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5"/>
  <workbookPr/>
  <mc:AlternateContent xmlns:mc="http://schemas.openxmlformats.org/markup-compatibility/2006">
    <mc:Choice Requires="x15">
      <x15ac:absPath xmlns:x15ac="http://schemas.microsoft.com/office/spreadsheetml/2010/11/ac" url="C:\Users\dwicke\Documents\Work\IMPETUS\Work-packages\WP4_Demonstration_KWB\CS-Berlin\04_Modelling\Grundwasser\Daten\BWB\"/>
    </mc:Choice>
  </mc:AlternateContent>
  <xr:revisionPtr revIDLastSave="0" documentId="13_ncr:1_{FEC2283B-2926-4EC7-B89B-B583832A163B}" xr6:coauthVersionLast="36" xr6:coauthVersionMax="36" xr10:uidLastSave="{00000000-0000-0000-0000-000000000000}"/>
  <bookViews>
    <workbookView xWindow="0" yWindow="0" windowWidth="15210" windowHeight="6930" activeTab="1" xr2:uid="{00000000-000D-0000-FFFF-FFFF00000000}"/>
  </bookViews>
  <sheets>
    <sheet name="Monatsmengen (Galerien)" sheetId="1" r:id="rId1"/>
    <sheet name="Tabelle2" sheetId="3" r:id="rId2"/>
    <sheet name="Tabelle3" sheetId="4" r:id="rId3"/>
    <sheet name="Tabelle4" sheetId="5" r:id="rId4"/>
    <sheet name="Tabelle1" sheetId="2" r:id="rId5"/>
  </sheets>
  <calcPr calcId="191029"/>
</workbook>
</file>

<file path=xl/calcChain.xml><?xml version="1.0" encoding="utf-8"?>
<calcChain xmlns="http://schemas.openxmlformats.org/spreadsheetml/2006/main">
  <c r="BK290" i="3" l="1"/>
  <c r="BT290" i="3"/>
  <c r="AA286" i="3" l="1"/>
  <c r="AA290" i="3" s="1"/>
  <c r="Z286" i="3"/>
  <c r="Z290" i="3" s="1"/>
  <c r="J290" i="3"/>
  <c r="K290" i="3"/>
  <c r="L290" i="3"/>
  <c r="M290" i="3"/>
  <c r="N290" i="3"/>
  <c r="O290" i="3"/>
  <c r="P290" i="3"/>
  <c r="Q290" i="3"/>
  <c r="R290" i="3"/>
  <c r="I290" i="3"/>
  <c r="H289" i="3"/>
  <c r="M286" i="3"/>
  <c r="CB289" i="3" l="1"/>
  <c r="CW289" i="3" l="1"/>
  <c r="CP289" i="3"/>
  <c r="BX289" i="3"/>
  <c r="BU289" i="3"/>
  <c r="BC289" i="3"/>
  <c r="AX289" i="3"/>
  <c r="AO289" i="3"/>
  <c r="AJ289" i="3"/>
  <c r="AE289" i="3"/>
  <c r="AB289" i="3"/>
  <c r="S289" i="3"/>
  <c r="BX286" i="3" l="1"/>
  <c r="CW286" i="3"/>
  <c r="CP286" i="3"/>
  <c r="CB286" i="3"/>
  <c r="AX286" i="3" l="1"/>
  <c r="AO286" i="3"/>
  <c r="AJ286" i="3"/>
  <c r="AE286" i="3"/>
  <c r="AB286" i="3"/>
  <c r="BT286" i="3" l="1"/>
  <c r="BT287" i="3" s="1"/>
  <c r="BU286" i="3"/>
  <c r="BK287" i="3" s="1"/>
  <c r="BK286" i="3"/>
  <c r="BC286" i="3" l="1"/>
  <c r="AZ287" i="3" s="1"/>
  <c r="AZ286" i="3"/>
  <c r="BA286" i="3"/>
  <c r="BB286" i="3"/>
  <c r="AY286" i="3"/>
  <c r="B286" i="3"/>
  <c r="B287" i="3" s="1"/>
  <c r="G287" i="3"/>
  <c r="D287" i="3"/>
  <c r="E287" i="3"/>
  <c r="F287" i="3"/>
  <c r="C286" i="3"/>
  <c r="C287" i="3" s="1"/>
  <c r="H286" i="3"/>
  <c r="D286" i="3"/>
  <c r="E286" i="3"/>
  <c r="F286" i="3"/>
  <c r="G286" i="3"/>
  <c r="I286" i="3"/>
  <c r="AY287" i="3" l="1"/>
  <c r="BB287" i="3"/>
  <c r="BA287" i="3"/>
  <c r="J287" i="3"/>
  <c r="K287" i="3"/>
  <c r="L287" i="3"/>
  <c r="M287" i="3"/>
  <c r="N287" i="3"/>
  <c r="O287" i="3"/>
  <c r="P287" i="3"/>
  <c r="Q287" i="3"/>
  <c r="R287" i="3"/>
  <c r="I287" i="3"/>
  <c r="J286" i="3"/>
  <c r="K286" i="3"/>
  <c r="L286" i="3"/>
  <c r="N286" i="3"/>
  <c r="O286" i="3"/>
  <c r="P286" i="3"/>
  <c r="Q286" i="3"/>
  <c r="R286" i="3"/>
  <c r="S286" i="3"/>
  <c r="B2" i="5" l="1"/>
  <c r="B3" i="5"/>
  <c r="B4" i="5"/>
  <c r="B5" i="5"/>
  <c r="B6" i="5"/>
  <c r="B7" i="5"/>
  <c r="B8" i="5"/>
  <c r="B9" i="5"/>
  <c r="B10" i="5"/>
  <c r="B11" i="5"/>
  <c r="B12" i="5"/>
  <c r="B13" i="5"/>
  <c r="B14" i="5"/>
  <c r="B15" i="5"/>
  <c r="B16" i="5"/>
  <c r="B17" i="5"/>
  <c r="B18" i="5"/>
  <c r="B19" i="5"/>
  <c r="B20" i="5"/>
  <c r="B21" i="5"/>
  <c r="B22" i="5"/>
  <c r="B23" i="5"/>
  <c r="B24" i="5"/>
  <c r="B25" i="5"/>
  <c r="B26" i="5"/>
  <c r="B27" i="5"/>
  <c r="B28" i="5"/>
  <c r="B29" i="5"/>
  <c r="B30" i="5"/>
  <c r="B31" i="5"/>
  <c r="B32" i="5"/>
  <c r="B33" i="5"/>
  <c r="B34" i="5"/>
  <c r="B35" i="5"/>
  <c r="B36" i="5"/>
  <c r="B37" i="5"/>
  <c r="B38" i="5"/>
  <c r="B39" i="5"/>
  <c r="B40" i="5"/>
  <c r="B41" i="5"/>
  <c r="B42" i="5"/>
  <c r="B43" i="5"/>
  <c r="B44" i="5"/>
  <c r="B45" i="5"/>
  <c r="B46" i="5"/>
  <c r="B47" i="5"/>
  <c r="B48" i="5"/>
  <c r="B49" i="5"/>
  <c r="B50" i="5"/>
  <c r="B51" i="5"/>
  <c r="B52" i="5"/>
  <c r="B53" i="5"/>
  <c r="B54" i="5"/>
  <c r="B55" i="5"/>
  <c r="B56" i="5"/>
  <c r="B57" i="5"/>
  <c r="B58" i="5"/>
  <c r="B59" i="5"/>
  <c r="B60" i="5"/>
  <c r="B61" i="5"/>
  <c r="B62" i="5"/>
  <c r="B63" i="5"/>
  <c r="B64" i="5"/>
  <c r="B65" i="5"/>
  <c r="B66" i="5"/>
  <c r="B67" i="5"/>
  <c r="B68" i="5"/>
  <c r="B69" i="5"/>
  <c r="B70" i="5"/>
  <c r="B71" i="5"/>
  <c r="B72" i="5"/>
  <c r="B73" i="5"/>
  <c r="B74" i="5"/>
  <c r="B75" i="5"/>
  <c r="B76" i="5"/>
  <c r="B77" i="5"/>
  <c r="B78" i="5"/>
  <c r="B79" i="5"/>
  <c r="B80" i="5"/>
  <c r="B81" i="5"/>
  <c r="B82" i="5"/>
  <c r="B83" i="5"/>
  <c r="B84" i="5"/>
  <c r="B85" i="5"/>
  <c r="B86" i="5"/>
  <c r="B87" i="5"/>
  <c r="B88" i="5"/>
  <c r="B89" i="5"/>
  <c r="B90" i="5"/>
  <c r="B91" i="5"/>
  <c r="B92" i="5"/>
  <c r="B93" i="5"/>
  <c r="B94" i="5"/>
  <c r="B95" i="5"/>
  <c r="B96" i="5"/>
  <c r="B97" i="5"/>
  <c r="B98" i="5"/>
  <c r="B99" i="5"/>
  <c r="B100" i="5"/>
  <c r="B101" i="5"/>
  <c r="B102" i="5"/>
  <c r="B103" i="5"/>
  <c r="B104" i="5"/>
  <c r="B105" i="5"/>
  <c r="B106" i="5"/>
  <c r="B107" i="5"/>
  <c r="B108" i="5"/>
  <c r="B109" i="5"/>
  <c r="B110" i="5"/>
  <c r="B111" i="5"/>
  <c r="B112" i="5"/>
  <c r="B113" i="5"/>
  <c r="C5" i="1" l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8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0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08" i="1"/>
  <c r="C209" i="1"/>
  <c r="C210" i="1"/>
  <c r="C211" i="1"/>
  <c r="C212" i="1"/>
  <c r="C213" i="1"/>
  <c r="C214" i="1"/>
  <c r="C215" i="1"/>
  <c r="C216" i="1"/>
  <c r="C217" i="1"/>
  <c r="C218" i="1"/>
  <c r="C219" i="1"/>
  <c r="C220" i="1"/>
  <c r="C221" i="1"/>
  <c r="C222" i="1"/>
  <c r="C223" i="1"/>
  <c r="C224" i="1"/>
  <c r="C225" i="1"/>
  <c r="C226" i="1"/>
  <c r="C227" i="1"/>
  <c r="C228" i="1"/>
  <c r="C229" i="1"/>
  <c r="C230" i="1"/>
  <c r="C231" i="1"/>
  <c r="C232" i="1"/>
  <c r="C233" i="1"/>
  <c r="C234" i="1"/>
  <c r="C235" i="1"/>
  <c r="C236" i="1"/>
  <c r="C237" i="1"/>
  <c r="C238" i="1"/>
  <c r="C239" i="1"/>
  <c r="C240" i="1"/>
  <c r="C241" i="1"/>
  <c r="C242" i="1"/>
  <c r="C243" i="1"/>
  <c r="C244" i="1"/>
  <c r="C245" i="1"/>
  <c r="C246" i="1"/>
  <c r="C247" i="1"/>
  <c r="C248" i="1"/>
  <c r="C249" i="1"/>
  <c r="C250" i="1"/>
  <c r="C251" i="1"/>
  <c r="C252" i="1"/>
  <c r="C253" i="1"/>
  <c r="C254" i="1"/>
  <c r="C255" i="1"/>
  <c r="C256" i="1"/>
  <c r="C257" i="1"/>
  <c r="C258" i="1"/>
  <c r="C259" i="1"/>
  <c r="C260" i="1"/>
  <c r="C261" i="1"/>
  <c r="C262" i="1"/>
  <c r="C263" i="1"/>
  <c r="C264" i="1"/>
  <c r="C265" i="1"/>
  <c r="C266" i="1"/>
  <c r="C267" i="1"/>
  <c r="C268" i="1"/>
  <c r="C269" i="1"/>
  <c r="C270" i="1"/>
  <c r="C271" i="1"/>
  <c r="C272" i="1"/>
  <c r="C273" i="1"/>
  <c r="C274" i="1"/>
  <c r="C275" i="1"/>
  <c r="C276" i="1"/>
  <c r="C277" i="1"/>
  <c r="C278" i="1"/>
  <c r="C279" i="1"/>
  <c r="C280" i="1"/>
  <c r="C281" i="1"/>
  <c r="C282" i="1"/>
  <c r="C283" i="1"/>
  <c r="C284" i="1"/>
  <c r="C4" i="1"/>
</calcChain>
</file>

<file path=xl/sharedStrings.xml><?xml version="1.0" encoding="utf-8"?>
<sst xmlns="http://schemas.openxmlformats.org/spreadsheetml/2006/main" count="2461" uniqueCount="273">
  <si>
    <t>Rohwassergewinnung</t>
  </si>
  <si>
    <t>Grundwasserhaltung</t>
  </si>
  <si>
    <t>Grundwasseranreicherung</t>
  </si>
  <si>
    <t>Altlastenabwehr</t>
  </si>
  <si>
    <t>WW Beelitzhof</t>
  </si>
  <si>
    <t>Galeriesumme
WW Beelitzhof</t>
  </si>
  <si>
    <t>WW Friedrichshagen</t>
  </si>
  <si>
    <t>Galeriesumme
WW Friedrichshagen</t>
  </si>
  <si>
    <t>WW Johannisthal</t>
  </si>
  <si>
    <t>Galeriesumme
WW Johannisthal</t>
  </si>
  <si>
    <t>WW Jungfernheide</t>
  </si>
  <si>
    <t>Galeriesumme
WW Jungfernheide</t>
  </si>
  <si>
    <t>WW Kaulsdorf</t>
  </si>
  <si>
    <t>Galeriesumme
WW Kaulsdorf</t>
  </si>
  <si>
    <t>WW Kladow</t>
  </si>
  <si>
    <t>Galeriesumme
WW Kladow</t>
  </si>
  <si>
    <t>WW Spandau</t>
  </si>
  <si>
    <t>Galeriesumme
WW Spandau</t>
  </si>
  <si>
    <t>WW Stolpe</t>
  </si>
  <si>
    <t>Galeriesumme
WW Stolpe</t>
  </si>
  <si>
    <t>WW Tegel</t>
  </si>
  <si>
    <t>Galeriesumme
WW Tegel</t>
  </si>
  <si>
    <t>WW Tiefwerder</t>
  </si>
  <si>
    <t>Galeriesumme
WW Tiefwerder</t>
  </si>
  <si>
    <t>WW Wuhlheide</t>
  </si>
  <si>
    <t>Galeriesumme
WW Wuhlheide</t>
  </si>
  <si>
    <t>Angaben in m³</t>
  </si>
  <si>
    <t>BEEgrfe--G</t>
  </si>
  <si>
    <t>BEEliep--G</t>
  </si>
  <si>
    <t>BEElind--G</t>
  </si>
  <si>
    <t>BEErehw--G</t>
  </si>
  <si>
    <t>BEEwann--G</t>
  </si>
  <si>
    <t>BEEwies--G</t>
  </si>
  <si>
    <t>FRIa-----G</t>
  </si>
  <si>
    <t>FRIb-----G</t>
  </si>
  <si>
    <t>FRIc-----G</t>
  </si>
  <si>
    <t>FRId-----G</t>
  </si>
  <si>
    <t>FRIe-----G</t>
  </si>
  <si>
    <t>FRIf-----G</t>
  </si>
  <si>
    <t>FRIg-----G</t>
  </si>
  <si>
    <t>FRIk-----G</t>
  </si>
  <si>
    <t>FRIl-----G</t>
  </si>
  <si>
    <t>FRIm-----G</t>
  </si>
  <si>
    <t>JOHnkh---G</t>
  </si>
  <si>
    <t>JUNost---G</t>
  </si>
  <si>
    <t>JUNsued--G</t>
  </si>
  <si>
    <t>JUNwest--G</t>
  </si>
  <si>
    <t>KAUnord--G</t>
  </si>
  <si>
    <t>KAUsued--G</t>
  </si>
  <si>
    <t>KLAhorn--G</t>
  </si>
  <si>
    <t>KLAklad--G</t>
  </si>
  <si>
    <t>SPAhori--G</t>
  </si>
  <si>
    <t>SPAkuhl--G</t>
  </si>
  <si>
    <t>SPAnord--G</t>
  </si>
  <si>
    <t>SPAsued--G</t>
  </si>
  <si>
    <t>STObirk--G</t>
  </si>
  <si>
    <t>STOborg--G</t>
  </si>
  <si>
    <t>STOnord--G</t>
  </si>
  <si>
    <t>STOsued--G</t>
  </si>
  <si>
    <t>TEGbaum--G</t>
  </si>
  <si>
    <t>TEGhzk---G</t>
  </si>
  <si>
    <t>TEGnord--G</t>
  </si>
  <si>
    <t>TEGost---G</t>
  </si>
  <si>
    <t>TEGsaat--G</t>
  </si>
  <si>
    <t>TEGscha--G</t>
  </si>
  <si>
    <t>TEGsued--G</t>
  </si>
  <si>
    <t>TEGwest--G</t>
  </si>
  <si>
    <t>TIEnord--G</t>
  </si>
  <si>
    <t>TIErupe--G</t>
  </si>
  <si>
    <t>TIEschi--G</t>
  </si>
  <si>
    <t>TIEsued--G</t>
  </si>
  <si>
    <t>WUHhe-ow-G</t>
  </si>
  <si>
    <t>WUHoshe06G</t>
  </si>
  <si>
    <t>WUHoshe07G</t>
  </si>
  <si>
    <t>WUHoshe08G</t>
  </si>
  <si>
    <t>WUHoshe09G</t>
  </si>
  <si>
    <t>WUHoshe10G</t>
  </si>
  <si>
    <t>WUHoshe11G</t>
  </si>
  <si>
    <t>WUHost---G</t>
  </si>
  <si>
    <t>WUHostuwmG</t>
  </si>
  <si>
    <t>WUHwehe05G</t>
  </si>
  <si>
    <t>WUHwehe06G</t>
  </si>
  <si>
    <t>WUHwehe07G</t>
  </si>
  <si>
    <t>WUHwehe08G</t>
  </si>
  <si>
    <t>WUHwehe09G</t>
  </si>
  <si>
    <t>WUHwehe10G</t>
  </si>
  <si>
    <t>WUHwehe11G</t>
  </si>
  <si>
    <t>WUHwest--G</t>
  </si>
  <si>
    <t>JOHnkh---L</t>
  </si>
  <si>
    <t>JOHtk----L</t>
  </si>
  <si>
    <t>JUNe2-3--L</t>
  </si>
  <si>
    <t>BEEschla-I</t>
  </si>
  <si>
    <t>JUNbe1-4-I</t>
  </si>
  <si>
    <t>JUNbe5-6-I</t>
  </si>
  <si>
    <t>JUNgewa--I</t>
  </si>
  <si>
    <t>JUNgrab--I</t>
  </si>
  <si>
    <t>SPAaale--I</t>
  </si>
  <si>
    <t>SPAbe1-2-I</t>
  </si>
  <si>
    <t>SPAbe3---I</t>
  </si>
  <si>
    <t>SPAbe4---I</t>
  </si>
  <si>
    <t>SPAbe5-6-I</t>
  </si>
  <si>
    <t>SPAbruch-I</t>
  </si>
  <si>
    <t>SPAkuhl--I</t>
  </si>
  <si>
    <t>SPAsppl--I</t>
  </si>
  <si>
    <t>STOwiese-I</t>
  </si>
  <si>
    <t>TEGbaum--I</t>
  </si>
  <si>
    <t>TEGsaat1-I</t>
  </si>
  <si>
    <t>TEGsaat2-I</t>
  </si>
  <si>
    <t>TEGsaat3-I</t>
  </si>
  <si>
    <t>FRIa-----E</t>
  </si>
  <si>
    <t>FRIc-----E</t>
  </si>
  <si>
    <t>FRIr-----E</t>
  </si>
  <si>
    <t>KLAklad--E</t>
  </si>
  <si>
    <t>WUHwest--E</t>
  </si>
  <si>
    <t>Tage</t>
  </si>
  <si>
    <t>Wasserwerk</t>
  </si>
  <si>
    <t>Messstelle</t>
  </si>
  <si>
    <t>Fassung</t>
  </si>
  <si>
    <t>von</t>
  </si>
  <si>
    <t>bis</t>
  </si>
  <si>
    <t>Beelitzhof</t>
  </si>
  <si>
    <t>BEE Gal. Großes Fenster</t>
  </si>
  <si>
    <t>BEE Gal. Lieper Bucht</t>
  </si>
  <si>
    <t>BEE Gal. Lindwerder</t>
  </si>
  <si>
    <t>BEE Gal. Rehwiese</t>
  </si>
  <si>
    <t>BEE Gal. Wannsee</t>
  </si>
  <si>
    <t>BEE Gal. Wiesenleitung</t>
  </si>
  <si>
    <t>Friedrichshagen</t>
  </si>
  <si>
    <t>FRI Gal. A</t>
  </si>
  <si>
    <t>FRI Gal. B</t>
  </si>
  <si>
    <t>FRI Gal. C</t>
  </si>
  <si>
    <t>FRI Gal. D</t>
  </si>
  <si>
    <t>FRI Gal. E</t>
  </si>
  <si>
    <t>FRI Gal. F</t>
  </si>
  <si>
    <t>FRI Gal. G</t>
  </si>
  <si>
    <t>FRI Gal. K</t>
  </si>
  <si>
    <t>FRI Gal. L</t>
  </si>
  <si>
    <t>FRI Gal. M</t>
  </si>
  <si>
    <t>Johannisthal</t>
  </si>
  <si>
    <t>JOH Gal. Neue Königsheide</t>
  </si>
  <si>
    <t>Jungfernheide</t>
  </si>
  <si>
    <t>JUN Gal. Ost-E3</t>
  </si>
  <si>
    <t>JUN Gal. Sued-E1</t>
  </si>
  <si>
    <t>JUN Gal. West-E2</t>
  </si>
  <si>
    <t>Kaulsdorf</t>
  </si>
  <si>
    <t>KAU Gal. Nord</t>
  </si>
  <si>
    <t>KAU Gal. Süd</t>
  </si>
  <si>
    <t>Kladow</t>
  </si>
  <si>
    <t>KLA Gal. Breitehorn</t>
  </si>
  <si>
    <t>KLA Gal. Kladow</t>
  </si>
  <si>
    <t>Spandau</t>
  </si>
  <si>
    <t>SPA Horizontalfilterbrunnen</t>
  </si>
  <si>
    <t>SPA Gal. Kuhlake</t>
  </si>
  <si>
    <t>SPA Gal. Nord</t>
  </si>
  <si>
    <t>SPA Gal. Süd</t>
  </si>
  <si>
    <t>Stolpe</t>
  </si>
  <si>
    <t>STO Gal. Birkenwerder</t>
  </si>
  <si>
    <t>STO Gal. Borgsdorf</t>
  </si>
  <si>
    <t>STO Gal. Nord</t>
  </si>
  <si>
    <t>STO Gal. Süd</t>
  </si>
  <si>
    <t>Tegel</t>
  </si>
  <si>
    <t>TEG Gal. Baumwerder</t>
  </si>
  <si>
    <t>TEG Gal. Hohenzollernkanal</t>
  </si>
  <si>
    <t>TEG Gal. Tegelort-Nord</t>
  </si>
  <si>
    <t>TEG Gal. Ost</t>
  </si>
  <si>
    <t>TEG Gal. Saatwinkel</t>
  </si>
  <si>
    <t>TEG Horizontalfilterbrunnen Scharfenberg</t>
  </si>
  <si>
    <t>TEG Gal. Tegelort-Süd</t>
  </si>
  <si>
    <t>TEG Gal. West</t>
  </si>
  <si>
    <t>Tiefwerder</t>
  </si>
  <si>
    <t>TIE Gal. Nord</t>
  </si>
  <si>
    <t>TIE Gal. Rupenhorn</t>
  </si>
  <si>
    <t>TIE Gal. Schildhorn</t>
  </si>
  <si>
    <t>TIE Gal. Süd</t>
  </si>
  <si>
    <t>Wuhlheide</t>
  </si>
  <si>
    <t>WUH Hebergal. Ost und West</t>
  </si>
  <si>
    <t>WUH Hebergal. Ost Gr. 6</t>
  </si>
  <si>
    <t>WUH Hebergal. Ost Gr. 7</t>
  </si>
  <si>
    <t>WUH Hebergal. Ost Gr. 8</t>
  </si>
  <si>
    <t>WUH Hebergal. Ost Gr. 9 (Mecoprop) für Trinkwasseraufbereitung</t>
  </si>
  <si>
    <t>WUH Hebergal. Ost Gr. 10</t>
  </si>
  <si>
    <t>WUH Hebergal. Ost Gr. 11</t>
  </si>
  <si>
    <t>WUH Gal. Ost</t>
  </si>
  <si>
    <t>WUH Gal. Ost (U-Pumpen)</t>
  </si>
  <si>
    <t>WUH Hebergal. West Gr. 5</t>
  </si>
  <si>
    <t>WUH Hebergal. West Gr. 6</t>
  </si>
  <si>
    <t>WUH Hebergal. West Gr. 7</t>
  </si>
  <si>
    <t>WUH Hebergal. West Gr. 8</t>
  </si>
  <si>
    <t>WUH Hebergal. West Gr. 9</t>
  </si>
  <si>
    <t>WUH Hebergal. West Gr. 10</t>
  </si>
  <si>
    <t>WUH Hebergal. West Gr. 11</t>
  </si>
  <si>
    <t>WUH Gal. West</t>
  </si>
  <si>
    <t>Anzahl:</t>
  </si>
  <si>
    <t>JOH GW-Haltung Neue Königsheide</t>
  </si>
  <si>
    <t>JOH GW-Haltung Teltowkanal</t>
  </si>
  <si>
    <t>JUN GW-Haltung</t>
  </si>
  <si>
    <t>BEE GWA Schlachtensee</t>
  </si>
  <si>
    <t>JUN GWA Becken 1-4</t>
  </si>
  <si>
    <t>JUN GWA Becken 5-6</t>
  </si>
  <si>
    <t>JUN GWA Gelände/Gewässer</t>
  </si>
  <si>
    <t>JUN GWA Gräben/Teiche</t>
  </si>
  <si>
    <t>SPA Aalemannkanal</t>
  </si>
  <si>
    <t>SPA GWA Becken 1+2</t>
  </si>
  <si>
    <t>SPA GWA Becken 3</t>
  </si>
  <si>
    <t>SPA GWA Becken 4</t>
  </si>
  <si>
    <t>SPA GWA Becken 5+6</t>
  </si>
  <si>
    <t>SPA GWA Teufelsbruch</t>
  </si>
  <si>
    <t>SPA GWA Kuhlake</t>
  </si>
  <si>
    <t>SPA GWA Sprengplatzteich</t>
  </si>
  <si>
    <t>STO GWA Gesamt</t>
  </si>
  <si>
    <t>TEG Baumwerder GWA Becken 1-3</t>
  </si>
  <si>
    <t>TEG Saatwinkel GWA Becken 1</t>
  </si>
  <si>
    <t>TEG Saatwinkel GWA Becken 2</t>
  </si>
  <si>
    <t>TEG Saatwinkel GWA Becken 3</t>
  </si>
  <si>
    <t>FRI Abwehr Gal. A</t>
  </si>
  <si>
    <t>FRI Abwehr Gal. C</t>
  </si>
  <si>
    <t>FRI Abwehr Gal. R</t>
  </si>
  <si>
    <t>KLA Abwehr Gal. Kladow</t>
  </si>
  <si>
    <t>WUH Gal. West Abwehr</t>
  </si>
  <si>
    <t>Grundwasserentnahmemengen der BWB, vollautomatischer Datenbankauszug, Stand: 11.02.2020</t>
  </si>
  <si>
    <t>JOHnkhn--E</t>
  </si>
  <si>
    <t>TEGwest--E</t>
  </si>
  <si>
    <t>JOH Abwehr Neue Königsheide Nord</t>
  </si>
  <si>
    <t>KLAlckw--E</t>
  </si>
  <si>
    <t>KLA Abwehr Gal. LCKW mit GWRA</t>
  </si>
  <si>
    <t>TEG Abwehr Gal. West (PFAS)</t>
  </si>
  <si>
    <t>*from second table</t>
  </si>
  <si>
    <t>1</t>
  </si>
  <si>
    <t>2</t>
  </si>
  <si>
    <t>3</t>
  </si>
  <si>
    <t>4</t>
  </si>
  <si>
    <t>5</t>
  </si>
  <si>
    <t>6</t>
  </si>
  <si>
    <t>7</t>
  </si>
  <si>
    <t>8</t>
  </si>
  <si>
    <t>9</t>
  </si>
  <si>
    <t>10</t>
  </si>
  <si>
    <t>11</t>
  </si>
  <si>
    <t>12</t>
  </si>
  <si>
    <t>DATUM</t>
  </si>
  <si>
    <t>Jahr</t>
  </si>
  <si>
    <t>Monat</t>
  </si>
  <si>
    <t>WW</t>
  </si>
  <si>
    <t>Galerie</t>
  </si>
  <si>
    <t>Type</t>
  </si>
  <si>
    <t>Galeriesumme WW Beelitzhof</t>
  </si>
  <si>
    <t>Galeriesumme WW Friedrichshagen</t>
  </si>
  <si>
    <t>Galeriesumme WW Johannisthal</t>
  </si>
  <si>
    <t>Galeriesumme WW Jungfernheide</t>
  </si>
  <si>
    <t>Galeriesumme WW Kaulsdorf</t>
  </si>
  <si>
    <t>Galeriesumme WW Kladow</t>
  </si>
  <si>
    <t>Galeriesumme WW Spandau</t>
  </si>
  <si>
    <t>Galeriesumme WW Stolpe</t>
  </si>
  <si>
    <t>Galeriesumme WW Tegel</t>
  </si>
  <si>
    <t>Galeriesumme WW Tiefwerder</t>
  </si>
  <si>
    <t>Galeriesumme WW Wuhlheide</t>
  </si>
  <si>
    <t>Galeriesumme_WW_Beelitzhof</t>
  </si>
  <si>
    <t>Galeriesumme_WW_Friedrichshagen</t>
  </si>
  <si>
    <t>Galeriesumme_WW_Johannisthal</t>
  </si>
  <si>
    <t>Galeriesumme_WW_Jungfernheide</t>
  </si>
  <si>
    <t>Galeriesumme_WW_Kaulsdorf</t>
  </si>
  <si>
    <t>Galeriesumme_WW_Kladow</t>
  </si>
  <si>
    <t>Galeriesumme_WW_Spandau</t>
  </si>
  <si>
    <t>Galeriesumme_WW_Stolpe</t>
  </si>
  <si>
    <t>Galeriesumme_WW_Tegel</t>
  </si>
  <si>
    <t>Galeriesumme_WW_Tiefwerder</t>
  </si>
  <si>
    <t>Galeriesumme_WW Wuhlheide</t>
  </si>
  <si>
    <t>type</t>
  </si>
  <si>
    <t>FullName</t>
  </si>
  <si>
    <t>Anteil Galerie am Wasserwerk:</t>
  </si>
  <si>
    <t>Summe (01/2018 - 05/2023):</t>
  </si>
  <si>
    <t>mittlere Fördermenge/Jahr [m³]
(01/2018-05/2023)</t>
  </si>
  <si>
    <t>mittlere Förderrate [m³/s]
(01/2018-05/2023)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</si>
</sst>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mmm\ yyyy"/>
    <numFmt numFmtId="165" formatCode="0.0%"/>
    <numFmt numFmtId="167" formatCode="#,##0.000"/>
  </numFmts>
  <fonts count="11" x14ac:knownFonts="1">
    <font>
      <sz val="10"/>
      <color rgb="FF000000"/>
      <name val="Arial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b/>
      <sz val="9"/>
      <color rgb="FFFFFFFF"/>
      <name val="Arial"/>
      <family val="2"/>
    </font>
    <font>
      <b/>
      <sz val="12"/>
      <color rgb="FF333333"/>
      <name val="Arial"/>
      <family val="2"/>
    </font>
    <font>
      <sz val="10"/>
      <color rgb="FF000000"/>
      <name val="Arial"/>
      <family val="2"/>
    </font>
    <font>
      <b/>
      <sz val="9"/>
      <color rgb="FFFFFFFF"/>
      <name val="Arial"/>
      <family val="2"/>
    </font>
    <font>
      <sz val="9"/>
      <color rgb="FF333333"/>
      <name val="Arial"/>
      <family val="2"/>
    </font>
    <font>
      <b/>
      <sz val="9"/>
      <color rgb="FF333333"/>
      <name val="Arial"/>
      <family val="2"/>
    </font>
    <font>
      <sz val="10"/>
      <color rgb="FF000000"/>
      <name val="Arial"/>
      <family val="2"/>
    </font>
    <font>
      <b/>
      <sz val="10"/>
      <color rgb="FF000000"/>
      <name val="Arial"/>
      <family val="2"/>
    </font>
  </fonts>
  <fills count="10">
    <fill>
      <patternFill patternType="none"/>
    </fill>
    <fill>
      <patternFill patternType="gray125"/>
    </fill>
    <fill>
      <patternFill patternType="solid">
        <fgColor rgb="FFFFFFFF"/>
        <bgColor rgb="FFFFFFFF"/>
      </patternFill>
    </fill>
    <fill>
      <patternFill patternType="solid">
        <fgColor rgb="FF99CCFF"/>
        <bgColor rgb="FFFFFFFF"/>
      </patternFill>
    </fill>
    <fill>
      <patternFill patternType="solid">
        <fgColor rgb="FFCC99FF"/>
        <bgColor rgb="FFFFFFFF"/>
      </patternFill>
    </fill>
    <fill>
      <patternFill patternType="solid">
        <fgColor rgb="FFCCFFCC"/>
        <bgColor rgb="FFFFFFFF"/>
      </patternFill>
    </fill>
    <fill>
      <patternFill patternType="solid">
        <fgColor rgb="FFFFCC99"/>
        <bgColor rgb="FFFFFFFF"/>
      </patternFill>
    </fill>
    <fill>
      <patternFill patternType="solid">
        <fgColor rgb="FF0B64A0"/>
        <bgColor rgb="FFFFFFFF"/>
      </patternFill>
    </fill>
    <fill>
      <patternFill patternType="solid">
        <fgColor rgb="FFFCFDFD"/>
        <bgColor rgb="FFFFFFFF"/>
      </patternFill>
    </fill>
    <fill>
      <patternFill patternType="solid">
        <fgColor rgb="FFF8FBFC"/>
        <bgColor rgb="FFFFFFFF"/>
      </patternFill>
    </fill>
  </fills>
  <borders count="6">
    <border>
      <left/>
      <right/>
      <top/>
      <bottom/>
      <diagonal/>
    </border>
    <border>
      <left style="thin">
        <color rgb="FF3877A6"/>
      </left>
      <right style="thin">
        <color rgb="FF3877A6"/>
      </right>
      <top style="thin">
        <color rgb="FF3877A6"/>
      </top>
      <bottom style="thin">
        <color rgb="FFA5A5B1"/>
      </bottom>
      <diagonal/>
    </border>
    <border>
      <left style="thin">
        <color rgb="FFEBEBEB"/>
      </left>
      <right style="thin">
        <color rgb="FFEBEBEB"/>
      </right>
      <top style="thin">
        <color rgb="FFEBEBEB"/>
      </top>
      <bottom style="thin">
        <color rgb="FFEBEBEB"/>
      </bottom>
      <diagonal/>
    </border>
    <border>
      <left style="thin">
        <color rgb="FF3877A6"/>
      </left>
      <right style="thin">
        <color rgb="FF09558F"/>
      </right>
      <top style="thin">
        <color rgb="FF3877A6"/>
      </top>
      <bottom style="thin">
        <color rgb="FF3877A6"/>
      </bottom>
      <diagonal/>
    </border>
    <border>
      <left style="thin">
        <color rgb="FFEBEBEB"/>
      </left>
      <right style="thin">
        <color rgb="FFEBEBEB"/>
      </right>
      <top style="thin">
        <color rgb="FFCAC9D9"/>
      </top>
      <bottom style="thin">
        <color rgb="FFEBEBEB"/>
      </bottom>
      <diagonal/>
    </border>
    <border>
      <left style="thin">
        <color rgb="FFEBEBEB"/>
      </left>
      <right style="thin">
        <color rgb="FFEBEBEB"/>
      </right>
      <top/>
      <bottom style="thin">
        <color rgb="FFEBEBEB"/>
      </bottom>
      <diagonal/>
    </border>
  </borders>
  <cellStyleXfs count="3">
    <xf numFmtId="0" fontId="0" fillId="0" borderId="0"/>
    <xf numFmtId="0" fontId="5" fillId="0" borderId="0"/>
    <xf numFmtId="9" fontId="9" fillId="0" borderId="0" applyFont="0" applyFill="0" applyBorder="0" applyAlignment="0" applyProtection="0"/>
  </cellStyleXfs>
  <cellXfs count="63">
    <xf numFmtId="0" fontId="0" fillId="0" borderId="0" xfId="0"/>
    <xf numFmtId="0" fontId="1" fillId="2" borderId="0" xfId="0" applyFont="1" applyFill="1" applyAlignment="1">
      <alignment horizontal="left"/>
    </xf>
    <xf numFmtId="0" fontId="2" fillId="2" borderId="0" xfId="0" applyFont="1" applyFill="1" applyAlignment="1">
      <alignment horizontal="left"/>
    </xf>
    <xf numFmtId="49" fontId="3" fillId="7" borderId="1" xfId="0" applyNumberFormat="1" applyFont="1" applyFill="1" applyBorder="1" applyAlignment="1">
      <alignment horizontal="right"/>
    </xf>
    <xf numFmtId="49" fontId="2" fillId="2" borderId="2" xfId="0" applyNumberFormat="1" applyFont="1" applyFill="1" applyBorder="1" applyAlignment="1">
      <alignment horizontal="right"/>
    </xf>
    <xf numFmtId="1" fontId="3" fillId="7" borderId="3" xfId="0" applyNumberFormat="1" applyFont="1" applyFill="1" applyBorder="1" applyAlignment="1">
      <alignment horizontal="right"/>
    </xf>
    <xf numFmtId="49" fontId="3" fillId="7" borderId="3" xfId="0" applyNumberFormat="1" applyFont="1" applyFill="1" applyBorder="1" applyAlignment="1">
      <alignment horizontal="left"/>
    </xf>
    <xf numFmtId="3" fontId="1" fillId="8" borderId="2" xfId="0" applyNumberFormat="1" applyFont="1" applyFill="1" applyBorder="1" applyAlignment="1">
      <alignment horizontal="right"/>
    </xf>
    <xf numFmtId="3" fontId="2" fillId="2" borderId="4" xfId="0" applyNumberFormat="1" applyFont="1" applyFill="1" applyBorder="1" applyAlignment="1">
      <alignment horizontal="right"/>
    </xf>
    <xf numFmtId="0" fontId="2" fillId="2" borderId="4" xfId="0" applyFont="1" applyFill="1" applyBorder="1" applyAlignment="1">
      <alignment horizontal="right"/>
    </xf>
    <xf numFmtId="3" fontId="1" fillId="2" borderId="2" xfId="0" applyNumberFormat="1" applyFont="1" applyFill="1" applyBorder="1" applyAlignment="1">
      <alignment horizontal="right"/>
    </xf>
    <xf numFmtId="49" fontId="1" fillId="9" borderId="2" xfId="0" applyNumberFormat="1" applyFont="1" applyFill="1" applyBorder="1" applyAlignment="1">
      <alignment horizontal="left"/>
    </xf>
    <xf numFmtId="164" fontId="1" fillId="9" borderId="2" xfId="0" applyNumberFormat="1" applyFont="1" applyFill="1" applyBorder="1" applyAlignment="1">
      <alignment horizontal="left"/>
    </xf>
    <xf numFmtId="164" fontId="1" fillId="2" borderId="2" xfId="0" applyNumberFormat="1" applyFont="1" applyFill="1" applyBorder="1" applyAlignment="1">
      <alignment horizontal="left"/>
    </xf>
    <xf numFmtId="49" fontId="1" fillId="2" borderId="2" xfId="0" applyNumberFormat="1" applyFont="1" applyFill="1" applyBorder="1" applyAlignment="1">
      <alignment horizontal="left"/>
    </xf>
    <xf numFmtId="49" fontId="1" fillId="2" borderId="4" xfId="0" applyNumberFormat="1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0" fontId="2" fillId="2" borderId="4" xfId="0" applyFont="1" applyFill="1" applyBorder="1" applyAlignment="1">
      <alignment horizontal="left"/>
    </xf>
    <xf numFmtId="49" fontId="4" fillId="2" borderId="0" xfId="0" applyNumberFormat="1" applyFont="1" applyFill="1" applyAlignment="1">
      <alignment horizontal="left" vertical="center"/>
    </xf>
    <xf numFmtId="49" fontId="1" fillId="2" borderId="0" xfId="0" applyNumberFormat="1" applyFont="1" applyFill="1" applyAlignment="1">
      <alignment horizontal="left"/>
    </xf>
    <xf numFmtId="0" fontId="3" fillId="7" borderId="1" xfId="0" applyFont="1" applyFill="1" applyBorder="1" applyAlignment="1">
      <alignment horizontal="right" wrapText="1"/>
    </xf>
    <xf numFmtId="49" fontId="3" fillId="7" borderId="1" xfId="0" applyNumberFormat="1" applyFont="1" applyFill="1" applyBorder="1" applyAlignment="1">
      <alignment horizontal="left"/>
    </xf>
    <xf numFmtId="49" fontId="2" fillId="3" borderId="0" xfId="0" applyNumberFormat="1" applyFont="1" applyFill="1" applyAlignment="1">
      <alignment horizontal="left" wrapText="1"/>
    </xf>
    <xf numFmtId="49" fontId="2" fillId="4" borderId="0" xfId="0" applyNumberFormat="1" applyFont="1" applyFill="1" applyAlignment="1">
      <alignment horizontal="left" wrapText="1"/>
    </xf>
    <xf numFmtId="49" fontId="2" fillId="5" borderId="0" xfId="0" applyNumberFormat="1" applyFont="1" applyFill="1" applyAlignment="1">
      <alignment horizontal="left" wrapText="1"/>
    </xf>
    <xf numFmtId="49" fontId="2" fillId="6" borderId="0" xfId="0" applyNumberFormat="1" applyFont="1" applyFill="1" applyAlignment="1">
      <alignment horizontal="left" wrapText="1"/>
    </xf>
    <xf numFmtId="0" fontId="2" fillId="2" borderId="0" xfId="0" applyFont="1" applyFill="1" applyAlignment="1">
      <alignment horizontal="left" wrapText="1"/>
    </xf>
    <xf numFmtId="49" fontId="3" fillId="7" borderId="0" xfId="0" applyNumberFormat="1" applyFont="1" applyFill="1" applyBorder="1" applyAlignment="1">
      <alignment horizontal="left"/>
    </xf>
    <xf numFmtId="0" fontId="3" fillId="7" borderId="0" xfId="0" applyFont="1" applyFill="1" applyBorder="1" applyAlignment="1">
      <alignment horizontal="right" wrapText="1"/>
    </xf>
    <xf numFmtId="3" fontId="2" fillId="2" borderId="0" xfId="0" applyNumberFormat="1" applyFont="1" applyFill="1" applyBorder="1" applyAlignment="1">
      <alignment horizontal="right"/>
    </xf>
    <xf numFmtId="1" fontId="6" fillId="7" borderId="3" xfId="0" applyNumberFormat="1" applyFont="1" applyFill="1" applyBorder="1" applyAlignment="1">
      <alignment horizontal="right"/>
    </xf>
    <xf numFmtId="3" fontId="7" fillId="8" borderId="2" xfId="0" applyNumberFormat="1" applyFont="1" applyFill="1" applyBorder="1" applyAlignment="1">
      <alignment horizontal="right"/>
    </xf>
    <xf numFmtId="3" fontId="8" fillId="2" borderId="4" xfId="0" applyNumberFormat="1" applyFont="1" applyFill="1" applyBorder="1" applyAlignment="1">
      <alignment horizontal="right"/>
    </xf>
    <xf numFmtId="0" fontId="8" fillId="2" borderId="0" xfId="0" applyFont="1" applyFill="1" applyAlignment="1">
      <alignment horizontal="left"/>
    </xf>
    <xf numFmtId="49" fontId="6" fillId="7" borderId="1" xfId="0" applyNumberFormat="1" applyFont="1" applyFill="1" applyBorder="1" applyAlignment="1">
      <alignment horizontal="left"/>
    </xf>
    <xf numFmtId="0" fontId="6" fillId="7" borderId="1" xfId="0" applyFont="1" applyFill="1" applyBorder="1" applyAlignment="1">
      <alignment horizontal="right" wrapText="1"/>
    </xf>
    <xf numFmtId="49" fontId="6" fillId="7" borderId="1" xfId="0" applyNumberFormat="1" applyFont="1" applyFill="1" applyBorder="1" applyAlignment="1">
      <alignment horizontal="right"/>
    </xf>
    <xf numFmtId="3" fontId="7" fillId="8" borderId="5" xfId="0" applyNumberFormat="1" applyFont="1" applyFill="1" applyBorder="1" applyAlignment="1">
      <alignment horizontal="right"/>
    </xf>
    <xf numFmtId="3" fontId="7" fillId="2" borderId="2" xfId="0" applyNumberFormat="1" applyFont="1" applyFill="1" applyBorder="1" applyAlignment="1">
      <alignment horizontal="right"/>
    </xf>
    <xf numFmtId="3" fontId="7" fillId="2" borderId="5" xfId="0" applyNumberFormat="1" applyFont="1" applyFill="1" applyBorder="1" applyAlignment="1">
      <alignment horizontal="right"/>
    </xf>
    <xf numFmtId="0" fontId="8" fillId="2" borderId="4" xfId="0" applyFont="1" applyFill="1" applyBorder="1" applyAlignment="1">
      <alignment horizontal="right"/>
    </xf>
    <xf numFmtId="49" fontId="7" fillId="9" borderId="2" xfId="0" applyNumberFormat="1" applyFont="1" applyFill="1" applyBorder="1" applyAlignment="1">
      <alignment horizontal="left"/>
    </xf>
    <xf numFmtId="164" fontId="7" fillId="9" borderId="2" xfId="0" applyNumberFormat="1" applyFont="1" applyFill="1" applyBorder="1" applyAlignment="1">
      <alignment horizontal="left"/>
    </xf>
    <xf numFmtId="164" fontId="7" fillId="2" borderId="2" xfId="0" applyNumberFormat="1" applyFont="1" applyFill="1" applyBorder="1" applyAlignment="1">
      <alignment horizontal="left"/>
    </xf>
    <xf numFmtId="49" fontId="7" fillId="2" borderId="2" xfId="0" applyNumberFormat="1" applyFont="1" applyFill="1" applyBorder="1" applyAlignment="1">
      <alignment horizontal="left"/>
    </xf>
    <xf numFmtId="49" fontId="7" fillId="2" borderId="4" xfId="0" applyNumberFormat="1" applyFont="1" applyFill="1" applyBorder="1" applyAlignment="1">
      <alignment horizontal="left"/>
    </xf>
    <xf numFmtId="0" fontId="8" fillId="2" borderId="4" xfId="0" applyFont="1" applyFill="1" applyBorder="1" applyAlignment="1">
      <alignment horizontal="left"/>
    </xf>
    <xf numFmtId="14" fontId="3" fillId="7" borderId="0" xfId="0" applyNumberFormat="1" applyFont="1" applyFill="1" applyBorder="1" applyAlignment="1">
      <alignment horizontal="left"/>
    </xf>
    <xf numFmtId="49" fontId="5" fillId="0" borderId="0" xfId="1" applyNumberFormat="1"/>
    <xf numFmtId="3" fontId="0" fillId="0" borderId="0" xfId="0" applyNumberFormat="1"/>
    <xf numFmtId="0" fontId="10" fillId="0" borderId="0" xfId="0" applyFont="1"/>
    <xf numFmtId="165" fontId="0" fillId="0" borderId="0" xfId="2" applyNumberFormat="1" applyFont="1"/>
    <xf numFmtId="0" fontId="10" fillId="0" borderId="0" xfId="0" applyFont="1" applyAlignment="1">
      <alignment wrapText="1"/>
    </xf>
    <xf numFmtId="49" fontId="8" fillId="3" borderId="2" xfId="0" applyNumberFormat="1" applyFont="1" applyFill="1" applyBorder="1" applyAlignment="1">
      <alignment horizontal="left"/>
    </xf>
    <xf numFmtId="49" fontId="8" fillId="4" borderId="2" xfId="0" applyNumberFormat="1" applyFont="1" applyFill="1" applyBorder="1" applyAlignment="1">
      <alignment horizontal="left"/>
    </xf>
    <xf numFmtId="49" fontId="8" fillId="5" borderId="2" xfId="0" applyNumberFormat="1" applyFont="1" applyFill="1" applyBorder="1" applyAlignment="1">
      <alignment horizontal="left"/>
    </xf>
    <xf numFmtId="49" fontId="8" fillId="6" borderId="2" xfId="0" applyNumberFormat="1" applyFont="1" applyFill="1" applyBorder="1" applyAlignment="1">
      <alignment horizontal="left"/>
    </xf>
    <xf numFmtId="49" fontId="2" fillId="3" borderId="2" xfId="0" applyNumberFormat="1" applyFont="1" applyFill="1" applyBorder="1" applyAlignment="1">
      <alignment horizontal="left"/>
    </xf>
    <xf numFmtId="49" fontId="2" fillId="4" borderId="2" xfId="0" applyNumberFormat="1" applyFont="1" applyFill="1" applyBorder="1" applyAlignment="1">
      <alignment horizontal="left"/>
    </xf>
    <xf numFmtId="49" fontId="2" fillId="5" borderId="2" xfId="0" applyNumberFormat="1" applyFont="1" applyFill="1" applyBorder="1" applyAlignment="1">
      <alignment horizontal="left"/>
    </xf>
    <xf numFmtId="49" fontId="2" fillId="6" borderId="2" xfId="0" applyNumberFormat="1" applyFont="1" applyFill="1" applyBorder="1" applyAlignment="1">
      <alignment horizontal="left"/>
    </xf>
    <xf numFmtId="0" fontId="5" fillId="0" borderId="0" xfId="0" applyFont="1" applyAlignment="1">
      <alignment wrapText="1"/>
    </xf>
    <xf numFmtId="167" fontId="0" fillId="0" borderId="0" xfId="0" applyNumberFormat="1"/>
  </cellXfs>
  <cellStyles count="3">
    <cellStyle name="Prozent" xfId="2" builtinId="5"/>
    <cellStyle name="Standard" xfId="0" builtinId="0"/>
    <cellStyle name="Standard 2" xfId="1" xr:uid="{00000000-0005-0000-0000-00002F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DT284"/>
  <sheetViews>
    <sheetView topLeftCell="K1" zoomScaleNormal="100" workbookViewId="0">
      <selection activeCell="U13" sqref="U13"/>
    </sheetView>
  </sheetViews>
  <sheetFormatPr baseColWidth="10" defaultRowHeight="12.75" x14ac:dyDescent="0.2"/>
  <cols>
    <col min="1" max="1" width="6.5703125" customWidth="1"/>
    <col min="2" max="3" width="11.7109375" customWidth="1"/>
    <col min="4" max="9" width="10.7109375" customWidth="1"/>
    <col min="10" max="10" width="14.7109375" customWidth="1"/>
    <col min="11" max="20" width="10.7109375" customWidth="1"/>
    <col min="21" max="21" width="20.28515625" customWidth="1"/>
    <col min="22" max="22" width="10.7109375" customWidth="1"/>
    <col min="23" max="23" width="17.28515625" customWidth="1"/>
    <col min="24" max="26" width="10.7109375" customWidth="1"/>
    <col min="27" max="27" width="18.7109375" customWidth="1"/>
    <col min="28" max="29" width="10.7109375" customWidth="1"/>
    <col min="30" max="30" width="14.7109375" customWidth="1"/>
    <col min="31" max="32" width="10.7109375" customWidth="1"/>
    <col min="33" max="33" width="14.7109375" customWidth="1"/>
    <col min="34" max="37" width="10.7109375" customWidth="1"/>
    <col min="38" max="38" width="14.7109375" customWidth="1"/>
    <col min="39" max="42" width="10.7109375" customWidth="1"/>
    <col min="43" max="43" width="14.7109375" customWidth="1"/>
    <col min="44" max="51" width="10.7109375" customWidth="1"/>
    <col min="52" max="52" width="14.7109375" customWidth="1"/>
    <col min="53" max="53" width="1.42578125" customWidth="1"/>
    <col min="54" max="57" width="10.7109375" customWidth="1"/>
    <col min="58" max="58" width="15.42578125" customWidth="1"/>
    <col min="59" max="75" width="10.7109375" customWidth="1"/>
    <col min="76" max="76" width="15.42578125" customWidth="1"/>
    <col min="77" max="78" width="10.7109375" customWidth="1"/>
    <col min="79" max="79" width="17.28515625" customWidth="1"/>
    <col min="80" max="80" width="10.7109375" customWidth="1"/>
    <col min="81" max="81" width="18.7109375" customWidth="1"/>
    <col min="82" max="82" width="10.7109375" customWidth="1"/>
    <col min="83" max="83" width="14.7109375" customWidth="1"/>
    <col min="84" max="87" width="10.7109375" customWidth="1"/>
    <col min="88" max="88" width="18.7109375" customWidth="1"/>
    <col min="89" max="96" width="10.7109375" customWidth="1"/>
    <col min="97" max="97" width="14.7109375" customWidth="1"/>
    <col min="98" max="98" width="10.7109375" customWidth="1"/>
    <col min="99" max="99" width="14.7109375" customWidth="1"/>
    <col min="100" max="103" width="10.7109375" customWidth="1"/>
    <col min="104" max="104" width="14.7109375" customWidth="1"/>
    <col min="105" max="107" width="10.7109375" customWidth="1"/>
    <col min="108" max="108" width="20.28515625" customWidth="1"/>
    <col min="109" max="109" width="14.42578125" bestFit="1" customWidth="1"/>
    <col min="110" max="110" width="7.42578125" customWidth="1"/>
    <col min="111" max="111" width="10.7109375" customWidth="1"/>
    <col min="112" max="112" width="14.7109375" customWidth="1"/>
    <col min="113" max="114" width="13.7109375" bestFit="1" customWidth="1"/>
    <col min="115" max="115" width="10.7109375" customWidth="1"/>
    <col min="116" max="116" width="15.42578125" customWidth="1"/>
    <col min="117" max="117" width="1.42578125" customWidth="1"/>
    <col min="118" max="118" width="10.7109375" customWidth="1"/>
    <col min="119" max="119" width="4.7109375" customWidth="1"/>
    <col min="120" max="120" width="15.28515625" customWidth="1"/>
    <col min="121" max="121" width="14.42578125" customWidth="1"/>
    <col min="122" max="122" width="55.28515625" customWidth="1"/>
    <col min="123" max="124" width="10.28515625" customWidth="1"/>
    <col min="125" max="125" width="4.7109375" customWidth="1"/>
  </cols>
  <sheetData>
    <row r="1" spans="1:124" s="1" customFormat="1" ht="24" customHeight="1" x14ac:dyDescent="0.2">
      <c r="A1" s="1" t="s">
        <v>240</v>
      </c>
      <c r="B1" s="1" t="s">
        <v>241</v>
      </c>
      <c r="C1" s="19" t="s">
        <v>239</v>
      </c>
      <c r="D1" s="3" t="s">
        <v>27</v>
      </c>
      <c r="E1" s="3" t="s">
        <v>28</v>
      </c>
      <c r="F1" s="3" t="s">
        <v>29</v>
      </c>
      <c r="G1" s="3" t="s">
        <v>30</v>
      </c>
      <c r="H1" s="3" t="s">
        <v>31</v>
      </c>
      <c r="I1" s="3" t="s">
        <v>32</v>
      </c>
      <c r="J1" s="20" t="s">
        <v>245</v>
      </c>
      <c r="K1" s="3" t="s">
        <v>33</v>
      </c>
      <c r="L1" s="3" t="s">
        <v>34</v>
      </c>
      <c r="M1" s="3" t="s">
        <v>35</v>
      </c>
      <c r="N1" s="3" t="s">
        <v>36</v>
      </c>
      <c r="O1" s="3" t="s">
        <v>37</v>
      </c>
      <c r="P1" s="3" t="s">
        <v>38</v>
      </c>
      <c r="Q1" s="3" t="s">
        <v>39</v>
      </c>
      <c r="R1" s="3" t="s">
        <v>40</v>
      </c>
      <c r="S1" s="3" t="s">
        <v>41</v>
      </c>
      <c r="T1" s="3" t="s">
        <v>42</v>
      </c>
      <c r="U1" s="20" t="s">
        <v>246</v>
      </c>
      <c r="V1" s="3" t="s">
        <v>43</v>
      </c>
      <c r="W1" s="20" t="s">
        <v>247</v>
      </c>
      <c r="X1" s="3" t="s">
        <v>44</v>
      </c>
      <c r="Y1" s="3" t="s">
        <v>45</v>
      </c>
      <c r="Z1" s="3" t="s">
        <v>46</v>
      </c>
      <c r="AA1" s="20" t="s">
        <v>248</v>
      </c>
      <c r="AB1" s="3" t="s">
        <v>47</v>
      </c>
      <c r="AC1" s="3" t="s">
        <v>48</v>
      </c>
      <c r="AD1" s="20" t="s">
        <v>249</v>
      </c>
      <c r="AE1" s="3" t="s">
        <v>49</v>
      </c>
      <c r="AF1" s="3" t="s">
        <v>50</v>
      </c>
      <c r="AG1" s="20" t="s">
        <v>250</v>
      </c>
      <c r="AH1" s="3" t="s">
        <v>51</v>
      </c>
      <c r="AI1" s="3" t="s">
        <v>52</v>
      </c>
      <c r="AJ1" s="3" t="s">
        <v>53</v>
      </c>
      <c r="AK1" s="3" t="s">
        <v>54</v>
      </c>
      <c r="AL1" s="20" t="s">
        <v>251</v>
      </c>
      <c r="AM1" s="3" t="s">
        <v>55</v>
      </c>
      <c r="AN1" s="3" t="s">
        <v>56</v>
      </c>
      <c r="AO1" s="3" t="s">
        <v>57</v>
      </c>
      <c r="AP1" s="3" t="s">
        <v>58</v>
      </c>
      <c r="AQ1" s="20" t="s">
        <v>252</v>
      </c>
      <c r="AR1" s="3" t="s">
        <v>59</v>
      </c>
      <c r="AS1" s="3" t="s">
        <v>60</v>
      </c>
      <c r="AT1" s="3" t="s">
        <v>61</v>
      </c>
      <c r="AU1" s="3" t="s">
        <v>62</v>
      </c>
      <c r="AV1" s="3" t="s">
        <v>63</v>
      </c>
      <c r="AW1" s="3" t="s">
        <v>64</v>
      </c>
      <c r="AX1" s="3" t="s">
        <v>65</v>
      </c>
      <c r="AY1" s="3" t="s">
        <v>66</v>
      </c>
      <c r="AZ1" s="20" t="s">
        <v>253</v>
      </c>
      <c r="BA1" s="2"/>
      <c r="BB1" s="3" t="s">
        <v>67</v>
      </c>
      <c r="BC1" s="3" t="s">
        <v>68</v>
      </c>
      <c r="BD1" s="3" t="s">
        <v>69</v>
      </c>
      <c r="BE1" s="3" t="s">
        <v>70</v>
      </c>
      <c r="BF1" s="20" t="s">
        <v>254</v>
      </c>
      <c r="BG1" s="3" t="s">
        <v>71</v>
      </c>
      <c r="BH1" s="3" t="s">
        <v>72</v>
      </c>
      <c r="BI1" s="3" t="s">
        <v>73</v>
      </c>
      <c r="BJ1" s="3" t="s">
        <v>74</v>
      </c>
      <c r="BK1" s="3" t="s">
        <v>75</v>
      </c>
      <c r="BL1" s="3" t="s">
        <v>76</v>
      </c>
      <c r="BM1" s="3" t="s">
        <v>77</v>
      </c>
      <c r="BN1" s="3" t="s">
        <v>78</v>
      </c>
      <c r="BO1" s="3" t="s">
        <v>79</v>
      </c>
      <c r="BP1" s="3" t="s">
        <v>80</v>
      </c>
      <c r="BQ1" s="3" t="s">
        <v>81</v>
      </c>
      <c r="BR1" s="3" t="s">
        <v>82</v>
      </c>
      <c r="BS1" s="3" t="s">
        <v>83</v>
      </c>
      <c r="BT1" s="3" t="s">
        <v>84</v>
      </c>
      <c r="BU1" s="3" t="s">
        <v>85</v>
      </c>
      <c r="BV1" s="3" t="s">
        <v>86</v>
      </c>
      <c r="BW1" s="3" t="s">
        <v>87</v>
      </c>
      <c r="BX1" s="20" t="s">
        <v>255</v>
      </c>
      <c r="BY1" s="3" t="s">
        <v>88</v>
      </c>
      <c r="BZ1" s="3" t="s">
        <v>89</v>
      </c>
      <c r="CA1" s="20" t="s">
        <v>247</v>
      </c>
      <c r="CB1" s="3" t="s">
        <v>90</v>
      </c>
      <c r="CC1" s="20" t="s">
        <v>248</v>
      </c>
      <c r="CD1" s="3" t="s">
        <v>91</v>
      </c>
      <c r="CE1" s="20" t="s">
        <v>245</v>
      </c>
      <c r="CF1" s="3" t="s">
        <v>92</v>
      </c>
      <c r="CG1" s="3" t="s">
        <v>93</v>
      </c>
      <c r="CH1" s="3" t="s">
        <v>94</v>
      </c>
      <c r="CI1" s="3" t="s">
        <v>95</v>
      </c>
      <c r="CJ1" s="20" t="s">
        <v>248</v>
      </c>
      <c r="CK1" s="3" t="s">
        <v>96</v>
      </c>
      <c r="CL1" s="3" t="s">
        <v>97</v>
      </c>
      <c r="CM1" s="3" t="s">
        <v>98</v>
      </c>
      <c r="CN1" s="3" t="s">
        <v>99</v>
      </c>
      <c r="CO1" s="3" t="s">
        <v>100</v>
      </c>
      <c r="CP1" s="3" t="s">
        <v>101</v>
      </c>
      <c r="CQ1" s="3" t="s">
        <v>102</v>
      </c>
      <c r="CR1" s="3" t="s">
        <v>103</v>
      </c>
      <c r="CS1" s="20" t="s">
        <v>251</v>
      </c>
      <c r="CT1" s="3" t="s">
        <v>104</v>
      </c>
      <c r="CU1" s="20" t="s">
        <v>252</v>
      </c>
      <c r="CV1" s="3" t="s">
        <v>105</v>
      </c>
      <c r="CW1" s="3" t="s">
        <v>106</v>
      </c>
      <c r="CX1" s="3" t="s">
        <v>107</v>
      </c>
      <c r="CY1" s="3" t="s">
        <v>108</v>
      </c>
      <c r="CZ1" s="20" t="s">
        <v>253</v>
      </c>
      <c r="DA1" s="3" t="s">
        <v>109</v>
      </c>
      <c r="DB1" s="3" t="s">
        <v>110</v>
      </c>
      <c r="DC1" s="3" t="s">
        <v>111</v>
      </c>
      <c r="DD1" s="20" t="s">
        <v>246</v>
      </c>
      <c r="DE1" s="36" t="s">
        <v>220</v>
      </c>
      <c r="DF1" s="20" t="s">
        <v>247</v>
      </c>
      <c r="DG1" s="3" t="s">
        <v>112</v>
      </c>
      <c r="DH1" s="20" t="s">
        <v>250</v>
      </c>
      <c r="DI1" s="36" t="s">
        <v>221</v>
      </c>
      <c r="DJ1" s="20" t="s">
        <v>253</v>
      </c>
      <c r="DK1" s="3" t="s">
        <v>113</v>
      </c>
      <c r="DL1" s="20" t="s">
        <v>255</v>
      </c>
      <c r="DM1" s="2"/>
      <c r="DN1" s="4" t="s">
        <v>114</v>
      </c>
      <c r="DP1" s="21" t="s">
        <v>115</v>
      </c>
      <c r="DQ1" s="21" t="s">
        <v>116</v>
      </c>
      <c r="DR1" s="21" t="s">
        <v>117</v>
      </c>
      <c r="DS1" s="21" t="s">
        <v>118</v>
      </c>
      <c r="DT1" s="21" t="s">
        <v>119</v>
      </c>
    </row>
    <row r="2" spans="1:124" s="1" customFormat="1" ht="22.35" customHeight="1" x14ac:dyDescent="0.2">
      <c r="A2" s="18" t="s">
        <v>219</v>
      </c>
      <c r="D2" s="22" t="s">
        <v>0</v>
      </c>
      <c r="E2" s="22" t="s">
        <v>0</v>
      </c>
      <c r="F2" s="22" t="s">
        <v>0</v>
      </c>
      <c r="G2" s="22" t="s">
        <v>0</v>
      </c>
      <c r="H2" s="22" t="s">
        <v>0</v>
      </c>
      <c r="I2" s="22" t="s">
        <v>0</v>
      </c>
      <c r="J2" s="22" t="s">
        <v>0</v>
      </c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 t="s">
        <v>0</v>
      </c>
      <c r="S2" s="22" t="s">
        <v>0</v>
      </c>
      <c r="T2" s="22" t="s">
        <v>0</v>
      </c>
      <c r="U2" s="22" t="s">
        <v>0</v>
      </c>
      <c r="V2" s="22" t="s">
        <v>0</v>
      </c>
      <c r="W2" s="22" t="s">
        <v>0</v>
      </c>
      <c r="X2" s="22" t="s">
        <v>0</v>
      </c>
      <c r="Y2" s="22" t="s">
        <v>0</v>
      </c>
      <c r="Z2" s="22" t="s">
        <v>0</v>
      </c>
      <c r="AA2" s="22" t="s">
        <v>0</v>
      </c>
      <c r="AB2" s="22" t="s">
        <v>0</v>
      </c>
      <c r="AC2" s="22" t="s">
        <v>0</v>
      </c>
      <c r="AD2" s="22" t="s">
        <v>0</v>
      </c>
      <c r="AE2" s="22" t="s">
        <v>0</v>
      </c>
      <c r="AF2" s="22" t="s">
        <v>0</v>
      </c>
      <c r="AG2" s="22" t="s">
        <v>0</v>
      </c>
      <c r="AH2" s="22" t="s">
        <v>0</v>
      </c>
      <c r="AI2" s="22" t="s">
        <v>0</v>
      </c>
      <c r="AJ2" s="22" t="s">
        <v>0</v>
      </c>
      <c r="AK2" s="22" t="s">
        <v>0</v>
      </c>
      <c r="AL2" s="22" t="s">
        <v>0</v>
      </c>
      <c r="AM2" s="22" t="s">
        <v>0</v>
      </c>
      <c r="AN2" s="22" t="s">
        <v>0</v>
      </c>
      <c r="AO2" s="22" t="s">
        <v>0</v>
      </c>
      <c r="AP2" s="22" t="s">
        <v>0</v>
      </c>
      <c r="AQ2" s="22" t="s">
        <v>0</v>
      </c>
      <c r="AR2" s="22" t="s">
        <v>0</v>
      </c>
      <c r="AS2" s="22" t="s">
        <v>0</v>
      </c>
      <c r="AT2" s="22" t="s">
        <v>0</v>
      </c>
      <c r="AU2" s="22" t="s">
        <v>0</v>
      </c>
      <c r="AV2" s="22" t="s">
        <v>0</v>
      </c>
      <c r="AW2" s="22" t="s">
        <v>0</v>
      </c>
      <c r="AX2" s="22" t="s">
        <v>0</v>
      </c>
      <c r="AY2" s="22" t="s">
        <v>0</v>
      </c>
      <c r="AZ2" s="22" t="s">
        <v>0</v>
      </c>
      <c r="BA2" s="2"/>
      <c r="BB2" s="22" t="s">
        <v>0</v>
      </c>
      <c r="BC2" s="22" t="s">
        <v>0</v>
      </c>
      <c r="BD2" s="22" t="s">
        <v>0</v>
      </c>
      <c r="BE2" s="22" t="s">
        <v>0</v>
      </c>
      <c r="BF2" s="22" t="s">
        <v>0</v>
      </c>
      <c r="BG2" s="22" t="s">
        <v>0</v>
      </c>
      <c r="BH2" s="22" t="s">
        <v>0</v>
      </c>
      <c r="BI2" s="22" t="s">
        <v>0</v>
      </c>
      <c r="BJ2" s="22" t="s">
        <v>0</v>
      </c>
      <c r="BK2" s="22" t="s">
        <v>0</v>
      </c>
      <c r="BL2" s="22" t="s">
        <v>0</v>
      </c>
      <c r="BM2" s="22" t="s">
        <v>0</v>
      </c>
      <c r="BN2" s="22" t="s">
        <v>0</v>
      </c>
      <c r="BO2" s="22" t="s">
        <v>0</v>
      </c>
      <c r="BP2" s="22" t="s">
        <v>0</v>
      </c>
      <c r="BQ2" s="22" t="s">
        <v>0</v>
      </c>
      <c r="BR2" s="22" t="s">
        <v>0</v>
      </c>
      <c r="BS2" s="22" t="s">
        <v>0</v>
      </c>
      <c r="BT2" s="22" t="s">
        <v>0</v>
      </c>
      <c r="BU2" s="22" t="s">
        <v>0</v>
      </c>
      <c r="BV2" s="22" t="s">
        <v>0</v>
      </c>
      <c r="BW2" s="22" t="s">
        <v>0</v>
      </c>
      <c r="BX2" s="22" t="s">
        <v>0</v>
      </c>
      <c r="BY2" s="23" t="s">
        <v>1</v>
      </c>
      <c r="BZ2" s="23" t="s">
        <v>1</v>
      </c>
      <c r="CA2" s="23" t="s">
        <v>1</v>
      </c>
      <c r="CB2" s="23" t="s">
        <v>1</v>
      </c>
      <c r="CC2" s="23" t="s">
        <v>1</v>
      </c>
      <c r="CD2" s="24" t="s">
        <v>2</v>
      </c>
      <c r="CE2" s="24" t="s">
        <v>2</v>
      </c>
      <c r="CF2" s="24" t="s">
        <v>2</v>
      </c>
      <c r="CG2" s="24" t="s">
        <v>2</v>
      </c>
      <c r="CH2" s="24" t="s">
        <v>2</v>
      </c>
      <c r="CI2" s="24" t="s">
        <v>2</v>
      </c>
      <c r="CJ2" s="24" t="s">
        <v>2</v>
      </c>
      <c r="CK2" s="24" t="s">
        <v>2</v>
      </c>
      <c r="CL2" s="24" t="s">
        <v>2</v>
      </c>
      <c r="CM2" s="24" t="s">
        <v>2</v>
      </c>
      <c r="CN2" s="24" t="s">
        <v>2</v>
      </c>
      <c r="CO2" s="24" t="s">
        <v>2</v>
      </c>
      <c r="CP2" s="24" t="s">
        <v>2</v>
      </c>
      <c r="CQ2" s="24" t="s">
        <v>2</v>
      </c>
      <c r="CR2" s="24" t="s">
        <v>2</v>
      </c>
      <c r="CS2" s="24" t="s">
        <v>2</v>
      </c>
      <c r="CT2" s="24" t="s">
        <v>2</v>
      </c>
      <c r="CU2" s="24" t="s">
        <v>2</v>
      </c>
      <c r="CV2" s="24" t="s">
        <v>2</v>
      </c>
      <c r="CW2" s="24" t="s">
        <v>2</v>
      </c>
      <c r="CX2" s="24" t="s">
        <v>2</v>
      </c>
      <c r="CY2" s="24" t="s">
        <v>2</v>
      </c>
      <c r="CZ2" s="24" t="s">
        <v>2</v>
      </c>
      <c r="DA2" s="25" t="s">
        <v>3</v>
      </c>
      <c r="DB2" s="25" t="s">
        <v>3</v>
      </c>
      <c r="DC2" s="25" t="s">
        <v>3</v>
      </c>
      <c r="DD2" s="25" t="s">
        <v>3</v>
      </c>
      <c r="DE2" s="25" t="s">
        <v>3</v>
      </c>
      <c r="DF2" s="25" t="s">
        <v>3</v>
      </c>
      <c r="DG2" s="25" t="s">
        <v>3</v>
      </c>
      <c r="DH2" s="25" t="s">
        <v>3</v>
      </c>
      <c r="DI2" s="25" t="s">
        <v>3</v>
      </c>
      <c r="DJ2" s="25" t="s">
        <v>3</v>
      </c>
      <c r="DK2" s="25" t="s">
        <v>3</v>
      </c>
      <c r="DL2" s="25" t="s">
        <v>3</v>
      </c>
      <c r="DM2" s="2"/>
      <c r="DN2" s="4" t="s">
        <v>114</v>
      </c>
      <c r="DP2" s="26"/>
      <c r="DQ2" s="26"/>
      <c r="DR2" s="26"/>
      <c r="DS2" s="26"/>
      <c r="DT2" s="26"/>
    </row>
    <row r="3" spans="1:124" s="1" customFormat="1" ht="24" customHeight="1" x14ac:dyDescent="0.2">
      <c r="A3" s="19" t="s">
        <v>26</v>
      </c>
      <c r="D3" s="21" t="s">
        <v>4</v>
      </c>
      <c r="E3" s="21" t="s">
        <v>4</v>
      </c>
      <c r="F3" s="21" t="s">
        <v>4</v>
      </c>
      <c r="G3" s="21" t="s">
        <v>4</v>
      </c>
      <c r="H3" s="21" t="s">
        <v>4</v>
      </c>
      <c r="I3" s="21" t="s">
        <v>4</v>
      </c>
      <c r="J3" s="21" t="s">
        <v>4</v>
      </c>
      <c r="K3" s="21" t="s">
        <v>6</v>
      </c>
      <c r="L3" s="21" t="s">
        <v>6</v>
      </c>
      <c r="M3" s="21" t="s">
        <v>6</v>
      </c>
      <c r="N3" s="21" t="s">
        <v>6</v>
      </c>
      <c r="O3" s="21" t="s">
        <v>6</v>
      </c>
      <c r="P3" s="21" t="s">
        <v>6</v>
      </c>
      <c r="Q3" s="21" t="s">
        <v>6</v>
      </c>
      <c r="R3" s="21" t="s">
        <v>6</v>
      </c>
      <c r="S3" s="21" t="s">
        <v>6</v>
      </c>
      <c r="T3" s="21" t="s">
        <v>6</v>
      </c>
      <c r="U3" s="21" t="s">
        <v>6</v>
      </c>
      <c r="V3" s="21" t="s">
        <v>8</v>
      </c>
      <c r="W3" s="21" t="s">
        <v>8</v>
      </c>
      <c r="X3" s="21" t="s">
        <v>10</v>
      </c>
      <c r="Y3" s="21" t="s">
        <v>10</v>
      </c>
      <c r="Z3" s="21" t="s">
        <v>10</v>
      </c>
      <c r="AA3" s="21" t="s">
        <v>10</v>
      </c>
      <c r="AB3" s="21" t="s">
        <v>12</v>
      </c>
      <c r="AC3" s="21" t="s">
        <v>12</v>
      </c>
      <c r="AD3" s="21" t="s">
        <v>12</v>
      </c>
      <c r="AE3" s="21" t="s">
        <v>14</v>
      </c>
      <c r="AF3" s="21" t="s">
        <v>14</v>
      </c>
      <c r="AG3" s="21" t="s">
        <v>14</v>
      </c>
      <c r="AH3" s="21" t="s">
        <v>16</v>
      </c>
      <c r="AI3" s="21" t="s">
        <v>16</v>
      </c>
      <c r="AJ3" s="21" t="s">
        <v>16</v>
      </c>
      <c r="AK3" s="21" t="s">
        <v>16</v>
      </c>
      <c r="AL3" s="21" t="s">
        <v>16</v>
      </c>
      <c r="AM3" s="21" t="s">
        <v>18</v>
      </c>
      <c r="AN3" s="21" t="s">
        <v>18</v>
      </c>
      <c r="AO3" s="21" t="s">
        <v>18</v>
      </c>
      <c r="AP3" s="21" t="s">
        <v>18</v>
      </c>
      <c r="AQ3" s="21" t="s">
        <v>18</v>
      </c>
      <c r="AR3" s="21" t="s">
        <v>20</v>
      </c>
      <c r="AS3" s="21" t="s">
        <v>20</v>
      </c>
      <c r="AT3" s="21" t="s">
        <v>20</v>
      </c>
      <c r="AU3" s="21" t="s">
        <v>20</v>
      </c>
      <c r="AV3" s="21" t="s">
        <v>20</v>
      </c>
      <c r="AW3" s="21" t="s">
        <v>20</v>
      </c>
      <c r="AX3" s="21" t="s">
        <v>20</v>
      </c>
      <c r="AY3" s="21" t="s">
        <v>20</v>
      </c>
      <c r="AZ3" s="21" t="s">
        <v>20</v>
      </c>
      <c r="BA3" s="2"/>
      <c r="BB3" s="21" t="s">
        <v>22</v>
      </c>
      <c r="BC3" s="21" t="s">
        <v>22</v>
      </c>
      <c r="BD3" s="21" t="s">
        <v>22</v>
      </c>
      <c r="BE3" s="21" t="s">
        <v>22</v>
      </c>
      <c r="BF3" s="21" t="s">
        <v>22</v>
      </c>
      <c r="BG3" s="21" t="s">
        <v>24</v>
      </c>
      <c r="BH3" s="21" t="s">
        <v>24</v>
      </c>
      <c r="BI3" s="21" t="s">
        <v>24</v>
      </c>
      <c r="BJ3" s="21" t="s">
        <v>24</v>
      </c>
      <c r="BK3" s="21" t="s">
        <v>24</v>
      </c>
      <c r="BL3" s="21" t="s">
        <v>24</v>
      </c>
      <c r="BM3" s="21" t="s">
        <v>24</v>
      </c>
      <c r="BN3" s="21" t="s">
        <v>24</v>
      </c>
      <c r="BO3" s="21" t="s">
        <v>24</v>
      </c>
      <c r="BP3" s="21" t="s">
        <v>24</v>
      </c>
      <c r="BQ3" s="21" t="s">
        <v>24</v>
      </c>
      <c r="BR3" s="21" t="s">
        <v>24</v>
      </c>
      <c r="BS3" s="21" t="s">
        <v>24</v>
      </c>
      <c r="BT3" s="21" t="s">
        <v>24</v>
      </c>
      <c r="BU3" s="21" t="s">
        <v>24</v>
      </c>
      <c r="BV3" s="21" t="s">
        <v>24</v>
      </c>
      <c r="BW3" s="21" t="s">
        <v>24</v>
      </c>
      <c r="BX3" s="21" t="s">
        <v>24</v>
      </c>
      <c r="BY3" s="21" t="s">
        <v>8</v>
      </c>
      <c r="BZ3" s="21" t="s">
        <v>8</v>
      </c>
      <c r="CA3" s="21" t="s">
        <v>8</v>
      </c>
      <c r="CB3" s="21" t="s">
        <v>10</v>
      </c>
      <c r="CC3" s="21" t="s">
        <v>10</v>
      </c>
      <c r="CD3" s="21" t="s">
        <v>4</v>
      </c>
      <c r="CE3" s="21" t="s">
        <v>4</v>
      </c>
      <c r="CF3" s="21" t="s">
        <v>10</v>
      </c>
      <c r="CG3" s="21" t="s">
        <v>10</v>
      </c>
      <c r="CH3" s="21" t="s">
        <v>10</v>
      </c>
      <c r="CI3" s="21" t="s">
        <v>10</v>
      </c>
      <c r="CJ3" s="21" t="s">
        <v>10</v>
      </c>
      <c r="CK3" s="21" t="s">
        <v>16</v>
      </c>
      <c r="CL3" s="21" t="s">
        <v>16</v>
      </c>
      <c r="CM3" s="21" t="s">
        <v>16</v>
      </c>
      <c r="CN3" s="21" t="s">
        <v>16</v>
      </c>
      <c r="CO3" s="21" t="s">
        <v>16</v>
      </c>
      <c r="CP3" s="21" t="s">
        <v>16</v>
      </c>
      <c r="CQ3" s="21" t="s">
        <v>16</v>
      </c>
      <c r="CR3" s="21" t="s">
        <v>16</v>
      </c>
      <c r="CS3" s="21" t="s">
        <v>16</v>
      </c>
      <c r="CT3" s="21" t="s">
        <v>18</v>
      </c>
      <c r="CU3" s="21" t="s">
        <v>18</v>
      </c>
      <c r="CV3" s="21" t="s">
        <v>20</v>
      </c>
      <c r="CW3" s="21" t="s">
        <v>20</v>
      </c>
      <c r="CX3" s="21" t="s">
        <v>20</v>
      </c>
      <c r="CY3" s="21" t="s">
        <v>20</v>
      </c>
      <c r="CZ3" s="21" t="s">
        <v>20</v>
      </c>
      <c r="DA3" s="21" t="s">
        <v>6</v>
      </c>
      <c r="DB3" s="21" t="s">
        <v>6</v>
      </c>
      <c r="DC3" s="21" t="s">
        <v>6</v>
      </c>
      <c r="DD3" s="21" t="s">
        <v>6</v>
      </c>
      <c r="DE3" s="34" t="s">
        <v>8</v>
      </c>
      <c r="DF3" s="34" t="s">
        <v>8</v>
      </c>
      <c r="DG3" s="21" t="s">
        <v>14</v>
      </c>
      <c r="DH3" s="21" t="s">
        <v>14</v>
      </c>
      <c r="DI3" s="34" t="s">
        <v>20</v>
      </c>
      <c r="DJ3" s="34" t="s">
        <v>20</v>
      </c>
      <c r="DK3" s="21" t="s">
        <v>24</v>
      </c>
      <c r="DL3" s="21" t="s">
        <v>24</v>
      </c>
      <c r="DM3" s="2"/>
      <c r="DN3" s="26"/>
      <c r="DP3" s="26"/>
      <c r="DQ3" s="26"/>
      <c r="DR3" s="26"/>
      <c r="DS3" s="26"/>
      <c r="DT3" s="26"/>
    </row>
    <row r="4" spans="1:124" s="1" customFormat="1" ht="19.899999999999999" customHeight="1" x14ac:dyDescent="0.2">
      <c r="A4" s="5">
        <v>2000</v>
      </c>
      <c r="B4" s="6" t="s">
        <v>227</v>
      </c>
      <c r="C4" s="47">
        <f>DATE(A4,B4,1)</f>
        <v>36526</v>
      </c>
      <c r="D4" s="7">
        <v>573311</v>
      </c>
      <c r="E4" s="7">
        <v>359496</v>
      </c>
      <c r="F4" s="7">
        <v>666963</v>
      </c>
      <c r="G4" s="7">
        <v>0</v>
      </c>
      <c r="H4" s="7">
        <v>382170</v>
      </c>
      <c r="I4" s="7">
        <v>118860</v>
      </c>
      <c r="J4" s="8">
        <v>2100800</v>
      </c>
      <c r="K4" s="7"/>
      <c r="L4" s="7">
        <v>1081086</v>
      </c>
      <c r="M4" s="7">
        <v>959791</v>
      </c>
      <c r="N4" s="7">
        <v>262394</v>
      </c>
      <c r="O4" s="7">
        <v>343644</v>
      </c>
      <c r="P4" s="7">
        <v>729360</v>
      </c>
      <c r="Q4" s="7"/>
      <c r="R4" s="7"/>
      <c r="S4" s="7"/>
      <c r="T4" s="7"/>
      <c r="U4" s="8">
        <v>3376275</v>
      </c>
      <c r="V4" s="7">
        <v>650190</v>
      </c>
      <c r="W4" s="8">
        <v>650190</v>
      </c>
      <c r="X4" s="7">
        <v>379999</v>
      </c>
      <c r="Y4" s="7">
        <v>530491</v>
      </c>
      <c r="Z4" s="7">
        <v>611783</v>
      </c>
      <c r="AA4" s="8">
        <v>1522273</v>
      </c>
      <c r="AB4" s="7">
        <v>207330</v>
      </c>
      <c r="AC4" s="7">
        <v>250740</v>
      </c>
      <c r="AD4" s="8">
        <v>458070</v>
      </c>
      <c r="AE4" s="7">
        <v>226360</v>
      </c>
      <c r="AF4" s="7">
        <v>128640</v>
      </c>
      <c r="AG4" s="8">
        <v>355000</v>
      </c>
      <c r="AH4" s="7">
        <v>173800</v>
      </c>
      <c r="AI4" s="7">
        <v>757300</v>
      </c>
      <c r="AJ4" s="7">
        <v>882300</v>
      </c>
      <c r="AK4" s="7">
        <v>718500</v>
      </c>
      <c r="AL4" s="8">
        <v>2531900</v>
      </c>
      <c r="AM4" s="7">
        <v>168528</v>
      </c>
      <c r="AN4" s="7">
        <v>446579</v>
      </c>
      <c r="AO4" s="7">
        <v>277709</v>
      </c>
      <c r="AP4" s="7">
        <v>637458</v>
      </c>
      <c r="AQ4" s="8">
        <v>1530274</v>
      </c>
      <c r="AR4" s="7">
        <v>0</v>
      </c>
      <c r="AS4" s="7">
        <v>1150220</v>
      </c>
      <c r="AT4" s="7">
        <v>101220</v>
      </c>
      <c r="AU4" s="7">
        <v>542050</v>
      </c>
      <c r="AV4" s="7">
        <v>1015530</v>
      </c>
      <c r="AW4" s="7">
        <v>89430</v>
      </c>
      <c r="AX4" s="7">
        <v>166690</v>
      </c>
      <c r="AY4" s="7">
        <v>441700</v>
      </c>
      <c r="AZ4" s="8">
        <v>3506840</v>
      </c>
      <c r="BA4" s="2"/>
      <c r="BB4" s="7">
        <v>495590</v>
      </c>
      <c r="BC4" s="7"/>
      <c r="BD4" s="7">
        <v>155510</v>
      </c>
      <c r="BE4" s="7">
        <v>317800</v>
      </c>
      <c r="BF4" s="8">
        <v>968900</v>
      </c>
      <c r="BG4" s="7">
        <v>732800</v>
      </c>
      <c r="BH4" s="7"/>
      <c r="BI4" s="7"/>
      <c r="BJ4" s="7"/>
      <c r="BK4" s="7"/>
      <c r="BL4" s="7"/>
      <c r="BM4" s="7"/>
      <c r="BN4" s="7"/>
      <c r="BO4" s="7">
        <v>39720</v>
      </c>
      <c r="BP4" s="7"/>
      <c r="BQ4" s="7"/>
      <c r="BR4" s="7"/>
      <c r="BS4" s="7"/>
      <c r="BT4" s="7"/>
      <c r="BU4" s="7"/>
      <c r="BV4" s="7"/>
      <c r="BW4" s="7"/>
      <c r="BX4" s="8">
        <v>772520</v>
      </c>
      <c r="BY4" s="7"/>
      <c r="BZ4" s="7"/>
      <c r="CA4" s="8"/>
      <c r="CB4" s="7"/>
      <c r="CC4" s="8"/>
      <c r="CD4" s="7">
        <v>157440</v>
      </c>
      <c r="CE4" s="8">
        <v>157440</v>
      </c>
      <c r="CF4" s="7">
        <v>551420</v>
      </c>
      <c r="CG4" s="7">
        <v>341901</v>
      </c>
      <c r="CH4" s="7">
        <v>174860</v>
      </c>
      <c r="CI4" s="7">
        <v>174305</v>
      </c>
      <c r="CJ4" s="8">
        <v>1242486</v>
      </c>
      <c r="CK4" s="7"/>
      <c r="CL4" s="7">
        <v>254400</v>
      </c>
      <c r="CM4" s="7">
        <v>308500</v>
      </c>
      <c r="CN4" s="7">
        <v>349400</v>
      </c>
      <c r="CO4" s="7">
        <v>136700</v>
      </c>
      <c r="CP4" s="7">
        <v>21300</v>
      </c>
      <c r="CQ4" s="7">
        <v>334700</v>
      </c>
      <c r="CR4" s="7">
        <v>800</v>
      </c>
      <c r="CS4" s="8">
        <v>1405800</v>
      </c>
      <c r="CT4" s="7">
        <v>239000</v>
      </c>
      <c r="CU4" s="8">
        <v>239000</v>
      </c>
      <c r="CV4" s="7">
        <v>20880</v>
      </c>
      <c r="CW4" s="7">
        <v>321600</v>
      </c>
      <c r="CX4" s="7">
        <v>369840</v>
      </c>
      <c r="CY4" s="7">
        <v>317040</v>
      </c>
      <c r="CZ4" s="8">
        <v>1029360</v>
      </c>
      <c r="DA4" s="7">
        <v>158620</v>
      </c>
      <c r="DB4" s="7"/>
      <c r="DC4" s="7"/>
      <c r="DD4" s="8">
        <v>158620</v>
      </c>
      <c r="DE4" s="29"/>
      <c r="DF4" s="2"/>
      <c r="DG4" s="7"/>
      <c r="DH4" s="8"/>
      <c r="DI4" s="2"/>
      <c r="DJ4" s="2"/>
      <c r="DK4" s="7"/>
      <c r="DL4" s="8"/>
      <c r="DM4" s="2"/>
      <c r="DN4" s="9">
        <v>31</v>
      </c>
      <c r="DP4" s="57" t="s">
        <v>0</v>
      </c>
      <c r="DQ4" s="57"/>
      <c r="DR4" s="57"/>
      <c r="DS4" s="57"/>
      <c r="DT4" s="57"/>
    </row>
    <row r="5" spans="1:124" s="1" customFormat="1" ht="19.899999999999999" customHeight="1" x14ac:dyDescent="0.2">
      <c r="A5" s="5">
        <v>2000</v>
      </c>
      <c r="B5" s="6" t="s">
        <v>228</v>
      </c>
      <c r="C5" s="47">
        <f t="shared" ref="C5:C68" si="0">DATE(A5,B5,1)</f>
        <v>36557</v>
      </c>
      <c r="D5" s="10">
        <v>479908</v>
      </c>
      <c r="E5" s="10">
        <v>329555</v>
      </c>
      <c r="F5" s="10">
        <v>621776</v>
      </c>
      <c r="G5" s="10">
        <v>0</v>
      </c>
      <c r="H5" s="10">
        <v>287922</v>
      </c>
      <c r="I5" s="10">
        <v>254940</v>
      </c>
      <c r="J5" s="8">
        <v>1974101</v>
      </c>
      <c r="K5" s="10"/>
      <c r="L5" s="10">
        <v>917270</v>
      </c>
      <c r="M5" s="10">
        <v>911720</v>
      </c>
      <c r="N5" s="10">
        <v>221512</v>
      </c>
      <c r="O5" s="10">
        <v>332356</v>
      </c>
      <c r="P5" s="10">
        <v>679927</v>
      </c>
      <c r="Q5" s="10"/>
      <c r="R5" s="10"/>
      <c r="S5" s="10"/>
      <c r="T5" s="10"/>
      <c r="U5" s="8">
        <v>3062785</v>
      </c>
      <c r="V5" s="10">
        <v>607550</v>
      </c>
      <c r="W5" s="8">
        <v>607550</v>
      </c>
      <c r="X5" s="10">
        <v>392012</v>
      </c>
      <c r="Y5" s="10">
        <v>346022</v>
      </c>
      <c r="Z5" s="10">
        <v>684944</v>
      </c>
      <c r="AA5" s="8">
        <v>1422978</v>
      </c>
      <c r="AB5" s="10">
        <v>224790</v>
      </c>
      <c r="AC5" s="10">
        <v>199821</v>
      </c>
      <c r="AD5" s="8">
        <v>424611</v>
      </c>
      <c r="AE5" s="10">
        <v>238880</v>
      </c>
      <c r="AF5" s="10">
        <v>133820</v>
      </c>
      <c r="AG5" s="8">
        <v>372700</v>
      </c>
      <c r="AH5" s="10">
        <v>124100</v>
      </c>
      <c r="AI5" s="10">
        <v>725200</v>
      </c>
      <c r="AJ5" s="10">
        <v>800500</v>
      </c>
      <c r="AK5" s="10">
        <v>706800</v>
      </c>
      <c r="AL5" s="8">
        <v>2356600</v>
      </c>
      <c r="AM5" s="10">
        <v>171349</v>
      </c>
      <c r="AN5" s="10">
        <v>411108</v>
      </c>
      <c r="AO5" s="10">
        <v>237415</v>
      </c>
      <c r="AP5" s="10">
        <v>629488</v>
      </c>
      <c r="AQ5" s="8">
        <v>1449360</v>
      </c>
      <c r="AR5" s="10">
        <v>95510</v>
      </c>
      <c r="AS5" s="10">
        <v>893510</v>
      </c>
      <c r="AT5" s="10">
        <v>140320</v>
      </c>
      <c r="AU5" s="10">
        <v>351510</v>
      </c>
      <c r="AV5" s="10">
        <v>945740</v>
      </c>
      <c r="AW5" s="10">
        <v>100090</v>
      </c>
      <c r="AX5" s="10">
        <v>181450</v>
      </c>
      <c r="AY5" s="10">
        <v>506770</v>
      </c>
      <c r="AZ5" s="8">
        <v>3214900</v>
      </c>
      <c r="BA5" s="2"/>
      <c r="BB5" s="10">
        <v>535450</v>
      </c>
      <c r="BC5" s="10"/>
      <c r="BD5" s="10">
        <v>181380</v>
      </c>
      <c r="BE5" s="10">
        <v>387570</v>
      </c>
      <c r="BF5" s="8">
        <v>1104400</v>
      </c>
      <c r="BG5" s="10">
        <v>725460</v>
      </c>
      <c r="BH5" s="10"/>
      <c r="BI5" s="10"/>
      <c r="BJ5" s="10"/>
      <c r="BK5" s="10"/>
      <c r="BL5" s="10"/>
      <c r="BM5" s="10"/>
      <c r="BN5" s="10"/>
      <c r="BO5" s="10">
        <v>33710</v>
      </c>
      <c r="BP5" s="10"/>
      <c r="BQ5" s="10"/>
      <c r="BR5" s="10"/>
      <c r="BS5" s="10"/>
      <c r="BT5" s="10"/>
      <c r="BU5" s="10"/>
      <c r="BV5" s="10"/>
      <c r="BW5" s="10"/>
      <c r="BX5" s="8">
        <v>759170</v>
      </c>
      <c r="BY5" s="10"/>
      <c r="BZ5" s="10"/>
      <c r="CA5" s="8"/>
      <c r="CB5" s="10"/>
      <c r="CC5" s="8"/>
      <c r="CD5" s="10">
        <v>55200</v>
      </c>
      <c r="CE5" s="8">
        <v>55200</v>
      </c>
      <c r="CF5" s="10">
        <v>590504</v>
      </c>
      <c r="CG5" s="10">
        <v>331561</v>
      </c>
      <c r="CH5" s="10">
        <v>166444</v>
      </c>
      <c r="CI5" s="10">
        <v>161546</v>
      </c>
      <c r="CJ5" s="8">
        <v>1250055</v>
      </c>
      <c r="CK5" s="10"/>
      <c r="CL5" s="10">
        <v>223900</v>
      </c>
      <c r="CM5" s="10">
        <v>242000</v>
      </c>
      <c r="CN5" s="10">
        <v>162900</v>
      </c>
      <c r="CO5" s="10">
        <v>110800</v>
      </c>
      <c r="CP5" s="10">
        <v>19200</v>
      </c>
      <c r="CQ5" s="10">
        <v>291900</v>
      </c>
      <c r="CR5" s="10">
        <v>700</v>
      </c>
      <c r="CS5" s="8">
        <v>1051400</v>
      </c>
      <c r="CT5" s="10">
        <v>239000</v>
      </c>
      <c r="CU5" s="8">
        <v>239000</v>
      </c>
      <c r="CV5" s="10">
        <v>28080</v>
      </c>
      <c r="CW5" s="10">
        <v>272640</v>
      </c>
      <c r="CX5" s="10">
        <v>200640</v>
      </c>
      <c r="CY5" s="10">
        <v>149280</v>
      </c>
      <c r="CZ5" s="8">
        <v>650640</v>
      </c>
      <c r="DA5" s="10">
        <v>127650</v>
      </c>
      <c r="DB5" s="10"/>
      <c r="DC5" s="10"/>
      <c r="DD5" s="8">
        <v>127650</v>
      </c>
      <c r="DE5" s="29"/>
      <c r="DF5" s="2"/>
      <c r="DG5" s="10"/>
      <c r="DH5" s="8"/>
      <c r="DI5" s="2"/>
      <c r="DJ5" s="2"/>
      <c r="DK5" s="10"/>
      <c r="DL5" s="8"/>
      <c r="DM5" s="2"/>
      <c r="DN5" s="9">
        <v>29</v>
      </c>
      <c r="DP5" s="11" t="s">
        <v>120</v>
      </c>
      <c r="DQ5" s="11" t="s">
        <v>27</v>
      </c>
      <c r="DR5" s="11" t="s">
        <v>121</v>
      </c>
      <c r="DS5" s="12">
        <v>36556</v>
      </c>
      <c r="DT5" s="13">
        <v>43830</v>
      </c>
    </row>
    <row r="6" spans="1:124" s="1" customFormat="1" ht="19.899999999999999" customHeight="1" x14ac:dyDescent="0.2">
      <c r="A6" s="5">
        <v>2000</v>
      </c>
      <c r="B6" s="6" t="s">
        <v>229</v>
      </c>
      <c r="C6" s="47">
        <f t="shared" si="0"/>
        <v>36586</v>
      </c>
      <c r="D6" s="7">
        <v>536771</v>
      </c>
      <c r="E6" s="7">
        <v>345028</v>
      </c>
      <c r="F6" s="7">
        <v>601975</v>
      </c>
      <c r="G6" s="7">
        <v>0</v>
      </c>
      <c r="H6" s="7">
        <v>415647</v>
      </c>
      <c r="I6" s="7">
        <v>165780</v>
      </c>
      <c r="J6" s="8">
        <v>2065201</v>
      </c>
      <c r="K6" s="7"/>
      <c r="L6" s="7">
        <v>834787</v>
      </c>
      <c r="M6" s="7">
        <v>920017</v>
      </c>
      <c r="N6" s="7">
        <v>364250</v>
      </c>
      <c r="O6" s="7">
        <v>364483</v>
      </c>
      <c r="P6" s="7">
        <v>666435</v>
      </c>
      <c r="Q6" s="7"/>
      <c r="R6" s="7"/>
      <c r="S6" s="7"/>
      <c r="T6" s="7"/>
      <c r="U6" s="8">
        <v>3149972</v>
      </c>
      <c r="V6" s="7">
        <v>648060</v>
      </c>
      <c r="W6" s="8">
        <v>648060</v>
      </c>
      <c r="X6" s="7">
        <v>273512</v>
      </c>
      <c r="Y6" s="7">
        <v>495343</v>
      </c>
      <c r="Z6" s="7">
        <v>539191</v>
      </c>
      <c r="AA6" s="8">
        <v>1308046</v>
      </c>
      <c r="AB6" s="7">
        <v>294670</v>
      </c>
      <c r="AC6" s="7">
        <v>173730</v>
      </c>
      <c r="AD6" s="8">
        <v>468400</v>
      </c>
      <c r="AE6" s="7">
        <v>248930</v>
      </c>
      <c r="AF6" s="7">
        <v>150370</v>
      </c>
      <c r="AG6" s="8">
        <v>399300</v>
      </c>
      <c r="AH6" s="7">
        <v>41700</v>
      </c>
      <c r="AI6" s="7">
        <v>852100</v>
      </c>
      <c r="AJ6" s="7">
        <v>828600</v>
      </c>
      <c r="AK6" s="7">
        <v>833100</v>
      </c>
      <c r="AL6" s="8">
        <v>2555500</v>
      </c>
      <c r="AM6" s="7">
        <v>202989</v>
      </c>
      <c r="AN6" s="7">
        <v>451855</v>
      </c>
      <c r="AO6" s="7">
        <v>261114</v>
      </c>
      <c r="AP6" s="7">
        <v>676325</v>
      </c>
      <c r="AQ6" s="8">
        <v>1592283</v>
      </c>
      <c r="AR6" s="7">
        <v>228050</v>
      </c>
      <c r="AS6" s="7">
        <v>968360</v>
      </c>
      <c r="AT6" s="7">
        <v>86600</v>
      </c>
      <c r="AU6" s="7">
        <v>551630</v>
      </c>
      <c r="AV6" s="7">
        <v>1004510</v>
      </c>
      <c r="AW6" s="7">
        <v>102730</v>
      </c>
      <c r="AX6" s="7">
        <v>154170</v>
      </c>
      <c r="AY6" s="7">
        <v>465150</v>
      </c>
      <c r="AZ6" s="8">
        <v>3561200</v>
      </c>
      <c r="BA6" s="2"/>
      <c r="BB6" s="7">
        <v>422500</v>
      </c>
      <c r="BC6" s="7"/>
      <c r="BD6" s="7">
        <v>710720</v>
      </c>
      <c r="BE6" s="7">
        <v>453580</v>
      </c>
      <c r="BF6" s="8">
        <v>1586800</v>
      </c>
      <c r="BG6" s="7">
        <v>766800</v>
      </c>
      <c r="BH6" s="7"/>
      <c r="BI6" s="7"/>
      <c r="BJ6" s="7"/>
      <c r="BK6" s="7"/>
      <c r="BL6" s="7"/>
      <c r="BM6" s="7"/>
      <c r="BN6" s="7"/>
      <c r="BO6" s="7">
        <v>72880</v>
      </c>
      <c r="BP6" s="7"/>
      <c r="BQ6" s="7"/>
      <c r="BR6" s="7"/>
      <c r="BS6" s="7"/>
      <c r="BT6" s="7"/>
      <c r="BU6" s="7"/>
      <c r="BV6" s="7"/>
      <c r="BW6" s="7"/>
      <c r="BX6" s="8">
        <v>839680</v>
      </c>
      <c r="BY6" s="7"/>
      <c r="BZ6" s="7"/>
      <c r="CA6" s="8"/>
      <c r="CB6" s="7"/>
      <c r="CC6" s="8"/>
      <c r="CD6" s="7">
        <v>144050</v>
      </c>
      <c r="CE6" s="8">
        <v>144050</v>
      </c>
      <c r="CF6" s="7">
        <v>439266</v>
      </c>
      <c r="CG6" s="7">
        <v>356897</v>
      </c>
      <c r="CH6" s="7">
        <v>178727</v>
      </c>
      <c r="CI6" s="7">
        <v>178227</v>
      </c>
      <c r="CJ6" s="8">
        <v>1153117</v>
      </c>
      <c r="CK6" s="7"/>
      <c r="CL6" s="7">
        <v>207600</v>
      </c>
      <c r="CM6" s="7">
        <v>275500</v>
      </c>
      <c r="CN6" s="7">
        <v>169700</v>
      </c>
      <c r="CO6" s="7">
        <v>155100</v>
      </c>
      <c r="CP6" s="7">
        <v>20600</v>
      </c>
      <c r="CQ6" s="7">
        <v>315300</v>
      </c>
      <c r="CR6" s="7">
        <v>700</v>
      </c>
      <c r="CS6" s="8">
        <v>1144500</v>
      </c>
      <c r="CT6" s="7">
        <v>239000</v>
      </c>
      <c r="CU6" s="8">
        <v>239000</v>
      </c>
      <c r="CV6" s="7">
        <v>24960</v>
      </c>
      <c r="CW6" s="7">
        <v>141360</v>
      </c>
      <c r="CX6" s="7">
        <v>217200</v>
      </c>
      <c r="CY6" s="7">
        <v>153360</v>
      </c>
      <c r="CZ6" s="8">
        <v>536880</v>
      </c>
      <c r="DA6" s="7">
        <v>80000</v>
      </c>
      <c r="DB6" s="7"/>
      <c r="DC6" s="7"/>
      <c r="DD6" s="8">
        <v>80000</v>
      </c>
      <c r="DE6" s="29"/>
      <c r="DF6" s="2"/>
      <c r="DG6" s="7"/>
      <c r="DH6" s="8"/>
      <c r="DI6" s="2"/>
      <c r="DJ6" s="2"/>
      <c r="DK6" s="7"/>
      <c r="DL6" s="8"/>
      <c r="DM6" s="2"/>
      <c r="DN6" s="9">
        <v>31</v>
      </c>
      <c r="DP6" s="14" t="s">
        <v>120</v>
      </c>
      <c r="DQ6" s="14" t="s">
        <v>28</v>
      </c>
      <c r="DR6" s="14" t="s">
        <v>122</v>
      </c>
      <c r="DS6" s="13">
        <v>36556</v>
      </c>
      <c r="DT6" s="13">
        <v>43830</v>
      </c>
    </row>
    <row r="7" spans="1:124" s="1" customFormat="1" ht="19.899999999999999" customHeight="1" x14ac:dyDescent="0.2">
      <c r="A7" s="5">
        <v>2000</v>
      </c>
      <c r="B7" s="6" t="s">
        <v>230</v>
      </c>
      <c r="C7" s="47">
        <f t="shared" si="0"/>
        <v>36617</v>
      </c>
      <c r="D7" s="10">
        <v>578323</v>
      </c>
      <c r="E7" s="10">
        <v>426417</v>
      </c>
      <c r="F7" s="10">
        <v>698174</v>
      </c>
      <c r="G7" s="10">
        <v>0</v>
      </c>
      <c r="H7" s="10">
        <v>545606</v>
      </c>
      <c r="I7" s="10">
        <v>198180</v>
      </c>
      <c r="J7" s="8">
        <v>2446700</v>
      </c>
      <c r="K7" s="10"/>
      <c r="L7" s="10">
        <v>808980</v>
      </c>
      <c r="M7" s="10">
        <v>963068</v>
      </c>
      <c r="N7" s="10">
        <v>357989</v>
      </c>
      <c r="O7" s="10">
        <v>347387</v>
      </c>
      <c r="P7" s="10">
        <v>462721</v>
      </c>
      <c r="Q7" s="10"/>
      <c r="R7" s="10"/>
      <c r="S7" s="10"/>
      <c r="T7" s="10"/>
      <c r="U7" s="8">
        <v>2940145</v>
      </c>
      <c r="V7" s="10">
        <v>624550</v>
      </c>
      <c r="W7" s="8">
        <v>624550</v>
      </c>
      <c r="X7" s="10">
        <v>263067</v>
      </c>
      <c r="Y7" s="10">
        <v>541506</v>
      </c>
      <c r="Z7" s="10">
        <v>699291</v>
      </c>
      <c r="AA7" s="8">
        <v>1503864</v>
      </c>
      <c r="AB7" s="10">
        <v>133220</v>
      </c>
      <c r="AC7" s="10">
        <v>350670</v>
      </c>
      <c r="AD7" s="8">
        <v>483890</v>
      </c>
      <c r="AE7" s="10">
        <v>252400</v>
      </c>
      <c r="AF7" s="10">
        <v>167500</v>
      </c>
      <c r="AG7" s="8">
        <v>419900</v>
      </c>
      <c r="AH7" s="10">
        <v>76500</v>
      </c>
      <c r="AI7" s="10">
        <v>836800</v>
      </c>
      <c r="AJ7" s="10">
        <v>771300</v>
      </c>
      <c r="AK7" s="10">
        <v>851600</v>
      </c>
      <c r="AL7" s="8">
        <v>2536200</v>
      </c>
      <c r="AM7" s="10">
        <v>149323</v>
      </c>
      <c r="AN7" s="10">
        <v>443727</v>
      </c>
      <c r="AO7" s="10">
        <v>239860</v>
      </c>
      <c r="AP7" s="10">
        <v>690730</v>
      </c>
      <c r="AQ7" s="8">
        <v>1523640</v>
      </c>
      <c r="AR7" s="10">
        <v>183370</v>
      </c>
      <c r="AS7" s="10">
        <v>1238720</v>
      </c>
      <c r="AT7" s="10">
        <v>117740</v>
      </c>
      <c r="AU7" s="10">
        <v>450190</v>
      </c>
      <c r="AV7" s="10">
        <v>922230</v>
      </c>
      <c r="AW7" s="10">
        <v>116480</v>
      </c>
      <c r="AX7" s="10">
        <v>246240</v>
      </c>
      <c r="AY7" s="10">
        <v>605770</v>
      </c>
      <c r="AZ7" s="8">
        <v>3880740</v>
      </c>
      <c r="BA7" s="2"/>
      <c r="BB7" s="10">
        <v>336230</v>
      </c>
      <c r="BC7" s="10"/>
      <c r="BD7" s="10">
        <v>521480</v>
      </c>
      <c r="BE7" s="10">
        <v>353190</v>
      </c>
      <c r="BF7" s="8">
        <v>1210900</v>
      </c>
      <c r="BG7" s="10">
        <v>895200</v>
      </c>
      <c r="BH7" s="10"/>
      <c r="BI7" s="10"/>
      <c r="BJ7" s="10"/>
      <c r="BK7" s="10"/>
      <c r="BL7" s="10"/>
      <c r="BM7" s="10"/>
      <c r="BN7" s="10"/>
      <c r="BO7" s="10">
        <v>51100</v>
      </c>
      <c r="BP7" s="10"/>
      <c r="BQ7" s="10"/>
      <c r="BR7" s="10"/>
      <c r="BS7" s="10"/>
      <c r="BT7" s="10"/>
      <c r="BU7" s="10"/>
      <c r="BV7" s="10"/>
      <c r="BW7" s="10"/>
      <c r="BX7" s="8">
        <v>946300</v>
      </c>
      <c r="BY7" s="10"/>
      <c r="BZ7" s="10"/>
      <c r="CA7" s="8"/>
      <c r="CB7" s="10"/>
      <c r="CC7" s="8"/>
      <c r="CD7" s="10">
        <v>115350</v>
      </c>
      <c r="CE7" s="8">
        <v>115350</v>
      </c>
      <c r="CF7" s="10">
        <v>488210</v>
      </c>
      <c r="CG7" s="10">
        <v>423034</v>
      </c>
      <c r="CH7" s="10">
        <v>189734</v>
      </c>
      <c r="CI7" s="10">
        <v>189234</v>
      </c>
      <c r="CJ7" s="8">
        <v>1290212</v>
      </c>
      <c r="CK7" s="10"/>
      <c r="CL7" s="10">
        <v>187600</v>
      </c>
      <c r="CM7" s="10">
        <v>284000</v>
      </c>
      <c r="CN7" s="10">
        <v>181400</v>
      </c>
      <c r="CO7" s="10">
        <v>180500</v>
      </c>
      <c r="CP7" s="10">
        <v>17100</v>
      </c>
      <c r="CQ7" s="10">
        <v>292900</v>
      </c>
      <c r="CR7" s="10">
        <v>500</v>
      </c>
      <c r="CS7" s="8">
        <v>1144000</v>
      </c>
      <c r="CT7" s="10">
        <v>239000</v>
      </c>
      <c r="CU7" s="8">
        <v>239000</v>
      </c>
      <c r="CV7" s="10">
        <v>30960</v>
      </c>
      <c r="CW7" s="10">
        <v>430080</v>
      </c>
      <c r="CX7" s="10">
        <v>249600</v>
      </c>
      <c r="CY7" s="10">
        <v>161520</v>
      </c>
      <c r="CZ7" s="8">
        <v>872160</v>
      </c>
      <c r="DA7" s="10">
        <v>115190</v>
      </c>
      <c r="DB7" s="10"/>
      <c r="DC7" s="10"/>
      <c r="DD7" s="8">
        <v>115190</v>
      </c>
      <c r="DE7" s="29"/>
      <c r="DF7" s="2"/>
      <c r="DG7" s="10"/>
      <c r="DH7" s="8"/>
      <c r="DI7" s="2"/>
      <c r="DJ7" s="2"/>
      <c r="DK7" s="10"/>
      <c r="DL7" s="8"/>
      <c r="DM7" s="2"/>
      <c r="DN7" s="9">
        <v>30</v>
      </c>
      <c r="DP7" s="11" t="s">
        <v>120</v>
      </c>
      <c r="DQ7" s="11" t="s">
        <v>29</v>
      </c>
      <c r="DR7" s="11" t="s">
        <v>123</v>
      </c>
      <c r="DS7" s="12">
        <v>36556</v>
      </c>
      <c r="DT7" s="13">
        <v>43830</v>
      </c>
    </row>
    <row r="8" spans="1:124" s="1" customFormat="1" ht="19.899999999999999" customHeight="1" x14ac:dyDescent="0.2">
      <c r="A8" s="5">
        <v>2000</v>
      </c>
      <c r="B8" s="6" t="s">
        <v>231</v>
      </c>
      <c r="C8" s="47">
        <f t="shared" si="0"/>
        <v>36647</v>
      </c>
      <c r="D8" s="7">
        <v>801599</v>
      </c>
      <c r="E8" s="7">
        <v>744381</v>
      </c>
      <c r="F8" s="7">
        <v>980447</v>
      </c>
      <c r="G8" s="7">
        <v>0</v>
      </c>
      <c r="H8" s="7">
        <v>735444</v>
      </c>
      <c r="I8" s="7">
        <v>253050</v>
      </c>
      <c r="J8" s="8">
        <v>3514921</v>
      </c>
      <c r="K8" s="7"/>
      <c r="L8" s="7">
        <v>1272772</v>
      </c>
      <c r="M8" s="7">
        <v>1094556</v>
      </c>
      <c r="N8" s="7">
        <v>338700</v>
      </c>
      <c r="O8" s="7">
        <v>657604</v>
      </c>
      <c r="P8" s="7">
        <v>625170</v>
      </c>
      <c r="Q8" s="7"/>
      <c r="R8" s="7"/>
      <c r="S8" s="7"/>
      <c r="T8" s="7"/>
      <c r="U8" s="8">
        <v>3988802</v>
      </c>
      <c r="V8" s="7">
        <v>655390</v>
      </c>
      <c r="W8" s="8">
        <v>655390</v>
      </c>
      <c r="X8" s="7">
        <v>270371</v>
      </c>
      <c r="Y8" s="7">
        <v>600275</v>
      </c>
      <c r="Z8" s="7">
        <v>708171</v>
      </c>
      <c r="AA8" s="8">
        <v>1578817</v>
      </c>
      <c r="AB8" s="7">
        <v>301970</v>
      </c>
      <c r="AC8" s="7">
        <v>299140</v>
      </c>
      <c r="AD8" s="8">
        <v>601110</v>
      </c>
      <c r="AE8" s="7">
        <v>345240</v>
      </c>
      <c r="AF8" s="7">
        <v>210860</v>
      </c>
      <c r="AG8" s="8">
        <v>556100</v>
      </c>
      <c r="AH8" s="7">
        <v>34600</v>
      </c>
      <c r="AI8" s="7">
        <v>1016800</v>
      </c>
      <c r="AJ8" s="7">
        <v>833300</v>
      </c>
      <c r="AK8" s="7">
        <v>951600</v>
      </c>
      <c r="AL8" s="8">
        <v>2836300</v>
      </c>
      <c r="AM8" s="7">
        <v>173008</v>
      </c>
      <c r="AN8" s="7">
        <v>493243</v>
      </c>
      <c r="AO8" s="7">
        <v>265769</v>
      </c>
      <c r="AP8" s="7">
        <v>674152</v>
      </c>
      <c r="AQ8" s="8">
        <v>1606172</v>
      </c>
      <c r="AR8" s="7">
        <v>272560</v>
      </c>
      <c r="AS8" s="7">
        <v>821860</v>
      </c>
      <c r="AT8" s="7">
        <v>150460</v>
      </c>
      <c r="AU8" s="7">
        <v>607490</v>
      </c>
      <c r="AV8" s="7">
        <v>1127760</v>
      </c>
      <c r="AW8" s="7">
        <v>131150</v>
      </c>
      <c r="AX8" s="7">
        <v>291260</v>
      </c>
      <c r="AY8" s="7">
        <v>1216840</v>
      </c>
      <c r="AZ8" s="8">
        <v>4619380</v>
      </c>
      <c r="BA8" s="2"/>
      <c r="BB8" s="7">
        <v>388260</v>
      </c>
      <c r="BC8" s="7"/>
      <c r="BD8" s="7">
        <v>647790</v>
      </c>
      <c r="BE8" s="7">
        <v>411450</v>
      </c>
      <c r="BF8" s="8">
        <v>1447500</v>
      </c>
      <c r="BG8" s="7">
        <v>849500</v>
      </c>
      <c r="BH8" s="7"/>
      <c r="BI8" s="7"/>
      <c r="BJ8" s="7"/>
      <c r="BK8" s="7"/>
      <c r="BL8" s="7"/>
      <c r="BM8" s="7"/>
      <c r="BN8" s="7"/>
      <c r="BO8" s="7">
        <v>74640</v>
      </c>
      <c r="BP8" s="7"/>
      <c r="BQ8" s="7"/>
      <c r="BR8" s="7"/>
      <c r="BS8" s="7"/>
      <c r="BT8" s="7"/>
      <c r="BU8" s="7"/>
      <c r="BV8" s="7"/>
      <c r="BW8" s="7"/>
      <c r="BX8" s="8">
        <v>924140</v>
      </c>
      <c r="BY8" s="7"/>
      <c r="BZ8" s="7"/>
      <c r="CA8" s="8"/>
      <c r="CB8" s="7"/>
      <c r="CC8" s="8"/>
      <c r="CD8" s="7">
        <v>323440</v>
      </c>
      <c r="CE8" s="8">
        <v>323440</v>
      </c>
      <c r="CF8" s="7">
        <v>441001</v>
      </c>
      <c r="CG8" s="7">
        <v>414991</v>
      </c>
      <c r="CH8" s="7">
        <v>239770</v>
      </c>
      <c r="CI8" s="7">
        <v>239170</v>
      </c>
      <c r="CJ8" s="8">
        <v>1334932</v>
      </c>
      <c r="CK8" s="7"/>
      <c r="CL8" s="7">
        <v>213100</v>
      </c>
      <c r="CM8" s="7">
        <v>501400</v>
      </c>
      <c r="CN8" s="7">
        <v>384500</v>
      </c>
      <c r="CO8" s="7">
        <v>284400</v>
      </c>
      <c r="CP8" s="7">
        <v>16000</v>
      </c>
      <c r="CQ8" s="7">
        <v>471800</v>
      </c>
      <c r="CR8" s="7">
        <v>600</v>
      </c>
      <c r="CS8" s="8">
        <v>1871800</v>
      </c>
      <c r="CT8" s="7">
        <v>239000</v>
      </c>
      <c r="CU8" s="8">
        <v>239000</v>
      </c>
      <c r="CV8" s="7">
        <v>56880</v>
      </c>
      <c r="CW8" s="7">
        <v>292320</v>
      </c>
      <c r="CX8" s="7">
        <v>293520</v>
      </c>
      <c r="CY8" s="7">
        <v>414960</v>
      </c>
      <c r="CZ8" s="8">
        <v>1057680</v>
      </c>
      <c r="DA8" s="7">
        <v>157200</v>
      </c>
      <c r="DB8" s="7"/>
      <c r="DC8" s="7"/>
      <c r="DD8" s="8">
        <v>157200</v>
      </c>
      <c r="DE8" s="29"/>
      <c r="DF8" s="2"/>
      <c r="DG8" s="7"/>
      <c r="DH8" s="8"/>
      <c r="DI8" s="2"/>
      <c r="DJ8" s="2"/>
      <c r="DK8" s="7"/>
      <c r="DL8" s="8"/>
      <c r="DM8" s="2"/>
      <c r="DN8" s="9">
        <v>31</v>
      </c>
      <c r="DP8" s="14" t="s">
        <v>120</v>
      </c>
      <c r="DQ8" s="14" t="s">
        <v>30</v>
      </c>
      <c r="DR8" s="14" t="s">
        <v>124</v>
      </c>
      <c r="DS8" s="13">
        <v>36556</v>
      </c>
      <c r="DT8" s="13">
        <v>43830</v>
      </c>
    </row>
    <row r="9" spans="1:124" s="1" customFormat="1" ht="19.899999999999999" customHeight="1" x14ac:dyDescent="0.2">
      <c r="A9" s="5">
        <v>2000</v>
      </c>
      <c r="B9" s="6" t="s">
        <v>232</v>
      </c>
      <c r="C9" s="47">
        <f t="shared" si="0"/>
        <v>36678</v>
      </c>
      <c r="D9" s="10">
        <v>764865</v>
      </c>
      <c r="E9" s="10">
        <v>754327</v>
      </c>
      <c r="F9" s="10">
        <v>968755</v>
      </c>
      <c r="G9" s="10">
        <v>0</v>
      </c>
      <c r="H9" s="10">
        <v>676121</v>
      </c>
      <c r="I9" s="10">
        <v>176190</v>
      </c>
      <c r="J9" s="8">
        <v>3340258</v>
      </c>
      <c r="K9" s="10"/>
      <c r="L9" s="10">
        <v>1386183</v>
      </c>
      <c r="M9" s="10">
        <v>1236063</v>
      </c>
      <c r="N9" s="10">
        <v>284235</v>
      </c>
      <c r="O9" s="10">
        <v>578202</v>
      </c>
      <c r="P9" s="10">
        <v>547441</v>
      </c>
      <c r="Q9" s="10"/>
      <c r="R9" s="10"/>
      <c r="S9" s="10"/>
      <c r="T9" s="10"/>
      <c r="U9" s="8">
        <v>4032124</v>
      </c>
      <c r="V9" s="10">
        <v>646530</v>
      </c>
      <c r="W9" s="8">
        <v>646530</v>
      </c>
      <c r="X9" s="10">
        <v>212146</v>
      </c>
      <c r="Y9" s="10">
        <v>585679</v>
      </c>
      <c r="Z9" s="10">
        <v>718081</v>
      </c>
      <c r="AA9" s="8">
        <v>1515906</v>
      </c>
      <c r="AB9" s="10">
        <v>296840</v>
      </c>
      <c r="AC9" s="10">
        <v>303360</v>
      </c>
      <c r="AD9" s="8">
        <v>600200</v>
      </c>
      <c r="AE9" s="10">
        <v>389380</v>
      </c>
      <c r="AF9" s="10">
        <v>180020</v>
      </c>
      <c r="AG9" s="8">
        <v>569400</v>
      </c>
      <c r="AH9" s="10">
        <v>56300</v>
      </c>
      <c r="AI9" s="10">
        <v>974700</v>
      </c>
      <c r="AJ9" s="10">
        <v>803500</v>
      </c>
      <c r="AK9" s="10">
        <v>996900</v>
      </c>
      <c r="AL9" s="8">
        <v>2831400</v>
      </c>
      <c r="AM9" s="10">
        <v>106305</v>
      </c>
      <c r="AN9" s="10">
        <v>471086</v>
      </c>
      <c r="AO9" s="10">
        <v>289379</v>
      </c>
      <c r="AP9" s="10">
        <v>668091</v>
      </c>
      <c r="AQ9" s="8">
        <v>1534861</v>
      </c>
      <c r="AR9" s="10">
        <v>222820</v>
      </c>
      <c r="AS9" s="10">
        <v>1034610</v>
      </c>
      <c r="AT9" s="10">
        <v>122620</v>
      </c>
      <c r="AU9" s="10">
        <v>752960</v>
      </c>
      <c r="AV9" s="10">
        <v>1003820</v>
      </c>
      <c r="AW9" s="10">
        <v>130590</v>
      </c>
      <c r="AX9" s="10">
        <v>256910</v>
      </c>
      <c r="AY9" s="10">
        <v>1078250</v>
      </c>
      <c r="AZ9" s="8">
        <v>4602580</v>
      </c>
      <c r="BA9" s="2"/>
      <c r="BB9" s="10">
        <v>474010</v>
      </c>
      <c r="BC9" s="10"/>
      <c r="BD9" s="10">
        <v>602530</v>
      </c>
      <c r="BE9" s="10">
        <v>386760</v>
      </c>
      <c r="BF9" s="8">
        <v>1463300</v>
      </c>
      <c r="BG9" s="10">
        <v>767600</v>
      </c>
      <c r="BH9" s="10"/>
      <c r="BI9" s="10"/>
      <c r="BJ9" s="10"/>
      <c r="BK9" s="10"/>
      <c r="BL9" s="10"/>
      <c r="BM9" s="10"/>
      <c r="BN9" s="10"/>
      <c r="BO9" s="10">
        <v>93800</v>
      </c>
      <c r="BP9" s="10"/>
      <c r="BQ9" s="10"/>
      <c r="BR9" s="10"/>
      <c r="BS9" s="10"/>
      <c r="BT9" s="10"/>
      <c r="BU9" s="10"/>
      <c r="BV9" s="10"/>
      <c r="BW9" s="10"/>
      <c r="BX9" s="8">
        <v>861400</v>
      </c>
      <c r="BY9" s="10"/>
      <c r="BZ9" s="10"/>
      <c r="CA9" s="8"/>
      <c r="CB9" s="10"/>
      <c r="CC9" s="8"/>
      <c r="CD9" s="10">
        <v>394860</v>
      </c>
      <c r="CE9" s="8">
        <v>394860</v>
      </c>
      <c r="CF9" s="10">
        <v>520015</v>
      </c>
      <c r="CG9" s="10">
        <v>402691</v>
      </c>
      <c r="CH9" s="10">
        <v>143907</v>
      </c>
      <c r="CI9" s="10">
        <v>143907</v>
      </c>
      <c r="CJ9" s="8">
        <v>1210520</v>
      </c>
      <c r="CK9" s="10">
        <v>700</v>
      </c>
      <c r="CL9" s="10">
        <v>0</v>
      </c>
      <c r="CM9" s="10">
        <v>414800</v>
      </c>
      <c r="CN9" s="10">
        <v>430200</v>
      </c>
      <c r="CO9" s="10">
        <v>225200</v>
      </c>
      <c r="CP9" s="10">
        <v>25000</v>
      </c>
      <c r="CQ9" s="10">
        <v>481000</v>
      </c>
      <c r="CR9" s="10">
        <v>4400</v>
      </c>
      <c r="CS9" s="8">
        <v>1581300</v>
      </c>
      <c r="CT9" s="10">
        <v>239000</v>
      </c>
      <c r="CU9" s="8">
        <v>239000</v>
      </c>
      <c r="CV9" s="10">
        <v>59760</v>
      </c>
      <c r="CW9" s="10">
        <v>468240</v>
      </c>
      <c r="CX9" s="10">
        <v>381120</v>
      </c>
      <c r="CY9" s="10">
        <v>471840</v>
      </c>
      <c r="CZ9" s="8">
        <v>1380960</v>
      </c>
      <c r="DA9" s="10">
        <v>168400</v>
      </c>
      <c r="DB9" s="10"/>
      <c r="DC9" s="10"/>
      <c r="DD9" s="8">
        <v>168400</v>
      </c>
      <c r="DE9" s="29"/>
      <c r="DF9" s="2"/>
      <c r="DG9" s="10"/>
      <c r="DH9" s="8"/>
      <c r="DI9" s="2"/>
      <c r="DJ9" s="2"/>
      <c r="DK9" s="10"/>
      <c r="DL9" s="8"/>
      <c r="DM9" s="2"/>
      <c r="DN9" s="9">
        <v>30</v>
      </c>
      <c r="DP9" s="11" t="s">
        <v>120</v>
      </c>
      <c r="DQ9" s="11" t="s">
        <v>31</v>
      </c>
      <c r="DR9" s="11" t="s">
        <v>125</v>
      </c>
      <c r="DS9" s="12">
        <v>36556</v>
      </c>
      <c r="DT9" s="13">
        <v>43830</v>
      </c>
    </row>
    <row r="10" spans="1:124" s="1" customFormat="1" ht="19.899999999999999" customHeight="1" x14ac:dyDescent="0.2">
      <c r="A10" s="5">
        <v>2000</v>
      </c>
      <c r="B10" s="6" t="s">
        <v>233</v>
      </c>
      <c r="C10" s="47">
        <f t="shared" si="0"/>
        <v>36708</v>
      </c>
      <c r="D10" s="7">
        <v>786937</v>
      </c>
      <c r="E10" s="7">
        <v>655268</v>
      </c>
      <c r="F10" s="7">
        <v>712609</v>
      </c>
      <c r="G10" s="7">
        <v>0</v>
      </c>
      <c r="H10" s="7">
        <v>548906</v>
      </c>
      <c r="I10" s="7">
        <v>155610</v>
      </c>
      <c r="J10" s="8">
        <v>2859330</v>
      </c>
      <c r="K10" s="7"/>
      <c r="L10" s="7">
        <v>1119626</v>
      </c>
      <c r="M10" s="7">
        <v>1034348</v>
      </c>
      <c r="N10" s="7">
        <v>258253</v>
      </c>
      <c r="O10" s="7">
        <v>354160</v>
      </c>
      <c r="P10" s="7">
        <v>410462</v>
      </c>
      <c r="Q10" s="7"/>
      <c r="R10" s="7"/>
      <c r="S10" s="7"/>
      <c r="T10" s="7"/>
      <c r="U10" s="8">
        <v>3176849</v>
      </c>
      <c r="V10" s="7">
        <v>629300</v>
      </c>
      <c r="W10" s="8">
        <v>629300</v>
      </c>
      <c r="X10" s="7">
        <v>258050</v>
      </c>
      <c r="Y10" s="7">
        <v>587630</v>
      </c>
      <c r="Z10" s="7">
        <v>715308</v>
      </c>
      <c r="AA10" s="8">
        <v>1560988</v>
      </c>
      <c r="AB10" s="7">
        <v>310990</v>
      </c>
      <c r="AC10" s="7">
        <v>270910</v>
      </c>
      <c r="AD10" s="8">
        <v>581900</v>
      </c>
      <c r="AE10" s="7">
        <v>291680</v>
      </c>
      <c r="AF10" s="7">
        <v>157020</v>
      </c>
      <c r="AG10" s="8">
        <v>448700</v>
      </c>
      <c r="AH10" s="7">
        <v>115900</v>
      </c>
      <c r="AI10" s="7">
        <v>820500</v>
      </c>
      <c r="AJ10" s="7">
        <v>836600</v>
      </c>
      <c r="AK10" s="7">
        <v>941700</v>
      </c>
      <c r="AL10" s="8">
        <v>2714700</v>
      </c>
      <c r="AM10" s="7">
        <v>0</v>
      </c>
      <c r="AN10" s="7">
        <v>628581</v>
      </c>
      <c r="AO10" s="7">
        <v>471841</v>
      </c>
      <c r="AP10" s="7">
        <v>827801</v>
      </c>
      <c r="AQ10" s="8">
        <v>1928223</v>
      </c>
      <c r="AR10" s="7">
        <v>221000</v>
      </c>
      <c r="AS10" s="7">
        <v>1183240</v>
      </c>
      <c r="AT10" s="7">
        <v>127570</v>
      </c>
      <c r="AU10" s="7">
        <v>611750</v>
      </c>
      <c r="AV10" s="7">
        <v>931930</v>
      </c>
      <c r="AW10" s="7">
        <v>110950</v>
      </c>
      <c r="AX10" s="7">
        <v>227340</v>
      </c>
      <c r="AY10" s="7">
        <v>689210</v>
      </c>
      <c r="AZ10" s="8">
        <v>4102990</v>
      </c>
      <c r="BA10" s="2"/>
      <c r="BB10" s="7">
        <v>316190</v>
      </c>
      <c r="BC10" s="7"/>
      <c r="BD10" s="7">
        <v>596549</v>
      </c>
      <c r="BE10" s="7">
        <v>300461</v>
      </c>
      <c r="BF10" s="8">
        <v>1213200</v>
      </c>
      <c r="BG10" s="7">
        <v>536860</v>
      </c>
      <c r="BH10" s="7"/>
      <c r="BI10" s="7"/>
      <c r="BJ10" s="7"/>
      <c r="BK10" s="7"/>
      <c r="BL10" s="7"/>
      <c r="BM10" s="7"/>
      <c r="BN10" s="7"/>
      <c r="BO10" s="7">
        <v>119460</v>
      </c>
      <c r="BP10" s="7"/>
      <c r="BQ10" s="7"/>
      <c r="BR10" s="7"/>
      <c r="BS10" s="7"/>
      <c r="BT10" s="7"/>
      <c r="BU10" s="7"/>
      <c r="BV10" s="7"/>
      <c r="BW10" s="7"/>
      <c r="BX10" s="8">
        <v>656320</v>
      </c>
      <c r="BY10" s="7"/>
      <c r="BZ10" s="7"/>
      <c r="CA10" s="8"/>
      <c r="CB10" s="7"/>
      <c r="CC10" s="8"/>
      <c r="CD10" s="7">
        <v>376120</v>
      </c>
      <c r="CE10" s="8">
        <v>376120</v>
      </c>
      <c r="CF10" s="7">
        <v>532088</v>
      </c>
      <c r="CG10" s="7">
        <v>419102</v>
      </c>
      <c r="CH10" s="7">
        <v>275230</v>
      </c>
      <c r="CI10" s="7">
        <v>145390</v>
      </c>
      <c r="CJ10" s="8">
        <v>1371810</v>
      </c>
      <c r="CK10" s="7"/>
      <c r="CL10" s="7">
        <v>482500</v>
      </c>
      <c r="CM10" s="7">
        <v>303000</v>
      </c>
      <c r="CN10" s="7">
        <v>338000</v>
      </c>
      <c r="CO10" s="7">
        <v>208800</v>
      </c>
      <c r="CP10" s="7">
        <v>31200</v>
      </c>
      <c r="CQ10" s="7">
        <v>574200</v>
      </c>
      <c r="CR10" s="7">
        <v>3900</v>
      </c>
      <c r="CS10" s="8">
        <v>1941600</v>
      </c>
      <c r="CT10" s="7">
        <v>239000</v>
      </c>
      <c r="CU10" s="8">
        <v>239000</v>
      </c>
      <c r="CV10" s="7">
        <v>56160</v>
      </c>
      <c r="CW10" s="7">
        <v>376560</v>
      </c>
      <c r="CX10" s="7">
        <v>381840</v>
      </c>
      <c r="CY10" s="7">
        <v>249120</v>
      </c>
      <c r="CZ10" s="8">
        <v>1063680</v>
      </c>
      <c r="DA10" s="7">
        <v>161930</v>
      </c>
      <c r="DB10" s="7"/>
      <c r="DC10" s="7"/>
      <c r="DD10" s="8">
        <v>161930</v>
      </c>
      <c r="DE10" s="29"/>
      <c r="DF10" s="2"/>
      <c r="DG10" s="7"/>
      <c r="DH10" s="8"/>
      <c r="DI10" s="2"/>
      <c r="DJ10" s="2"/>
      <c r="DK10" s="7"/>
      <c r="DL10" s="8"/>
      <c r="DM10" s="2"/>
      <c r="DN10" s="9">
        <v>31</v>
      </c>
      <c r="DP10" s="14" t="s">
        <v>120</v>
      </c>
      <c r="DQ10" s="14" t="s">
        <v>32</v>
      </c>
      <c r="DR10" s="14" t="s">
        <v>126</v>
      </c>
      <c r="DS10" s="13">
        <v>36556</v>
      </c>
      <c r="DT10" s="13">
        <v>43830</v>
      </c>
    </row>
    <row r="11" spans="1:124" s="1" customFormat="1" ht="19.899999999999999" customHeight="1" x14ac:dyDescent="0.2">
      <c r="A11" s="5">
        <v>2000</v>
      </c>
      <c r="B11" s="6" t="s">
        <v>234</v>
      </c>
      <c r="C11" s="47">
        <f t="shared" si="0"/>
        <v>36739</v>
      </c>
      <c r="D11" s="10">
        <v>592374</v>
      </c>
      <c r="E11" s="10">
        <v>789010</v>
      </c>
      <c r="F11" s="10">
        <v>742376</v>
      </c>
      <c r="G11" s="10">
        <v>0</v>
      </c>
      <c r="H11" s="10">
        <v>581920</v>
      </c>
      <c r="I11" s="10">
        <v>136920</v>
      </c>
      <c r="J11" s="8">
        <v>2842600</v>
      </c>
      <c r="K11" s="10"/>
      <c r="L11" s="10">
        <v>855554</v>
      </c>
      <c r="M11" s="10">
        <v>936774</v>
      </c>
      <c r="N11" s="10">
        <v>252551</v>
      </c>
      <c r="O11" s="10">
        <v>296830</v>
      </c>
      <c r="P11" s="10">
        <v>223868</v>
      </c>
      <c r="Q11" s="10"/>
      <c r="R11" s="10"/>
      <c r="S11" s="10"/>
      <c r="T11" s="10"/>
      <c r="U11" s="8">
        <v>2565577</v>
      </c>
      <c r="V11" s="10">
        <v>626370</v>
      </c>
      <c r="W11" s="8">
        <v>626370</v>
      </c>
      <c r="X11" s="10">
        <v>285815</v>
      </c>
      <c r="Y11" s="10">
        <v>606214</v>
      </c>
      <c r="Z11" s="10">
        <v>674771</v>
      </c>
      <c r="AA11" s="8">
        <v>1566800</v>
      </c>
      <c r="AB11" s="10">
        <v>329070</v>
      </c>
      <c r="AC11" s="10">
        <v>236841</v>
      </c>
      <c r="AD11" s="8">
        <v>565911</v>
      </c>
      <c r="AE11" s="10">
        <v>295860</v>
      </c>
      <c r="AF11" s="10">
        <v>154840</v>
      </c>
      <c r="AG11" s="8">
        <v>450700</v>
      </c>
      <c r="AH11" s="10">
        <v>40800</v>
      </c>
      <c r="AI11" s="10">
        <v>793800</v>
      </c>
      <c r="AJ11" s="10">
        <v>848500</v>
      </c>
      <c r="AK11" s="10">
        <v>738500</v>
      </c>
      <c r="AL11" s="8">
        <v>2421600</v>
      </c>
      <c r="AM11" s="10">
        <v>0</v>
      </c>
      <c r="AN11" s="10">
        <v>601938</v>
      </c>
      <c r="AO11" s="10">
        <v>758022</v>
      </c>
      <c r="AP11" s="10">
        <v>772907</v>
      </c>
      <c r="AQ11" s="8">
        <v>2132867</v>
      </c>
      <c r="AR11" s="10">
        <v>204820</v>
      </c>
      <c r="AS11" s="10">
        <v>1202150</v>
      </c>
      <c r="AT11" s="10">
        <v>154820</v>
      </c>
      <c r="AU11" s="10">
        <v>498720</v>
      </c>
      <c r="AV11" s="10">
        <v>886170</v>
      </c>
      <c r="AW11" s="10">
        <v>101370</v>
      </c>
      <c r="AX11" s="10">
        <v>158940</v>
      </c>
      <c r="AY11" s="10">
        <v>459700</v>
      </c>
      <c r="AZ11" s="8">
        <v>3666690</v>
      </c>
      <c r="BA11" s="2"/>
      <c r="BB11" s="10">
        <v>311030</v>
      </c>
      <c r="BC11" s="10"/>
      <c r="BD11" s="10">
        <v>629980</v>
      </c>
      <c r="BE11" s="10">
        <v>288090</v>
      </c>
      <c r="BF11" s="8">
        <v>1229100</v>
      </c>
      <c r="BG11" s="10">
        <v>545260</v>
      </c>
      <c r="BH11" s="10"/>
      <c r="BI11" s="10"/>
      <c r="BJ11" s="10"/>
      <c r="BK11" s="10"/>
      <c r="BL11" s="10"/>
      <c r="BM11" s="10"/>
      <c r="BN11" s="10"/>
      <c r="BO11" s="10">
        <v>128320</v>
      </c>
      <c r="BP11" s="10"/>
      <c r="BQ11" s="10"/>
      <c r="BR11" s="10"/>
      <c r="BS11" s="10"/>
      <c r="BT11" s="10"/>
      <c r="BU11" s="10"/>
      <c r="BV11" s="10"/>
      <c r="BW11" s="10"/>
      <c r="BX11" s="8">
        <v>673580</v>
      </c>
      <c r="BY11" s="10"/>
      <c r="BZ11" s="10"/>
      <c r="CA11" s="8"/>
      <c r="CB11" s="10"/>
      <c r="CC11" s="8"/>
      <c r="CD11" s="10">
        <v>197030</v>
      </c>
      <c r="CE11" s="8">
        <v>197030</v>
      </c>
      <c r="CF11" s="10">
        <v>157956</v>
      </c>
      <c r="CG11" s="10">
        <v>502357</v>
      </c>
      <c r="CH11" s="10">
        <v>263909</v>
      </c>
      <c r="CI11" s="10">
        <v>134399</v>
      </c>
      <c r="CJ11" s="8">
        <v>1058621</v>
      </c>
      <c r="CK11" s="10"/>
      <c r="CL11" s="10">
        <v>496900</v>
      </c>
      <c r="CM11" s="10">
        <v>268300</v>
      </c>
      <c r="CN11" s="10">
        <v>289400</v>
      </c>
      <c r="CO11" s="10">
        <v>221800</v>
      </c>
      <c r="CP11" s="10">
        <v>32300</v>
      </c>
      <c r="CQ11" s="10">
        <v>562100</v>
      </c>
      <c r="CR11" s="10">
        <v>3800</v>
      </c>
      <c r="CS11" s="8">
        <v>1874600</v>
      </c>
      <c r="CT11" s="10">
        <v>239000</v>
      </c>
      <c r="CU11" s="8">
        <v>239000</v>
      </c>
      <c r="CV11" s="10">
        <v>68400</v>
      </c>
      <c r="CW11" s="10">
        <v>582960</v>
      </c>
      <c r="CX11" s="10">
        <v>526320</v>
      </c>
      <c r="CY11" s="10">
        <v>463440</v>
      </c>
      <c r="CZ11" s="8">
        <v>1641120</v>
      </c>
      <c r="DA11" s="10">
        <v>203340</v>
      </c>
      <c r="DB11" s="10"/>
      <c r="DC11" s="10"/>
      <c r="DD11" s="8">
        <v>203340</v>
      </c>
      <c r="DE11" s="29"/>
      <c r="DF11" s="2"/>
      <c r="DG11" s="10"/>
      <c r="DH11" s="8"/>
      <c r="DI11" s="2"/>
      <c r="DJ11" s="2"/>
      <c r="DK11" s="10"/>
      <c r="DL11" s="8"/>
      <c r="DM11" s="2"/>
      <c r="DN11" s="9">
        <v>31</v>
      </c>
      <c r="DP11" s="11" t="s">
        <v>127</v>
      </c>
      <c r="DQ11" s="11" t="s">
        <v>33</v>
      </c>
      <c r="DR11" s="11" t="s">
        <v>128</v>
      </c>
      <c r="DS11" s="12">
        <v>42696</v>
      </c>
      <c r="DT11" s="13">
        <v>43830</v>
      </c>
    </row>
    <row r="12" spans="1:124" s="1" customFormat="1" ht="19.899999999999999" customHeight="1" x14ac:dyDescent="0.2">
      <c r="A12" s="5">
        <v>2000</v>
      </c>
      <c r="B12" s="6" t="s">
        <v>235</v>
      </c>
      <c r="C12" s="47">
        <f t="shared" si="0"/>
        <v>36770</v>
      </c>
      <c r="D12" s="7">
        <v>431859</v>
      </c>
      <c r="E12" s="7">
        <v>545647</v>
      </c>
      <c r="F12" s="7">
        <v>727567</v>
      </c>
      <c r="G12" s="7">
        <v>0</v>
      </c>
      <c r="H12" s="7">
        <v>494083</v>
      </c>
      <c r="I12" s="7">
        <v>131370</v>
      </c>
      <c r="J12" s="8">
        <v>2330526</v>
      </c>
      <c r="K12" s="7"/>
      <c r="L12" s="7">
        <v>864272</v>
      </c>
      <c r="M12" s="7">
        <v>946933</v>
      </c>
      <c r="N12" s="7">
        <v>286897</v>
      </c>
      <c r="O12" s="7">
        <v>372541</v>
      </c>
      <c r="P12" s="7">
        <v>383234</v>
      </c>
      <c r="Q12" s="7"/>
      <c r="R12" s="7"/>
      <c r="S12" s="7"/>
      <c r="T12" s="7"/>
      <c r="U12" s="8">
        <v>2853877</v>
      </c>
      <c r="V12" s="7">
        <v>614280</v>
      </c>
      <c r="W12" s="8">
        <v>614280</v>
      </c>
      <c r="X12" s="7">
        <v>234933</v>
      </c>
      <c r="Y12" s="7">
        <v>576912</v>
      </c>
      <c r="Z12" s="7">
        <v>717947</v>
      </c>
      <c r="AA12" s="8">
        <v>1529792</v>
      </c>
      <c r="AB12" s="7">
        <v>263060</v>
      </c>
      <c r="AC12" s="7">
        <v>205360</v>
      </c>
      <c r="AD12" s="8">
        <v>468420</v>
      </c>
      <c r="AE12" s="7">
        <v>229360</v>
      </c>
      <c r="AF12" s="7">
        <v>107440</v>
      </c>
      <c r="AG12" s="8">
        <v>336800</v>
      </c>
      <c r="AH12" s="7">
        <v>28600</v>
      </c>
      <c r="AI12" s="7">
        <v>723100</v>
      </c>
      <c r="AJ12" s="7">
        <v>814000</v>
      </c>
      <c r="AK12" s="7">
        <v>759900</v>
      </c>
      <c r="AL12" s="8">
        <v>2325600</v>
      </c>
      <c r="AM12" s="7">
        <v>0</v>
      </c>
      <c r="AN12" s="7">
        <v>570399</v>
      </c>
      <c r="AO12" s="7">
        <v>710991</v>
      </c>
      <c r="AP12" s="7">
        <v>622519</v>
      </c>
      <c r="AQ12" s="8">
        <v>1903909</v>
      </c>
      <c r="AR12" s="7">
        <v>165370</v>
      </c>
      <c r="AS12" s="7">
        <v>1033210</v>
      </c>
      <c r="AT12" s="7">
        <v>185000</v>
      </c>
      <c r="AU12" s="7">
        <v>589960</v>
      </c>
      <c r="AV12" s="7">
        <v>834810</v>
      </c>
      <c r="AW12" s="7">
        <v>108380</v>
      </c>
      <c r="AX12" s="7">
        <v>199190</v>
      </c>
      <c r="AY12" s="7">
        <v>442350</v>
      </c>
      <c r="AZ12" s="8">
        <v>3558270</v>
      </c>
      <c r="BA12" s="2"/>
      <c r="BB12" s="7">
        <v>397780</v>
      </c>
      <c r="BC12" s="7"/>
      <c r="BD12" s="7">
        <v>526280</v>
      </c>
      <c r="BE12" s="7">
        <v>179040</v>
      </c>
      <c r="BF12" s="8">
        <v>1103100</v>
      </c>
      <c r="BG12" s="7">
        <v>565400</v>
      </c>
      <c r="BH12" s="7"/>
      <c r="BI12" s="7"/>
      <c r="BJ12" s="7"/>
      <c r="BK12" s="7"/>
      <c r="BL12" s="7"/>
      <c r="BM12" s="7"/>
      <c r="BN12" s="7"/>
      <c r="BO12" s="7">
        <v>120320</v>
      </c>
      <c r="BP12" s="7"/>
      <c r="BQ12" s="7"/>
      <c r="BR12" s="7"/>
      <c r="BS12" s="7"/>
      <c r="BT12" s="7"/>
      <c r="BU12" s="7"/>
      <c r="BV12" s="7"/>
      <c r="BW12" s="7"/>
      <c r="BX12" s="8">
        <v>685720</v>
      </c>
      <c r="BY12" s="7"/>
      <c r="BZ12" s="7"/>
      <c r="CA12" s="8"/>
      <c r="CB12" s="7"/>
      <c r="CC12" s="8"/>
      <c r="CD12" s="7">
        <v>174990</v>
      </c>
      <c r="CE12" s="8">
        <v>174990</v>
      </c>
      <c r="CF12" s="7">
        <v>524872</v>
      </c>
      <c r="CG12" s="7">
        <v>127873</v>
      </c>
      <c r="CH12" s="7">
        <v>261034</v>
      </c>
      <c r="CI12" s="7">
        <v>215924</v>
      </c>
      <c r="CJ12" s="8">
        <v>1129703</v>
      </c>
      <c r="CK12" s="7">
        <v>350</v>
      </c>
      <c r="CL12" s="7">
        <v>455900</v>
      </c>
      <c r="CM12" s="7">
        <v>196900</v>
      </c>
      <c r="CN12" s="7">
        <v>122000</v>
      </c>
      <c r="CO12" s="7">
        <v>177300</v>
      </c>
      <c r="CP12" s="7">
        <v>30000</v>
      </c>
      <c r="CQ12" s="7">
        <v>433100</v>
      </c>
      <c r="CR12" s="7">
        <v>1800</v>
      </c>
      <c r="CS12" s="8">
        <v>1417350</v>
      </c>
      <c r="CT12" s="7">
        <v>239000</v>
      </c>
      <c r="CU12" s="8">
        <v>239000</v>
      </c>
      <c r="CV12" s="7">
        <v>59280</v>
      </c>
      <c r="CW12" s="7">
        <v>438480</v>
      </c>
      <c r="CX12" s="7">
        <v>374160</v>
      </c>
      <c r="CY12" s="7">
        <v>389760</v>
      </c>
      <c r="CZ12" s="8">
        <v>1261680</v>
      </c>
      <c r="DA12" s="7">
        <v>218640</v>
      </c>
      <c r="DB12" s="7"/>
      <c r="DC12" s="7"/>
      <c r="DD12" s="8">
        <v>218640</v>
      </c>
      <c r="DE12" s="29"/>
      <c r="DF12" s="2"/>
      <c r="DG12" s="7"/>
      <c r="DH12" s="8"/>
      <c r="DI12" s="2"/>
      <c r="DJ12" s="2"/>
      <c r="DK12" s="7"/>
      <c r="DL12" s="8"/>
      <c r="DM12" s="2"/>
      <c r="DN12" s="9">
        <v>30</v>
      </c>
      <c r="DP12" s="14" t="s">
        <v>127</v>
      </c>
      <c r="DQ12" s="14" t="s">
        <v>34</v>
      </c>
      <c r="DR12" s="14" t="s">
        <v>129</v>
      </c>
      <c r="DS12" s="13">
        <v>36556</v>
      </c>
      <c r="DT12" s="13">
        <v>43830</v>
      </c>
    </row>
    <row r="13" spans="1:124" s="1" customFormat="1" ht="19.899999999999999" customHeight="1" x14ac:dyDescent="0.2">
      <c r="A13" s="5">
        <v>2000</v>
      </c>
      <c r="B13" s="6" t="s">
        <v>236</v>
      </c>
      <c r="C13" s="47">
        <f t="shared" si="0"/>
        <v>36800</v>
      </c>
      <c r="D13" s="10">
        <v>574155</v>
      </c>
      <c r="E13" s="10">
        <v>531550</v>
      </c>
      <c r="F13" s="10">
        <v>679649</v>
      </c>
      <c r="G13" s="10">
        <v>0</v>
      </c>
      <c r="H13" s="10">
        <v>535402</v>
      </c>
      <c r="I13" s="10">
        <v>126090</v>
      </c>
      <c r="J13" s="8">
        <v>2446846</v>
      </c>
      <c r="K13" s="10"/>
      <c r="L13" s="10">
        <v>927249</v>
      </c>
      <c r="M13" s="10">
        <v>963574</v>
      </c>
      <c r="N13" s="10">
        <v>259667</v>
      </c>
      <c r="O13" s="10">
        <v>426069</v>
      </c>
      <c r="P13" s="10">
        <v>281575</v>
      </c>
      <c r="Q13" s="10"/>
      <c r="R13" s="10"/>
      <c r="S13" s="10"/>
      <c r="T13" s="10"/>
      <c r="U13" s="8">
        <v>2858134</v>
      </c>
      <c r="V13" s="10">
        <v>627090</v>
      </c>
      <c r="W13" s="8">
        <v>627090</v>
      </c>
      <c r="X13" s="10">
        <v>266890</v>
      </c>
      <c r="Y13" s="10">
        <v>630723</v>
      </c>
      <c r="Z13" s="10">
        <v>685846</v>
      </c>
      <c r="AA13" s="8">
        <v>1583459</v>
      </c>
      <c r="AB13" s="10">
        <v>259250</v>
      </c>
      <c r="AC13" s="10">
        <v>212230</v>
      </c>
      <c r="AD13" s="8">
        <v>471480</v>
      </c>
      <c r="AE13" s="10">
        <v>208310</v>
      </c>
      <c r="AF13" s="10">
        <v>108990</v>
      </c>
      <c r="AG13" s="8">
        <v>317300</v>
      </c>
      <c r="AH13" s="10">
        <v>50400</v>
      </c>
      <c r="AI13" s="10">
        <v>797400</v>
      </c>
      <c r="AJ13" s="10">
        <v>769100</v>
      </c>
      <c r="AK13" s="10">
        <v>782800</v>
      </c>
      <c r="AL13" s="8">
        <v>2399700</v>
      </c>
      <c r="AM13" s="10">
        <v>0</v>
      </c>
      <c r="AN13" s="10">
        <v>599900</v>
      </c>
      <c r="AO13" s="10">
        <v>621880</v>
      </c>
      <c r="AP13" s="10">
        <v>802322</v>
      </c>
      <c r="AQ13" s="8">
        <v>2024102</v>
      </c>
      <c r="AR13" s="10">
        <v>233840</v>
      </c>
      <c r="AS13" s="10">
        <v>1075920</v>
      </c>
      <c r="AT13" s="10">
        <v>117220</v>
      </c>
      <c r="AU13" s="10">
        <v>427730</v>
      </c>
      <c r="AV13" s="10">
        <v>781440</v>
      </c>
      <c r="AW13" s="10">
        <v>105290</v>
      </c>
      <c r="AX13" s="10">
        <v>191190</v>
      </c>
      <c r="AY13" s="10">
        <v>705830</v>
      </c>
      <c r="AZ13" s="8">
        <v>3638460</v>
      </c>
      <c r="BA13" s="2"/>
      <c r="BB13" s="10">
        <v>562130</v>
      </c>
      <c r="BC13" s="10"/>
      <c r="BD13" s="10">
        <v>201820</v>
      </c>
      <c r="BE13" s="10">
        <v>355950</v>
      </c>
      <c r="BF13" s="8">
        <v>1119900</v>
      </c>
      <c r="BG13" s="10">
        <v>679460</v>
      </c>
      <c r="BH13" s="10"/>
      <c r="BI13" s="10"/>
      <c r="BJ13" s="10"/>
      <c r="BK13" s="10"/>
      <c r="BL13" s="10"/>
      <c r="BM13" s="10"/>
      <c r="BN13" s="10"/>
      <c r="BO13" s="10">
        <v>37220</v>
      </c>
      <c r="BP13" s="10"/>
      <c r="BQ13" s="10"/>
      <c r="BR13" s="10"/>
      <c r="BS13" s="10"/>
      <c r="BT13" s="10"/>
      <c r="BU13" s="10"/>
      <c r="BV13" s="10"/>
      <c r="BW13" s="10"/>
      <c r="BX13" s="8">
        <v>716680</v>
      </c>
      <c r="BY13" s="10"/>
      <c r="BZ13" s="10"/>
      <c r="CA13" s="8"/>
      <c r="CB13" s="10"/>
      <c r="CC13" s="8"/>
      <c r="CD13" s="10">
        <v>192840</v>
      </c>
      <c r="CE13" s="8">
        <v>192840</v>
      </c>
      <c r="CF13" s="10">
        <v>404476</v>
      </c>
      <c r="CG13" s="10">
        <v>293715</v>
      </c>
      <c r="CH13" s="10">
        <v>285481</v>
      </c>
      <c r="CI13" s="10">
        <v>181481</v>
      </c>
      <c r="CJ13" s="8">
        <v>1165153</v>
      </c>
      <c r="CK13" s="10"/>
      <c r="CL13" s="10">
        <v>492300</v>
      </c>
      <c r="CM13" s="10">
        <v>66900</v>
      </c>
      <c r="CN13" s="10">
        <v>193500</v>
      </c>
      <c r="CO13" s="10">
        <v>173100</v>
      </c>
      <c r="CP13" s="10">
        <v>34400</v>
      </c>
      <c r="CQ13" s="10">
        <v>469600</v>
      </c>
      <c r="CR13" s="10">
        <v>2700</v>
      </c>
      <c r="CS13" s="8">
        <v>1432500</v>
      </c>
      <c r="CT13" s="10">
        <v>239000</v>
      </c>
      <c r="CU13" s="8">
        <v>239000</v>
      </c>
      <c r="CV13" s="10">
        <v>87840</v>
      </c>
      <c r="CW13" s="10">
        <v>402960</v>
      </c>
      <c r="CX13" s="10">
        <v>354960</v>
      </c>
      <c r="CY13" s="10">
        <v>349440</v>
      </c>
      <c r="CZ13" s="8">
        <v>1195200</v>
      </c>
      <c r="DA13" s="10">
        <v>194010</v>
      </c>
      <c r="DB13" s="10"/>
      <c r="DC13" s="10"/>
      <c r="DD13" s="8">
        <v>194010</v>
      </c>
      <c r="DE13" s="29"/>
      <c r="DF13" s="2"/>
      <c r="DG13" s="10"/>
      <c r="DH13" s="8"/>
      <c r="DI13" s="2"/>
      <c r="DJ13" s="2"/>
      <c r="DK13" s="10"/>
      <c r="DL13" s="8"/>
      <c r="DM13" s="2"/>
      <c r="DN13" s="9">
        <v>31</v>
      </c>
      <c r="DP13" s="11" t="s">
        <v>127</v>
      </c>
      <c r="DQ13" s="11" t="s">
        <v>35</v>
      </c>
      <c r="DR13" s="11" t="s">
        <v>130</v>
      </c>
      <c r="DS13" s="12">
        <v>36556</v>
      </c>
      <c r="DT13" s="13">
        <v>43830</v>
      </c>
    </row>
    <row r="14" spans="1:124" s="1" customFormat="1" ht="19.899999999999999" customHeight="1" x14ac:dyDescent="0.2">
      <c r="A14" s="5">
        <v>2000</v>
      </c>
      <c r="B14" s="6" t="s">
        <v>237</v>
      </c>
      <c r="C14" s="47">
        <f t="shared" si="0"/>
        <v>36831</v>
      </c>
      <c r="D14" s="7">
        <v>676185</v>
      </c>
      <c r="E14" s="7">
        <v>558140</v>
      </c>
      <c r="F14" s="7">
        <v>621847</v>
      </c>
      <c r="G14" s="7">
        <v>0</v>
      </c>
      <c r="H14" s="7">
        <v>461525</v>
      </c>
      <c r="I14" s="7">
        <v>109980</v>
      </c>
      <c r="J14" s="8">
        <v>2427677</v>
      </c>
      <c r="K14" s="7"/>
      <c r="L14" s="7">
        <v>967560</v>
      </c>
      <c r="M14" s="7">
        <v>1017974</v>
      </c>
      <c r="N14" s="7">
        <v>254811</v>
      </c>
      <c r="O14" s="7">
        <v>341796</v>
      </c>
      <c r="P14" s="7">
        <v>297683</v>
      </c>
      <c r="Q14" s="7"/>
      <c r="R14" s="7"/>
      <c r="S14" s="7"/>
      <c r="T14" s="7"/>
      <c r="U14" s="8">
        <v>2879824</v>
      </c>
      <c r="V14" s="7">
        <v>604600</v>
      </c>
      <c r="W14" s="8">
        <v>604600</v>
      </c>
      <c r="X14" s="7">
        <v>316944</v>
      </c>
      <c r="Y14" s="7">
        <v>609823</v>
      </c>
      <c r="Z14" s="7">
        <v>682552</v>
      </c>
      <c r="AA14" s="8">
        <v>1609319</v>
      </c>
      <c r="AB14" s="7">
        <v>213260</v>
      </c>
      <c r="AC14" s="7">
        <v>203973</v>
      </c>
      <c r="AD14" s="8">
        <v>417233</v>
      </c>
      <c r="AE14" s="7">
        <v>164610</v>
      </c>
      <c r="AF14" s="7">
        <v>126090</v>
      </c>
      <c r="AG14" s="8">
        <v>290700</v>
      </c>
      <c r="AH14" s="7">
        <v>59400</v>
      </c>
      <c r="AI14" s="7">
        <v>720000</v>
      </c>
      <c r="AJ14" s="7">
        <v>820100</v>
      </c>
      <c r="AK14" s="7">
        <v>734400</v>
      </c>
      <c r="AL14" s="8">
        <v>2333900</v>
      </c>
      <c r="AM14" s="7">
        <v>0</v>
      </c>
      <c r="AN14" s="7">
        <v>589859</v>
      </c>
      <c r="AO14" s="7">
        <v>494802</v>
      </c>
      <c r="AP14" s="7">
        <v>758868</v>
      </c>
      <c r="AQ14" s="8">
        <v>1843529</v>
      </c>
      <c r="AR14" s="7">
        <v>165190</v>
      </c>
      <c r="AS14" s="7">
        <v>798670</v>
      </c>
      <c r="AT14" s="7">
        <v>74210</v>
      </c>
      <c r="AU14" s="7">
        <v>367800</v>
      </c>
      <c r="AV14" s="7">
        <v>919800</v>
      </c>
      <c r="AW14" s="7">
        <v>140460</v>
      </c>
      <c r="AX14" s="7">
        <v>192330</v>
      </c>
      <c r="AY14" s="7">
        <v>612630</v>
      </c>
      <c r="AZ14" s="8">
        <v>3271090</v>
      </c>
      <c r="BA14" s="2"/>
      <c r="BB14" s="7">
        <v>487090</v>
      </c>
      <c r="BC14" s="7"/>
      <c r="BD14" s="7">
        <v>231440</v>
      </c>
      <c r="BE14" s="7">
        <v>457370</v>
      </c>
      <c r="BF14" s="8">
        <v>1175900</v>
      </c>
      <c r="BG14" s="7">
        <v>614920</v>
      </c>
      <c r="BH14" s="7"/>
      <c r="BI14" s="7"/>
      <c r="BJ14" s="7"/>
      <c r="BK14" s="7"/>
      <c r="BL14" s="7"/>
      <c r="BM14" s="7"/>
      <c r="BN14" s="7"/>
      <c r="BO14" s="7">
        <v>9620</v>
      </c>
      <c r="BP14" s="7"/>
      <c r="BQ14" s="7"/>
      <c r="BR14" s="7"/>
      <c r="BS14" s="7"/>
      <c r="BT14" s="7"/>
      <c r="BU14" s="7"/>
      <c r="BV14" s="7"/>
      <c r="BW14" s="7"/>
      <c r="BX14" s="8">
        <v>624540</v>
      </c>
      <c r="BY14" s="7"/>
      <c r="BZ14" s="7"/>
      <c r="CA14" s="8"/>
      <c r="CB14" s="7"/>
      <c r="CC14" s="8"/>
      <c r="CD14" s="7">
        <v>235838</v>
      </c>
      <c r="CE14" s="8">
        <v>235838</v>
      </c>
      <c r="CF14" s="7">
        <v>583597</v>
      </c>
      <c r="CG14" s="7">
        <v>418451</v>
      </c>
      <c r="CH14" s="7">
        <v>209635</v>
      </c>
      <c r="CI14" s="7">
        <v>209635</v>
      </c>
      <c r="CJ14" s="8">
        <v>1421318</v>
      </c>
      <c r="CK14" s="7"/>
      <c r="CL14" s="7">
        <v>363700</v>
      </c>
      <c r="CM14" s="7">
        <v>302000</v>
      </c>
      <c r="CN14" s="7">
        <v>515900</v>
      </c>
      <c r="CO14" s="7">
        <v>124200</v>
      </c>
      <c r="CP14" s="7">
        <v>32200</v>
      </c>
      <c r="CQ14" s="7">
        <v>355000</v>
      </c>
      <c r="CR14" s="7">
        <v>2100</v>
      </c>
      <c r="CS14" s="8">
        <v>1695100</v>
      </c>
      <c r="CT14" s="7">
        <v>239000</v>
      </c>
      <c r="CU14" s="8">
        <v>239000</v>
      </c>
      <c r="CV14" s="7">
        <v>58800</v>
      </c>
      <c r="CW14" s="7">
        <v>381600</v>
      </c>
      <c r="CX14" s="7">
        <v>236880</v>
      </c>
      <c r="CY14" s="7">
        <v>228940</v>
      </c>
      <c r="CZ14" s="8">
        <v>906220</v>
      </c>
      <c r="DA14" s="7">
        <v>200720</v>
      </c>
      <c r="DB14" s="7"/>
      <c r="DC14" s="7"/>
      <c r="DD14" s="8">
        <v>200720</v>
      </c>
      <c r="DE14" s="29"/>
      <c r="DF14" s="2"/>
      <c r="DG14" s="7"/>
      <c r="DH14" s="8"/>
      <c r="DI14" s="2"/>
      <c r="DJ14" s="2"/>
      <c r="DK14" s="7"/>
      <c r="DL14" s="8"/>
      <c r="DM14" s="2"/>
      <c r="DN14" s="9">
        <v>30</v>
      </c>
      <c r="DP14" s="14" t="s">
        <v>127</v>
      </c>
      <c r="DQ14" s="14" t="s">
        <v>36</v>
      </c>
      <c r="DR14" s="14" t="s">
        <v>131</v>
      </c>
      <c r="DS14" s="13">
        <v>36556</v>
      </c>
      <c r="DT14" s="13">
        <v>42248</v>
      </c>
    </row>
    <row r="15" spans="1:124" s="1" customFormat="1" ht="19.899999999999999" customHeight="1" x14ac:dyDescent="0.2">
      <c r="A15" s="5">
        <v>2000</v>
      </c>
      <c r="B15" s="6" t="s">
        <v>238</v>
      </c>
      <c r="C15" s="47">
        <f t="shared" si="0"/>
        <v>36861</v>
      </c>
      <c r="D15" s="10">
        <v>655103</v>
      </c>
      <c r="E15" s="10">
        <v>629819</v>
      </c>
      <c r="F15" s="10">
        <v>670478</v>
      </c>
      <c r="G15" s="10">
        <v>0</v>
      </c>
      <c r="H15" s="10">
        <v>456818</v>
      </c>
      <c r="I15" s="10">
        <v>99860</v>
      </c>
      <c r="J15" s="8">
        <v>2512078</v>
      </c>
      <c r="K15" s="10"/>
      <c r="L15" s="10">
        <v>1069750</v>
      </c>
      <c r="M15" s="10">
        <v>930538</v>
      </c>
      <c r="N15" s="10">
        <v>249951</v>
      </c>
      <c r="O15" s="10">
        <v>362607</v>
      </c>
      <c r="P15" s="10">
        <v>308906</v>
      </c>
      <c r="Q15" s="10"/>
      <c r="R15" s="10"/>
      <c r="S15" s="10"/>
      <c r="T15" s="10"/>
      <c r="U15" s="8">
        <v>2921752</v>
      </c>
      <c r="V15" s="10">
        <v>630730</v>
      </c>
      <c r="W15" s="8">
        <v>630730</v>
      </c>
      <c r="X15" s="10">
        <v>407142</v>
      </c>
      <c r="Y15" s="10">
        <v>615783</v>
      </c>
      <c r="Z15" s="10">
        <v>654310</v>
      </c>
      <c r="AA15" s="8">
        <v>1677235</v>
      </c>
      <c r="AB15" s="10">
        <v>259310</v>
      </c>
      <c r="AC15" s="10">
        <v>206750</v>
      </c>
      <c r="AD15" s="8">
        <v>466060</v>
      </c>
      <c r="AE15" s="10">
        <v>170820</v>
      </c>
      <c r="AF15" s="10">
        <v>101980</v>
      </c>
      <c r="AG15" s="8">
        <v>272800</v>
      </c>
      <c r="AH15" s="10">
        <v>66800</v>
      </c>
      <c r="AI15" s="10">
        <v>698700</v>
      </c>
      <c r="AJ15" s="10">
        <v>864200</v>
      </c>
      <c r="AK15" s="10">
        <v>724200</v>
      </c>
      <c r="AL15" s="8">
        <v>2353900</v>
      </c>
      <c r="AM15" s="10">
        <v>0</v>
      </c>
      <c r="AN15" s="10">
        <v>580606</v>
      </c>
      <c r="AO15" s="10">
        <v>459380</v>
      </c>
      <c r="AP15" s="10">
        <v>744180</v>
      </c>
      <c r="AQ15" s="8">
        <v>1784166</v>
      </c>
      <c r="AR15" s="10">
        <v>175260</v>
      </c>
      <c r="AS15" s="10">
        <v>1010760</v>
      </c>
      <c r="AT15" s="10">
        <v>85220</v>
      </c>
      <c r="AU15" s="10">
        <v>274160</v>
      </c>
      <c r="AV15" s="10">
        <v>834260</v>
      </c>
      <c r="AW15" s="10">
        <v>22190</v>
      </c>
      <c r="AX15" s="10">
        <v>166920</v>
      </c>
      <c r="AY15" s="10">
        <v>696060</v>
      </c>
      <c r="AZ15" s="8">
        <v>3264830</v>
      </c>
      <c r="BA15" s="2"/>
      <c r="BB15" s="10">
        <v>469010</v>
      </c>
      <c r="BC15" s="10"/>
      <c r="BD15" s="10">
        <v>268600</v>
      </c>
      <c r="BE15" s="10">
        <v>352690</v>
      </c>
      <c r="BF15" s="8">
        <v>1090300</v>
      </c>
      <c r="BG15" s="10">
        <v>732800</v>
      </c>
      <c r="BH15" s="10"/>
      <c r="BI15" s="10"/>
      <c r="BJ15" s="10"/>
      <c r="BK15" s="10"/>
      <c r="BL15" s="10"/>
      <c r="BM15" s="10"/>
      <c r="BN15" s="10"/>
      <c r="BO15" s="10">
        <v>39720</v>
      </c>
      <c r="BP15" s="10"/>
      <c r="BQ15" s="10"/>
      <c r="BR15" s="10"/>
      <c r="BS15" s="10"/>
      <c r="BT15" s="10"/>
      <c r="BU15" s="10"/>
      <c r="BV15" s="10"/>
      <c r="BW15" s="10"/>
      <c r="BX15" s="8">
        <v>772520</v>
      </c>
      <c r="BY15" s="10"/>
      <c r="BZ15" s="10"/>
      <c r="CA15" s="8"/>
      <c r="CB15" s="10"/>
      <c r="CC15" s="8"/>
      <c r="CD15" s="10">
        <v>191740</v>
      </c>
      <c r="CE15" s="8">
        <v>191740</v>
      </c>
      <c r="CF15" s="10">
        <v>548056</v>
      </c>
      <c r="CG15" s="10">
        <v>341366</v>
      </c>
      <c r="CH15" s="10">
        <v>190443</v>
      </c>
      <c r="CI15" s="10">
        <v>190443</v>
      </c>
      <c r="CJ15" s="8">
        <v>1270308</v>
      </c>
      <c r="CK15" s="10"/>
      <c r="CL15" s="10">
        <v>314100</v>
      </c>
      <c r="CM15" s="10">
        <v>382900</v>
      </c>
      <c r="CN15" s="10">
        <v>371000</v>
      </c>
      <c r="CO15" s="10">
        <v>108800</v>
      </c>
      <c r="CP15" s="10">
        <v>31400</v>
      </c>
      <c r="CQ15" s="10">
        <v>317700</v>
      </c>
      <c r="CR15" s="10">
        <v>1500</v>
      </c>
      <c r="CS15" s="8">
        <v>1527400</v>
      </c>
      <c r="CT15" s="10">
        <v>239000</v>
      </c>
      <c r="CU15" s="8">
        <v>239000</v>
      </c>
      <c r="CV15" s="10">
        <v>42480</v>
      </c>
      <c r="CW15" s="10">
        <v>419760</v>
      </c>
      <c r="CX15" s="10">
        <v>342720</v>
      </c>
      <c r="CY15" s="10">
        <v>328560</v>
      </c>
      <c r="CZ15" s="8">
        <v>1133520</v>
      </c>
      <c r="DA15" s="10">
        <v>163270</v>
      </c>
      <c r="DB15" s="10"/>
      <c r="DC15" s="10"/>
      <c r="DD15" s="8">
        <v>163270</v>
      </c>
      <c r="DE15" s="29"/>
      <c r="DF15" s="2"/>
      <c r="DG15" s="10"/>
      <c r="DH15" s="8"/>
      <c r="DI15" s="2"/>
      <c r="DJ15" s="2"/>
      <c r="DK15" s="10"/>
      <c r="DL15" s="8"/>
      <c r="DM15" s="2"/>
      <c r="DN15" s="9">
        <v>31</v>
      </c>
      <c r="DP15" s="11" t="s">
        <v>127</v>
      </c>
      <c r="DQ15" s="11" t="s">
        <v>37</v>
      </c>
      <c r="DR15" s="11" t="s">
        <v>132</v>
      </c>
      <c r="DS15" s="12">
        <v>36556</v>
      </c>
      <c r="DT15" s="13">
        <v>43830</v>
      </c>
    </row>
    <row r="16" spans="1:124" s="1" customFormat="1" ht="19.899999999999999" customHeight="1" x14ac:dyDescent="0.2">
      <c r="A16" s="5">
        <v>2001</v>
      </c>
      <c r="B16" s="6" t="s">
        <v>227</v>
      </c>
      <c r="C16" s="47">
        <f t="shared" si="0"/>
        <v>36892</v>
      </c>
      <c r="D16" s="7">
        <v>752955</v>
      </c>
      <c r="E16" s="7">
        <v>627462</v>
      </c>
      <c r="F16" s="7">
        <v>527069</v>
      </c>
      <c r="G16" s="7">
        <v>0</v>
      </c>
      <c r="H16" s="7">
        <v>602364</v>
      </c>
      <c r="I16" s="7">
        <v>111750</v>
      </c>
      <c r="J16" s="8">
        <v>2621600</v>
      </c>
      <c r="K16" s="7"/>
      <c r="L16" s="7">
        <v>971989</v>
      </c>
      <c r="M16" s="7">
        <v>979216</v>
      </c>
      <c r="N16" s="7">
        <v>248179</v>
      </c>
      <c r="O16" s="7">
        <v>365732</v>
      </c>
      <c r="P16" s="7">
        <v>322339</v>
      </c>
      <c r="Q16" s="7"/>
      <c r="R16" s="7"/>
      <c r="S16" s="7"/>
      <c r="T16" s="7"/>
      <c r="U16" s="8">
        <v>2887455</v>
      </c>
      <c r="V16" s="7">
        <v>640030</v>
      </c>
      <c r="W16" s="8">
        <v>640030</v>
      </c>
      <c r="X16" s="7">
        <v>436357</v>
      </c>
      <c r="Y16" s="7">
        <v>265830</v>
      </c>
      <c r="Z16" s="7">
        <v>965305</v>
      </c>
      <c r="AA16" s="8">
        <v>1667492</v>
      </c>
      <c r="AB16" s="7">
        <v>253720</v>
      </c>
      <c r="AC16" s="7">
        <v>200560</v>
      </c>
      <c r="AD16" s="8">
        <v>454280</v>
      </c>
      <c r="AE16" s="7">
        <v>204500</v>
      </c>
      <c r="AF16" s="7">
        <v>112300</v>
      </c>
      <c r="AG16" s="8">
        <v>316800</v>
      </c>
      <c r="AH16" s="7">
        <v>50900</v>
      </c>
      <c r="AI16" s="7">
        <v>708600</v>
      </c>
      <c r="AJ16" s="7">
        <v>843000</v>
      </c>
      <c r="AK16" s="7">
        <v>748000</v>
      </c>
      <c r="AL16" s="8">
        <v>2350500</v>
      </c>
      <c r="AM16" s="7">
        <v>0</v>
      </c>
      <c r="AN16" s="7">
        <v>600610</v>
      </c>
      <c r="AO16" s="7">
        <v>456328</v>
      </c>
      <c r="AP16" s="7">
        <v>753958</v>
      </c>
      <c r="AQ16" s="8">
        <v>1810896</v>
      </c>
      <c r="AR16" s="7">
        <v>146500</v>
      </c>
      <c r="AS16" s="7">
        <v>1060880</v>
      </c>
      <c r="AT16" s="7">
        <v>113720</v>
      </c>
      <c r="AU16" s="7">
        <v>422510</v>
      </c>
      <c r="AV16" s="7">
        <v>831810</v>
      </c>
      <c r="AW16" s="7">
        <v>0</v>
      </c>
      <c r="AX16" s="7">
        <v>180080</v>
      </c>
      <c r="AY16" s="7">
        <v>564150</v>
      </c>
      <c r="AZ16" s="8">
        <v>3319650</v>
      </c>
      <c r="BA16" s="2"/>
      <c r="BB16" s="7">
        <v>368400</v>
      </c>
      <c r="BC16" s="7"/>
      <c r="BD16" s="7">
        <v>362930</v>
      </c>
      <c r="BE16" s="7">
        <v>386470</v>
      </c>
      <c r="BF16" s="8">
        <v>1117800</v>
      </c>
      <c r="BG16" s="7">
        <v>646100</v>
      </c>
      <c r="BH16" s="7"/>
      <c r="BI16" s="7"/>
      <c r="BJ16" s="7"/>
      <c r="BK16" s="7"/>
      <c r="BL16" s="7"/>
      <c r="BM16" s="7"/>
      <c r="BN16" s="7"/>
      <c r="BO16" s="7">
        <v>111780</v>
      </c>
      <c r="BP16" s="7"/>
      <c r="BQ16" s="7"/>
      <c r="BR16" s="7"/>
      <c r="BS16" s="7"/>
      <c r="BT16" s="7"/>
      <c r="BU16" s="7"/>
      <c r="BV16" s="7"/>
      <c r="BW16" s="7"/>
      <c r="BX16" s="8">
        <v>757880</v>
      </c>
      <c r="BY16" s="7"/>
      <c r="BZ16" s="7"/>
      <c r="CA16" s="8"/>
      <c r="CB16" s="7"/>
      <c r="CC16" s="8"/>
      <c r="CD16" s="7">
        <v>142180</v>
      </c>
      <c r="CE16" s="8">
        <v>142180</v>
      </c>
      <c r="CF16" s="7">
        <v>597908</v>
      </c>
      <c r="CG16" s="7">
        <v>356691</v>
      </c>
      <c r="CH16" s="7">
        <v>174770</v>
      </c>
      <c r="CI16" s="7">
        <v>167951</v>
      </c>
      <c r="CJ16" s="8">
        <v>1297320</v>
      </c>
      <c r="CK16" s="7"/>
      <c r="CL16" s="7">
        <v>338600</v>
      </c>
      <c r="CM16" s="7">
        <v>319400</v>
      </c>
      <c r="CN16" s="7">
        <v>274600</v>
      </c>
      <c r="CO16" s="7">
        <v>103900</v>
      </c>
      <c r="CP16" s="7">
        <v>35100</v>
      </c>
      <c r="CQ16" s="7">
        <v>293300</v>
      </c>
      <c r="CR16" s="7">
        <v>1400</v>
      </c>
      <c r="CS16" s="8">
        <v>1366300</v>
      </c>
      <c r="CT16" s="7">
        <v>239000</v>
      </c>
      <c r="CU16" s="8">
        <v>239000</v>
      </c>
      <c r="CV16" s="7">
        <v>34800</v>
      </c>
      <c r="CW16" s="7">
        <v>357360</v>
      </c>
      <c r="CX16" s="7">
        <v>298560</v>
      </c>
      <c r="CY16" s="7">
        <v>278160</v>
      </c>
      <c r="CZ16" s="8">
        <v>968880</v>
      </c>
      <c r="DA16" s="7">
        <v>174978</v>
      </c>
      <c r="DB16" s="7"/>
      <c r="DC16" s="7">
        <v>64632</v>
      </c>
      <c r="DD16" s="8">
        <v>239610</v>
      </c>
      <c r="DE16" s="29"/>
      <c r="DF16" s="2"/>
      <c r="DG16" s="7"/>
      <c r="DH16" s="8"/>
      <c r="DI16" s="2"/>
      <c r="DJ16" s="2"/>
      <c r="DK16" s="7"/>
      <c r="DL16" s="8"/>
      <c r="DM16" s="2"/>
      <c r="DN16" s="9">
        <v>31</v>
      </c>
      <c r="DP16" s="14" t="s">
        <v>127</v>
      </c>
      <c r="DQ16" s="14" t="s">
        <v>38</v>
      </c>
      <c r="DR16" s="14" t="s">
        <v>133</v>
      </c>
      <c r="DS16" s="13">
        <v>36556</v>
      </c>
      <c r="DT16" s="13">
        <v>43830</v>
      </c>
    </row>
    <row r="17" spans="1:124" s="1" customFormat="1" ht="19.899999999999999" customHeight="1" x14ac:dyDescent="0.2">
      <c r="A17" s="5">
        <v>2001</v>
      </c>
      <c r="B17" s="6" t="s">
        <v>228</v>
      </c>
      <c r="C17" s="47">
        <f t="shared" si="0"/>
        <v>36923</v>
      </c>
      <c r="D17" s="10">
        <v>669972.98398999998</v>
      </c>
      <c r="E17" s="10">
        <v>593440.48956000002</v>
      </c>
      <c r="F17" s="10">
        <v>517706.39672000002</v>
      </c>
      <c r="G17" s="10">
        <v>0</v>
      </c>
      <c r="H17" s="10">
        <v>469460.12974</v>
      </c>
      <c r="I17" s="10">
        <v>103320</v>
      </c>
      <c r="J17" s="8">
        <v>2353900.0000100001</v>
      </c>
      <c r="K17" s="10"/>
      <c r="L17" s="10">
        <v>945405</v>
      </c>
      <c r="M17" s="10">
        <v>975284</v>
      </c>
      <c r="N17" s="10">
        <v>189401</v>
      </c>
      <c r="O17" s="10">
        <v>324102</v>
      </c>
      <c r="P17" s="10">
        <v>228476</v>
      </c>
      <c r="Q17" s="10"/>
      <c r="R17" s="10"/>
      <c r="S17" s="10"/>
      <c r="T17" s="10"/>
      <c r="U17" s="8">
        <v>2662668</v>
      </c>
      <c r="V17" s="10">
        <v>567430</v>
      </c>
      <c r="W17" s="8">
        <v>567430</v>
      </c>
      <c r="X17" s="10">
        <v>298966</v>
      </c>
      <c r="Y17" s="10">
        <v>564850</v>
      </c>
      <c r="Z17" s="10">
        <v>644985</v>
      </c>
      <c r="AA17" s="8">
        <v>1508801</v>
      </c>
      <c r="AB17" s="10">
        <v>163930</v>
      </c>
      <c r="AC17" s="10">
        <v>159592</v>
      </c>
      <c r="AD17" s="8">
        <v>323522</v>
      </c>
      <c r="AE17" s="10">
        <v>190290</v>
      </c>
      <c r="AF17" s="10">
        <v>112110</v>
      </c>
      <c r="AG17" s="8">
        <v>302400</v>
      </c>
      <c r="AH17" s="10">
        <v>35100</v>
      </c>
      <c r="AI17" s="10">
        <v>620800</v>
      </c>
      <c r="AJ17" s="10">
        <v>637700</v>
      </c>
      <c r="AK17" s="10">
        <v>869500</v>
      </c>
      <c r="AL17" s="8">
        <v>2163100</v>
      </c>
      <c r="AM17" s="10">
        <v>0</v>
      </c>
      <c r="AN17" s="10">
        <v>545048</v>
      </c>
      <c r="AO17" s="10">
        <v>452630</v>
      </c>
      <c r="AP17" s="10">
        <v>694209</v>
      </c>
      <c r="AQ17" s="8">
        <v>1691887</v>
      </c>
      <c r="AR17" s="10">
        <v>185670</v>
      </c>
      <c r="AS17" s="10">
        <v>1026520</v>
      </c>
      <c r="AT17" s="10">
        <v>84350</v>
      </c>
      <c r="AU17" s="10">
        <v>339850</v>
      </c>
      <c r="AV17" s="10">
        <v>533770</v>
      </c>
      <c r="AW17" s="10">
        <v>0</v>
      </c>
      <c r="AX17" s="10">
        <v>130930</v>
      </c>
      <c r="AY17" s="10">
        <v>557140</v>
      </c>
      <c r="AZ17" s="8">
        <v>2858230</v>
      </c>
      <c r="BA17" s="2"/>
      <c r="BB17" s="10">
        <v>94311</v>
      </c>
      <c r="BC17" s="10"/>
      <c r="BD17" s="10">
        <v>547170</v>
      </c>
      <c r="BE17" s="10">
        <v>345919</v>
      </c>
      <c r="BF17" s="8">
        <v>987400</v>
      </c>
      <c r="BG17" s="10">
        <v>568400</v>
      </c>
      <c r="BH17" s="10"/>
      <c r="BI17" s="10"/>
      <c r="BJ17" s="10"/>
      <c r="BK17" s="10"/>
      <c r="BL17" s="10"/>
      <c r="BM17" s="10"/>
      <c r="BN17" s="10"/>
      <c r="BO17" s="10">
        <v>84100</v>
      </c>
      <c r="BP17" s="10"/>
      <c r="BQ17" s="10"/>
      <c r="BR17" s="10"/>
      <c r="BS17" s="10"/>
      <c r="BT17" s="10"/>
      <c r="BU17" s="10"/>
      <c r="BV17" s="10"/>
      <c r="BW17" s="10"/>
      <c r="BX17" s="8">
        <v>652500</v>
      </c>
      <c r="BY17" s="10"/>
      <c r="BZ17" s="10"/>
      <c r="CA17" s="8"/>
      <c r="CB17" s="10"/>
      <c r="CC17" s="8"/>
      <c r="CD17" s="10">
        <v>51880</v>
      </c>
      <c r="CE17" s="8">
        <v>51880</v>
      </c>
      <c r="CF17" s="10">
        <v>544138</v>
      </c>
      <c r="CG17" s="10">
        <v>335595</v>
      </c>
      <c r="CH17" s="10">
        <v>147403</v>
      </c>
      <c r="CI17" s="10">
        <v>147403</v>
      </c>
      <c r="CJ17" s="8">
        <v>1174539</v>
      </c>
      <c r="CK17" s="10"/>
      <c r="CL17" s="10">
        <v>279700</v>
      </c>
      <c r="CM17" s="10">
        <v>222600</v>
      </c>
      <c r="CN17" s="10">
        <v>316200</v>
      </c>
      <c r="CO17" s="10">
        <v>81100</v>
      </c>
      <c r="CP17" s="10">
        <v>24700</v>
      </c>
      <c r="CQ17" s="10">
        <v>225200</v>
      </c>
      <c r="CR17" s="10">
        <v>1700</v>
      </c>
      <c r="CS17" s="8">
        <v>1151200</v>
      </c>
      <c r="CT17" s="10">
        <v>239000</v>
      </c>
      <c r="CU17" s="8">
        <v>239000</v>
      </c>
      <c r="CV17" s="10">
        <v>36480</v>
      </c>
      <c r="CW17" s="10">
        <v>256320</v>
      </c>
      <c r="CX17" s="10">
        <v>217200</v>
      </c>
      <c r="CY17" s="10">
        <v>207840</v>
      </c>
      <c r="CZ17" s="8">
        <v>717840</v>
      </c>
      <c r="DA17" s="10">
        <v>128097</v>
      </c>
      <c r="DB17" s="10"/>
      <c r="DC17" s="10">
        <v>24723</v>
      </c>
      <c r="DD17" s="8">
        <v>152820</v>
      </c>
      <c r="DE17" s="29"/>
      <c r="DF17" s="2"/>
      <c r="DG17" s="10"/>
      <c r="DH17" s="8"/>
      <c r="DI17" s="2"/>
      <c r="DJ17" s="2"/>
      <c r="DK17" s="10"/>
      <c r="DL17" s="8"/>
      <c r="DM17" s="2"/>
      <c r="DN17" s="9">
        <v>28</v>
      </c>
      <c r="DP17" s="11" t="s">
        <v>127</v>
      </c>
      <c r="DQ17" s="11" t="s">
        <v>39</v>
      </c>
      <c r="DR17" s="11" t="s">
        <v>134</v>
      </c>
      <c r="DS17" s="12">
        <v>39387</v>
      </c>
      <c r="DT17" s="13">
        <v>43830</v>
      </c>
    </row>
    <row r="18" spans="1:124" s="1" customFormat="1" ht="19.899999999999999" customHeight="1" x14ac:dyDescent="0.2">
      <c r="A18" s="5">
        <v>2001</v>
      </c>
      <c r="B18" s="6" t="s">
        <v>229</v>
      </c>
      <c r="C18" s="47">
        <f t="shared" si="0"/>
        <v>36951</v>
      </c>
      <c r="D18" s="7">
        <v>519731.79570000002</v>
      </c>
      <c r="E18" s="7">
        <v>714754.54714000004</v>
      </c>
      <c r="F18" s="7">
        <v>666190.70290999999</v>
      </c>
      <c r="G18" s="7">
        <v>0</v>
      </c>
      <c r="H18" s="7">
        <v>466782.95425000001</v>
      </c>
      <c r="I18" s="7">
        <v>214140</v>
      </c>
      <c r="J18" s="8">
        <v>2581600</v>
      </c>
      <c r="K18" s="7"/>
      <c r="L18" s="7">
        <v>1091718</v>
      </c>
      <c r="M18" s="7">
        <v>1257684</v>
      </c>
      <c r="N18" s="7">
        <v>237654</v>
      </c>
      <c r="O18" s="7">
        <v>392801</v>
      </c>
      <c r="P18" s="7">
        <v>416438</v>
      </c>
      <c r="Q18" s="7"/>
      <c r="R18" s="7"/>
      <c r="S18" s="7"/>
      <c r="T18" s="7"/>
      <c r="U18" s="8">
        <v>3396295</v>
      </c>
      <c r="V18" s="7">
        <v>626420</v>
      </c>
      <c r="W18" s="8">
        <v>626420</v>
      </c>
      <c r="X18" s="7">
        <v>332176</v>
      </c>
      <c r="Y18" s="7">
        <v>618878</v>
      </c>
      <c r="Z18" s="7">
        <v>719643</v>
      </c>
      <c r="AA18" s="8">
        <v>1670697</v>
      </c>
      <c r="AB18" s="7">
        <v>230760</v>
      </c>
      <c r="AC18" s="7">
        <v>183920</v>
      </c>
      <c r="AD18" s="8">
        <v>414680</v>
      </c>
      <c r="AE18" s="7">
        <v>208520</v>
      </c>
      <c r="AF18" s="7">
        <v>119880</v>
      </c>
      <c r="AG18" s="8">
        <v>328400</v>
      </c>
      <c r="AH18" s="7">
        <v>37700</v>
      </c>
      <c r="AI18" s="7">
        <v>782800</v>
      </c>
      <c r="AJ18" s="7">
        <v>711600</v>
      </c>
      <c r="AK18" s="7">
        <v>901800</v>
      </c>
      <c r="AL18" s="8">
        <v>2433900</v>
      </c>
      <c r="AM18" s="7">
        <v>0</v>
      </c>
      <c r="AN18" s="7">
        <v>597738</v>
      </c>
      <c r="AO18" s="7">
        <v>458452</v>
      </c>
      <c r="AP18" s="7">
        <v>900143</v>
      </c>
      <c r="AQ18" s="8">
        <v>1956333</v>
      </c>
      <c r="AR18" s="7">
        <v>212840</v>
      </c>
      <c r="AS18" s="7">
        <v>1159630</v>
      </c>
      <c r="AT18" s="7">
        <v>106190</v>
      </c>
      <c r="AU18" s="7">
        <v>327220</v>
      </c>
      <c r="AV18" s="7">
        <v>882540</v>
      </c>
      <c r="AW18" s="7">
        <v>0</v>
      </c>
      <c r="AX18" s="7">
        <v>130560</v>
      </c>
      <c r="AY18" s="7">
        <v>426570</v>
      </c>
      <c r="AZ18" s="8">
        <v>3245550</v>
      </c>
      <c r="BA18" s="2"/>
      <c r="BB18" s="7">
        <v>302960</v>
      </c>
      <c r="BC18" s="7"/>
      <c r="BD18" s="7">
        <v>781960</v>
      </c>
      <c r="BE18" s="7">
        <v>85180</v>
      </c>
      <c r="BF18" s="8">
        <v>1170100</v>
      </c>
      <c r="BG18" s="7">
        <v>525000</v>
      </c>
      <c r="BH18" s="7"/>
      <c r="BI18" s="7"/>
      <c r="BJ18" s="7"/>
      <c r="BK18" s="7"/>
      <c r="BL18" s="7"/>
      <c r="BM18" s="7"/>
      <c r="BN18" s="7"/>
      <c r="BO18" s="7">
        <v>52120</v>
      </c>
      <c r="BP18" s="7"/>
      <c r="BQ18" s="7"/>
      <c r="BR18" s="7"/>
      <c r="BS18" s="7"/>
      <c r="BT18" s="7"/>
      <c r="BU18" s="7"/>
      <c r="BV18" s="7"/>
      <c r="BW18" s="7"/>
      <c r="BX18" s="8">
        <v>577120</v>
      </c>
      <c r="BY18" s="7"/>
      <c r="BZ18" s="7"/>
      <c r="CA18" s="8"/>
      <c r="CB18" s="7"/>
      <c r="CC18" s="8"/>
      <c r="CD18" s="7">
        <v>154830</v>
      </c>
      <c r="CE18" s="8">
        <v>154830</v>
      </c>
      <c r="CF18" s="7">
        <v>585979</v>
      </c>
      <c r="CG18" s="7">
        <v>365582</v>
      </c>
      <c r="CH18" s="7">
        <v>159951</v>
      </c>
      <c r="CI18" s="7">
        <v>159951</v>
      </c>
      <c r="CJ18" s="8">
        <v>1271463</v>
      </c>
      <c r="CK18" s="7"/>
      <c r="CL18" s="7">
        <v>306900</v>
      </c>
      <c r="CM18" s="7">
        <v>139200</v>
      </c>
      <c r="CN18" s="7">
        <v>174300</v>
      </c>
      <c r="CO18" s="7">
        <v>50800</v>
      </c>
      <c r="CP18" s="7">
        <v>1300</v>
      </c>
      <c r="CQ18" s="7">
        <v>276800</v>
      </c>
      <c r="CR18" s="7">
        <v>600</v>
      </c>
      <c r="CS18" s="8">
        <v>949900</v>
      </c>
      <c r="CT18" s="7">
        <v>239000</v>
      </c>
      <c r="CU18" s="8">
        <v>239000</v>
      </c>
      <c r="CV18" s="7">
        <v>21120</v>
      </c>
      <c r="CW18" s="7">
        <v>155760</v>
      </c>
      <c r="CX18" s="7">
        <v>143350</v>
      </c>
      <c r="CY18" s="7">
        <v>93840</v>
      </c>
      <c r="CZ18" s="8">
        <v>414070</v>
      </c>
      <c r="DA18" s="7">
        <v>161816</v>
      </c>
      <c r="DB18" s="7"/>
      <c r="DC18" s="7">
        <v>51414</v>
      </c>
      <c r="DD18" s="8">
        <v>213230</v>
      </c>
      <c r="DE18" s="29"/>
      <c r="DF18" s="2"/>
      <c r="DG18" s="7"/>
      <c r="DH18" s="8"/>
      <c r="DI18" s="2"/>
      <c r="DJ18" s="2"/>
      <c r="DK18" s="7"/>
      <c r="DL18" s="8"/>
      <c r="DM18" s="2"/>
      <c r="DN18" s="9">
        <v>31</v>
      </c>
      <c r="DP18" s="14" t="s">
        <v>127</v>
      </c>
      <c r="DQ18" s="14" t="s">
        <v>40</v>
      </c>
      <c r="DR18" s="14" t="s">
        <v>135</v>
      </c>
      <c r="DS18" s="13">
        <v>39448</v>
      </c>
      <c r="DT18" s="13">
        <v>43830</v>
      </c>
    </row>
    <row r="19" spans="1:124" s="1" customFormat="1" ht="19.899999999999999" customHeight="1" x14ac:dyDescent="0.2">
      <c r="A19" s="5">
        <v>2001</v>
      </c>
      <c r="B19" s="6" t="s">
        <v>230</v>
      </c>
      <c r="C19" s="47">
        <f t="shared" si="0"/>
        <v>36982</v>
      </c>
      <c r="D19" s="10">
        <v>579570</v>
      </c>
      <c r="E19" s="10">
        <v>579926</v>
      </c>
      <c r="F19" s="10">
        <v>653694</v>
      </c>
      <c r="G19" s="10">
        <v>0</v>
      </c>
      <c r="H19" s="10">
        <v>607010</v>
      </c>
      <c r="I19" s="10">
        <v>158700</v>
      </c>
      <c r="J19" s="8">
        <v>2578900</v>
      </c>
      <c r="K19" s="10"/>
      <c r="L19" s="10">
        <v>903213</v>
      </c>
      <c r="M19" s="10">
        <v>1166563</v>
      </c>
      <c r="N19" s="10">
        <v>257418</v>
      </c>
      <c r="O19" s="10">
        <v>547689</v>
      </c>
      <c r="P19" s="10">
        <v>362000</v>
      </c>
      <c r="Q19" s="10"/>
      <c r="R19" s="10"/>
      <c r="S19" s="10"/>
      <c r="T19" s="10"/>
      <c r="U19" s="8">
        <v>3236883</v>
      </c>
      <c r="V19" s="10">
        <v>583680</v>
      </c>
      <c r="W19" s="8">
        <v>583680</v>
      </c>
      <c r="X19" s="10">
        <v>349981</v>
      </c>
      <c r="Y19" s="10">
        <v>586238</v>
      </c>
      <c r="Z19" s="10">
        <v>688848</v>
      </c>
      <c r="AA19" s="8">
        <v>1625067</v>
      </c>
      <c r="AB19" s="10">
        <v>249750</v>
      </c>
      <c r="AC19" s="10">
        <v>206970</v>
      </c>
      <c r="AD19" s="8">
        <v>456720</v>
      </c>
      <c r="AE19" s="10">
        <v>235570</v>
      </c>
      <c r="AF19" s="10">
        <v>116430</v>
      </c>
      <c r="AG19" s="8">
        <v>352000</v>
      </c>
      <c r="AH19" s="10">
        <v>50400</v>
      </c>
      <c r="AI19" s="10">
        <v>839800</v>
      </c>
      <c r="AJ19" s="10">
        <v>537500</v>
      </c>
      <c r="AK19" s="10">
        <v>940400</v>
      </c>
      <c r="AL19" s="8">
        <v>2368100</v>
      </c>
      <c r="AM19" s="10">
        <v>0</v>
      </c>
      <c r="AN19" s="10">
        <v>566957</v>
      </c>
      <c r="AO19" s="10">
        <v>513552</v>
      </c>
      <c r="AP19" s="10">
        <v>455451</v>
      </c>
      <c r="AQ19" s="8">
        <v>1535960</v>
      </c>
      <c r="AR19" s="10">
        <v>200670</v>
      </c>
      <c r="AS19" s="10">
        <v>955930</v>
      </c>
      <c r="AT19" s="10">
        <v>65260</v>
      </c>
      <c r="AU19" s="10">
        <v>318400</v>
      </c>
      <c r="AV19" s="10">
        <v>905260</v>
      </c>
      <c r="AW19" s="10">
        <v>0</v>
      </c>
      <c r="AX19" s="10">
        <v>135010</v>
      </c>
      <c r="AY19" s="10">
        <v>525290</v>
      </c>
      <c r="AZ19" s="8">
        <v>3105820</v>
      </c>
      <c r="BA19" s="2"/>
      <c r="BB19" s="10">
        <v>144680</v>
      </c>
      <c r="BC19" s="10"/>
      <c r="BD19" s="10">
        <v>819480</v>
      </c>
      <c r="BE19" s="10">
        <v>113840</v>
      </c>
      <c r="BF19" s="8">
        <v>1078000</v>
      </c>
      <c r="BG19" s="10">
        <v>716000</v>
      </c>
      <c r="BH19" s="10"/>
      <c r="BI19" s="10"/>
      <c r="BJ19" s="10"/>
      <c r="BK19" s="10"/>
      <c r="BL19" s="10"/>
      <c r="BM19" s="10"/>
      <c r="BN19" s="10"/>
      <c r="BO19" s="10">
        <v>96370</v>
      </c>
      <c r="BP19" s="10"/>
      <c r="BQ19" s="10"/>
      <c r="BR19" s="10"/>
      <c r="BS19" s="10"/>
      <c r="BT19" s="10"/>
      <c r="BU19" s="10"/>
      <c r="BV19" s="10"/>
      <c r="BW19" s="10"/>
      <c r="BX19" s="8">
        <v>812370</v>
      </c>
      <c r="BY19" s="10"/>
      <c r="BZ19" s="10"/>
      <c r="CA19" s="8"/>
      <c r="CB19" s="10"/>
      <c r="CC19" s="8"/>
      <c r="CD19" s="10">
        <v>174260</v>
      </c>
      <c r="CE19" s="8">
        <v>174260</v>
      </c>
      <c r="CF19" s="10">
        <v>577210</v>
      </c>
      <c r="CG19" s="10">
        <v>357301</v>
      </c>
      <c r="CH19" s="10">
        <v>157757</v>
      </c>
      <c r="CI19" s="10">
        <v>157757</v>
      </c>
      <c r="CJ19" s="8">
        <v>1250025</v>
      </c>
      <c r="CK19" s="10"/>
      <c r="CL19" s="10">
        <v>147100</v>
      </c>
      <c r="CM19" s="10">
        <v>114400</v>
      </c>
      <c r="CN19" s="10">
        <v>110300</v>
      </c>
      <c r="CO19" s="10">
        <v>176900</v>
      </c>
      <c r="CP19" s="10">
        <v>0</v>
      </c>
      <c r="CQ19" s="10">
        <v>316800</v>
      </c>
      <c r="CR19" s="10">
        <v>700</v>
      </c>
      <c r="CS19" s="8">
        <v>866200</v>
      </c>
      <c r="CT19" s="10">
        <v>239000</v>
      </c>
      <c r="CU19" s="8">
        <v>239000</v>
      </c>
      <c r="CV19" s="10">
        <v>17760</v>
      </c>
      <c r="CW19" s="10">
        <v>346560</v>
      </c>
      <c r="CX19" s="10">
        <v>254160</v>
      </c>
      <c r="CY19" s="10">
        <v>237120</v>
      </c>
      <c r="CZ19" s="8">
        <v>855600</v>
      </c>
      <c r="DA19" s="10">
        <v>169120</v>
      </c>
      <c r="DB19" s="10"/>
      <c r="DC19" s="10">
        <v>90000</v>
      </c>
      <c r="DD19" s="8">
        <v>259120</v>
      </c>
      <c r="DE19" s="29"/>
      <c r="DF19" s="2"/>
      <c r="DG19" s="10"/>
      <c r="DH19" s="8"/>
      <c r="DI19" s="2"/>
      <c r="DJ19" s="2"/>
      <c r="DK19" s="10"/>
      <c r="DL19" s="8"/>
      <c r="DM19" s="2"/>
      <c r="DN19" s="9">
        <v>30</v>
      </c>
      <c r="DP19" s="11" t="s">
        <v>127</v>
      </c>
      <c r="DQ19" s="11" t="s">
        <v>41</v>
      </c>
      <c r="DR19" s="11" t="s">
        <v>136</v>
      </c>
      <c r="DS19" s="12">
        <v>39448</v>
      </c>
      <c r="DT19" s="13">
        <v>43830</v>
      </c>
    </row>
    <row r="20" spans="1:124" s="1" customFormat="1" ht="19.899999999999999" customHeight="1" x14ac:dyDescent="0.2">
      <c r="A20" s="5">
        <v>2001</v>
      </c>
      <c r="B20" s="6" t="s">
        <v>231</v>
      </c>
      <c r="C20" s="47">
        <f t="shared" si="0"/>
        <v>37012</v>
      </c>
      <c r="D20" s="7">
        <v>810595</v>
      </c>
      <c r="E20" s="7">
        <v>698993</v>
      </c>
      <c r="F20" s="7">
        <v>690802</v>
      </c>
      <c r="G20" s="7">
        <v>0</v>
      </c>
      <c r="H20" s="7">
        <v>659790</v>
      </c>
      <c r="I20" s="7">
        <v>196620</v>
      </c>
      <c r="J20" s="8">
        <v>3056800</v>
      </c>
      <c r="K20" s="7"/>
      <c r="L20" s="7">
        <v>1413019</v>
      </c>
      <c r="M20" s="7">
        <v>1489112</v>
      </c>
      <c r="N20" s="7">
        <v>333979</v>
      </c>
      <c r="O20" s="7">
        <v>640533</v>
      </c>
      <c r="P20" s="7">
        <v>443274</v>
      </c>
      <c r="Q20" s="7"/>
      <c r="R20" s="7"/>
      <c r="S20" s="7"/>
      <c r="T20" s="7"/>
      <c r="U20" s="8">
        <v>4319917</v>
      </c>
      <c r="V20" s="7">
        <v>545990</v>
      </c>
      <c r="W20" s="8">
        <v>545990</v>
      </c>
      <c r="X20" s="7">
        <v>345057</v>
      </c>
      <c r="Y20" s="7">
        <v>613910</v>
      </c>
      <c r="Z20" s="7">
        <v>684536</v>
      </c>
      <c r="AA20" s="8">
        <v>1643503</v>
      </c>
      <c r="AB20" s="7">
        <v>290700</v>
      </c>
      <c r="AC20" s="7">
        <v>213590</v>
      </c>
      <c r="AD20" s="8">
        <v>504290</v>
      </c>
      <c r="AE20" s="7">
        <v>304780</v>
      </c>
      <c r="AF20" s="7">
        <v>162020</v>
      </c>
      <c r="AG20" s="8">
        <v>466800</v>
      </c>
      <c r="AH20" s="7">
        <v>51700</v>
      </c>
      <c r="AI20" s="7">
        <v>1042600</v>
      </c>
      <c r="AJ20" s="7">
        <v>444400</v>
      </c>
      <c r="AK20" s="7">
        <v>1020500</v>
      </c>
      <c r="AL20" s="8">
        <v>2559200</v>
      </c>
      <c r="AM20" s="7">
        <v>0</v>
      </c>
      <c r="AN20" s="7">
        <v>585883</v>
      </c>
      <c r="AO20" s="7">
        <v>231133</v>
      </c>
      <c r="AP20" s="7">
        <v>745896</v>
      </c>
      <c r="AQ20" s="8">
        <v>1562912</v>
      </c>
      <c r="AR20" s="7">
        <v>248700</v>
      </c>
      <c r="AS20" s="7">
        <v>1217750</v>
      </c>
      <c r="AT20" s="7">
        <v>144280</v>
      </c>
      <c r="AU20" s="7">
        <v>316380</v>
      </c>
      <c r="AV20" s="7">
        <v>927410</v>
      </c>
      <c r="AW20" s="7">
        <v>0</v>
      </c>
      <c r="AX20" s="7">
        <v>184930</v>
      </c>
      <c r="AY20" s="7">
        <v>633170</v>
      </c>
      <c r="AZ20" s="8">
        <v>3672620</v>
      </c>
      <c r="BA20" s="2"/>
      <c r="BB20" s="7">
        <v>313650</v>
      </c>
      <c r="BC20" s="7"/>
      <c r="BD20" s="7">
        <v>875900</v>
      </c>
      <c r="BE20" s="7">
        <v>307850</v>
      </c>
      <c r="BF20" s="8">
        <v>1497400</v>
      </c>
      <c r="BG20" s="7">
        <v>700900</v>
      </c>
      <c r="BH20" s="7"/>
      <c r="BI20" s="7"/>
      <c r="BJ20" s="7"/>
      <c r="BK20" s="7"/>
      <c r="BL20" s="7"/>
      <c r="BM20" s="7"/>
      <c r="BN20" s="7"/>
      <c r="BO20" s="7">
        <v>97550</v>
      </c>
      <c r="BP20" s="7"/>
      <c r="BQ20" s="7"/>
      <c r="BR20" s="7"/>
      <c r="BS20" s="7"/>
      <c r="BT20" s="7"/>
      <c r="BU20" s="7"/>
      <c r="BV20" s="7"/>
      <c r="BW20" s="7"/>
      <c r="BX20" s="8">
        <v>798450</v>
      </c>
      <c r="BY20" s="7"/>
      <c r="BZ20" s="7"/>
      <c r="CA20" s="8"/>
      <c r="CB20" s="7"/>
      <c r="CC20" s="8"/>
      <c r="CD20" s="7">
        <v>315310</v>
      </c>
      <c r="CE20" s="8">
        <v>315310</v>
      </c>
      <c r="CF20" s="7">
        <v>548911</v>
      </c>
      <c r="CG20" s="7">
        <v>371383</v>
      </c>
      <c r="CH20" s="7">
        <v>192785</v>
      </c>
      <c r="CI20" s="7">
        <v>192785</v>
      </c>
      <c r="CJ20" s="8">
        <v>1305864</v>
      </c>
      <c r="CK20" s="7"/>
      <c r="CL20" s="7">
        <v>130600</v>
      </c>
      <c r="CM20" s="7">
        <v>193400</v>
      </c>
      <c r="CN20" s="7">
        <v>112800</v>
      </c>
      <c r="CO20" s="7">
        <v>303000</v>
      </c>
      <c r="CP20" s="7">
        <v>3000</v>
      </c>
      <c r="CQ20" s="7">
        <v>408800</v>
      </c>
      <c r="CR20" s="7">
        <v>1600</v>
      </c>
      <c r="CS20" s="8">
        <v>1153200</v>
      </c>
      <c r="CT20" s="7">
        <v>239000</v>
      </c>
      <c r="CU20" s="8">
        <v>239000</v>
      </c>
      <c r="CV20" s="7">
        <v>31200</v>
      </c>
      <c r="CW20" s="7">
        <v>296880</v>
      </c>
      <c r="CX20" s="7">
        <v>158400</v>
      </c>
      <c r="CY20" s="7">
        <v>226320</v>
      </c>
      <c r="CZ20" s="8">
        <v>712800</v>
      </c>
      <c r="DA20" s="7">
        <v>161300</v>
      </c>
      <c r="DB20" s="7"/>
      <c r="DC20" s="7">
        <v>98610</v>
      </c>
      <c r="DD20" s="8">
        <v>259910</v>
      </c>
      <c r="DE20" s="29"/>
      <c r="DF20" s="2"/>
      <c r="DG20" s="7"/>
      <c r="DH20" s="8"/>
      <c r="DI20" s="2"/>
      <c r="DJ20" s="2"/>
      <c r="DK20" s="7"/>
      <c r="DL20" s="8"/>
      <c r="DM20" s="2"/>
      <c r="DN20" s="9">
        <v>31</v>
      </c>
      <c r="DP20" s="14" t="s">
        <v>127</v>
      </c>
      <c r="DQ20" s="14" t="s">
        <v>42</v>
      </c>
      <c r="DR20" s="14" t="s">
        <v>137</v>
      </c>
      <c r="DS20" s="13">
        <v>40179</v>
      </c>
      <c r="DT20" s="13">
        <v>43830</v>
      </c>
    </row>
    <row r="21" spans="1:124" s="1" customFormat="1" ht="19.899999999999999" customHeight="1" x14ac:dyDescent="0.2">
      <c r="A21" s="5">
        <v>2001</v>
      </c>
      <c r="B21" s="6" t="s">
        <v>232</v>
      </c>
      <c r="C21" s="47">
        <f t="shared" si="0"/>
        <v>37043</v>
      </c>
      <c r="D21" s="10">
        <v>602498</v>
      </c>
      <c r="E21" s="10">
        <v>581879</v>
      </c>
      <c r="F21" s="10">
        <v>547834</v>
      </c>
      <c r="G21" s="10">
        <v>0</v>
      </c>
      <c r="H21" s="10">
        <v>678619</v>
      </c>
      <c r="I21" s="10">
        <v>161070</v>
      </c>
      <c r="J21" s="8">
        <v>2571900</v>
      </c>
      <c r="K21" s="10"/>
      <c r="L21" s="10">
        <v>972745</v>
      </c>
      <c r="M21" s="10">
        <v>1232401</v>
      </c>
      <c r="N21" s="10">
        <v>322688</v>
      </c>
      <c r="O21" s="10">
        <v>521564</v>
      </c>
      <c r="P21" s="10">
        <v>472505</v>
      </c>
      <c r="Q21" s="10"/>
      <c r="R21" s="10"/>
      <c r="S21" s="10"/>
      <c r="T21" s="10"/>
      <c r="U21" s="8">
        <v>3521903</v>
      </c>
      <c r="V21" s="10">
        <v>576620</v>
      </c>
      <c r="W21" s="8">
        <v>576620</v>
      </c>
      <c r="X21" s="10">
        <v>319177</v>
      </c>
      <c r="Y21" s="10">
        <v>572848</v>
      </c>
      <c r="Z21" s="10">
        <v>693107</v>
      </c>
      <c r="AA21" s="8">
        <v>1585132</v>
      </c>
      <c r="AB21" s="10">
        <v>228620</v>
      </c>
      <c r="AC21" s="10">
        <v>202250</v>
      </c>
      <c r="AD21" s="8">
        <v>430870</v>
      </c>
      <c r="AE21" s="10">
        <v>203840</v>
      </c>
      <c r="AF21" s="10">
        <v>126060</v>
      </c>
      <c r="AG21" s="8">
        <v>329900</v>
      </c>
      <c r="AH21" s="10">
        <v>48800</v>
      </c>
      <c r="AI21" s="10">
        <v>834900</v>
      </c>
      <c r="AJ21" s="10">
        <v>718000</v>
      </c>
      <c r="AK21" s="10">
        <v>797500</v>
      </c>
      <c r="AL21" s="8">
        <v>2399200</v>
      </c>
      <c r="AM21" s="10">
        <v>0</v>
      </c>
      <c r="AN21" s="10">
        <v>575834</v>
      </c>
      <c r="AO21" s="10">
        <v>223156</v>
      </c>
      <c r="AP21" s="10">
        <v>1011346</v>
      </c>
      <c r="AQ21" s="8">
        <v>1810336</v>
      </c>
      <c r="AR21" s="10">
        <v>224760</v>
      </c>
      <c r="AS21" s="10">
        <v>1054180</v>
      </c>
      <c r="AT21" s="10">
        <v>138570</v>
      </c>
      <c r="AU21" s="10">
        <v>290150</v>
      </c>
      <c r="AV21" s="10">
        <v>906330</v>
      </c>
      <c r="AW21" s="10">
        <v>27690</v>
      </c>
      <c r="AX21" s="10">
        <v>139030</v>
      </c>
      <c r="AY21" s="10">
        <v>601790</v>
      </c>
      <c r="AZ21" s="8">
        <v>3382500</v>
      </c>
      <c r="BA21" s="2"/>
      <c r="BB21" s="10">
        <v>222560</v>
      </c>
      <c r="BC21" s="10"/>
      <c r="BD21" s="10">
        <v>846610</v>
      </c>
      <c r="BE21" s="10">
        <v>194030</v>
      </c>
      <c r="BF21" s="8">
        <v>1263200</v>
      </c>
      <c r="BG21" s="10">
        <v>695500</v>
      </c>
      <c r="BH21" s="10"/>
      <c r="BI21" s="10"/>
      <c r="BJ21" s="10"/>
      <c r="BK21" s="10"/>
      <c r="BL21" s="10"/>
      <c r="BM21" s="10"/>
      <c r="BN21" s="10"/>
      <c r="BO21" s="10">
        <v>78110</v>
      </c>
      <c r="BP21" s="10"/>
      <c r="BQ21" s="10"/>
      <c r="BR21" s="10"/>
      <c r="BS21" s="10"/>
      <c r="BT21" s="10"/>
      <c r="BU21" s="10"/>
      <c r="BV21" s="10"/>
      <c r="BW21" s="10"/>
      <c r="BX21" s="8">
        <v>773610</v>
      </c>
      <c r="BY21" s="10"/>
      <c r="BZ21" s="10"/>
      <c r="CA21" s="8"/>
      <c r="CB21" s="10"/>
      <c r="CC21" s="8"/>
      <c r="CD21" s="10">
        <v>341440</v>
      </c>
      <c r="CE21" s="8">
        <v>341440</v>
      </c>
      <c r="CF21" s="10">
        <v>528431</v>
      </c>
      <c r="CG21" s="10">
        <v>363407</v>
      </c>
      <c r="CH21" s="10">
        <v>186934</v>
      </c>
      <c r="CI21" s="10">
        <v>186934</v>
      </c>
      <c r="CJ21" s="8">
        <v>1265706</v>
      </c>
      <c r="CK21" s="10"/>
      <c r="CL21" s="10">
        <v>416200</v>
      </c>
      <c r="CM21" s="10">
        <v>265800</v>
      </c>
      <c r="CN21" s="10">
        <v>383900</v>
      </c>
      <c r="CO21" s="10">
        <v>219700</v>
      </c>
      <c r="CP21" s="10">
        <v>9200</v>
      </c>
      <c r="CQ21" s="10">
        <v>418600</v>
      </c>
      <c r="CR21" s="10">
        <v>1700</v>
      </c>
      <c r="CS21" s="8">
        <v>1715100</v>
      </c>
      <c r="CT21" s="10">
        <v>239000</v>
      </c>
      <c r="CU21" s="8">
        <v>239000</v>
      </c>
      <c r="CV21" s="10">
        <v>39360</v>
      </c>
      <c r="CW21" s="10">
        <v>355440</v>
      </c>
      <c r="CX21" s="10">
        <v>364560</v>
      </c>
      <c r="CY21" s="10">
        <v>342240</v>
      </c>
      <c r="CZ21" s="8">
        <v>1101600</v>
      </c>
      <c r="DA21" s="10">
        <v>124938</v>
      </c>
      <c r="DB21" s="10"/>
      <c r="DC21" s="10">
        <v>82232</v>
      </c>
      <c r="DD21" s="8">
        <v>207170</v>
      </c>
      <c r="DE21" s="29"/>
      <c r="DF21" s="2"/>
      <c r="DG21" s="10"/>
      <c r="DH21" s="8"/>
      <c r="DI21" s="2"/>
      <c r="DJ21" s="2"/>
      <c r="DK21" s="10"/>
      <c r="DL21" s="8"/>
      <c r="DM21" s="2"/>
      <c r="DN21" s="9">
        <v>30</v>
      </c>
      <c r="DP21" s="11" t="s">
        <v>138</v>
      </c>
      <c r="DQ21" s="11" t="s">
        <v>43</v>
      </c>
      <c r="DR21" s="11" t="s">
        <v>139</v>
      </c>
      <c r="DS21" s="12">
        <v>36556</v>
      </c>
      <c r="DT21" s="13">
        <v>37195</v>
      </c>
    </row>
    <row r="22" spans="1:124" s="1" customFormat="1" ht="19.899999999999999" customHeight="1" x14ac:dyDescent="0.2">
      <c r="A22" s="5">
        <v>2001</v>
      </c>
      <c r="B22" s="6" t="s">
        <v>233</v>
      </c>
      <c r="C22" s="47">
        <f t="shared" si="0"/>
        <v>37073</v>
      </c>
      <c r="D22" s="7">
        <v>773275</v>
      </c>
      <c r="E22" s="7">
        <v>669920</v>
      </c>
      <c r="F22" s="7">
        <v>854978</v>
      </c>
      <c r="G22" s="7">
        <v>0</v>
      </c>
      <c r="H22" s="7">
        <v>580697</v>
      </c>
      <c r="I22" s="7">
        <v>190530</v>
      </c>
      <c r="J22" s="8">
        <v>3069400</v>
      </c>
      <c r="K22" s="7"/>
      <c r="L22" s="7">
        <v>965705</v>
      </c>
      <c r="M22" s="7">
        <v>1121572</v>
      </c>
      <c r="N22" s="7">
        <v>375814</v>
      </c>
      <c r="O22" s="7">
        <v>551598</v>
      </c>
      <c r="P22" s="7">
        <v>449111</v>
      </c>
      <c r="Q22" s="7"/>
      <c r="R22" s="7"/>
      <c r="S22" s="7"/>
      <c r="T22" s="7"/>
      <c r="U22" s="8">
        <v>3463800</v>
      </c>
      <c r="V22" s="7">
        <v>618600</v>
      </c>
      <c r="W22" s="8">
        <v>618600</v>
      </c>
      <c r="X22" s="7">
        <v>326862</v>
      </c>
      <c r="Y22" s="7">
        <v>643646</v>
      </c>
      <c r="Z22" s="7">
        <v>643160</v>
      </c>
      <c r="AA22" s="8">
        <v>1613668</v>
      </c>
      <c r="AB22" s="7">
        <v>295240</v>
      </c>
      <c r="AC22" s="7">
        <v>261333</v>
      </c>
      <c r="AD22" s="8">
        <v>556573</v>
      </c>
      <c r="AE22" s="7">
        <v>278980</v>
      </c>
      <c r="AF22" s="7">
        <v>210420</v>
      </c>
      <c r="AG22" s="8">
        <v>489400</v>
      </c>
      <c r="AH22" s="7">
        <v>221300</v>
      </c>
      <c r="AI22" s="7">
        <v>1042100</v>
      </c>
      <c r="AJ22" s="7">
        <v>826800</v>
      </c>
      <c r="AK22" s="7">
        <v>837500</v>
      </c>
      <c r="AL22" s="8">
        <v>2927700</v>
      </c>
      <c r="AM22" s="7">
        <v>0</v>
      </c>
      <c r="AN22" s="7">
        <v>594714</v>
      </c>
      <c r="AO22" s="7">
        <v>227446</v>
      </c>
      <c r="AP22" s="7">
        <v>1000276</v>
      </c>
      <c r="AQ22" s="8">
        <v>1822436</v>
      </c>
      <c r="AR22" s="7">
        <v>263390</v>
      </c>
      <c r="AS22" s="7">
        <v>1225990</v>
      </c>
      <c r="AT22" s="7">
        <v>244940</v>
      </c>
      <c r="AU22" s="7">
        <v>644210</v>
      </c>
      <c r="AV22" s="7">
        <v>962920</v>
      </c>
      <c r="AW22" s="7">
        <v>193920</v>
      </c>
      <c r="AX22" s="7">
        <v>204500</v>
      </c>
      <c r="AY22" s="7">
        <v>853740</v>
      </c>
      <c r="AZ22" s="8">
        <v>4593610</v>
      </c>
      <c r="BA22" s="2"/>
      <c r="BB22" s="7">
        <v>382688</v>
      </c>
      <c r="BC22" s="7"/>
      <c r="BD22" s="7">
        <v>816768</v>
      </c>
      <c r="BE22" s="7">
        <v>320944</v>
      </c>
      <c r="BF22" s="8">
        <v>1520400</v>
      </c>
      <c r="BG22" s="7">
        <v>857900</v>
      </c>
      <c r="BH22" s="7"/>
      <c r="BI22" s="7"/>
      <c r="BJ22" s="7"/>
      <c r="BK22" s="7"/>
      <c r="BL22" s="7"/>
      <c r="BM22" s="7"/>
      <c r="BN22" s="7"/>
      <c r="BO22" s="7">
        <v>116350</v>
      </c>
      <c r="BP22" s="7"/>
      <c r="BQ22" s="7"/>
      <c r="BR22" s="7"/>
      <c r="BS22" s="7"/>
      <c r="BT22" s="7"/>
      <c r="BU22" s="7"/>
      <c r="BV22" s="7"/>
      <c r="BW22" s="7"/>
      <c r="BX22" s="8">
        <v>974250</v>
      </c>
      <c r="BY22" s="7"/>
      <c r="BZ22" s="7"/>
      <c r="CA22" s="8"/>
      <c r="CB22" s="7"/>
      <c r="CC22" s="8"/>
      <c r="CD22" s="7">
        <v>411930</v>
      </c>
      <c r="CE22" s="8">
        <v>411930</v>
      </c>
      <c r="CF22" s="7">
        <v>417145</v>
      </c>
      <c r="CG22" s="7">
        <v>428046</v>
      </c>
      <c r="CH22" s="7">
        <v>265308</v>
      </c>
      <c r="CI22" s="7">
        <v>265308</v>
      </c>
      <c r="CJ22" s="8">
        <v>1375807</v>
      </c>
      <c r="CK22" s="7"/>
      <c r="CL22" s="7">
        <v>456100</v>
      </c>
      <c r="CM22" s="7">
        <v>521600</v>
      </c>
      <c r="CN22" s="7">
        <v>469500</v>
      </c>
      <c r="CO22" s="7">
        <v>289600</v>
      </c>
      <c r="CP22" s="7">
        <v>28200</v>
      </c>
      <c r="CQ22" s="7">
        <v>551200</v>
      </c>
      <c r="CR22" s="7">
        <v>3200</v>
      </c>
      <c r="CS22" s="8">
        <v>2319400</v>
      </c>
      <c r="CT22" s="7">
        <v>239000</v>
      </c>
      <c r="CU22" s="8">
        <v>239000</v>
      </c>
      <c r="CV22" s="7">
        <v>31104</v>
      </c>
      <c r="CW22" s="7">
        <v>371070</v>
      </c>
      <c r="CX22" s="7">
        <v>295680</v>
      </c>
      <c r="CY22" s="7">
        <v>303840</v>
      </c>
      <c r="CZ22" s="8">
        <v>1001694</v>
      </c>
      <c r="DA22" s="7">
        <v>98523</v>
      </c>
      <c r="DB22" s="7"/>
      <c r="DC22" s="7">
        <v>60347</v>
      </c>
      <c r="DD22" s="8">
        <v>158870</v>
      </c>
      <c r="DE22" s="29"/>
      <c r="DF22" s="2"/>
      <c r="DG22" s="7"/>
      <c r="DH22" s="8"/>
      <c r="DI22" s="2"/>
      <c r="DJ22" s="2"/>
      <c r="DK22" s="7"/>
      <c r="DL22" s="8"/>
      <c r="DM22" s="2"/>
      <c r="DN22" s="9">
        <v>31</v>
      </c>
      <c r="DP22" s="14" t="s">
        <v>140</v>
      </c>
      <c r="DQ22" s="14" t="s">
        <v>44</v>
      </c>
      <c r="DR22" s="14" t="s">
        <v>141</v>
      </c>
      <c r="DS22" s="13">
        <v>36556</v>
      </c>
      <c r="DT22" s="13">
        <v>37195</v>
      </c>
    </row>
    <row r="23" spans="1:124" s="1" customFormat="1" ht="19.899999999999999" customHeight="1" x14ac:dyDescent="0.2">
      <c r="A23" s="5">
        <v>2001</v>
      </c>
      <c r="B23" s="6" t="s">
        <v>234</v>
      </c>
      <c r="C23" s="47">
        <f t="shared" si="0"/>
        <v>37104</v>
      </c>
      <c r="D23" s="10">
        <v>583175.38580000005</v>
      </c>
      <c r="E23" s="10">
        <v>547692.68322999997</v>
      </c>
      <c r="F23" s="10">
        <v>762763.64492999995</v>
      </c>
      <c r="G23" s="10">
        <v>0</v>
      </c>
      <c r="H23" s="10">
        <v>680123.28604000004</v>
      </c>
      <c r="I23" s="10">
        <v>133020</v>
      </c>
      <c r="J23" s="8">
        <v>2706775</v>
      </c>
      <c r="K23" s="10"/>
      <c r="L23" s="10">
        <v>781672</v>
      </c>
      <c r="M23" s="10">
        <v>752072</v>
      </c>
      <c r="N23" s="10">
        <v>270314</v>
      </c>
      <c r="O23" s="10">
        <v>371547</v>
      </c>
      <c r="P23" s="10">
        <v>373653</v>
      </c>
      <c r="Q23" s="10"/>
      <c r="R23" s="10"/>
      <c r="S23" s="10"/>
      <c r="T23" s="10"/>
      <c r="U23" s="8">
        <v>2549258</v>
      </c>
      <c r="V23" s="10">
        <v>595080</v>
      </c>
      <c r="W23" s="8">
        <v>595080</v>
      </c>
      <c r="X23" s="10">
        <v>224987</v>
      </c>
      <c r="Y23" s="10">
        <v>601242</v>
      </c>
      <c r="Z23" s="10">
        <v>643689</v>
      </c>
      <c r="AA23" s="8">
        <v>1469918</v>
      </c>
      <c r="AB23" s="10">
        <v>285540</v>
      </c>
      <c r="AC23" s="10">
        <v>218980</v>
      </c>
      <c r="AD23" s="8">
        <v>504520</v>
      </c>
      <c r="AE23" s="10">
        <v>256830</v>
      </c>
      <c r="AF23" s="10">
        <v>191570</v>
      </c>
      <c r="AG23" s="8">
        <v>448400</v>
      </c>
      <c r="AH23" s="10">
        <v>51600</v>
      </c>
      <c r="AI23" s="10">
        <v>942700</v>
      </c>
      <c r="AJ23" s="10">
        <v>826800</v>
      </c>
      <c r="AK23" s="10">
        <v>788800</v>
      </c>
      <c r="AL23" s="8">
        <v>2609900</v>
      </c>
      <c r="AM23" s="10">
        <v>0</v>
      </c>
      <c r="AN23" s="10">
        <v>582210</v>
      </c>
      <c r="AO23" s="10">
        <v>364300</v>
      </c>
      <c r="AP23" s="10">
        <v>896302</v>
      </c>
      <c r="AQ23" s="8">
        <v>1842812</v>
      </c>
      <c r="AR23" s="10">
        <v>243450</v>
      </c>
      <c r="AS23" s="10">
        <v>365150</v>
      </c>
      <c r="AT23" s="10">
        <v>229210</v>
      </c>
      <c r="AU23" s="10">
        <v>533290</v>
      </c>
      <c r="AV23" s="10">
        <v>1164210</v>
      </c>
      <c r="AW23" s="10">
        <v>179930</v>
      </c>
      <c r="AX23" s="10">
        <v>195760</v>
      </c>
      <c r="AY23" s="10">
        <v>790940</v>
      </c>
      <c r="AZ23" s="8">
        <v>3701940</v>
      </c>
      <c r="BA23" s="2"/>
      <c r="BB23" s="10">
        <v>430122</v>
      </c>
      <c r="BC23" s="10"/>
      <c r="BD23" s="10">
        <v>743692</v>
      </c>
      <c r="BE23" s="10">
        <v>404886</v>
      </c>
      <c r="BF23" s="8">
        <v>1578700</v>
      </c>
      <c r="BG23" s="10">
        <v>842240</v>
      </c>
      <c r="BH23" s="10"/>
      <c r="BI23" s="10"/>
      <c r="BJ23" s="10"/>
      <c r="BK23" s="10"/>
      <c r="BL23" s="10"/>
      <c r="BM23" s="10"/>
      <c r="BN23" s="10"/>
      <c r="BO23" s="10">
        <v>91640</v>
      </c>
      <c r="BP23" s="10"/>
      <c r="BQ23" s="10"/>
      <c r="BR23" s="10"/>
      <c r="BS23" s="10"/>
      <c r="BT23" s="10"/>
      <c r="BU23" s="10"/>
      <c r="BV23" s="10"/>
      <c r="BW23" s="10"/>
      <c r="BX23" s="8">
        <v>933880</v>
      </c>
      <c r="BY23" s="10"/>
      <c r="BZ23" s="10"/>
      <c r="CA23" s="8"/>
      <c r="CB23" s="10"/>
      <c r="CC23" s="8"/>
      <c r="CD23" s="10">
        <v>370390</v>
      </c>
      <c r="CE23" s="8">
        <v>370390</v>
      </c>
      <c r="CF23" s="10">
        <v>423895</v>
      </c>
      <c r="CG23" s="10">
        <v>379214</v>
      </c>
      <c r="CH23" s="10">
        <v>240710</v>
      </c>
      <c r="CI23" s="10">
        <v>240710</v>
      </c>
      <c r="CJ23" s="8">
        <v>1284529</v>
      </c>
      <c r="CK23" s="10"/>
      <c r="CL23" s="10">
        <v>419700</v>
      </c>
      <c r="CM23" s="10">
        <v>501000</v>
      </c>
      <c r="CN23" s="10">
        <v>450900</v>
      </c>
      <c r="CO23" s="10">
        <v>303700</v>
      </c>
      <c r="CP23" s="10">
        <v>19600</v>
      </c>
      <c r="CQ23" s="10">
        <v>546300</v>
      </c>
      <c r="CR23" s="10">
        <v>3100</v>
      </c>
      <c r="CS23" s="8">
        <v>2244300</v>
      </c>
      <c r="CT23" s="10">
        <v>239000</v>
      </c>
      <c r="CU23" s="8">
        <v>239000</v>
      </c>
      <c r="CV23" s="10">
        <v>34560</v>
      </c>
      <c r="CW23" s="10">
        <v>510660</v>
      </c>
      <c r="CX23" s="10">
        <v>393100</v>
      </c>
      <c r="CY23" s="10">
        <v>412790</v>
      </c>
      <c r="CZ23" s="8">
        <v>1351110</v>
      </c>
      <c r="DA23" s="10">
        <v>147016</v>
      </c>
      <c r="DB23" s="10"/>
      <c r="DC23" s="10">
        <v>92334</v>
      </c>
      <c r="DD23" s="8">
        <v>239350</v>
      </c>
      <c r="DE23" s="29"/>
      <c r="DF23" s="2"/>
      <c r="DG23" s="10"/>
      <c r="DH23" s="8"/>
      <c r="DI23" s="2"/>
      <c r="DJ23" s="2"/>
      <c r="DK23" s="10"/>
      <c r="DL23" s="8"/>
      <c r="DM23" s="2"/>
      <c r="DN23" s="9">
        <v>31</v>
      </c>
      <c r="DP23" s="11" t="s">
        <v>140</v>
      </c>
      <c r="DQ23" s="11" t="s">
        <v>45</v>
      </c>
      <c r="DR23" s="11" t="s">
        <v>142</v>
      </c>
      <c r="DS23" s="12">
        <v>36556</v>
      </c>
      <c r="DT23" s="13">
        <v>37195</v>
      </c>
    </row>
    <row r="24" spans="1:124" s="1" customFormat="1" ht="19.899999999999999" customHeight="1" x14ac:dyDescent="0.2">
      <c r="A24" s="5">
        <v>2001</v>
      </c>
      <c r="B24" s="6" t="s">
        <v>235</v>
      </c>
      <c r="C24" s="47">
        <f t="shared" si="0"/>
        <v>37135</v>
      </c>
      <c r="D24" s="7">
        <v>541512</v>
      </c>
      <c r="E24" s="7">
        <v>577368</v>
      </c>
      <c r="F24" s="7">
        <v>536271.64884000004</v>
      </c>
      <c r="G24" s="7">
        <v>0</v>
      </c>
      <c r="H24" s="7">
        <v>622989.94301000005</v>
      </c>
      <c r="I24" s="7">
        <v>105210</v>
      </c>
      <c r="J24" s="8">
        <v>2383351.59185</v>
      </c>
      <c r="K24" s="7"/>
      <c r="L24" s="7">
        <v>703457</v>
      </c>
      <c r="M24" s="7">
        <v>802035</v>
      </c>
      <c r="N24" s="7">
        <v>236043</v>
      </c>
      <c r="O24" s="7">
        <v>387775</v>
      </c>
      <c r="P24" s="7">
        <v>403734</v>
      </c>
      <c r="Q24" s="7"/>
      <c r="R24" s="7"/>
      <c r="S24" s="7"/>
      <c r="T24" s="7"/>
      <c r="U24" s="8">
        <v>2533044</v>
      </c>
      <c r="V24" s="7">
        <v>569170</v>
      </c>
      <c r="W24" s="8">
        <v>569170</v>
      </c>
      <c r="X24" s="7">
        <v>71518</v>
      </c>
      <c r="Y24" s="7">
        <v>282711</v>
      </c>
      <c r="Z24" s="7">
        <v>271561</v>
      </c>
      <c r="AA24" s="8">
        <v>625790</v>
      </c>
      <c r="AB24" s="7">
        <v>283010</v>
      </c>
      <c r="AC24" s="7">
        <v>192580</v>
      </c>
      <c r="AD24" s="8">
        <v>475590</v>
      </c>
      <c r="AE24" s="7">
        <v>213870</v>
      </c>
      <c r="AF24" s="7">
        <v>137230</v>
      </c>
      <c r="AG24" s="8">
        <v>351100</v>
      </c>
      <c r="AH24" s="7">
        <v>28000</v>
      </c>
      <c r="AI24" s="7">
        <v>808300</v>
      </c>
      <c r="AJ24" s="7">
        <v>819100</v>
      </c>
      <c r="AK24" s="7">
        <v>691000</v>
      </c>
      <c r="AL24" s="8">
        <v>2346400</v>
      </c>
      <c r="AM24" s="7">
        <v>0</v>
      </c>
      <c r="AN24" s="7">
        <v>556741</v>
      </c>
      <c r="AO24" s="7">
        <v>375459</v>
      </c>
      <c r="AP24" s="7">
        <v>727250</v>
      </c>
      <c r="AQ24" s="8">
        <v>1659450</v>
      </c>
      <c r="AR24" s="7">
        <v>323160</v>
      </c>
      <c r="AS24" s="7">
        <v>0</v>
      </c>
      <c r="AT24" s="7">
        <v>223710</v>
      </c>
      <c r="AU24" s="7">
        <v>369810</v>
      </c>
      <c r="AV24" s="7">
        <v>1394010</v>
      </c>
      <c r="AW24" s="7">
        <v>244280</v>
      </c>
      <c r="AX24" s="7">
        <v>202070</v>
      </c>
      <c r="AY24" s="7">
        <v>541220</v>
      </c>
      <c r="AZ24" s="8">
        <v>3298260</v>
      </c>
      <c r="BA24" s="2"/>
      <c r="BB24" s="7">
        <v>563380</v>
      </c>
      <c r="BC24" s="7"/>
      <c r="BD24" s="7">
        <v>976940</v>
      </c>
      <c r="BE24" s="7">
        <v>637080</v>
      </c>
      <c r="BF24" s="8">
        <v>2177400</v>
      </c>
      <c r="BG24" s="7">
        <v>735030</v>
      </c>
      <c r="BH24" s="7"/>
      <c r="BI24" s="7"/>
      <c r="BJ24" s="7"/>
      <c r="BK24" s="7"/>
      <c r="BL24" s="7"/>
      <c r="BM24" s="7"/>
      <c r="BN24" s="7"/>
      <c r="BO24" s="7">
        <v>29260</v>
      </c>
      <c r="BP24" s="7"/>
      <c r="BQ24" s="7"/>
      <c r="BR24" s="7"/>
      <c r="BS24" s="7"/>
      <c r="BT24" s="7"/>
      <c r="BU24" s="7"/>
      <c r="BV24" s="7"/>
      <c r="BW24" s="7"/>
      <c r="BX24" s="8">
        <v>764290</v>
      </c>
      <c r="BY24" s="7"/>
      <c r="BZ24" s="7"/>
      <c r="CA24" s="8"/>
      <c r="CB24" s="7"/>
      <c r="CC24" s="8"/>
      <c r="CD24" s="7">
        <v>179840</v>
      </c>
      <c r="CE24" s="8">
        <v>179840</v>
      </c>
      <c r="CF24" s="7"/>
      <c r="CG24" s="7"/>
      <c r="CH24" s="7"/>
      <c r="CI24" s="7"/>
      <c r="CJ24" s="8"/>
      <c r="CK24" s="7"/>
      <c r="CL24" s="7">
        <v>388600</v>
      </c>
      <c r="CM24" s="7">
        <v>340800</v>
      </c>
      <c r="CN24" s="7">
        <v>362700</v>
      </c>
      <c r="CO24" s="7">
        <v>184900</v>
      </c>
      <c r="CP24" s="7">
        <v>25600</v>
      </c>
      <c r="CQ24" s="7">
        <v>461100</v>
      </c>
      <c r="CR24" s="7">
        <v>1400</v>
      </c>
      <c r="CS24" s="8">
        <v>1765100</v>
      </c>
      <c r="CT24" s="7">
        <v>239000</v>
      </c>
      <c r="CU24" s="8">
        <v>239000</v>
      </c>
      <c r="CV24" s="7">
        <v>35040</v>
      </c>
      <c r="CW24" s="7">
        <v>325440</v>
      </c>
      <c r="CX24" s="7">
        <v>240720</v>
      </c>
      <c r="CY24" s="7">
        <v>434400</v>
      </c>
      <c r="CZ24" s="8">
        <v>1035600</v>
      </c>
      <c r="DA24" s="7">
        <v>147485</v>
      </c>
      <c r="DB24" s="7"/>
      <c r="DC24" s="7">
        <v>92845</v>
      </c>
      <c r="DD24" s="8">
        <v>240330</v>
      </c>
      <c r="DE24" s="29"/>
      <c r="DF24" s="2"/>
      <c r="DG24" s="7"/>
      <c r="DH24" s="8"/>
      <c r="DI24" s="2"/>
      <c r="DJ24" s="2"/>
      <c r="DK24" s="7"/>
      <c r="DL24" s="8"/>
      <c r="DM24" s="2"/>
      <c r="DN24" s="9">
        <v>30</v>
      </c>
      <c r="DP24" s="14" t="s">
        <v>140</v>
      </c>
      <c r="DQ24" s="14" t="s">
        <v>46</v>
      </c>
      <c r="DR24" s="14" t="s">
        <v>143</v>
      </c>
      <c r="DS24" s="13">
        <v>36556</v>
      </c>
      <c r="DT24" s="13">
        <v>37195</v>
      </c>
    </row>
    <row r="25" spans="1:124" s="1" customFormat="1" ht="19.899999999999999" customHeight="1" x14ac:dyDescent="0.2">
      <c r="A25" s="5">
        <v>2001</v>
      </c>
      <c r="B25" s="6" t="s">
        <v>236</v>
      </c>
      <c r="C25" s="47">
        <f t="shared" si="0"/>
        <v>37165</v>
      </c>
      <c r="D25" s="10">
        <v>636578.96189999999</v>
      </c>
      <c r="E25" s="10">
        <v>591169.42107000004</v>
      </c>
      <c r="F25" s="10">
        <v>563996.15861000004</v>
      </c>
      <c r="G25" s="10">
        <v>0</v>
      </c>
      <c r="H25" s="10">
        <v>585372.45842000004</v>
      </c>
      <c r="I25" s="10">
        <v>159300</v>
      </c>
      <c r="J25" s="8">
        <v>2536417</v>
      </c>
      <c r="K25" s="10"/>
      <c r="L25" s="10">
        <v>960606</v>
      </c>
      <c r="M25" s="10">
        <v>1281460</v>
      </c>
      <c r="N25" s="10">
        <v>132630</v>
      </c>
      <c r="O25" s="10">
        <v>404917</v>
      </c>
      <c r="P25" s="10">
        <v>460034</v>
      </c>
      <c r="Q25" s="10"/>
      <c r="R25" s="10"/>
      <c r="S25" s="10"/>
      <c r="T25" s="10"/>
      <c r="U25" s="8">
        <v>3239647</v>
      </c>
      <c r="V25" s="10">
        <v>191650</v>
      </c>
      <c r="W25" s="8">
        <v>191650</v>
      </c>
      <c r="X25" s="10">
        <v>83686</v>
      </c>
      <c r="Y25" s="10">
        <v>51999</v>
      </c>
      <c r="Z25" s="10">
        <v>74810</v>
      </c>
      <c r="AA25" s="8">
        <v>210495</v>
      </c>
      <c r="AB25" s="10">
        <v>282220</v>
      </c>
      <c r="AC25" s="10">
        <v>227920</v>
      </c>
      <c r="AD25" s="8">
        <v>510140</v>
      </c>
      <c r="AE25" s="10">
        <v>244000</v>
      </c>
      <c r="AF25" s="10">
        <v>158700</v>
      </c>
      <c r="AG25" s="8">
        <v>402700</v>
      </c>
      <c r="AH25" s="10">
        <v>160800</v>
      </c>
      <c r="AI25" s="10">
        <v>759100</v>
      </c>
      <c r="AJ25" s="10">
        <v>830400</v>
      </c>
      <c r="AK25" s="10">
        <v>772500</v>
      </c>
      <c r="AL25" s="8">
        <v>2522800</v>
      </c>
      <c r="AM25" s="10">
        <v>0</v>
      </c>
      <c r="AN25" s="10">
        <v>585781</v>
      </c>
      <c r="AO25" s="10">
        <v>368679</v>
      </c>
      <c r="AP25" s="10">
        <v>660716</v>
      </c>
      <c r="AQ25" s="8">
        <v>1615176</v>
      </c>
      <c r="AR25" s="10">
        <v>205300</v>
      </c>
      <c r="AS25" s="10">
        <v>460170</v>
      </c>
      <c r="AT25" s="10">
        <v>356190</v>
      </c>
      <c r="AU25" s="10">
        <v>383600</v>
      </c>
      <c r="AV25" s="10">
        <v>1212320</v>
      </c>
      <c r="AW25" s="10">
        <v>165780</v>
      </c>
      <c r="AX25" s="10">
        <v>196660</v>
      </c>
      <c r="AY25" s="10">
        <v>745090</v>
      </c>
      <c r="AZ25" s="8">
        <v>3725110</v>
      </c>
      <c r="BA25" s="2"/>
      <c r="BB25" s="10">
        <v>573930</v>
      </c>
      <c r="BC25" s="10"/>
      <c r="BD25" s="10">
        <v>1004480</v>
      </c>
      <c r="BE25" s="10">
        <v>590690</v>
      </c>
      <c r="BF25" s="8">
        <v>2169100</v>
      </c>
      <c r="BG25" s="10">
        <v>753400</v>
      </c>
      <c r="BH25" s="10"/>
      <c r="BI25" s="10"/>
      <c r="BJ25" s="10"/>
      <c r="BK25" s="10"/>
      <c r="BL25" s="10"/>
      <c r="BM25" s="10"/>
      <c r="BN25" s="10"/>
      <c r="BO25" s="10">
        <v>67540</v>
      </c>
      <c r="BP25" s="10"/>
      <c r="BQ25" s="10"/>
      <c r="BR25" s="10"/>
      <c r="BS25" s="10"/>
      <c r="BT25" s="10"/>
      <c r="BU25" s="10"/>
      <c r="BV25" s="10"/>
      <c r="BW25" s="10"/>
      <c r="BX25" s="8">
        <v>820940</v>
      </c>
      <c r="BY25" s="10">
        <v>456880</v>
      </c>
      <c r="BZ25" s="10"/>
      <c r="CA25" s="8">
        <v>456880</v>
      </c>
      <c r="CB25" s="10">
        <v>487390</v>
      </c>
      <c r="CC25" s="8">
        <v>487390</v>
      </c>
      <c r="CD25" s="10">
        <v>87860</v>
      </c>
      <c r="CE25" s="8">
        <v>87860</v>
      </c>
      <c r="CF25" s="10"/>
      <c r="CG25" s="10"/>
      <c r="CH25" s="10"/>
      <c r="CI25" s="10"/>
      <c r="CJ25" s="8"/>
      <c r="CK25" s="10"/>
      <c r="CL25" s="10">
        <v>363100</v>
      </c>
      <c r="CM25" s="10">
        <v>304800</v>
      </c>
      <c r="CN25" s="10">
        <v>368900</v>
      </c>
      <c r="CO25" s="10">
        <v>146600</v>
      </c>
      <c r="CP25" s="10">
        <v>24700</v>
      </c>
      <c r="CQ25" s="10">
        <v>399300</v>
      </c>
      <c r="CR25" s="10">
        <v>1400</v>
      </c>
      <c r="CS25" s="8">
        <v>1608800</v>
      </c>
      <c r="CT25" s="10">
        <v>239000</v>
      </c>
      <c r="CU25" s="8">
        <v>239000</v>
      </c>
      <c r="CV25" s="10">
        <v>29040</v>
      </c>
      <c r="CW25" s="10">
        <v>255120</v>
      </c>
      <c r="CX25" s="10">
        <v>269520</v>
      </c>
      <c r="CY25" s="10">
        <v>378240</v>
      </c>
      <c r="CZ25" s="8">
        <v>931920</v>
      </c>
      <c r="DA25" s="10">
        <v>151067</v>
      </c>
      <c r="DB25" s="10"/>
      <c r="DC25" s="10">
        <v>90443</v>
      </c>
      <c r="DD25" s="8">
        <v>241510</v>
      </c>
      <c r="DE25" s="29"/>
      <c r="DF25" s="2"/>
      <c r="DG25" s="10"/>
      <c r="DH25" s="8"/>
      <c r="DI25" s="2"/>
      <c r="DJ25" s="2"/>
      <c r="DK25" s="10"/>
      <c r="DL25" s="8"/>
      <c r="DM25" s="2"/>
      <c r="DN25" s="9">
        <v>31</v>
      </c>
      <c r="DP25" s="11" t="s">
        <v>144</v>
      </c>
      <c r="DQ25" s="11" t="s">
        <v>47</v>
      </c>
      <c r="DR25" s="11" t="s">
        <v>145</v>
      </c>
      <c r="DS25" s="12">
        <v>36556</v>
      </c>
      <c r="DT25" s="13">
        <v>43830</v>
      </c>
    </row>
    <row r="26" spans="1:124" s="1" customFormat="1" ht="19.899999999999999" customHeight="1" x14ac:dyDescent="0.2">
      <c r="A26" s="5">
        <v>2001</v>
      </c>
      <c r="B26" s="6" t="s">
        <v>237</v>
      </c>
      <c r="C26" s="47">
        <f t="shared" si="0"/>
        <v>37196</v>
      </c>
      <c r="D26" s="7">
        <v>675418.02494999999</v>
      </c>
      <c r="E26" s="7">
        <v>573476.91712</v>
      </c>
      <c r="F26" s="7">
        <v>606293.57512000005</v>
      </c>
      <c r="G26" s="7">
        <v>0</v>
      </c>
      <c r="H26" s="7">
        <v>597798.4828</v>
      </c>
      <c r="I26" s="7">
        <v>141810</v>
      </c>
      <c r="J26" s="8">
        <v>2594796.9999899999</v>
      </c>
      <c r="K26" s="7"/>
      <c r="L26" s="7">
        <v>774884</v>
      </c>
      <c r="M26" s="7">
        <v>1213340</v>
      </c>
      <c r="N26" s="7">
        <v>245394</v>
      </c>
      <c r="O26" s="7">
        <v>414577</v>
      </c>
      <c r="P26" s="7">
        <v>642481</v>
      </c>
      <c r="Q26" s="7"/>
      <c r="R26" s="7"/>
      <c r="S26" s="7"/>
      <c r="T26" s="7"/>
      <c r="U26" s="8">
        <v>3290676</v>
      </c>
      <c r="V26" s="7"/>
      <c r="W26" s="8"/>
      <c r="X26" s="7"/>
      <c r="Y26" s="7"/>
      <c r="Z26" s="7"/>
      <c r="AA26" s="8"/>
      <c r="AB26" s="7">
        <v>293960</v>
      </c>
      <c r="AC26" s="7">
        <v>189790</v>
      </c>
      <c r="AD26" s="8">
        <v>483750</v>
      </c>
      <c r="AE26" s="7">
        <v>280110</v>
      </c>
      <c r="AF26" s="7">
        <v>192090</v>
      </c>
      <c r="AG26" s="8">
        <v>472200</v>
      </c>
      <c r="AH26" s="7">
        <v>199200</v>
      </c>
      <c r="AI26" s="7">
        <v>666600</v>
      </c>
      <c r="AJ26" s="7">
        <v>786000</v>
      </c>
      <c r="AK26" s="7">
        <v>653800</v>
      </c>
      <c r="AL26" s="8">
        <v>2305600</v>
      </c>
      <c r="AM26" s="7">
        <v>0</v>
      </c>
      <c r="AN26" s="7">
        <v>561062</v>
      </c>
      <c r="AO26" s="7">
        <v>354688</v>
      </c>
      <c r="AP26" s="7">
        <v>775136</v>
      </c>
      <c r="AQ26" s="8">
        <v>1690886</v>
      </c>
      <c r="AR26" s="7">
        <v>243720</v>
      </c>
      <c r="AS26" s="7">
        <v>542840</v>
      </c>
      <c r="AT26" s="7">
        <v>136130</v>
      </c>
      <c r="AU26" s="7">
        <v>545280</v>
      </c>
      <c r="AV26" s="7">
        <v>893660</v>
      </c>
      <c r="AW26" s="7">
        <v>37770</v>
      </c>
      <c r="AX26" s="7">
        <v>210890</v>
      </c>
      <c r="AY26" s="7">
        <v>1053250</v>
      </c>
      <c r="AZ26" s="8">
        <v>3663540</v>
      </c>
      <c r="BA26" s="2"/>
      <c r="BB26" s="7">
        <v>483790</v>
      </c>
      <c r="BC26" s="7"/>
      <c r="BD26" s="7">
        <v>949290</v>
      </c>
      <c r="BE26" s="7">
        <v>467920</v>
      </c>
      <c r="BF26" s="8">
        <v>1901000</v>
      </c>
      <c r="BG26" s="7">
        <v>837900</v>
      </c>
      <c r="BH26" s="7"/>
      <c r="BI26" s="7"/>
      <c r="BJ26" s="7"/>
      <c r="BK26" s="7"/>
      <c r="BL26" s="7"/>
      <c r="BM26" s="7"/>
      <c r="BN26" s="7"/>
      <c r="BO26" s="7">
        <v>90000</v>
      </c>
      <c r="BP26" s="7"/>
      <c r="BQ26" s="7"/>
      <c r="BR26" s="7"/>
      <c r="BS26" s="7"/>
      <c r="BT26" s="7"/>
      <c r="BU26" s="7"/>
      <c r="BV26" s="7"/>
      <c r="BW26" s="7"/>
      <c r="BX26" s="8">
        <v>927900</v>
      </c>
      <c r="BY26" s="7">
        <v>640810</v>
      </c>
      <c r="BZ26" s="7"/>
      <c r="CA26" s="8">
        <v>640810</v>
      </c>
      <c r="CB26" s="7">
        <v>777370</v>
      </c>
      <c r="CC26" s="8">
        <v>777370</v>
      </c>
      <c r="CD26" s="7">
        <v>193050</v>
      </c>
      <c r="CE26" s="8">
        <v>193050</v>
      </c>
      <c r="CF26" s="7"/>
      <c r="CG26" s="7"/>
      <c r="CH26" s="7"/>
      <c r="CI26" s="7"/>
      <c r="CJ26" s="8"/>
      <c r="CK26" s="7"/>
      <c r="CL26" s="7">
        <v>329800</v>
      </c>
      <c r="CM26" s="7">
        <v>219500</v>
      </c>
      <c r="CN26" s="7">
        <v>341900</v>
      </c>
      <c r="CO26" s="7">
        <v>126800</v>
      </c>
      <c r="CP26" s="7">
        <v>20700</v>
      </c>
      <c r="CQ26" s="7">
        <v>352200</v>
      </c>
      <c r="CR26" s="7">
        <v>900</v>
      </c>
      <c r="CS26" s="8">
        <v>1391800</v>
      </c>
      <c r="CT26" s="7">
        <v>239000</v>
      </c>
      <c r="CU26" s="8">
        <v>239000</v>
      </c>
      <c r="CV26" s="7">
        <v>28080</v>
      </c>
      <c r="CW26" s="7">
        <v>253100</v>
      </c>
      <c r="CX26" s="7">
        <v>186370</v>
      </c>
      <c r="CY26" s="7">
        <v>129420</v>
      </c>
      <c r="CZ26" s="8">
        <v>596970</v>
      </c>
      <c r="DA26" s="7">
        <v>138790</v>
      </c>
      <c r="DB26" s="7"/>
      <c r="DC26" s="7">
        <v>88930</v>
      </c>
      <c r="DD26" s="8">
        <v>227720</v>
      </c>
      <c r="DE26" s="29"/>
      <c r="DF26" s="2"/>
      <c r="DG26" s="7"/>
      <c r="DH26" s="8"/>
      <c r="DI26" s="2"/>
      <c r="DJ26" s="2"/>
      <c r="DK26" s="7"/>
      <c r="DL26" s="8"/>
      <c r="DM26" s="2"/>
      <c r="DN26" s="9">
        <v>30</v>
      </c>
      <c r="DP26" s="14" t="s">
        <v>144</v>
      </c>
      <c r="DQ26" s="14" t="s">
        <v>48</v>
      </c>
      <c r="DR26" s="14" t="s">
        <v>146</v>
      </c>
      <c r="DS26" s="13">
        <v>36556</v>
      </c>
      <c r="DT26" s="13">
        <v>43830</v>
      </c>
    </row>
    <row r="27" spans="1:124" s="1" customFormat="1" ht="19.899999999999999" customHeight="1" x14ac:dyDescent="0.2">
      <c r="A27" s="5">
        <v>2001</v>
      </c>
      <c r="B27" s="6" t="s">
        <v>238</v>
      </c>
      <c r="C27" s="47">
        <f t="shared" si="0"/>
        <v>37226</v>
      </c>
      <c r="D27" s="10">
        <v>633623.87676999997</v>
      </c>
      <c r="E27" s="10">
        <v>561749.07357999997</v>
      </c>
      <c r="F27" s="10">
        <v>697877.37130999996</v>
      </c>
      <c r="G27" s="10">
        <v>0</v>
      </c>
      <c r="H27" s="10">
        <v>477914.67833999998</v>
      </c>
      <c r="I27" s="10">
        <v>158700</v>
      </c>
      <c r="J27" s="8">
        <v>2529865</v>
      </c>
      <c r="K27" s="10"/>
      <c r="L27" s="10">
        <v>861967</v>
      </c>
      <c r="M27" s="10">
        <v>1031234</v>
      </c>
      <c r="N27" s="10">
        <v>287604</v>
      </c>
      <c r="O27" s="10">
        <v>469049</v>
      </c>
      <c r="P27" s="10">
        <v>568699</v>
      </c>
      <c r="Q27" s="10"/>
      <c r="R27" s="10"/>
      <c r="S27" s="10"/>
      <c r="T27" s="10"/>
      <c r="U27" s="8">
        <v>3218553</v>
      </c>
      <c r="V27" s="10"/>
      <c r="W27" s="8"/>
      <c r="X27" s="10"/>
      <c r="Y27" s="10"/>
      <c r="Z27" s="10"/>
      <c r="AA27" s="8"/>
      <c r="AB27" s="10">
        <v>357970</v>
      </c>
      <c r="AC27" s="10">
        <v>119506</v>
      </c>
      <c r="AD27" s="8">
        <v>477476</v>
      </c>
      <c r="AE27" s="10">
        <v>234550</v>
      </c>
      <c r="AF27" s="10">
        <v>147450</v>
      </c>
      <c r="AG27" s="8">
        <v>382000</v>
      </c>
      <c r="AH27" s="10">
        <v>105200</v>
      </c>
      <c r="AI27" s="10">
        <v>836700</v>
      </c>
      <c r="AJ27" s="10">
        <v>693000</v>
      </c>
      <c r="AK27" s="10">
        <v>807100</v>
      </c>
      <c r="AL27" s="8">
        <v>2442000</v>
      </c>
      <c r="AM27" s="10">
        <v>0</v>
      </c>
      <c r="AN27" s="10">
        <v>568088</v>
      </c>
      <c r="AO27" s="10">
        <v>407092</v>
      </c>
      <c r="AP27" s="10">
        <v>854203</v>
      </c>
      <c r="AQ27" s="8">
        <v>1829383</v>
      </c>
      <c r="AR27" s="10">
        <v>252810</v>
      </c>
      <c r="AS27" s="10">
        <v>800360</v>
      </c>
      <c r="AT27" s="10">
        <v>146920</v>
      </c>
      <c r="AU27" s="10">
        <v>513960</v>
      </c>
      <c r="AV27" s="10">
        <v>846540</v>
      </c>
      <c r="AW27" s="10">
        <v>0</v>
      </c>
      <c r="AX27" s="10">
        <v>199190</v>
      </c>
      <c r="AY27" s="10">
        <v>971930</v>
      </c>
      <c r="AZ27" s="8">
        <v>3731710</v>
      </c>
      <c r="BA27" s="2"/>
      <c r="BB27" s="10">
        <v>518820</v>
      </c>
      <c r="BC27" s="10"/>
      <c r="BD27" s="10">
        <v>966000</v>
      </c>
      <c r="BE27" s="10">
        <v>526480</v>
      </c>
      <c r="BF27" s="8">
        <v>2011300</v>
      </c>
      <c r="BG27" s="10">
        <v>879000</v>
      </c>
      <c r="BH27" s="10"/>
      <c r="BI27" s="10"/>
      <c r="BJ27" s="10"/>
      <c r="BK27" s="10"/>
      <c r="BL27" s="10"/>
      <c r="BM27" s="10"/>
      <c r="BN27" s="10"/>
      <c r="BO27" s="10">
        <v>131700</v>
      </c>
      <c r="BP27" s="10"/>
      <c r="BQ27" s="10"/>
      <c r="BR27" s="10"/>
      <c r="BS27" s="10"/>
      <c r="BT27" s="10"/>
      <c r="BU27" s="10"/>
      <c r="BV27" s="10"/>
      <c r="BW27" s="10"/>
      <c r="BX27" s="8">
        <v>1010700</v>
      </c>
      <c r="BY27" s="10">
        <v>618050</v>
      </c>
      <c r="BZ27" s="10"/>
      <c r="CA27" s="8">
        <v>618050</v>
      </c>
      <c r="CB27" s="10">
        <v>828110</v>
      </c>
      <c r="CC27" s="8">
        <v>828110</v>
      </c>
      <c r="CD27" s="10">
        <v>157930</v>
      </c>
      <c r="CE27" s="8">
        <v>157930</v>
      </c>
      <c r="CF27" s="10"/>
      <c r="CG27" s="10"/>
      <c r="CH27" s="10"/>
      <c r="CI27" s="10"/>
      <c r="CJ27" s="8"/>
      <c r="CK27" s="10"/>
      <c r="CL27" s="10">
        <v>322500</v>
      </c>
      <c r="CM27" s="10">
        <v>182600</v>
      </c>
      <c r="CN27" s="10">
        <v>292400</v>
      </c>
      <c r="CO27" s="10">
        <v>119600</v>
      </c>
      <c r="CP27" s="10">
        <v>23400</v>
      </c>
      <c r="CQ27" s="10">
        <v>324500</v>
      </c>
      <c r="CR27" s="10">
        <v>1100</v>
      </c>
      <c r="CS27" s="8">
        <v>1266100</v>
      </c>
      <c r="CT27" s="10">
        <v>239000</v>
      </c>
      <c r="CU27" s="8">
        <v>239000</v>
      </c>
      <c r="CV27" s="10">
        <v>24000</v>
      </c>
      <c r="CW27" s="10">
        <v>387360</v>
      </c>
      <c r="CX27" s="10">
        <v>378480</v>
      </c>
      <c r="CY27" s="10">
        <v>225120</v>
      </c>
      <c r="CZ27" s="8">
        <v>1014960</v>
      </c>
      <c r="DA27" s="10">
        <v>74794</v>
      </c>
      <c r="DB27" s="10"/>
      <c r="DC27" s="10">
        <v>17946</v>
      </c>
      <c r="DD27" s="8">
        <v>92740</v>
      </c>
      <c r="DE27" s="29"/>
      <c r="DF27" s="2"/>
      <c r="DG27" s="10"/>
      <c r="DH27" s="8"/>
      <c r="DI27" s="2"/>
      <c r="DJ27" s="2"/>
      <c r="DK27" s="10"/>
      <c r="DL27" s="8"/>
      <c r="DM27" s="2"/>
      <c r="DN27" s="9">
        <v>31</v>
      </c>
      <c r="DP27" s="11" t="s">
        <v>147</v>
      </c>
      <c r="DQ27" s="11" t="s">
        <v>49</v>
      </c>
      <c r="DR27" s="11" t="s">
        <v>148</v>
      </c>
      <c r="DS27" s="12">
        <v>36556</v>
      </c>
      <c r="DT27" s="13">
        <v>43830</v>
      </c>
    </row>
    <row r="28" spans="1:124" s="1" customFormat="1" ht="19.899999999999999" customHeight="1" x14ac:dyDescent="0.2">
      <c r="A28" s="5">
        <v>2002</v>
      </c>
      <c r="B28" s="6" t="s">
        <v>227</v>
      </c>
      <c r="C28" s="47">
        <f t="shared" si="0"/>
        <v>37257</v>
      </c>
      <c r="D28" s="7">
        <v>591973.32010999997</v>
      </c>
      <c r="E28" s="7">
        <v>561183.37653000001</v>
      </c>
      <c r="F28" s="7">
        <v>454029.48556</v>
      </c>
      <c r="G28" s="7">
        <v>0</v>
      </c>
      <c r="H28" s="7">
        <v>580243.81779999996</v>
      </c>
      <c r="I28" s="7">
        <v>126870</v>
      </c>
      <c r="J28" s="8">
        <v>2314300</v>
      </c>
      <c r="K28" s="7"/>
      <c r="L28" s="7">
        <v>845884</v>
      </c>
      <c r="M28" s="7">
        <v>1226214</v>
      </c>
      <c r="N28" s="7">
        <v>294567</v>
      </c>
      <c r="O28" s="7">
        <v>438651</v>
      </c>
      <c r="P28" s="7">
        <v>639937</v>
      </c>
      <c r="Q28" s="7"/>
      <c r="R28" s="7"/>
      <c r="S28" s="7"/>
      <c r="T28" s="7"/>
      <c r="U28" s="8">
        <v>3445253</v>
      </c>
      <c r="V28" s="7"/>
      <c r="W28" s="8"/>
      <c r="X28" s="7"/>
      <c r="Y28" s="7"/>
      <c r="Z28" s="7"/>
      <c r="AA28" s="8"/>
      <c r="AB28" s="7">
        <v>342020</v>
      </c>
      <c r="AC28" s="7">
        <v>137406</v>
      </c>
      <c r="AD28" s="8">
        <v>479426</v>
      </c>
      <c r="AE28" s="7">
        <v>201938</v>
      </c>
      <c r="AF28" s="7">
        <v>108222</v>
      </c>
      <c r="AG28" s="8">
        <v>310160</v>
      </c>
      <c r="AH28" s="7">
        <v>205700</v>
      </c>
      <c r="AI28" s="7">
        <v>881500</v>
      </c>
      <c r="AJ28" s="7">
        <v>685100</v>
      </c>
      <c r="AK28" s="7">
        <v>812900</v>
      </c>
      <c r="AL28" s="8">
        <v>2585200</v>
      </c>
      <c r="AM28" s="7">
        <v>0</v>
      </c>
      <c r="AN28" s="7">
        <v>542652</v>
      </c>
      <c r="AO28" s="7">
        <v>435870</v>
      </c>
      <c r="AP28" s="7">
        <v>866457</v>
      </c>
      <c r="AQ28" s="8">
        <v>1844979</v>
      </c>
      <c r="AR28" s="7">
        <v>286200</v>
      </c>
      <c r="AS28" s="7">
        <v>1073940</v>
      </c>
      <c r="AT28" s="7">
        <v>193810</v>
      </c>
      <c r="AU28" s="7">
        <v>505280</v>
      </c>
      <c r="AV28" s="7">
        <v>930630</v>
      </c>
      <c r="AW28" s="7">
        <v>0</v>
      </c>
      <c r="AX28" s="7">
        <v>232620</v>
      </c>
      <c r="AY28" s="7">
        <v>795000</v>
      </c>
      <c r="AZ28" s="8">
        <v>4017480</v>
      </c>
      <c r="BA28" s="2"/>
      <c r="BB28" s="7">
        <v>507500</v>
      </c>
      <c r="BC28" s="7"/>
      <c r="BD28" s="7">
        <v>966740</v>
      </c>
      <c r="BE28" s="7">
        <v>453175</v>
      </c>
      <c r="BF28" s="8">
        <v>1927415</v>
      </c>
      <c r="BG28" s="7">
        <v>889800</v>
      </c>
      <c r="BH28" s="7"/>
      <c r="BI28" s="7"/>
      <c r="BJ28" s="7"/>
      <c r="BK28" s="7"/>
      <c r="BL28" s="7"/>
      <c r="BM28" s="7"/>
      <c r="BN28" s="7"/>
      <c r="BO28" s="7">
        <v>122350</v>
      </c>
      <c r="BP28" s="7"/>
      <c r="BQ28" s="7"/>
      <c r="BR28" s="7"/>
      <c r="BS28" s="7"/>
      <c r="BT28" s="7"/>
      <c r="BU28" s="7"/>
      <c r="BV28" s="7"/>
      <c r="BW28" s="7"/>
      <c r="BX28" s="8">
        <v>1012150</v>
      </c>
      <c r="BY28" s="7">
        <v>608970</v>
      </c>
      <c r="BZ28" s="7"/>
      <c r="CA28" s="8">
        <v>608970</v>
      </c>
      <c r="CB28" s="7">
        <v>654000</v>
      </c>
      <c r="CC28" s="8">
        <v>654000</v>
      </c>
      <c r="CD28" s="7">
        <v>154990</v>
      </c>
      <c r="CE28" s="8">
        <v>154990</v>
      </c>
      <c r="CF28" s="7"/>
      <c r="CG28" s="7"/>
      <c r="CH28" s="7"/>
      <c r="CI28" s="7"/>
      <c r="CJ28" s="8"/>
      <c r="CK28" s="7"/>
      <c r="CL28" s="7">
        <v>276300</v>
      </c>
      <c r="CM28" s="7">
        <v>118400</v>
      </c>
      <c r="CN28" s="7">
        <v>186300</v>
      </c>
      <c r="CO28" s="7">
        <v>91200</v>
      </c>
      <c r="CP28" s="7">
        <v>12800</v>
      </c>
      <c r="CQ28" s="7">
        <v>221200</v>
      </c>
      <c r="CR28" s="7">
        <v>0</v>
      </c>
      <c r="CS28" s="8">
        <v>906200</v>
      </c>
      <c r="CT28" s="7">
        <v>239000</v>
      </c>
      <c r="CU28" s="8">
        <v>239000</v>
      </c>
      <c r="CV28" s="7">
        <v>20880</v>
      </c>
      <c r="CW28" s="7">
        <v>282240</v>
      </c>
      <c r="CX28" s="7">
        <v>277440</v>
      </c>
      <c r="CY28" s="7">
        <v>277680</v>
      </c>
      <c r="CZ28" s="8">
        <v>858240</v>
      </c>
      <c r="DA28" s="7">
        <v>111520</v>
      </c>
      <c r="DB28" s="7"/>
      <c r="DC28" s="7">
        <v>18600</v>
      </c>
      <c r="DD28" s="8">
        <v>130120</v>
      </c>
      <c r="DE28" s="29"/>
      <c r="DF28" s="2"/>
      <c r="DG28" s="7"/>
      <c r="DH28" s="8"/>
      <c r="DI28" s="2"/>
      <c r="DJ28" s="2"/>
      <c r="DK28" s="7"/>
      <c r="DL28" s="8"/>
      <c r="DM28" s="2"/>
      <c r="DN28" s="9">
        <v>31</v>
      </c>
      <c r="DP28" s="14" t="s">
        <v>147</v>
      </c>
      <c r="DQ28" s="14" t="s">
        <v>50</v>
      </c>
      <c r="DR28" s="14" t="s">
        <v>149</v>
      </c>
      <c r="DS28" s="13">
        <v>36556</v>
      </c>
      <c r="DT28" s="13">
        <v>43830</v>
      </c>
    </row>
    <row r="29" spans="1:124" s="1" customFormat="1" ht="19.899999999999999" customHeight="1" x14ac:dyDescent="0.2">
      <c r="A29" s="5">
        <v>2002</v>
      </c>
      <c r="B29" s="6" t="s">
        <v>228</v>
      </c>
      <c r="C29" s="47">
        <f t="shared" si="0"/>
        <v>37288</v>
      </c>
      <c r="D29" s="10">
        <v>338715.55459000001</v>
      </c>
      <c r="E29" s="10">
        <v>532618.82885000005</v>
      </c>
      <c r="F29" s="10">
        <v>594382.43524999998</v>
      </c>
      <c r="G29" s="10">
        <v>0</v>
      </c>
      <c r="H29" s="10">
        <v>519823.18131000001</v>
      </c>
      <c r="I29" s="10">
        <v>137860</v>
      </c>
      <c r="J29" s="8">
        <v>2123400</v>
      </c>
      <c r="K29" s="10"/>
      <c r="L29" s="10">
        <v>824090</v>
      </c>
      <c r="M29" s="10">
        <v>1022385</v>
      </c>
      <c r="N29" s="10">
        <v>205419</v>
      </c>
      <c r="O29" s="10">
        <v>357366</v>
      </c>
      <c r="P29" s="10">
        <v>571298</v>
      </c>
      <c r="Q29" s="10"/>
      <c r="R29" s="10"/>
      <c r="S29" s="10"/>
      <c r="T29" s="10"/>
      <c r="U29" s="8">
        <v>2980558</v>
      </c>
      <c r="V29" s="10"/>
      <c r="W29" s="8"/>
      <c r="X29" s="10"/>
      <c r="Y29" s="10"/>
      <c r="Z29" s="10"/>
      <c r="AA29" s="8"/>
      <c r="AB29" s="10">
        <v>235460</v>
      </c>
      <c r="AC29" s="10">
        <v>225073</v>
      </c>
      <c r="AD29" s="8">
        <v>460533</v>
      </c>
      <c r="AE29" s="10">
        <v>186450</v>
      </c>
      <c r="AF29" s="10">
        <v>120080</v>
      </c>
      <c r="AG29" s="8">
        <v>306530</v>
      </c>
      <c r="AH29" s="10">
        <v>210300</v>
      </c>
      <c r="AI29" s="10">
        <v>869700</v>
      </c>
      <c r="AJ29" s="10">
        <v>322000</v>
      </c>
      <c r="AK29" s="10">
        <v>884700</v>
      </c>
      <c r="AL29" s="8">
        <v>2286700</v>
      </c>
      <c r="AM29" s="10">
        <v>0</v>
      </c>
      <c r="AN29" s="10">
        <v>462160</v>
      </c>
      <c r="AO29" s="10">
        <v>457550</v>
      </c>
      <c r="AP29" s="10">
        <v>730113</v>
      </c>
      <c r="AQ29" s="8">
        <v>1649823</v>
      </c>
      <c r="AR29" s="10">
        <v>278930</v>
      </c>
      <c r="AS29" s="10">
        <v>959340</v>
      </c>
      <c r="AT29" s="10">
        <v>193210</v>
      </c>
      <c r="AU29" s="10">
        <v>632690</v>
      </c>
      <c r="AV29" s="10">
        <v>679030</v>
      </c>
      <c r="AW29" s="10">
        <v>129390</v>
      </c>
      <c r="AX29" s="10">
        <v>202550</v>
      </c>
      <c r="AY29" s="10">
        <v>754160</v>
      </c>
      <c r="AZ29" s="8">
        <v>3829300</v>
      </c>
      <c r="BA29" s="2"/>
      <c r="BB29" s="10">
        <v>407322</v>
      </c>
      <c r="BC29" s="10"/>
      <c r="BD29" s="10">
        <v>860750</v>
      </c>
      <c r="BE29" s="10">
        <v>376828</v>
      </c>
      <c r="BF29" s="8">
        <v>1644900</v>
      </c>
      <c r="BG29" s="10">
        <v>719800</v>
      </c>
      <c r="BH29" s="10"/>
      <c r="BI29" s="10"/>
      <c r="BJ29" s="10"/>
      <c r="BK29" s="10"/>
      <c r="BL29" s="10"/>
      <c r="BM29" s="10"/>
      <c r="BN29" s="10"/>
      <c r="BO29" s="10">
        <v>92550</v>
      </c>
      <c r="BP29" s="10"/>
      <c r="BQ29" s="10"/>
      <c r="BR29" s="10"/>
      <c r="BS29" s="10"/>
      <c r="BT29" s="10"/>
      <c r="BU29" s="10"/>
      <c r="BV29" s="10"/>
      <c r="BW29" s="10"/>
      <c r="BX29" s="8">
        <v>812350</v>
      </c>
      <c r="BY29" s="10">
        <v>574360</v>
      </c>
      <c r="BZ29" s="10">
        <v>75609.000000999993</v>
      </c>
      <c r="CA29" s="8">
        <v>649969.00000100001</v>
      </c>
      <c r="CB29" s="10">
        <v>595560</v>
      </c>
      <c r="CC29" s="8">
        <v>595560</v>
      </c>
      <c r="CD29" s="10">
        <v>139190</v>
      </c>
      <c r="CE29" s="8">
        <v>139190</v>
      </c>
      <c r="CF29" s="10"/>
      <c r="CG29" s="10"/>
      <c r="CH29" s="10"/>
      <c r="CI29" s="10"/>
      <c r="CJ29" s="8"/>
      <c r="CK29" s="10"/>
      <c r="CL29" s="10">
        <v>246600</v>
      </c>
      <c r="CM29" s="10">
        <v>109200</v>
      </c>
      <c r="CN29" s="10">
        <v>201000</v>
      </c>
      <c r="CO29" s="10">
        <v>86500</v>
      </c>
      <c r="CP29" s="10">
        <v>5500</v>
      </c>
      <c r="CQ29" s="10">
        <v>320700</v>
      </c>
      <c r="CR29" s="10">
        <v>700</v>
      </c>
      <c r="CS29" s="8">
        <v>970200</v>
      </c>
      <c r="CT29" s="10">
        <v>239000</v>
      </c>
      <c r="CU29" s="8">
        <v>239000</v>
      </c>
      <c r="CV29" s="10">
        <v>20880</v>
      </c>
      <c r="CW29" s="10">
        <v>241200</v>
      </c>
      <c r="CX29" s="10">
        <v>154800</v>
      </c>
      <c r="CY29" s="10">
        <v>77280</v>
      </c>
      <c r="CZ29" s="8">
        <v>494160</v>
      </c>
      <c r="DA29" s="10">
        <v>105240</v>
      </c>
      <c r="DB29" s="10"/>
      <c r="DC29" s="10">
        <v>7940</v>
      </c>
      <c r="DD29" s="8">
        <v>113180</v>
      </c>
      <c r="DE29" s="29"/>
      <c r="DF29" s="2"/>
      <c r="DG29" s="10"/>
      <c r="DH29" s="8"/>
      <c r="DI29" s="2"/>
      <c r="DJ29" s="2"/>
      <c r="DK29" s="10"/>
      <c r="DL29" s="8"/>
      <c r="DM29" s="2"/>
      <c r="DN29" s="9">
        <v>28</v>
      </c>
      <c r="DP29" s="11" t="s">
        <v>150</v>
      </c>
      <c r="DQ29" s="11" t="s">
        <v>51</v>
      </c>
      <c r="DR29" s="11" t="s">
        <v>151</v>
      </c>
      <c r="DS29" s="12">
        <v>36526</v>
      </c>
      <c r="DT29" s="13">
        <v>43830</v>
      </c>
    </row>
    <row r="30" spans="1:124" s="1" customFormat="1" ht="19.899999999999999" customHeight="1" x14ac:dyDescent="0.2">
      <c r="A30" s="5">
        <v>2002</v>
      </c>
      <c r="B30" s="6" t="s">
        <v>229</v>
      </c>
      <c r="C30" s="47">
        <f t="shared" si="0"/>
        <v>37316</v>
      </c>
      <c r="D30" s="7">
        <v>629793.62941000005</v>
      </c>
      <c r="E30" s="7">
        <v>520159.48502000002</v>
      </c>
      <c r="F30" s="7">
        <v>714745.74127999996</v>
      </c>
      <c r="G30" s="7">
        <v>0</v>
      </c>
      <c r="H30" s="7">
        <v>565161.14428999997</v>
      </c>
      <c r="I30" s="7">
        <v>154500</v>
      </c>
      <c r="J30" s="8">
        <v>2584360</v>
      </c>
      <c r="K30" s="7"/>
      <c r="L30" s="7">
        <v>820356</v>
      </c>
      <c r="M30" s="7">
        <v>1233010</v>
      </c>
      <c r="N30" s="7">
        <v>266711</v>
      </c>
      <c r="O30" s="7">
        <v>514855</v>
      </c>
      <c r="P30" s="7">
        <v>678727</v>
      </c>
      <c r="Q30" s="7"/>
      <c r="R30" s="7"/>
      <c r="S30" s="7"/>
      <c r="T30" s="7"/>
      <c r="U30" s="8">
        <v>3513659</v>
      </c>
      <c r="V30" s="7"/>
      <c r="W30" s="8"/>
      <c r="X30" s="7"/>
      <c r="Y30" s="7"/>
      <c r="Z30" s="7"/>
      <c r="AA30" s="8"/>
      <c r="AB30" s="7">
        <v>282290</v>
      </c>
      <c r="AC30" s="7">
        <v>220166</v>
      </c>
      <c r="AD30" s="8">
        <v>502456</v>
      </c>
      <c r="AE30" s="7">
        <v>200750</v>
      </c>
      <c r="AF30" s="7">
        <v>191620</v>
      </c>
      <c r="AG30" s="8">
        <v>392370</v>
      </c>
      <c r="AH30" s="7">
        <v>254000</v>
      </c>
      <c r="AI30" s="7">
        <v>1157000</v>
      </c>
      <c r="AJ30" s="7">
        <v>256100</v>
      </c>
      <c r="AK30" s="7">
        <v>1160700</v>
      </c>
      <c r="AL30" s="8">
        <v>2827800</v>
      </c>
      <c r="AM30" s="7">
        <v>0</v>
      </c>
      <c r="AN30" s="7">
        <v>524235</v>
      </c>
      <c r="AO30" s="7">
        <v>470460</v>
      </c>
      <c r="AP30" s="7">
        <v>751911</v>
      </c>
      <c r="AQ30" s="8">
        <v>1746606</v>
      </c>
      <c r="AR30" s="7">
        <v>312770</v>
      </c>
      <c r="AS30" s="7">
        <v>1075790</v>
      </c>
      <c r="AT30" s="7">
        <v>117290</v>
      </c>
      <c r="AU30" s="7">
        <v>454450</v>
      </c>
      <c r="AV30" s="7">
        <v>733520</v>
      </c>
      <c r="AW30" s="7">
        <v>264200</v>
      </c>
      <c r="AX30" s="7">
        <v>165600</v>
      </c>
      <c r="AY30" s="7">
        <v>866090</v>
      </c>
      <c r="AZ30" s="8">
        <v>3989710</v>
      </c>
      <c r="BA30" s="2"/>
      <c r="BB30" s="7">
        <v>366625</v>
      </c>
      <c r="BC30" s="7"/>
      <c r="BD30" s="7">
        <v>925400</v>
      </c>
      <c r="BE30" s="7">
        <v>366625</v>
      </c>
      <c r="BF30" s="8">
        <v>1658650</v>
      </c>
      <c r="BG30" s="7">
        <v>809000</v>
      </c>
      <c r="BH30" s="7"/>
      <c r="BI30" s="7"/>
      <c r="BJ30" s="7"/>
      <c r="BK30" s="7"/>
      <c r="BL30" s="7"/>
      <c r="BM30" s="7"/>
      <c r="BN30" s="7"/>
      <c r="BO30" s="7">
        <v>79100</v>
      </c>
      <c r="BP30" s="7"/>
      <c r="BQ30" s="7"/>
      <c r="BR30" s="7"/>
      <c r="BS30" s="7"/>
      <c r="BT30" s="7"/>
      <c r="BU30" s="7"/>
      <c r="BV30" s="7"/>
      <c r="BW30" s="7"/>
      <c r="BX30" s="8">
        <v>888100</v>
      </c>
      <c r="BY30" s="7">
        <v>564070</v>
      </c>
      <c r="BZ30" s="7">
        <v>147082</v>
      </c>
      <c r="CA30" s="8">
        <v>711152</v>
      </c>
      <c r="CB30" s="7">
        <v>634850</v>
      </c>
      <c r="CC30" s="8">
        <v>634850</v>
      </c>
      <c r="CD30" s="7">
        <v>95590</v>
      </c>
      <c r="CE30" s="8">
        <v>95590</v>
      </c>
      <c r="CF30" s="7"/>
      <c r="CG30" s="7"/>
      <c r="CH30" s="7"/>
      <c r="CI30" s="7"/>
      <c r="CJ30" s="8"/>
      <c r="CK30" s="7"/>
      <c r="CL30" s="7">
        <v>184400</v>
      </c>
      <c r="CM30" s="7">
        <v>191700</v>
      </c>
      <c r="CN30" s="7">
        <v>46700</v>
      </c>
      <c r="CO30" s="7">
        <v>76900</v>
      </c>
      <c r="CP30" s="7">
        <v>1500</v>
      </c>
      <c r="CQ30" s="7">
        <v>316000</v>
      </c>
      <c r="CR30" s="7">
        <v>900</v>
      </c>
      <c r="CS30" s="8">
        <v>818100</v>
      </c>
      <c r="CT30" s="7">
        <v>239000</v>
      </c>
      <c r="CU30" s="8">
        <v>239000</v>
      </c>
      <c r="CV30" s="7">
        <v>15360</v>
      </c>
      <c r="CW30" s="7">
        <v>184120</v>
      </c>
      <c r="CX30" s="7">
        <v>84010</v>
      </c>
      <c r="CY30" s="7">
        <v>147820</v>
      </c>
      <c r="CZ30" s="8">
        <v>431310</v>
      </c>
      <c r="DA30" s="7">
        <v>151900</v>
      </c>
      <c r="DB30" s="7"/>
      <c r="DC30" s="7">
        <v>10080</v>
      </c>
      <c r="DD30" s="8">
        <v>161980</v>
      </c>
      <c r="DE30" s="29"/>
      <c r="DF30" s="2"/>
      <c r="DG30" s="7"/>
      <c r="DH30" s="8"/>
      <c r="DI30" s="2"/>
      <c r="DJ30" s="2"/>
      <c r="DK30" s="7"/>
      <c r="DL30" s="8"/>
      <c r="DM30" s="2"/>
      <c r="DN30" s="9">
        <v>31</v>
      </c>
      <c r="DP30" s="14" t="s">
        <v>150</v>
      </c>
      <c r="DQ30" s="14" t="s">
        <v>52</v>
      </c>
      <c r="DR30" s="14" t="s">
        <v>152</v>
      </c>
      <c r="DS30" s="13">
        <v>36526</v>
      </c>
      <c r="DT30" s="13">
        <v>43830</v>
      </c>
    </row>
    <row r="31" spans="1:124" s="1" customFormat="1" ht="19.899999999999999" customHeight="1" x14ac:dyDescent="0.2">
      <c r="A31" s="5">
        <v>2002</v>
      </c>
      <c r="B31" s="6" t="s">
        <v>230</v>
      </c>
      <c r="C31" s="47">
        <f t="shared" si="0"/>
        <v>37347</v>
      </c>
      <c r="D31" s="10">
        <v>630984.09647999995</v>
      </c>
      <c r="E31" s="10">
        <v>398836.05953000003</v>
      </c>
      <c r="F31" s="10">
        <v>650931.63150999998</v>
      </c>
      <c r="G31" s="10">
        <v>0</v>
      </c>
      <c r="H31" s="10">
        <v>553028.21247000003</v>
      </c>
      <c r="I31" s="10">
        <v>131420</v>
      </c>
      <c r="J31" s="8">
        <v>2365199.9999899999</v>
      </c>
      <c r="K31" s="10"/>
      <c r="L31" s="10">
        <v>788517</v>
      </c>
      <c r="M31" s="10">
        <v>1153305</v>
      </c>
      <c r="N31" s="10">
        <v>264574</v>
      </c>
      <c r="O31" s="10">
        <v>486273</v>
      </c>
      <c r="P31" s="10">
        <v>604804</v>
      </c>
      <c r="Q31" s="10"/>
      <c r="R31" s="10"/>
      <c r="S31" s="10"/>
      <c r="T31" s="10"/>
      <c r="U31" s="8">
        <v>3297473</v>
      </c>
      <c r="V31" s="10"/>
      <c r="W31" s="8"/>
      <c r="X31" s="10"/>
      <c r="Y31" s="10"/>
      <c r="Z31" s="10"/>
      <c r="AA31" s="8"/>
      <c r="AB31" s="10">
        <v>278990</v>
      </c>
      <c r="AC31" s="10">
        <v>255632</v>
      </c>
      <c r="AD31" s="8">
        <v>534622</v>
      </c>
      <c r="AE31" s="10">
        <v>251880</v>
      </c>
      <c r="AF31" s="10">
        <v>145199</v>
      </c>
      <c r="AG31" s="8">
        <v>397079</v>
      </c>
      <c r="AH31" s="10">
        <v>114600</v>
      </c>
      <c r="AI31" s="10">
        <v>1039100</v>
      </c>
      <c r="AJ31" s="10">
        <v>607900</v>
      </c>
      <c r="AK31" s="10">
        <v>1088100</v>
      </c>
      <c r="AL31" s="8">
        <v>2849700</v>
      </c>
      <c r="AM31" s="10">
        <v>0</v>
      </c>
      <c r="AN31" s="10">
        <v>540000</v>
      </c>
      <c r="AO31" s="10">
        <v>455190</v>
      </c>
      <c r="AP31" s="10">
        <v>780143</v>
      </c>
      <c r="AQ31" s="8">
        <v>1775333</v>
      </c>
      <c r="AR31" s="10">
        <v>5860</v>
      </c>
      <c r="AS31" s="10">
        <v>1200860</v>
      </c>
      <c r="AT31" s="10">
        <v>158980</v>
      </c>
      <c r="AU31" s="10">
        <v>686680</v>
      </c>
      <c r="AV31" s="10">
        <v>664880</v>
      </c>
      <c r="AW31" s="10">
        <v>268500</v>
      </c>
      <c r="AX31" s="10">
        <v>170540</v>
      </c>
      <c r="AY31" s="10">
        <v>683120</v>
      </c>
      <c r="AZ31" s="8">
        <v>3839420</v>
      </c>
      <c r="BA31" s="2"/>
      <c r="BB31" s="10">
        <v>484600</v>
      </c>
      <c r="BC31" s="10"/>
      <c r="BD31" s="10">
        <v>830600</v>
      </c>
      <c r="BE31" s="10">
        <v>382550</v>
      </c>
      <c r="BF31" s="8">
        <v>1697750</v>
      </c>
      <c r="BG31" s="10">
        <v>845700</v>
      </c>
      <c r="BH31" s="10"/>
      <c r="BI31" s="10"/>
      <c r="BJ31" s="10"/>
      <c r="BK31" s="10"/>
      <c r="BL31" s="10"/>
      <c r="BM31" s="10"/>
      <c r="BN31" s="10"/>
      <c r="BO31" s="10">
        <v>100300</v>
      </c>
      <c r="BP31" s="10"/>
      <c r="BQ31" s="10"/>
      <c r="BR31" s="10"/>
      <c r="BS31" s="10"/>
      <c r="BT31" s="10"/>
      <c r="BU31" s="10"/>
      <c r="BV31" s="10"/>
      <c r="BW31" s="10"/>
      <c r="BX31" s="8">
        <v>946000</v>
      </c>
      <c r="BY31" s="10">
        <v>505980</v>
      </c>
      <c r="BZ31" s="10">
        <v>139034</v>
      </c>
      <c r="CA31" s="8">
        <v>645014</v>
      </c>
      <c r="CB31" s="10">
        <v>602670</v>
      </c>
      <c r="CC31" s="8">
        <v>602670</v>
      </c>
      <c r="CD31" s="10">
        <v>152110</v>
      </c>
      <c r="CE31" s="8">
        <v>152110</v>
      </c>
      <c r="CF31" s="10"/>
      <c r="CG31" s="10"/>
      <c r="CH31" s="10"/>
      <c r="CI31" s="10"/>
      <c r="CJ31" s="8"/>
      <c r="CK31" s="10"/>
      <c r="CL31" s="10">
        <v>53800</v>
      </c>
      <c r="CM31" s="10">
        <v>202600</v>
      </c>
      <c r="CN31" s="10">
        <v>365700</v>
      </c>
      <c r="CO31" s="10">
        <v>54900</v>
      </c>
      <c r="CP31" s="10">
        <v>0</v>
      </c>
      <c r="CQ31" s="10">
        <v>396800</v>
      </c>
      <c r="CR31" s="10">
        <v>500</v>
      </c>
      <c r="CS31" s="8">
        <v>1074300</v>
      </c>
      <c r="CT31" s="10">
        <v>239000</v>
      </c>
      <c r="CU31" s="8">
        <v>239000</v>
      </c>
      <c r="CV31" s="10">
        <v>14160</v>
      </c>
      <c r="CW31" s="10">
        <v>161280</v>
      </c>
      <c r="CX31" s="10">
        <v>84960</v>
      </c>
      <c r="CY31" s="10">
        <v>107520</v>
      </c>
      <c r="CZ31" s="8">
        <v>367920</v>
      </c>
      <c r="DA31" s="10">
        <v>165680</v>
      </c>
      <c r="DB31" s="10"/>
      <c r="DC31" s="10">
        <v>0</v>
      </c>
      <c r="DD31" s="8">
        <v>165680</v>
      </c>
      <c r="DE31" s="29"/>
      <c r="DF31" s="2"/>
      <c r="DG31" s="10"/>
      <c r="DH31" s="8"/>
      <c r="DI31" s="2"/>
      <c r="DJ31" s="2"/>
      <c r="DK31" s="10"/>
      <c r="DL31" s="8"/>
      <c r="DM31" s="2"/>
      <c r="DN31" s="9">
        <v>30</v>
      </c>
      <c r="DP31" s="11" t="s">
        <v>150</v>
      </c>
      <c r="DQ31" s="11" t="s">
        <v>53</v>
      </c>
      <c r="DR31" s="11" t="s">
        <v>153</v>
      </c>
      <c r="DS31" s="12">
        <v>36526</v>
      </c>
      <c r="DT31" s="13">
        <v>43830</v>
      </c>
    </row>
    <row r="32" spans="1:124" s="1" customFormat="1" ht="19.899999999999999" customHeight="1" x14ac:dyDescent="0.2">
      <c r="A32" s="5">
        <v>2002</v>
      </c>
      <c r="B32" s="6" t="s">
        <v>231</v>
      </c>
      <c r="C32" s="47">
        <f t="shared" si="0"/>
        <v>37377</v>
      </c>
      <c r="D32" s="7">
        <v>633753.11361999996</v>
      </c>
      <c r="E32" s="7">
        <v>567316.13454999996</v>
      </c>
      <c r="F32" s="7">
        <v>777155.33620000002</v>
      </c>
      <c r="G32" s="7">
        <v>0</v>
      </c>
      <c r="H32" s="7">
        <v>669573.41562999994</v>
      </c>
      <c r="I32" s="7">
        <v>166530</v>
      </c>
      <c r="J32" s="8">
        <v>2814328</v>
      </c>
      <c r="K32" s="7"/>
      <c r="L32" s="7">
        <v>883768</v>
      </c>
      <c r="M32" s="7">
        <v>1596225</v>
      </c>
      <c r="N32" s="7">
        <v>255421</v>
      </c>
      <c r="O32" s="7">
        <v>542808</v>
      </c>
      <c r="P32" s="7">
        <v>671422</v>
      </c>
      <c r="Q32" s="7"/>
      <c r="R32" s="7"/>
      <c r="S32" s="7"/>
      <c r="T32" s="7"/>
      <c r="U32" s="8">
        <v>3949644</v>
      </c>
      <c r="V32" s="7"/>
      <c r="W32" s="8"/>
      <c r="X32" s="7"/>
      <c r="Y32" s="7"/>
      <c r="Z32" s="7"/>
      <c r="AA32" s="8"/>
      <c r="AB32" s="7">
        <v>278970</v>
      </c>
      <c r="AC32" s="7">
        <v>254580</v>
      </c>
      <c r="AD32" s="8">
        <v>533550</v>
      </c>
      <c r="AE32" s="7">
        <v>297590</v>
      </c>
      <c r="AF32" s="7">
        <v>162341</v>
      </c>
      <c r="AG32" s="8">
        <v>459931</v>
      </c>
      <c r="AH32" s="7">
        <v>97700</v>
      </c>
      <c r="AI32" s="7">
        <v>945500</v>
      </c>
      <c r="AJ32" s="7">
        <v>872300</v>
      </c>
      <c r="AK32" s="7">
        <v>974800</v>
      </c>
      <c r="AL32" s="8">
        <v>2890300</v>
      </c>
      <c r="AM32" s="7">
        <v>81200</v>
      </c>
      <c r="AN32" s="7">
        <v>648120</v>
      </c>
      <c r="AO32" s="7">
        <v>391460</v>
      </c>
      <c r="AP32" s="7">
        <v>726949</v>
      </c>
      <c r="AQ32" s="8">
        <v>1847729</v>
      </c>
      <c r="AR32" s="7">
        <v>0</v>
      </c>
      <c r="AS32" s="7">
        <v>901410</v>
      </c>
      <c r="AT32" s="7">
        <v>188070</v>
      </c>
      <c r="AU32" s="7">
        <v>648740</v>
      </c>
      <c r="AV32" s="7">
        <v>684130</v>
      </c>
      <c r="AW32" s="7">
        <v>295420</v>
      </c>
      <c r="AX32" s="7">
        <v>217700</v>
      </c>
      <c r="AY32" s="7">
        <v>952510</v>
      </c>
      <c r="AZ32" s="8">
        <v>3887980</v>
      </c>
      <c r="BA32" s="2"/>
      <c r="BB32" s="7">
        <v>520100</v>
      </c>
      <c r="BC32" s="7"/>
      <c r="BD32" s="7">
        <v>858250</v>
      </c>
      <c r="BE32" s="7">
        <v>406600</v>
      </c>
      <c r="BF32" s="8">
        <v>1784950</v>
      </c>
      <c r="BG32" s="7">
        <v>772000</v>
      </c>
      <c r="BH32" s="7"/>
      <c r="BI32" s="7"/>
      <c r="BJ32" s="7"/>
      <c r="BK32" s="7"/>
      <c r="BL32" s="7"/>
      <c r="BM32" s="7"/>
      <c r="BN32" s="7"/>
      <c r="BO32" s="7">
        <v>94900</v>
      </c>
      <c r="BP32" s="7"/>
      <c r="BQ32" s="7"/>
      <c r="BR32" s="7"/>
      <c r="BS32" s="7"/>
      <c r="BT32" s="7"/>
      <c r="BU32" s="7"/>
      <c r="BV32" s="7"/>
      <c r="BW32" s="7"/>
      <c r="BX32" s="8">
        <v>866900</v>
      </c>
      <c r="BY32" s="7">
        <v>530620</v>
      </c>
      <c r="BZ32" s="7">
        <v>137652</v>
      </c>
      <c r="CA32" s="8">
        <v>668272</v>
      </c>
      <c r="CB32" s="7">
        <v>620110</v>
      </c>
      <c r="CC32" s="8">
        <v>620110</v>
      </c>
      <c r="CD32" s="7">
        <v>237750</v>
      </c>
      <c r="CE32" s="8">
        <v>237750</v>
      </c>
      <c r="CF32" s="7"/>
      <c r="CG32" s="7"/>
      <c r="CH32" s="7"/>
      <c r="CI32" s="7"/>
      <c r="CJ32" s="8"/>
      <c r="CK32" s="7"/>
      <c r="CL32" s="7">
        <v>430900</v>
      </c>
      <c r="CM32" s="7">
        <v>163200</v>
      </c>
      <c r="CN32" s="7">
        <v>207200</v>
      </c>
      <c r="CO32" s="7">
        <v>172700</v>
      </c>
      <c r="CP32" s="7">
        <v>4400</v>
      </c>
      <c r="CQ32" s="7">
        <v>400600</v>
      </c>
      <c r="CR32" s="7">
        <v>0</v>
      </c>
      <c r="CS32" s="8">
        <v>1379000</v>
      </c>
      <c r="CT32" s="7">
        <v>239000</v>
      </c>
      <c r="CU32" s="8">
        <v>239000</v>
      </c>
      <c r="CV32" s="7">
        <v>24240</v>
      </c>
      <c r="CW32" s="7">
        <v>201840</v>
      </c>
      <c r="CX32" s="7">
        <v>91600</v>
      </c>
      <c r="CY32" s="7">
        <v>119120</v>
      </c>
      <c r="CZ32" s="8">
        <v>436800</v>
      </c>
      <c r="DA32" s="7">
        <v>50880</v>
      </c>
      <c r="DB32" s="7"/>
      <c r="DC32" s="7">
        <v>6000</v>
      </c>
      <c r="DD32" s="8">
        <v>56880</v>
      </c>
      <c r="DE32" s="29"/>
      <c r="DF32" s="2"/>
      <c r="DG32" s="7"/>
      <c r="DH32" s="8"/>
      <c r="DI32" s="2"/>
      <c r="DJ32" s="2"/>
      <c r="DK32" s="7"/>
      <c r="DL32" s="8"/>
      <c r="DM32" s="2"/>
      <c r="DN32" s="9">
        <v>31</v>
      </c>
      <c r="DP32" s="14" t="s">
        <v>150</v>
      </c>
      <c r="DQ32" s="14" t="s">
        <v>54</v>
      </c>
      <c r="DR32" s="14" t="s">
        <v>154</v>
      </c>
      <c r="DS32" s="13">
        <v>36526</v>
      </c>
      <c r="DT32" s="13">
        <v>43830</v>
      </c>
    </row>
    <row r="33" spans="1:124" s="1" customFormat="1" ht="19.899999999999999" customHeight="1" x14ac:dyDescent="0.2">
      <c r="A33" s="5">
        <v>2002</v>
      </c>
      <c r="B33" s="6" t="s">
        <v>232</v>
      </c>
      <c r="C33" s="47">
        <f t="shared" si="0"/>
        <v>37408</v>
      </c>
      <c r="D33" s="10">
        <v>708190.45527000003</v>
      </c>
      <c r="E33" s="10">
        <v>644726.15148999996</v>
      </c>
      <c r="F33" s="10">
        <v>671891.24601</v>
      </c>
      <c r="G33" s="10">
        <v>234000</v>
      </c>
      <c r="H33" s="10">
        <v>648522.14723</v>
      </c>
      <c r="I33" s="10">
        <v>190770</v>
      </c>
      <c r="J33" s="8">
        <v>3098100</v>
      </c>
      <c r="K33" s="10"/>
      <c r="L33" s="10">
        <v>1076729</v>
      </c>
      <c r="M33" s="10">
        <v>1594630</v>
      </c>
      <c r="N33" s="10">
        <v>259367</v>
      </c>
      <c r="O33" s="10">
        <v>428986</v>
      </c>
      <c r="P33" s="10">
        <v>457607</v>
      </c>
      <c r="Q33" s="10"/>
      <c r="R33" s="10"/>
      <c r="S33" s="10"/>
      <c r="T33" s="10"/>
      <c r="U33" s="8">
        <v>3817319</v>
      </c>
      <c r="V33" s="10"/>
      <c r="W33" s="8"/>
      <c r="X33" s="10"/>
      <c r="Y33" s="10"/>
      <c r="Z33" s="10"/>
      <c r="AA33" s="8"/>
      <c r="AB33" s="10">
        <v>292030</v>
      </c>
      <c r="AC33" s="10">
        <v>216707</v>
      </c>
      <c r="AD33" s="8">
        <v>508737</v>
      </c>
      <c r="AE33" s="10">
        <v>312220</v>
      </c>
      <c r="AF33" s="10">
        <v>176949</v>
      </c>
      <c r="AG33" s="8">
        <v>489169</v>
      </c>
      <c r="AH33" s="10">
        <v>73500</v>
      </c>
      <c r="AI33" s="10">
        <v>1022300</v>
      </c>
      <c r="AJ33" s="10">
        <v>826300</v>
      </c>
      <c r="AK33" s="10">
        <v>1009250</v>
      </c>
      <c r="AL33" s="8">
        <v>2931350</v>
      </c>
      <c r="AM33" s="10">
        <v>175380</v>
      </c>
      <c r="AN33" s="10">
        <v>643080</v>
      </c>
      <c r="AO33" s="10">
        <v>347590</v>
      </c>
      <c r="AP33" s="10">
        <v>534084</v>
      </c>
      <c r="AQ33" s="8">
        <v>1700134</v>
      </c>
      <c r="AR33" s="10">
        <v>0</v>
      </c>
      <c r="AS33" s="10">
        <v>1090890</v>
      </c>
      <c r="AT33" s="10">
        <v>178580</v>
      </c>
      <c r="AU33" s="10">
        <v>596540</v>
      </c>
      <c r="AV33" s="10">
        <v>882380</v>
      </c>
      <c r="AW33" s="10">
        <v>281120</v>
      </c>
      <c r="AX33" s="10">
        <v>196600</v>
      </c>
      <c r="AY33" s="10">
        <v>957380</v>
      </c>
      <c r="AZ33" s="8">
        <v>4183490</v>
      </c>
      <c r="BA33" s="2"/>
      <c r="BB33" s="10">
        <v>478800</v>
      </c>
      <c r="BC33" s="10"/>
      <c r="BD33" s="10">
        <v>891200</v>
      </c>
      <c r="BE33" s="10">
        <v>431800</v>
      </c>
      <c r="BF33" s="8">
        <v>1801800</v>
      </c>
      <c r="BG33" s="10">
        <v>845000</v>
      </c>
      <c r="BH33" s="10"/>
      <c r="BI33" s="10"/>
      <c r="BJ33" s="10"/>
      <c r="BK33" s="10"/>
      <c r="BL33" s="10"/>
      <c r="BM33" s="10"/>
      <c r="BN33" s="10"/>
      <c r="BO33" s="10">
        <v>49800</v>
      </c>
      <c r="BP33" s="10"/>
      <c r="BQ33" s="10"/>
      <c r="BR33" s="10"/>
      <c r="BS33" s="10"/>
      <c r="BT33" s="10"/>
      <c r="BU33" s="10"/>
      <c r="BV33" s="10"/>
      <c r="BW33" s="10"/>
      <c r="BX33" s="8">
        <v>894800</v>
      </c>
      <c r="BY33" s="10">
        <v>512020</v>
      </c>
      <c r="BZ33" s="10">
        <v>110129</v>
      </c>
      <c r="CA33" s="8">
        <v>622149</v>
      </c>
      <c r="CB33" s="10">
        <v>605380</v>
      </c>
      <c r="CC33" s="8">
        <v>605380</v>
      </c>
      <c r="CD33" s="10">
        <v>256200</v>
      </c>
      <c r="CE33" s="8">
        <v>256200</v>
      </c>
      <c r="CF33" s="10"/>
      <c r="CG33" s="10"/>
      <c r="CH33" s="10"/>
      <c r="CI33" s="10"/>
      <c r="CJ33" s="8"/>
      <c r="CK33" s="10"/>
      <c r="CL33" s="10">
        <v>430400</v>
      </c>
      <c r="CM33" s="10">
        <v>155400</v>
      </c>
      <c r="CN33" s="10">
        <v>187900</v>
      </c>
      <c r="CO33" s="10">
        <v>422700</v>
      </c>
      <c r="CP33" s="10">
        <v>7500</v>
      </c>
      <c r="CQ33" s="10">
        <v>389600</v>
      </c>
      <c r="CR33" s="10">
        <v>1300</v>
      </c>
      <c r="CS33" s="8">
        <v>1594800</v>
      </c>
      <c r="CT33" s="10">
        <v>239000</v>
      </c>
      <c r="CU33" s="8">
        <v>239000</v>
      </c>
      <c r="CV33" s="10">
        <v>32160</v>
      </c>
      <c r="CW33" s="10">
        <v>409680</v>
      </c>
      <c r="CX33" s="10">
        <v>469440</v>
      </c>
      <c r="CY33" s="10">
        <v>177840</v>
      </c>
      <c r="CZ33" s="8">
        <v>1089120</v>
      </c>
      <c r="DA33" s="10">
        <v>154963</v>
      </c>
      <c r="DB33" s="10"/>
      <c r="DC33" s="10">
        <v>76637</v>
      </c>
      <c r="DD33" s="8">
        <v>231600</v>
      </c>
      <c r="DE33" s="29"/>
      <c r="DF33" s="2"/>
      <c r="DG33" s="10"/>
      <c r="DH33" s="8"/>
      <c r="DI33" s="2"/>
      <c r="DJ33" s="2"/>
      <c r="DK33" s="10"/>
      <c r="DL33" s="8"/>
      <c r="DM33" s="2"/>
      <c r="DN33" s="9">
        <v>30</v>
      </c>
      <c r="DP33" s="11" t="s">
        <v>155</v>
      </c>
      <c r="DQ33" s="11" t="s">
        <v>55</v>
      </c>
      <c r="DR33" s="11" t="s">
        <v>156</v>
      </c>
      <c r="DS33" s="12">
        <v>36556</v>
      </c>
      <c r="DT33" s="13">
        <v>43830</v>
      </c>
    </row>
    <row r="34" spans="1:124" s="1" customFormat="1" ht="19.899999999999999" customHeight="1" x14ac:dyDescent="0.2">
      <c r="A34" s="5">
        <v>2002</v>
      </c>
      <c r="B34" s="6" t="s">
        <v>233</v>
      </c>
      <c r="C34" s="47">
        <f t="shared" si="0"/>
        <v>37438</v>
      </c>
      <c r="D34" s="7">
        <v>795446.29923999996</v>
      </c>
      <c r="E34" s="7">
        <v>665403.16917000001</v>
      </c>
      <c r="F34" s="7">
        <v>737425.23117000004</v>
      </c>
      <c r="G34" s="7">
        <v>185140</v>
      </c>
      <c r="H34" s="7">
        <v>714525.30041999999</v>
      </c>
      <c r="I34" s="7">
        <v>193860</v>
      </c>
      <c r="J34" s="8">
        <v>3291800</v>
      </c>
      <c r="K34" s="7"/>
      <c r="L34" s="7">
        <v>1035646</v>
      </c>
      <c r="M34" s="7">
        <v>1496248</v>
      </c>
      <c r="N34" s="7">
        <v>289774</v>
      </c>
      <c r="O34" s="7">
        <v>434228</v>
      </c>
      <c r="P34" s="7">
        <v>593681</v>
      </c>
      <c r="Q34" s="7"/>
      <c r="R34" s="7"/>
      <c r="S34" s="7"/>
      <c r="T34" s="7"/>
      <c r="U34" s="8">
        <v>3849577</v>
      </c>
      <c r="V34" s="7"/>
      <c r="W34" s="8"/>
      <c r="X34" s="7"/>
      <c r="Y34" s="7"/>
      <c r="Z34" s="7"/>
      <c r="AA34" s="8"/>
      <c r="AB34" s="7">
        <v>301170</v>
      </c>
      <c r="AC34" s="7">
        <v>203520</v>
      </c>
      <c r="AD34" s="8">
        <v>504690</v>
      </c>
      <c r="AE34" s="7">
        <v>320530</v>
      </c>
      <c r="AF34" s="7">
        <v>126686</v>
      </c>
      <c r="AG34" s="8">
        <v>447216</v>
      </c>
      <c r="AH34" s="7">
        <v>144800</v>
      </c>
      <c r="AI34" s="7">
        <v>934400</v>
      </c>
      <c r="AJ34" s="7">
        <v>857600</v>
      </c>
      <c r="AK34" s="7">
        <v>869250</v>
      </c>
      <c r="AL34" s="8">
        <v>2806050</v>
      </c>
      <c r="AM34" s="7">
        <v>265470</v>
      </c>
      <c r="AN34" s="7">
        <v>651850</v>
      </c>
      <c r="AO34" s="7">
        <v>315040</v>
      </c>
      <c r="AP34" s="7">
        <v>483269</v>
      </c>
      <c r="AQ34" s="8">
        <v>1715629</v>
      </c>
      <c r="AR34" s="7">
        <v>280070</v>
      </c>
      <c r="AS34" s="7">
        <v>957990</v>
      </c>
      <c r="AT34" s="7">
        <v>182030</v>
      </c>
      <c r="AU34" s="7">
        <v>512010</v>
      </c>
      <c r="AV34" s="7">
        <v>964370</v>
      </c>
      <c r="AW34" s="7">
        <v>288020</v>
      </c>
      <c r="AX34" s="7">
        <v>211310</v>
      </c>
      <c r="AY34" s="7">
        <v>673600</v>
      </c>
      <c r="AZ34" s="8">
        <v>4069400</v>
      </c>
      <c r="BA34" s="2"/>
      <c r="BB34" s="7">
        <v>512400</v>
      </c>
      <c r="BC34" s="7"/>
      <c r="BD34" s="7">
        <v>792350</v>
      </c>
      <c r="BE34" s="7">
        <v>424750</v>
      </c>
      <c r="BF34" s="8">
        <v>1729500</v>
      </c>
      <c r="BG34" s="7">
        <v>629300</v>
      </c>
      <c r="BH34" s="7"/>
      <c r="BI34" s="7"/>
      <c r="BJ34" s="7"/>
      <c r="BK34" s="7"/>
      <c r="BL34" s="7"/>
      <c r="BM34" s="7"/>
      <c r="BN34" s="7"/>
      <c r="BO34" s="7">
        <v>108700</v>
      </c>
      <c r="BP34" s="7"/>
      <c r="BQ34" s="7"/>
      <c r="BR34" s="7"/>
      <c r="BS34" s="7"/>
      <c r="BT34" s="7"/>
      <c r="BU34" s="7"/>
      <c r="BV34" s="7"/>
      <c r="BW34" s="7"/>
      <c r="BX34" s="8">
        <v>738000</v>
      </c>
      <c r="BY34" s="7">
        <v>534200</v>
      </c>
      <c r="BZ34" s="7">
        <v>118538</v>
      </c>
      <c r="CA34" s="8">
        <v>652738</v>
      </c>
      <c r="CB34" s="7">
        <v>634320</v>
      </c>
      <c r="CC34" s="8">
        <v>634320</v>
      </c>
      <c r="CD34" s="7">
        <v>296690</v>
      </c>
      <c r="CE34" s="8">
        <v>296690</v>
      </c>
      <c r="CF34" s="7"/>
      <c r="CG34" s="7"/>
      <c r="CH34" s="7"/>
      <c r="CI34" s="7"/>
      <c r="CJ34" s="8"/>
      <c r="CK34" s="7"/>
      <c r="CL34" s="7">
        <v>545900</v>
      </c>
      <c r="CM34" s="7">
        <v>221700</v>
      </c>
      <c r="CN34" s="7">
        <v>231300</v>
      </c>
      <c r="CO34" s="7">
        <v>514100</v>
      </c>
      <c r="CP34" s="7">
        <v>11800</v>
      </c>
      <c r="CQ34" s="7">
        <v>513500</v>
      </c>
      <c r="CR34" s="7">
        <v>1500</v>
      </c>
      <c r="CS34" s="8">
        <v>2039800</v>
      </c>
      <c r="CT34" s="7">
        <v>239000</v>
      </c>
      <c r="CU34" s="8">
        <v>239000</v>
      </c>
      <c r="CV34" s="7">
        <v>47760</v>
      </c>
      <c r="CW34" s="7">
        <v>613800</v>
      </c>
      <c r="CX34" s="7">
        <v>524520</v>
      </c>
      <c r="CY34" s="7">
        <v>632400</v>
      </c>
      <c r="CZ34" s="8">
        <v>1818480</v>
      </c>
      <c r="DA34" s="7">
        <v>162309</v>
      </c>
      <c r="DB34" s="7"/>
      <c r="DC34" s="7">
        <v>84711</v>
      </c>
      <c r="DD34" s="8">
        <v>247020</v>
      </c>
      <c r="DE34" s="29"/>
      <c r="DF34" s="2"/>
      <c r="DG34" s="7"/>
      <c r="DH34" s="8"/>
      <c r="DI34" s="2"/>
      <c r="DJ34" s="2"/>
      <c r="DK34" s="7"/>
      <c r="DL34" s="8"/>
      <c r="DM34" s="2"/>
      <c r="DN34" s="9">
        <v>31</v>
      </c>
      <c r="DP34" s="14" t="s">
        <v>155</v>
      </c>
      <c r="DQ34" s="14" t="s">
        <v>56</v>
      </c>
      <c r="DR34" s="14" t="s">
        <v>157</v>
      </c>
      <c r="DS34" s="13">
        <v>36556</v>
      </c>
      <c r="DT34" s="13">
        <v>43830</v>
      </c>
    </row>
    <row r="35" spans="1:124" s="1" customFormat="1" ht="19.899999999999999" customHeight="1" x14ac:dyDescent="0.2">
      <c r="A35" s="5">
        <v>2002</v>
      </c>
      <c r="B35" s="6" t="s">
        <v>234</v>
      </c>
      <c r="C35" s="47">
        <f t="shared" si="0"/>
        <v>37469</v>
      </c>
      <c r="D35" s="10">
        <v>858543</v>
      </c>
      <c r="E35" s="10">
        <v>739640</v>
      </c>
      <c r="F35" s="10">
        <v>713058</v>
      </c>
      <c r="G35" s="10">
        <v>253620</v>
      </c>
      <c r="H35" s="10">
        <v>832559</v>
      </c>
      <c r="I35" s="10">
        <v>191580</v>
      </c>
      <c r="J35" s="8">
        <v>3589000</v>
      </c>
      <c r="K35" s="10"/>
      <c r="L35" s="10">
        <v>844645</v>
      </c>
      <c r="M35" s="10">
        <v>1417354</v>
      </c>
      <c r="N35" s="10">
        <v>274190</v>
      </c>
      <c r="O35" s="10">
        <v>494196</v>
      </c>
      <c r="P35" s="10">
        <v>664089</v>
      </c>
      <c r="Q35" s="10"/>
      <c r="R35" s="10"/>
      <c r="S35" s="10"/>
      <c r="T35" s="10"/>
      <c r="U35" s="8">
        <v>3694474</v>
      </c>
      <c r="V35" s="10"/>
      <c r="W35" s="8"/>
      <c r="X35" s="10"/>
      <c r="Y35" s="10"/>
      <c r="Z35" s="10"/>
      <c r="AA35" s="8"/>
      <c r="AB35" s="10">
        <v>330410</v>
      </c>
      <c r="AC35" s="10">
        <v>196923</v>
      </c>
      <c r="AD35" s="8">
        <v>527333</v>
      </c>
      <c r="AE35" s="10">
        <v>293300</v>
      </c>
      <c r="AF35" s="10">
        <v>157940</v>
      </c>
      <c r="AG35" s="8">
        <v>451240</v>
      </c>
      <c r="AH35" s="10">
        <v>149300</v>
      </c>
      <c r="AI35" s="10">
        <v>953600</v>
      </c>
      <c r="AJ35" s="10">
        <v>849600</v>
      </c>
      <c r="AK35" s="10">
        <v>985750</v>
      </c>
      <c r="AL35" s="8">
        <v>2938250</v>
      </c>
      <c r="AM35" s="10">
        <v>374780</v>
      </c>
      <c r="AN35" s="10">
        <v>727160</v>
      </c>
      <c r="AO35" s="10">
        <v>248550</v>
      </c>
      <c r="AP35" s="10">
        <v>554138</v>
      </c>
      <c r="AQ35" s="8">
        <v>1904628</v>
      </c>
      <c r="AR35" s="10">
        <v>343210</v>
      </c>
      <c r="AS35" s="10">
        <v>1260720</v>
      </c>
      <c r="AT35" s="10">
        <v>83960</v>
      </c>
      <c r="AU35" s="10">
        <v>450060</v>
      </c>
      <c r="AV35" s="10">
        <v>1291780</v>
      </c>
      <c r="AW35" s="10">
        <v>303770</v>
      </c>
      <c r="AX35" s="10">
        <v>147730</v>
      </c>
      <c r="AY35" s="10">
        <v>509550</v>
      </c>
      <c r="AZ35" s="8">
        <v>4390780</v>
      </c>
      <c r="BA35" s="2"/>
      <c r="BB35" s="10">
        <v>347850</v>
      </c>
      <c r="BC35" s="10"/>
      <c r="BD35" s="10">
        <v>697550</v>
      </c>
      <c r="BE35" s="10">
        <v>389750</v>
      </c>
      <c r="BF35" s="8">
        <v>1435150</v>
      </c>
      <c r="BG35" s="10"/>
      <c r="BH35" s="10">
        <v>18861</v>
      </c>
      <c r="BI35" s="10">
        <v>28299</v>
      </c>
      <c r="BJ35" s="10">
        <v>37722</v>
      </c>
      <c r="BK35" s="10"/>
      <c r="BL35" s="10">
        <v>31435</v>
      </c>
      <c r="BM35" s="10">
        <v>90154</v>
      </c>
      <c r="BN35" s="10"/>
      <c r="BO35" s="10">
        <v>96350</v>
      </c>
      <c r="BP35" s="10">
        <v>44009</v>
      </c>
      <c r="BQ35" s="10">
        <v>44009</v>
      </c>
      <c r="BR35" s="10">
        <v>69157</v>
      </c>
      <c r="BS35" s="10">
        <v>81731</v>
      </c>
      <c r="BT35" s="10">
        <v>88018</v>
      </c>
      <c r="BU35" s="10">
        <v>37722</v>
      </c>
      <c r="BV35" s="10">
        <v>56583</v>
      </c>
      <c r="BW35" s="10"/>
      <c r="BX35" s="8">
        <v>724050</v>
      </c>
      <c r="BY35" s="10">
        <v>540260</v>
      </c>
      <c r="BZ35" s="10">
        <v>111684</v>
      </c>
      <c r="CA35" s="8">
        <v>651944</v>
      </c>
      <c r="CB35" s="10">
        <v>642380</v>
      </c>
      <c r="CC35" s="8">
        <v>642380</v>
      </c>
      <c r="CD35" s="10">
        <v>123280</v>
      </c>
      <c r="CE35" s="8">
        <v>123280</v>
      </c>
      <c r="CF35" s="10"/>
      <c r="CG35" s="10"/>
      <c r="CH35" s="10"/>
      <c r="CI35" s="10"/>
      <c r="CJ35" s="8"/>
      <c r="CK35" s="10"/>
      <c r="CL35" s="10">
        <v>454100</v>
      </c>
      <c r="CM35" s="10">
        <v>112700</v>
      </c>
      <c r="CN35" s="10">
        <v>137900</v>
      </c>
      <c r="CO35" s="10">
        <v>397100</v>
      </c>
      <c r="CP35" s="10">
        <v>10800</v>
      </c>
      <c r="CQ35" s="10">
        <v>419700</v>
      </c>
      <c r="CR35" s="10">
        <v>200</v>
      </c>
      <c r="CS35" s="8">
        <v>1532500</v>
      </c>
      <c r="CT35" s="10">
        <v>239000</v>
      </c>
      <c r="CU35" s="8">
        <v>239000</v>
      </c>
      <c r="CV35" s="10">
        <v>52080</v>
      </c>
      <c r="CW35" s="10">
        <v>466800</v>
      </c>
      <c r="CX35" s="10">
        <v>463200</v>
      </c>
      <c r="CY35" s="10">
        <v>468120</v>
      </c>
      <c r="CZ35" s="8">
        <v>1450200</v>
      </c>
      <c r="DA35" s="10">
        <v>144125</v>
      </c>
      <c r="DB35" s="10"/>
      <c r="DC35" s="10">
        <v>84515</v>
      </c>
      <c r="DD35" s="8">
        <v>228640</v>
      </c>
      <c r="DE35" s="29"/>
      <c r="DF35" s="2"/>
      <c r="DG35" s="10"/>
      <c r="DH35" s="8"/>
      <c r="DI35" s="2"/>
      <c r="DJ35" s="2"/>
      <c r="DK35" s="10"/>
      <c r="DL35" s="8"/>
      <c r="DM35" s="2"/>
      <c r="DN35" s="9">
        <v>31</v>
      </c>
      <c r="DP35" s="11" t="s">
        <v>155</v>
      </c>
      <c r="DQ35" s="11" t="s">
        <v>57</v>
      </c>
      <c r="DR35" s="11" t="s">
        <v>158</v>
      </c>
      <c r="DS35" s="12">
        <v>36556</v>
      </c>
      <c r="DT35" s="13">
        <v>43830</v>
      </c>
    </row>
    <row r="36" spans="1:124" s="1" customFormat="1" ht="19.899999999999999" customHeight="1" x14ac:dyDescent="0.2">
      <c r="A36" s="5">
        <v>2002</v>
      </c>
      <c r="B36" s="6" t="s">
        <v>235</v>
      </c>
      <c r="C36" s="47">
        <f t="shared" si="0"/>
        <v>37500</v>
      </c>
      <c r="D36" s="7">
        <v>750106</v>
      </c>
      <c r="E36" s="7">
        <v>668677</v>
      </c>
      <c r="F36" s="7">
        <v>684843</v>
      </c>
      <c r="G36" s="7">
        <v>184140</v>
      </c>
      <c r="H36" s="7">
        <v>681344</v>
      </c>
      <c r="I36" s="7">
        <v>187590</v>
      </c>
      <c r="J36" s="8">
        <v>3156700</v>
      </c>
      <c r="K36" s="7"/>
      <c r="L36" s="7">
        <v>1176073</v>
      </c>
      <c r="M36" s="7">
        <v>1311089</v>
      </c>
      <c r="N36" s="7">
        <v>308583</v>
      </c>
      <c r="O36" s="7">
        <v>369823</v>
      </c>
      <c r="P36" s="7">
        <v>679399</v>
      </c>
      <c r="Q36" s="7"/>
      <c r="R36" s="7"/>
      <c r="S36" s="7"/>
      <c r="T36" s="7"/>
      <c r="U36" s="8">
        <v>3844967</v>
      </c>
      <c r="V36" s="7"/>
      <c r="W36" s="8"/>
      <c r="X36" s="7"/>
      <c r="Y36" s="7"/>
      <c r="Z36" s="7"/>
      <c r="AA36" s="8"/>
      <c r="AB36" s="7">
        <v>272610</v>
      </c>
      <c r="AC36" s="7">
        <v>246847</v>
      </c>
      <c r="AD36" s="8">
        <v>519457</v>
      </c>
      <c r="AE36" s="7">
        <v>273400</v>
      </c>
      <c r="AF36" s="7">
        <v>130720</v>
      </c>
      <c r="AG36" s="8">
        <v>404120</v>
      </c>
      <c r="AH36" s="7">
        <v>138700</v>
      </c>
      <c r="AI36" s="7">
        <v>922300</v>
      </c>
      <c r="AJ36" s="7">
        <v>817800</v>
      </c>
      <c r="AK36" s="7">
        <v>1012500</v>
      </c>
      <c r="AL36" s="8">
        <v>2891300</v>
      </c>
      <c r="AM36" s="7">
        <v>367800</v>
      </c>
      <c r="AN36" s="7">
        <v>689850</v>
      </c>
      <c r="AO36" s="7">
        <v>242990</v>
      </c>
      <c r="AP36" s="7">
        <v>471110</v>
      </c>
      <c r="AQ36" s="8">
        <v>1771750</v>
      </c>
      <c r="AR36" s="7">
        <v>367870</v>
      </c>
      <c r="AS36" s="7">
        <v>1199780</v>
      </c>
      <c r="AT36" s="7">
        <v>154690</v>
      </c>
      <c r="AU36" s="7">
        <v>425860</v>
      </c>
      <c r="AV36" s="7">
        <v>1090820</v>
      </c>
      <c r="AW36" s="7">
        <v>283230</v>
      </c>
      <c r="AX36" s="7">
        <v>175380</v>
      </c>
      <c r="AY36" s="7">
        <v>653970</v>
      </c>
      <c r="AZ36" s="8">
        <v>4351600</v>
      </c>
      <c r="BA36" s="2"/>
      <c r="BB36" s="7">
        <v>115300</v>
      </c>
      <c r="BC36" s="7"/>
      <c r="BD36" s="7">
        <v>796250</v>
      </c>
      <c r="BE36" s="7">
        <v>305450</v>
      </c>
      <c r="BF36" s="8">
        <v>1217000</v>
      </c>
      <c r="BG36" s="7"/>
      <c r="BH36" s="7">
        <v>19116</v>
      </c>
      <c r="BI36" s="7">
        <v>28681</v>
      </c>
      <c r="BJ36" s="7">
        <v>38232</v>
      </c>
      <c r="BK36" s="7"/>
      <c r="BL36" s="7">
        <v>31860</v>
      </c>
      <c r="BM36" s="7">
        <v>92387</v>
      </c>
      <c r="BN36" s="7"/>
      <c r="BO36" s="7">
        <v>61950</v>
      </c>
      <c r="BP36" s="7">
        <v>44604</v>
      </c>
      <c r="BQ36" s="7">
        <v>44604</v>
      </c>
      <c r="BR36" s="7">
        <v>70092</v>
      </c>
      <c r="BS36" s="7">
        <v>82836</v>
      </c>
      <c r="BT36" s="7">
        <v>89208</v>
      </c>
      <c r="BU36" s="7">
        <v>38232</v>
      </c>
      <c r="BV36" s="7">
        <v>57348</v>
      </c>
      <c r="BW36" s="7"/>
      <c r="BX36" s="8">
        <v>699150</v>
      </c>
      <c r="BY36" s="7">
        <v>520500</v>
      </c>
      <c r="BZ36" s="7">
        <v>90787</v>
      </c>
      <c r="CA36" s="8">
        <v>611287</v>
      </c>
      <c r="CB36" s="7">
        <v>612330</v>
      </c>
      <c r="CC36" s="8">
        <v>612330</v>
      </c>
      <c r="CD36" s="7">
        <v>248630</v>
      </c>
      <c r="CE36" s="8">
        <v>248630</v>
      </c>
      <c r="CF36" s="7"/>
      <c r="CG36" s="7"/>
      <c r="CH36" s="7"/>
      <c r="CI36" s="7"/>
      <c r="CJ36" s="8"/>
      <c r="CK36" s="7"/>
      <c r="CL36" s="7">
        <v>561700</v>
      </c>
      <c r="CM36" s="7">
        <v>89600</v>
      </c>
      <c r="CN36" s="7">
        <v>95700</v>
      </c>
      <c r="CO36" s="7">
        <v>358800</v>
      </c>
      <c r="CP36" s="7">
        <v>12300</v>
      </c>
      <c r="CQ36" s="7">
        <v>497900</v>
      </c>
      <c r="CR36" s="7">
        <v>1900</v>
      </c>
      <c r="CS36" s="8">
        <v>1617900</v>
      </c>
      <c r="CT36" s="7">
        <v>239000</v>
      </c>
      <c r="CU36" s="8">
        <v>239000</v>
      </c>
      <c r="CV36" s="7">
        <v>78840</v>
      </c>
      <c r="CW36" s="7">
        <v>390300</v>
      </c>
      <c r="CX36" s="7">
        <v>199360</v>
      </c>
      <c r="CY36" s="7">
        <v>98080</v>
      </c>
      <c r="CZ36" s="8">
        <v>766580</v>
      </c>
      <c r="DA36" s="7">
        <v>160437</v>
      </c>
      <c r="DB36" s="7"/>
      <c r="DC36" s="7">
        <v>80553</v>
      </c>
      <c r="DD36" s="8">
        <v>240990</v>
      </c>
      <c r="DE36" s="29"/>
      <c r="DF36" s="2"/>
      <c r="DG36" s="7"/>
      <c r="DH36" s="8"/>
      <c r="DI36" s="2"/>
      <c r="DJ36" s="2"/>
      <c r="DK36" s="7"/>
      <c r="DL36" s="8"/>
      <c r="DM36" s="2"/>
      <c r="DN36" s="9">
        <v>30</v>
      </c>
      <c r="DP36" s="14" t="s">
        <v>155</v>
      </c>
      <c r="DQ36" s="14" t="s">
        <v>58</v>
      </c>
      <c r="DR36" s="14" t="s">
        <v>159</v>
      </c>
      <c r="DS36" s="13">
        <v>36556</v>
      </c>
      <c r="DT36" s="13">
        <v>43830</v>
      </c>
    </row>
    <row r="37" spans="1:124" s="1" customFormat="1" ht="19.899999999999999" customHeight="1" x14ac:dyDescent="0.2">
      <c r="A37" s="5">
        <v>2002</v>
      </c>
      <c r="B37" s="6" t="s">
        <v>236</v>
      </c>
      <c r="C37" s="47">
        <f t="shared" si="0"/>
        <v>37530</v>
      </c>
      <c r="D37" s="10">
        <v>540570</v>
      </c>
      <c r="E37" s="10">
        <v>586295</v>
      </c>
      <c r="F37" s="10">
        <v>572802</v>
      </c>
      <c r="G37" s="10">
        <v>165940</v>
      </c>
      <c r="H37" s="10">
        <v>695233</v>
      </c>
      <c r="I37" s="10">
        <v>180660</v>
      </c>
      <c r="J37" s="8">
        <v>2741500</v>
      </c>
      <c r="K37" s="10"/>
      <c r="L37" s="10">
        <v>924395</v>
      </c>
      <c r="M37" s="10">
        <v>1255097</v>
      </c>
      <c r="N37" s="10">
        <v>308368</v>
      </c>
      <c r="O37" s="10">
        <v>364770</v>
      </c>
      <c r="P37" s="10">
        <v>763731</v>
      </c>
      <c r="Q37" s="10"/>
      <c r="R37" s="10"/>
      <c r="S37" s="10"/>
      <c r="T37" s="10"/>
      <c r="U37" s="8">
        <v>3616361</v>
      </c>
      <c r="V37" s="10"/>
      <c r="W37" s="8"/>
      <c r="X37" s="10"/>
      <c r="Y37" s="10"/>
      <c r="Z37" s="10"/>
      <c r="AA37" s="8"/>
      <c r="AB37" s="10">
        <v>278690</v>
      </c>
      <c r="AC37" s="10">
        <v>209754</v>
      </c>
      <c r="AD37" s="8">
        <v>488444</v>
      </c>
      <c r="AE37" s="10">
        <v>268196</v>
      </c>
      <c r="AF37" s="10">
        <v>104299</v>
      </c>
      <c r="AG37" s="8">
        <v>372495</v>
      </c>
      <c r="AH37" s="10">
        <v>152000</v>
      </c>
      <c r="AI37" s="10">
        <v>1033000</v>
      </c>
      <c r="AJ37" s="10">
        <v>599900</v>
      </c>
      <c r="AK37" s="10">
        <v>1129150</v>
      </c>
      <c r="AL37" s="8">
        <v>2914050</v>
      </c>
      <c r="AM37" s="10">
        <v>382900</v>
      </c>
      <c r="AN37" s="10">
        <v>647450</v>
      </c>
      <c r="AO37" s="10">
        <v>293100</v>
      </c>
      <c r="AP37" s="10">
        <v>443750</v>
      </c>
      <c r="AQ37" s="8">
        <v>1767200</v>
      </c>
      <c r="AR37" s="10">
        <v>187060</v>
      </c>
      <c r="AS37" s="10">
        <v>776310</v>
      </c>
      <c r="AT37" s="10">
        <v>277470</v>
      </c>
      <c r="AU37" s="10">
        <v>315650</v>
      </c>
      <c r="AV37" s="10">
        <v>847630</v>
      </c>
      <c r="AW37" s="10">
        <v>294230</v>
      </c>
      <c r="AX37" s="10">
        <v>345410</v>
      </c>
      <c r="AY37" s="10">
        <v>574430</v>
      </c>
      <c r="AZ37" s="8">
        <v>3618190</v>
      </c>
      <c r="BA37" s="2"/>
      <c r="BB37" s="10">
        <v>205500</v>
      </c>
      <c r="BC37" s="10"/>
      <c r="BD37" s="10">
        <v>810550</v>
      </c>
      <c r="BE37" s="10">
        <v>359550</v>
      </c>
      <c r="BF37" s="8">
        <v>1375600</v>
      </c>
      <c r="BG37" s="10"/>
      <c r="BH37" s="10">
        <v>22769</v>
      </c>
      <c r="BI37" s="10">
        <v>34160</v>
      </c>
      <c r="BJ37" s="10">
        <v>45537</v>
      </c>
      <c r="BK37" s="10"/>
      <c r="BL37" s="10">
        <v>37948</v>
      </c>
      <c r="BM37" s="10">
        <v>110037</v>
      </c>
      <c r="BN37" s="10"/>
      <c r="BO37" s="10">
        <v>33100</v>
      </c>
      <c r="BP37" s="10">
        <v>53127</v>
      </c>
      <c r="BQ37" s="10">
        <v>53127</v>
      </c>
      <c r="BR37" s="10">
        <v>83485</v>
      </c>
      <c r="BS37" s="10">
        <v>98664</v>
      </c>
      <c r="BT37" s="10">
        <v>106253</v>
      </c>
      <c r="BU37" s="10">
        <v>45537</v>
      </c>
      <c r="BV37" s="10">
        <v>68306</v>
      </c>
      <c r="BW37" s="10"/>
      <c r="BX37" s="8">
        <v>792050</v>
      </c>
      <c r="BY37" s="10">
        <v>637440</v>
      </c>
      <c r="BZ37" s="10">
        <v>100743</v>
      </c>
      <c r="CA37" s="8">
        <v>738183</v>
      </c>
      <c r="CB37" s="10">
        <v>640670</v>
      </c>
      <c r="CC37" s="8">
        <v>640670</v>
      </c>
      <c r="CD37" s="10">
        <v>162820</v>
      </c>
      <c r="CE37" s="8">
        <v>162820</v>
      </c>
      <c r="CF37" s="10"/>
      <c r="CG37" s="10"/>
      <c r="CH37" s="10"/>
      <c r="CI37" s="10"/>
      <c r="CJ37" s="8"/>
      <c r="CK37" s="10"/>
      <c r="CL37" s="10">
        <v>394700</v>
      </c>
      <c r="CM37" s="10">
        <v>294300</v>
      </c>
      <c r="CN37" s="10">
        <v>103700</v>
      </c>
      <c r="CO37" s="10">
        <v>285700</v>
      </c>
      <c r="CP37" s="10">
        <v>4700</v>
      </c>
      <c r="CQ37" s="10">
        <v>413300</v>
      </c>
      <c r="CR37" s="10">
        <v>2000</v>
      </c>
      <c r="CS37" s="8">
        <v>1498400</v>
      </c>
      <c r="CT37" s="10">
        <v>239000</v>
      </c>
      <c r="CU37" s="8">
        <v>239000</v>
      </c>
      <c r="CV37" s="10">
        <v>36480</v>
      </c>
      <c r="CW37" s="10">
        <v>690960</v>
      </c>
      <c r="CX37" s="10">
        <v>61060</v>
      </c>
      <c r="CY37" s="10">
        <v>510720</v>
      </c>
      <c r="CZ37" s="8">
        <v>1299220</v>
      </c>
      <c r="DA37" s="10">
        <v>159366</v>
      </c>
      <c r="DB37" s="10"/>
      <c r="DC37" s="10">
        <v>76434</v>
      </c>
      <c r="DD37" s="8">
        <v>235800</v>
      </c>
      <c r="DE37" s="29"/>
      <c r="DF37" s="2"/>
      <c r="DG37" s="10"/>
      <c r="DH37" s="8"/>
      <c r="DI37" s="2"/>
      <c r="DJ37" s="2"/>
      <c r="DK37" s="10"/>
      <c r="DL37" s="8"/>
      <c r="DM37" s="2"/>
      <c r="DN37" s="9">
        <v>31</v>
      </c>
      <c r="DP37" s="11" t="s">
        <v>160</v>
      </c>
      <c r="DQ37" s="11" t="s">
        <v>59</v>
      </c>
      <c r="DR37" s="11" t="s">
        <v>161</v>
      </c>
      <c r="DS37" s="12">
        <v>36526</v>
      </c>
      <c r="DT37" s="13">
        <v>43830</v>
      </c>
    </row>
    <row r="38" spans="1:124" s="1" customFormat="1" ht="19.899999999999999" customHeight="1" x14ac:dyDescent="0.2">
      <c r="A38" s="5">
        <v>2002</v>
      </c>
      <c r="B38" s="6" t="s">
        <v>237</v>
      </c>
      <c r="C38" s="47">
        <f t="shared" si="0"/>
        <v>37561</v>
      </c>
      <c r="D38" s="7">
        <v>561788</v>
      </c>
      <c r="E38" s="7">
        <v>672191</v>
      </c>
      <c r="F38" s="7">
        <v>494785</v>
      </c>
      <c r="G38" s="7">
        <v>154080</v>
      </c>
      <c r="H38" s="7">
        <v>692876</v>
      </c>
      <c r="I38" s="7">
        <v>180280</v>
      </c>
      <c r="J38" s="8">
        <v>2756000</v>
      </c>
      <c r="K38" s="7"/>
      <c r="L38" s="7">
        <v>754762</v>
      </c>
      <c r="M38" s="7">
        <v>1337378</v>
      </c>
      <c r="N38" s="7">
        <v>334076</v>
      </c>
      <c r="O38" s="7">
        <v>455986</v>
      </c>
      <c r="P38" s="7">
        <v>824175</v>
      </c>
      <c r="Q38" s="7"/>
      <c r="R38" s="7"/>
      <c r="S38" s="7"/>
      <c r="T38" s="7"/>
      <c r="U38" s="8">
        <v>3706377</v>
      </c>
      <c r="V38" s="7"/>
      <c r="W38" s="8"/>
      <c r="X38" s="7"/>
      <c r="Y38" s="7"/>
      <c r="Z38" s="7"/>
      <c r="AA38" s="8"/>
      <c r="AB38" s="7">
        <v>276160</v>
      </c>
      <c r="AC38" s="7">
        <v>210071</v>
      </c>
      <c r="AD38" s="8">
        <v>486231</v>
      </c>
      <c r="AE38" s="7">
        <v>252580</v>
      </c>
      <c r="AF38" s="7">
        <v>83220</v>
      </c>
      <c r="AG38" s="8">
        <v>335800</v>
      </c>
      <c r="AH38" s="7">
        <v>35400</v>
      </c>
      <c r="AI38" s="7">
        <v>699300</v>
      </c>
      <c r="AJ38" s="7">
        <v>774000</v>
      </c>
      <c r="AK38" s="7">
        <v>713450</v>
      </c>
      <c r="AL38" s="8">
        <v>2222150</v>
      </c>
      <c r="AM38" s="7">
        <v>343850</v>
      </c>
      <c r="AN38" s="7">
        <v>571700</v>
      </c>
      <c r="AO38" s="7">
        <v>336450</v>
      </c>
      <c r="AP38" s="7">
        <v>424022</v>
      </c>
      <c r="AQ38" s="8">
        <v>1676022</v>
      </c>
      <c r="AR38" s="7">
        <v>283890</v>
      </c>
      <c r="AS38" s="7">
        <v>829200</v>
      </c>
      <c r="AT38" s="7">
        <v>309070</v>
      </c>
      <c r="AU38" s="7">
        <v>456680</v>
      </c>
      <c r="AV38" s="7">
        <v>839170</v>
      </c>
      <c r="AW38" s="7">
        <v>280030</v>
      </c>
      <c r="AX38" s="7">
        <v>336140</v>
      </c>
      <c r="AY38" s="7">
        <v>687410</v>
      </c>
      <c r="AZ38" s="8">
        <v>4021590</v>
      </c>
      <c r="BA38" s="2"/>
      <c r="BB38" s="7">
        <v>312800</v>
      </c>
      <c r="BC38" s="7"/>
      <c r="BD38" s="7">
        <v>641650</v>
      </c>
      <c r="BE38" s="7">
        <v>395550</v>
      </c>
      <c r="BF38" s="8">
        <v>1350000</v>
      </c>
      <c r="BG38" s="7"/>
      <c r="BH38" s="7">
        <v>23739</v>
      </c>
      <c r="BI38" s="7">
        <v>35611</v>
      </c>
      <c r="BJ38" s="7">
        <v>47478</v>
      </c>
      <c r="BK38" s="7"/>
      <c r="BL38" s="7">
        <v>39565</v>
      </c>
      <c r="BM38" s="7">
        <v>114736</v>
      </c>
      <c r="BN38" s="7"/>
      <c r="BO38" s="7">
        <v>27150</v>
      </c>
      <c r="BP38" s="7">
        <v>55391</v>
      </c>
      <c r="BQ38" s="7">
        <v>55391</v>
      </c>
      <c r="BR38" s="7">
        <v>87043</v>
      </c>
      <c r="BS38" s="7">
        <v>102869</v>
      </c>
      <c r="BT38" s="7">
        <v>110782</v>
      </c>
      <c r="BU38" s="7">
        <v>47478</v>
      </c>
      <c r="BV38" s="7">
        <v>71217</v>
      </c>
      <c r="BW38" s="7"/>
      <c r="BX38" s="8">
        <v>818450</v>
      </c>
      <c r="BY38" s="7">
        <v>649258</v>
      </c>
      <c r="BZ38" s="7">
        <v>106047</v>
      </c>
      <c r="CA38" s="8">
        <v>755305</v>
      </c>
      <c r="CB38" s="7">
        <v>622020</v>
      </c>
      <c r="CC38" s="8">
        <v>622020</v>
      </c>
      <c r="CD38" s="7">
        <v>114090</v>
      </c>
      <c r="CE38" s="8">
        <v>114090</v>
      </c>
      <c r="CF38" s="7"/>
      <c r="CG38" s="7"/>
      <c r="CH38" s="7"/>
      <c r="CI38" s="7"/>
      <c r="CJ38" s="8"/>
      <c r="CK38" s="7">
        <v>1000</v>
      </c>
      <c r="CL38" s="7">
        <v>275400</v>
      </c>
      <c r="CM38" s="7">
        <v>425000</v>
      </c>
      <c r="CN38" s="7">
        <v>412000</v>
      </c>
      <c r="CO38" s="7">
        <v>202600</v>
      </c>
      <c r="CP38" s="7">
        <v>4000</v>
      </c>
      <c r="CQ38" s="7">
        <v>285000</v>
      </c>
      <c r="CR38" s="7">
        <v>400</v>
      </c>
      <c r="CS38" s="8">
        <v>1605400</v>
      </c>
      <c r="CT38" s="7">
        <v>239000</v>
      </c>
      <c r="CU38" s="8">
        <v>239000</v>
      </c>
      <c r="CV38" s="7">
        <v>18792</v>
      </c>
      <c r="CW38" s="7">
        <v>456000</v>
      </c>
      <c r="CX38" s="7">
        <v>260920</v>
      </c>
      <c r="CY38" s="7">
        <v>256560</v>
      </c>
      <c r="CZ38" s="8">
        <v>992272</v>
      </c>
      <c r="DA38" s="7">
        <v>158406</v>
      </c>
      <c r="DB38" s="7"/>
      <c r="DC38" s="7">
        <v>69534</v>
      </c>
      <c r="DD38" s="8">
        <v>227940</v>
      </c>
      <c r="DE38" s="29"/>
      <c r="DF38" s="2"/>
      <c r="DG38" s="7"/>
      <c r="DH38" s="8"/>
      <c r="DI38" s="2"/>
      <c r="DJ38" s="2"/>
      <c r="DK38" s="7"/>
      <c r="DL38" s="8"/>
      <c r="DM38" s="2"/>
      <c r="DN38" s="9">
        <v>30</v>
      </c>
      <c r="DP38" s="14" t="s">
        <v>160</v>
      </c>
      <c r="DQ38" s="14" t="s">
        <v>60</v>
      </c>
      <c r="DR38" s="14" t="s">
        <v>162</v>
      </c>
      <c r="DS38" s="13">
        <v>36526</v>
      </c>
      <c r="DT38" s="13">
        <v>43830</v>
      </c>
    </row>
    <row r="39" spans="1:124" s="1" customFormat="1" ht="19.899999999999999" customHeight="1" x14ac:dyDescent="0.2">
      <c r="A39" s="5">
        <v>2002</v>
      </c>
      <c r="B39" s="6" t="s">
        <v>238</v>
      </c>
      <c r="C39" s="47">
        <f t="shared" si="0"/>
        <v>37591</v>
      </c>
      <c r="D39" s="10">
        <v>712775</v>
      </c>
      <c r="E39" s="10">
        <v>753398</v>
      </c>
      <c r="F39" s="10">
        <v>476587</v>
      </c>
      <c r="G39" s="10">
        <v>163200</v>
      </c>
      <c r="H39" s="10">
        <v>753770</v>
      </c>
      <c r="I39" s="10">
        <v>181170</v>
      </c>
      <c r="J39" s="8">
        <v>3040900</v>
      </c>
      <c r="K39" s="10"/>
      <c r="L39" s="10">
        <v>858364</v>
      </c>
      <c r="M39" s="10">
        <v>1142208</v>
      </c>
      <c r="N39" s="10">
        <v>260654</v>
      </c>
      <c r="O39" s="10">
        <v>464639</v>
      </c>
      <c r="P39" s="10">
        <v>646462</v>
      </c>
      <c r="Q39" s="10"/>
      <c r="R39" s="10"/>
      <c r="S39" s="10"/>
      <c r="T39" s="10"/>
      <c r="U39" s="8">
        <v>3372327</v>
      </c>
      <c r="V39" s="10"/>
      <c r="W39" s="8"/>
      <c r="X39" s="10"/>
      <c r="Y39" s="10"/>
      <c r="Z39" s="10"/>
      <c r="AA39" s="8"/>
      <c r="AB39" s="10">
        <v>292080</v>
      </c>
      <c r="AC39" s="10">
        <v>219645</v>
      </c>
      <c r="AD39" s="8">
        <v>511725</v>
      </c>
      <c r="AE39" s="10">
        <v>221093</v>
      </c>
      <c r="AF39" s="10">
        <v>129203</v>
      </c>
      <c r="AG39" s="8">
        <v>350296</v>
      </c>
      <c r="AH39" s="10">
        <v>45000</v>
      </c>
      <c r="AI39" s="10">
        <v>839100</v>
      </c>
      <c r="AJ39" s="10">
        <v>847600</v>
      </c>
      <c r="AK39" s="10">
        <v>885450</v>
      </c>
      <c r="AL39" s="8">
        <v>2617150</v>
      </c>
      <c r="AM39" s="10">
        <v>373600</v>
      </c>
      <c r="AN39" s="10">
        <v>483100</v>
      </c>
      <c r="AO39" s="10">
        <v>476550</v>
      </c>
      <c r="AP39" s="10">
        <v>545929</v>
      </c>
      <c r="AQ39" s="8">
        <v>1879179</v>
      </c>
      <c r="AR39" s="10">
        <v>184600</v>
      </c>
      <c r="AS39" s="10">
        <v>719510</v>
      </c>
      <c r="AT39" s="10">
        <v>362860</v>
      </c>
      <c r="AU39" s="10">
        <v>521380</v>
      </c>
      <c r="AV39" s="10">
        <v>829890</v>
      </c>
      <c r="AW39" s="10">
        <v>290610</v>
      </c>
      <c r="AX39" s="10">
        <v>337050</v>
      </c>
      <c r="AY39" s="10">
        <v>567090</v>
      </c>
      <c r="AZ39" s="8">
        <v>3812990</v>
      </c>
      <c r="BA39" s="2"/>
      <c r="BB39" s="10">
        <v>324800</v>
      </c>
      <c r="BC39" s="10"/>
      <c r="BD39" s="10">
        <v>699650</v>
      </c>
      <c r="BE39" s="10">
        <v>393500</v>
      </c>
      <c r="BF39" s="8">
        <v>1417950</v>
      </c>
      <c r="BG39" s="10"/>
      <c r="BH39" s="10">
        <v>22869</v>
      </c>
      <c r="BI39" s="10">
        <v>34308</v>
      </c>
      <c r="BJ39" s="10">
        <v>45738</v>
      </c>
      <c r="BK39" s="10"/>
      <c r="BL39" s="10">
        <v>38115</v>
      </c>
      <c r="BM39" s="10">
        <v>110529</v>
      </c>
      <c r="BN39" s="10"/>
      <c r="BO39" s="10">
        <v>41950</v>
      </c>
      <c r="BP39" s="10">
        <v>53361</v>
      </c>
      <c r="BQ39" s="10">
        <v>53361</v>
      </c>
      <c r="BR39" s="10">
        <v>83853</v>
      </c>
      <c r="BS39" s="10">
        <v>99099</v>
      </c>
      <c r="BT39" s="10">
        <v>106722</v>
      </c>
      <c r="BU39" s="10">
        <v>45738</v>
      </c>
      <c r="BV39" s="10">
        <v>68607</v>
      </c>
      <c r="BW39" s="10"/>
      <c r="BX39" s="8">
        <v>804250</v>
      </c>
      <c r="BY39" s="10">
        <v>793079</v>
      </c>
      <c r="BZ39" s="10">
        <v>106457</v>
      </c>
      <c r="CA39" s="8">
        <v>899536</v>
      </c>
      <c r="CB39" s="10">
        <v>612360</v>
      </c>
      <c r="CC39" s="8">
        <v>612360</v>
      </c>
      <c r="CD39" s="10">
        <v>174300</v>
      </c>
      <c r="CE39" s="8">
        <v>174300</v>
      </c>
      <c r="CF39" s="10"/>
      <c r="CG39" s="10"/>
      <c r="CH39" s="10"/>
      <c r="CI39" s="10"/>
      <c r="CJ39" s="8"/>
      <c r="CK39" s="10"/>
      <c r="CL39" s="10">
        <v>296700</v>
      </c>
      <c r="CM39" s="10">
        <v>323300</v>
      </c>
      <c r="CN39" s="10">
        <v>397400</v>
      </c>
      <c r="CO39" s="10">
        <v>181600</v>
      </c>
      <c r="CP39" s="10">
        <v>3800</v>
      </c>
      <c r="CQ39" s="10">
        <v>273200</v>
      </c>
      <c r="CR39" s="10">
        <v>800</v>
      </c>
      <c r="CS39" s="8">
        <v>1476800</v>
      </c>
      <c r="CT39" s="10">
        <v>239000</v>
      </c>
      <c r="CU39" s="8">
        <v>239000</v>
      </c>
      <c r="CV39" s="10">
        <v>66720</v>
      </c>
      <c r="CW39" s="10">
        <v>429720</v>
      </c>
      <c r="CX39" s="10">
        <v>143760</v>
      </c>
      <c r="CY39" s="10">
        <v>513960</v>
      </c>
      <c r="CZ39" s="8">
        <v>1154160</v>
      </c>
      <c r="DA39" s="10">
        <v>148521</v>
      </c>
      <c r="DB39" s="10"/>
      <c r="DC39" s="10">
        <v>64189</v>
      </c>
      <c r="DD39" s="8">
        <v>212710</v>
      </c>
      <c r="DE39" s="29"/>
      <c r="DF39" s="2"/>
      <c r="DG39" s="10"/>
      <c r="DH39" s="8"/>
      <c r="DI39" s="2"/>
      <c r="DJ39" s="2"/>
      <c r="DK39" s="10"/>
      <c r="DL39" s="8"/>
      <c r="DM39" s="2"/>
      <c r="DN39" s="9">
        <v>31</v>
      </c>
      <c r="DP39" s="11" t="s">
        <v>160</v>
      </c>
      <c r="DQ39" s="11" t="s">
        <v>61</v>
      </c>
      <c r="DR39" s="11" t="s">
        <v>163</v>
      </c>
      <c r="DS39" s="12">
        <v>36526</v>
      </c>
      <c r="DT39" s="13">
        <v>43830</v>
      </c>
    </row>
    <row r="40" spans="1:124" s="1" customFormat="1" ht="19.899999999999999" customHeight="1" x14ac:dyDescent="0.2">
      <c r="A40" s="5">
        <v>2003</v>
      </c>
      <c r="B40" s="6" t="s">
        <v>227</v>
      </c>
      <c r="C40" s="47">
        <f t="shared" si="0"/>
        <v>37622</v>
      </c>
      <c r="D40" s="7">
        <v>753958</v>
      </c>
      <c r="E40" s="7">
        <v>685303</v>
      </c>
      <c r="F40" s="7">
        <v>521606</v>
      </c>
      <c r="G40" s="7">
        <v>174160</v>
      </c>
      <c r="H40" s="7">
        <v>709313</v>
      </c>
      <c r="I40" s="7">
        <v>208260</v>
      </c>
      <c r="J40" s="8">
        <v>3052600</v>
      </c>
      <c r="K40" s="7"/>
      <c r="L40" s="7">
        <v>930419</v>
      </c>
      <c r="M40" s="7">
        <v>1194278</v>
      </c>
      <c r="N40" s="7">
        <v>250207</v>
      </c>
      <c r="O40" s="7">
        <v>485817</v>
      </c>
      <c r="P40" s="7">
        <v>670964</v>
      </c>
      <c r="Q40" s="7"/>
      <c r="R40" s="7"/>
      <c r="S40" s="7"/>
      <c r="T40" s="7"/>
      <c r="U40" s="8">
        <v>3531685</v>
      </c>
      <c r="V40" s="7"/>
      <c r="W40" s="8"/>
      <c r="X40" s="7"/>
      <c r="Y40" s="7"/>
      <c r="Z40" s="7"/>
      <c r="AA40" s="8"/>
      <c r="AB40" s="7">
        <v>269640</v>
      </c>
      <c r="AC40" s="7">
        <v>232440</v>
      </c>
      <c r="AD40" s="8">
        <v>502080</v>
      </c>
      <c r="AE40" s="7">
        <v>219712</v>
      </c>
      <c r="AF40" s="7">
        <v>121348</v>
      </c>
      <c r="AG40" s="8">
        <v>341060</v>
      </c>
      <c r="AH40" s="7">
        <v>103900</v>
      </c>
      <c r="AI40" s="7">
        <v>1072800</v>
      </c>
      <c r="AJ40" s="7">
        <v>817500</v>
      </c>
      <c r="AK40" s="7">
        <v>1100050</v>
      </c>
      <c r="AL40" s="8">
        <v>3094250</v>
      </c>
      <c r="AM40" s="7">
        <v>341150</v>
      </c>
      <c r="AN40" s="7">
        <v>533600</v>
      </c>
      <c r="AO40" s="7">
        <v>432550</v>
      </c>
      <c r="AP40" s="7">
        <v>574325</v>
      </c>
      <c r="AQ40" s="8">
        <v>1881625</v>
      </c>
      <c r="AR40" s="7">
        <v>162640</v>
      </c>
      <c r="AS40" s="7">
        <v>882130</v>
      </c>
      <c r="AT40" s="7">
        <v>364270</v>
      </c>
      <c r="AU40" s="7">
        <v>425890</v>
      </c>
      <c r="AV40" s="7">
        <v>797320</v>
      </c>
      <c r="AW40" s="7">
        <v>288270</v>
      </c>
      <c r="AX40" s="7">
        <v>386360</v>
      </c>
      <c r="AY40" s="7">
        <v>452100</v>
      </c>
      <c r="AZ40" s="8">
        <v>3758980</v>
      </c>
      <c r="BA40" s="2"/>
      <c r="BB40" s="7">
        <v>329750</v>
      </c>
      <c r="BC40" s="7"/>
      <c r="BD40" s="7">
        <v>775700</v>
      </c>
      <c r="BE40" s="7">
        <v>294900</v>
      </c>
      <c r="BF40" s="8">
        <v>1400350</v>
      </c>
      <c r="BG40" s="7"/>
      <c r="BH40" s="7">
        <v>16792</v>
      </c>
      <c r="BI40" s="7">
        <v>26389</v>
      </c>
      <c r="BJ40" s="7">
        <v>40780</v>
      </c>
      <c r="BK40" s="7">
        <v>0</v>
      </c>
      <c r="BL40" s="7">
        <v>30383</v>
      </c>
      <c r="BM40" s="7">
        <v>140715</v>
      </c>
      <c r="BN40" s="7"/>
      <c r="BO40" s="7">
        <v>70450</v>
      </c>
      <c r="BP40" s="7">
        <v>53575</v>
      </c>
      <c r="BQ40" s="7">
        <v>50377</v>
      </c>
      <c r="BR40" s="7">
        <v>86355</v>
      </c>
      <c r="BS40" s="7">
        <v>99154</v>
      </c>
      <c r="BT40" s="7">
        <v>117543</v>
      </c>
      <c r="BU40" s="7">
        <v>50377</v>
      </c>
      <c r="BV40" s="7">
        <v>87160</v>
      </c>
      <c r="BW40" s="7"/>
      <c r="BX40" s="8">
        <v>870050</v>
      </c>
      <c r="BY40" s="7">
        <v>797708</v>
      </c>
      <c r="BZ40" s="7">
        <v>114018</v>
      </c>
      <c r="CA40" s="8">
        <v>911726</v>
      </c>
      <c r="CB40" s="7">
        <v>593150</v>
      </c>
      <c r="CC40" s="8">
        <v>593150</v>
      </c>
      <c r="CD40" s="7">
        <v>107520</v>
      </c>
      <c r="CE40" s="8">
        <v>107520</v>
      </c>
      <c r="CF40" s="7"/>
      <c r="CG40" s="7"/>
      <c r="CH40" s="7"/>
      <c r="CI40" s="7"/>
      <c r="CJ40" s="8"/>
      <c r="CK40" s="7"/>
      <c r="CL40" s="7">
        <v>149663</v>
      </c>
      <c r="CM40" s="7">
        <v>116979</v>
      </c>
      <c r="CN40" s="7">
        <v>169426</v>
      </c>
      <c r="CO40" s="7">
        <v>148482</v>
      </c>
      <c r="CP40" s="7">
        <v>703</v>
      </c>
      <c r="CQ40" s="7">
        <v>141219</v>
      </c>
      <c r="CR40" s="7">
        <v>300</v>
      </c>
      <c r="CS40" s="8">
        <v>726772</v>
      </c>
      <c r="CT40" s="7">
        <v>239000</v>
      </c>
      <c r="CU40" s="8">
        <v>239000</v>
      </c>
      <c r="CV40" s="7">
        <v>86880</v>
      </c>
      <c r="CW40" s="7">
        <v>367920</v>
      </c>
      <c r="CX40" s="7">
        <v>94400</v>
      </c>
      <c r="CY40" s="7">
        <v>413520</v>
      </c>
      <c r="CZ40" s="8">
        <v>962720</v>
      </c>
      <c r="DA40" s="7">
        <v>90437</v>
      </c>
      <c r="DB40" s="7"/>
      <c r="DC40" s="7">
        <v>82993</v>
      </c>
      <c r="DD40" s="8">
        <v>173430</v>
      </c>
      <c r="DE40" s="29"/>
      <c r="DF40" s="2"/>
      <c r="DG40" s="7"/>
      <c r="DH40" s="8"/>
      <c r="DI40" s="2"/>
      <c r="DJ40" s="2"/>
      <c r="DK40" s="7"/>
      <c r="DL40" s="8"/>
      <c r="DM40" s="2"/>
      <c r="DN40" s="9">
        <v>31</v>
      </c>
      <c r="DP40" s="14" t="s">
        <v>160</v>
      </c>
      <c r="DQ40" s="14" t="s">
        <v>62</v>
      </c>
      <c r="DR40" s="14" t="s">
        <v>164</v>
      </c>
      <c r="DS40" s="13">
        <v>36526</v>
      </c>
      <c r="DT40" s="13">
        <v>43830</v>
      </c>
    </row>
    <row r="41" spans="1:124" s="1" customFormat="1" ht="19.899999999999999" customHeight="1" x14ac:dyDescent="0.2">
      <c r="A41" s="5">
        <v>2003</v>
      </c>
      <c r="B41" s="6" t="s">
        <v>228</v>
      </c>
      <c r="C41" s="47">
        <f t="shared" si="0"/>
        <v>37653</v>
      </c>
      <c r="D41" s="10">
        <v>659040</v>
      </c>
      <c r="E41" s="10">
        <v>596907</v>
      </c>
      <c r="F41" s="10">
        <v>428293</v>
      </c>
      <c r="G41" s="10">
        <v>145780</v>
      </c>
      <c r="H41" s="10">
        <v>733150</v>
      </c>
      <c r="I41" s="10">
        <v>197630</v>
      </c>
      <c r="J41" s="8">
        <v>2760800</v>
      </c>
      <c r="K41" s="10"/>
      <c r="L41" s="10">
        <v>764681</v>
      </c>
      <c r="M41" s="10">
        <v>1016917</v>
      </c>
      <c r="N41" s="10">
        <v>219934</v>
      </c>
      <c r="O41" s="10">
        <v>425361</v>
      </c>
      <c r="P41" s="10">
        <v>514169</v>
      </c>
      <c r="Q41" s="10"/>
      <c r="R41" s="10"/>
      <c r="S41" s="10"/>
      <c r="T41" s="10"/>
      <c r="U41" s="8">
        <v>2941062</v>
      </c>
      <c r="V41" s="10"/>
      <c r="W41" s="8"/>
      <c r="X41" s="10"/>
      <c r="Y41" s="10"/>
      <c r="Z41" s="10"/>
      <c r="AA41" s="8"/>
      <c r="AB41" s="10">
        <v>243490</v>
      </c>
      <c r="AC41" s="10">
        <v>210442</v>
      </c>
      <c r="AD41" s="8">
        <v>453932</v>
      </c>
      <c r="AE41" s="10">
        <v>229238</v>
      </c>
      <c r="AF41" s="10">
        <v>123612</v>
      </c>
      <c r="AG41" s="8">
        <v>352850</v>
      </c>
      <c r="AH41" s="10">
        <v>170200</v>
      </c>
      <c r="AI41" s="10">
        <v>902600</v>
      </c>
      <c r="AJ41" s="10">
        <v>658400</v>
      </c>
      <c r="AK41" s="10">
        <v>886350</v>
      </c>
      <c r="AL41" s="8">
        <v>2617550</v>
      </c>
      <c r="AM41" s="10">
        <v>303250</v>
      </c>
      <c r="AN41" s="10">
        <v>471050</v>
      </c>
      <c r="AO41" s="10">
        <v>392600</v>
      </c>
      <c r="AP41" s="10">
        <v>491707</v>
      </c>
      <c r="AQ41" s="8">
        <v>1658607</v>
      </c>
      <c r="AR41" s="10">
        <v>139170</v>
      </c>
      <c r="AS41" s="10">
        <v>777570</v>
      </c>
      <c r="AT41" s="10">
        <v>370680</v>
      </c>
      <c r="AU41" s="10">
        <v>426260</v>
      </c>
      <c r="AV41" s="10">
        <v>940550</v>
      </c>
      <c r="AW41" s="10">
        <v>256630</v>
      </c>
      <c r="AX41" s="10">
        <v>295350</v>
      </c>
      <c r="AY41" s="10">
        <v>541130</v>
      </c>
      <c r="AZ41" s="8">
        <v>3747340</v>
      </c>
      <c r="BA41" s="2"/>
      <c r="BB41" s="10">
        <v>296050</v>
      </c>
      <c r="BC41" s="10"/>
      <c r="BD41" s="10">
        <v>686300</v>
      </c>
      <c r="BE41" s="10">
        <v>217950</v>
      </c>
      <c r="BF41" s="8">
        <v>1200300</v>
      </c>
      <c r="BG41" s="10"/>
      <c r="BH41" s="10">
        <v>16071</v>
      </c>
      <c r="BI41" s="10">
        <v>29353</v>
      </c>
      <c r="BJ41" s="10">
        <v>37739</v>
      </c>
      <c r="BK41" s="10">
        <v>0</v>
      </c>
      <c r="BL41" s="10">
        <v>30725</v>
      </c>
      <c r="BM41" s="10">
        <v>128594</v>
      </c>
      <c r="BN41" s="10"/>
      <c r="BO41" s="10">
        <v>73850</v>
      </c>
      <c r="BP41" s="10">
        <v>0</v>
      </c>
      <c r="BQ41" s="10">
        <v>32141</v>
      </c>
      <c r="BR41" s="10">
        <v>86655</v>
      </c>
      <c r="BS41" s="10">
        <v>100631</v>
      </c>
      <c r="BT41" s="10">
        <v>120197</v>
      </c>
      <c r="BU41" s="10">
        <v>28649</v>
      </c>
      <c r="BV41" s="10">
        <v>88045</v>
      </c>
      <c r="BW41" s="10"/>
      <c r="BX41" s="8">
        <v>772650</v>
      </c>
      <c r="BY41" s="10">
        <v>685620</v>
      </c>
      <c r="BZ41" s="10">
        <v>106407</v>
      </c>
      <c r="CA41" s="8">
        <v>792027</v>
      </c>
      <c r="CB41" s="10">
        <v>519280</v>
      </c>
      <c r="CC41" s="8">
        <v>519280</v>
      </c>
      <c r="CD41" s="10">
        <v>202010</v>
      </c>
      <c r="CE41" s="8">
        <v>202010</v>
      </c>
      <c r="CF41" s="10"/>
      <c r="CG41" s="10"/>
      <c r="CH41" s="10"/>
      <c r="CI41" s="10"/>
      <c r="CJ41" s="8"/>
      <c r="CK41" s="10"/>
      <c r="CL41" s="10">
        <v>353708</v>
      </c>
      <c r="CM41" s="10">
        <v>145908</v>
      </c>
      <c r="CN41" s="10">
        <v>141162</v>
      </c>
      <c r="CO41" s="10">
        <v>159196</v>
      </c>
      <c r="CP41" s="10">
        <v>2729</v>
      </c>
      <c r="CQ41" s="10">
        <v>196003</v>
      </c>
      <c r="CR41" s="10">
        <v>0</v>
      </c>
      <c r="CS41" s="8">
        <v>998706</v>
      </c>
      <c r="CT41" s="10">
        <v>239000</v>
      </c>
      <c r="CU41" s="8">
        <v>239000</v>
      </c>
      <c r="CV41" s="10">
        <v>34080</v>
      </c>
      <c r="CW41" s="10">
        <v>309330</v>
      </c>
      <c r="CX41" s="10">
        <v>103740</v>
      </c>
      <c r="CY41" s="10">
        <v>295340</v>
      </c>
      <c r="CZ41" s="8">
        <v>742490</v>
      </c>
      <c r="DA41" s="10">
        <v>138699</v>
      </c>
      <c r="DB41" s="10"/>
      <c r="DC41" s="10">
        <v>78491</v>
      </c>
      <c r="DD41" s="8">
        <v>217190</v>
      </c>
      <c r="DE41" s="29"/>
      <c r="DF41" s="2"/>
      <c r="DG41" s="10"/>
      <c r="DH41" s="8"/>
      <c r="DI41" s="2"/>
      <c r="DJ41" s="2"/>
      <c r="DK41" s="10"/>
      <c r="DL41" s="8"/>
      <c r="DM41" s="2"/>
      <c r="DN41" s="9">
        <v>28</v>
      </c>
      <c r="DP41" s="11" t="s">
        <v>160</v>
      </c>
      <c r="DQ41" s="11" t="s">
        <v>63</v>
      </c>
      <c r="DR41" s="11" t="s">
        <v>165</v>
      </c>
      <c r="DS41" s="12">
        <v>36526</v>
      </c>
      <c r="DT41" s="13">
        <v>43830</v>
      </c>
    </row>
    <row r="42" spans="1:124" s="1" customFormat="1" ht="19.899999999999999" customHeight="1" x14ac:dyDescent="0.2">
      <c r="A42" s="5">
        <v>2003</v>
      </c>
      <c r="B42" s="6" t="s">
        <v>229</v>
      </c>
      <c r="C42" s="47">
        <f t="shared" si="0"/>
        <v>37681</v>
      </c>
      <c r="D42" s="7">
        <v>809656</v>
      </c>
      <c r="E42" s="7">
        <v>632921</v>
      </c>
      <c r="F42" s="7">
        <v>370453</v>
      </c>
      <c r="G42" s="7">
        <v>183960</v>
      </c>
      <c r="H42" s="7">
        <v>864000</v>
      </c>
      <c r="I42" s="7">
        <v>236910</v>
      </c>
      <c r="J42" s="8">
        <v>3097900</v>
      </c>
      <c r="K42" s="7"/>
      <c r="L42" s="7">
        <v>774791</v>
      </c>
      <c r="M42" s="7">
        <v>1373635</v>
      </c>
      <c r="N42" s="7">
        <v>245060</v>
      </c>
      <c r="O42" s="7">
        <v>603456</v>
      </c>
      <c r="P42" s="7">
        <v>745772</v>
      </c>
      <c r="Q42" s="7"/>
      <c r="R42" s="7"/>
      <c r="S42" s="7"/>
      <c r="T42" s="7"/>
      <c r="U42" s="8">
        <v>3742714</v>
      </c>
      <c r="V42" s="7"/>
      <c r="W42" s="8"/>
      <c r="X42" s="7"/>
      <c r="Y42" s="7"/>
      <c r="Z42" s="7"/>
      <c r="AA42" s="8"/>
      <c r="AB42" s="7">
        <v>278820</v>
      </c>
      <c r="AC42" s="7">
        <v>255915</v>
      </c>
      <c r="AD42" s="8">
        <v>534735</v>
      </c>
      <c r="AE42" s="7">
        <v>300135</v>
      </c>
      <c r="AF42" s="7">
        <v>149995</v>
      </c>
      <c r="AG42" s="8">
        <v>450130</v>
      </c>
      <c r="AH42" s="7">
        <v>211200</v>
      </c>
      <c r="AI42" s="7">
        <v>1063700</v>
      </c>
      <c r="AJ42" s="7">
        <v>719500</v>
      </c>
      <c r="AK42" s="7">
        <v>770000</v>
      </c>
      <c r="AL42" s="8">
        <v>2764400</v>
      </c>
      <c r="AM42" s="7">
        <v>324600</v>
      </c>
      <c r="AN42" s="7">
        <v>532050</v>
      </c>
      <c r="AO42" s="7">
        <v>494200</v>
      </c>
      <c r="AP42" s="7">
        <v>595823</v>
      </c>
      <c r="AQ42" s="8">
        <v>1946673</v>
      </c>
      <c r="AR42" s="7">
        <v>186350</v>
      </c>
      <c r="AS42" s="7">
        <v>904630</v>
      </c>
      <c r="AT42" s="7">
        <v>319040</v>
      </c>
      <c r="AU42" s="7">
        <v>481000</v>
      </c>
      <c r="AV42" s="7">
        <v>1049220</v>
      </c>
      <c r="AW42" s="7">
        <v>277630</v>
      </c>
      <c r="AX42" s="7">
        <v>298380</v>
      </c>
      <c r="AY42" s="7">
        <v>341520</v>
      </c>
      <c r="AZ42" s="8">
        <v>3857770</v>
      </c>
      <c r="BA42" s="2"/>
      <c r="BB42" s="7">
        <v>318100</v>
      </c>
      <c r="BC42" s="7"/>
      <c r="BD42" s="7">
        <v>745250</v>
      </c>
      <c r="BE42" s="7">
        <v>271250</v>
      </c>
      <c r="BF42" s="8">
        <v>1334600</v>
      </c>
      <c r="BG42" s="7"/>
      <c r="BH42" s="7">
        <v>16075</v>
      </c>
      <c r="BI42" s="7">
        <v>51051.6</v>
      </c>
      <c r="BJ42" s="7">
        <v>38446</v>
      </c>
      <c r="BK42" s="7">
        <v>0</v>
      </c>
      <c r="BL42" s="7">
        <v>35761.599999999999</v>
      </c>
      <c r="BM42" s="7">
        <v>117402</v>
      </c>
      <c r="BN42" s="7"/>
      <c r="BO42" s="7">
        <v>50250</v>
      </c>
      <c r="BP42" s="7">
        <v>0</v>
      </c>
      <c r="BQ42" s="7">
        <v>37453.5</v>
      </c>
      <c r="BR42" s="7">
        <v>38453.5</v>
      </c>
      <c r="BS42" s="7">
        <v>102038</v>
      </c>
      <c r="BT42" s="7">
        <v>123005</v>
      </c>
      <c r="BU42" s="7">
        <v>49052.7</v>
      </c>
      <c r="BV42" s="7">
        <v>90161</v>
      </c>
      <c r="BW42" s="7"/>
      <c r="BX42" s="8">
        <v>749149.9</v>
      </c>
      <c r="BY42" s="7">
        <v>661750</v>
      </c>
      <c r="BZ42" s="7">
        <v>131859</v>
      </c>
      <c r="CA42" s="8">
        <v>793609</v>
      </c>
      <c r="CB42" s="7">
        <v>560840</v>
      </c>
      <c r="CC42" s="8">
        <v>560840</v>
      </c>
      <c r="CD42" s="7">
        <v>190580</v>
      </c>
      <c r="CE42" s="8">
        <v>190580</v>
      </c>
      <c r="CF42" s="7"/>
      <c r="CG42" s="7"/>
      <c r="CH42" s="7"/>
      <c r="CI42" s="7"/>
      <c r="CJ42" s="8"/>
      <c r="CK42" s="7"/>
      <c r="CL42" s="7">
        <v>257693</v>
      </c>
      <c r="CM42" s="7">
        <v>140599</v>
      </c>
      <c r="CN42" s="7">
        <v>133134</v>
      </c>
      <c r="CO42" s="7">
        <v>135036</v>
      </c>
      <c r="CP42" s="7">
        <v>5977</v>
      </c>
      <c r="CQ42" s="7">
        <v>285680</v>
      </c>
      <c r="CR42" s="7">
        <v>0</v>
      </c>
      <c r="CS42" s="8">
        <v>958119</v>
      </c>
      <c r="CT42" s="7">
        <v>239000</v>
      </c>
      <c r="CU42" s="8">
        <v>239000</v>
      </c>
      <c r="CV42" s="7">
        <v>17070</v>
      </c>
      <c r="CW42" s="7">
        <v>176360</v>
      </c>
      <c r="CX42" s="7">
        <v>90540</v>
      </c>
      <c r="CY42" s="7">
        <v>133375</v>
      </c>
      <c r="CZ42" s="8">
        <v>417345</v>
      </c>
      <c r="DA42" s="7">
        <v>172252</v>
      </c>
      <c r="DB42" s="7"/>
      <c r="DC42" s="7">
        <v>91608</v>
      </c>
      <c r="DD42" s="8">
        <v>263860</v>
      </c>
      <c r="DE42" s="29"/>
      <c r="DF42" s="2"/>
      <c r="DG42" s="7"/>
      <c r="DH42" s="8"/>
      <c r="DI42" s="2"/>
      <c r="DJ42" s="2"/>
      <c r="DK42" s="7"/>
      <c r="DL42" s="8"/>
      <c r="DM42" s="2"/>
      <c r="DN42" s="9">
        <v>31</v>
      </c>
      <c r="DP42" s="14" t="s">
        <v>160</v>
      </c>
      <c r="DQ42" s="14" t="s">
        <v>64</v>
      </c>
      <c r="DR42" s="14" t="s">
        <v>166</v>
      </c>
      <c r="DS42" s="13">
        <v>36526</v>
      </c>
      <c r="DT42" s="13">
        <v>43830</v>
      </c>
    </row>
    <row r="43" spans="1:124" s="1" customFormat="1" ht="19.899999999999999" customHeight="1" x14ac:dyDescent="0.2">
      <c r="A43" s="5">
        <v>2003</v>
      </c>
      <c r="B43" s="6" t="s">
        <v>230</v>
      </c>
      <c r="C43" s="47">
        <f t="shared" si="0"/>
        <v>37712</v>
      </c>
      <c r="D43" s="10">
        <v>727514</v>
      </c>
      <c r="E43" s="10">
        <v>643971</v>
      </c>
      <c r="F43" s="10">
        <v>656711</v>
      </c>
      <c r="G43" s="10">
        <v>148940</v>
      </c>
      <c r="H43" s="10">
        <v>737804</v>
      </c>
      <c r="I43" s="10">
        <v>199260</v>
      </c>
      <c r="J43" s="8">
        <v>3114200</v>
      </c>
      <c r="K43" s="10"/>
      <c r="L43" s="10">
        <v>1013558</v>
      </c>
      <c r="M43" s="10">
        <v>1457414</v>
      </c>
      <c r="N43" s="10">
        <v>265845</v>
      </c>
      <c r="O43" s="10">
        <v>643199</v>
      </c>
      <c r="P43" s="10">
        <v>755732</v>
      </c>
      <c r="Q43" s="10"/>
      <c r="R43" s="10"/>
      <c r="S43" s="10"/>
      <c r="T43" s="10"/>
      <c r="U43" s="8">
        <v>4135748</v>
      </c>
      <c r="V43" s="10"/>
      <c r="W43" s="8"/>
      <c r="X43" s="10"/>
      <c r="Y43" s="10"/>
      <c r="Z43" s="10"/>
      <c r="AA43" s="8"/>
      <c r="AB43" s="10">
        <v>307850</v>
      </c>
      <c r="AC43" s="10">
        <v>242718</v>
      </c>
      <c r="AD43" s="8">
        <v>550568</v>
      </c>
      <c r="AE43" s="10">
        <v>299853</v>
      </c>
      <c r="AF43" s="10">
        <v>197997</v>
      </c>
      <c r="AG43" s="8">
        <v>497850</v>
      </c>
      <c r="AH43" s="10">
        <v>81700</v>
      </c>
      <c r="AI43" s="10">
        <v>736900</v>
      </c>
      <c r="AJ43" s="10">
        <v>611900</v>
      </c>
      <c r="AK43" s="10">
        <v>783600</v>
      </c>
      <c r="AL43" s="8">
        <v>2214100</v>
      </c>
      <c r="AM43" s="10">
        <v>311800</v>
      </c>
      <c r="AN43" s="10">
        <v>507300</v>
      </c>
      <c r="AO43" s="10">
        <v>458550</v>
      </c>
      <c r="AP43" s="10">
        <v>618217</v>
      </c>
      <c r="AQ43" s="8">
        <v>1895867</v>
      </c>
      <c r="AR43" s="10">
        <v>160910</v>
      </c>
      <c r="AS43" s="10">
        <v>1031680</v>
      </c>
      <c r="AT43" s="10">
        <v>279220</v>
      </c>
      <c r="AU43" s="10">
        <v>321220</v>
      </c>
      <c r="AV43" s="10">
        <v>1186830</v>
      </c>
      <c r="AW43" s="10">
        <v>215320</v>
      </c>
      <c r="AX43" s="10">
        <v>362010</v>
      </c>
      <c r="AY43" s="10">
        <v>567620</v>
      </c>
      <c r="AZ43" s="8">
        <v>4124810</v>
      </c>
      <c r="BA43" s="2"/>
      <c r="BB43" s="10">
        <v>323200</v>
      </c>
      <c r="BC43" s="10"/>
      <c r="BD43" s="10">
        <v>730600</v>
      </c>
      <c r="BE43" s="10">
        <v>242450</v>
      </c>
      <c r="BF43" s="8">
        <v>1296250</v>
      </c>
      <c r="BG43" s="10"/>
      <c r="BH43" s="10">
        <v>17297</v>
      </c>
      <c r="BI43" s="10">
        <v>32237</v>
      </c>
      <c r="BJ43" s="10">
        <v>41672</v>
      </c>
      <c r="BK43" s="10">
        <v>0</v>
      </c>
      <c r="BL43" s="10">
        <v>33021</v>
      </c>
      <c r="BM43" s="10">
        <v>129703</v>
      </c>
      <c r="BN43" s="10"/>
      <c r="BO43" s="10">
        <v>55600</v>
      </c>
      <c r="BP43" s="10">
        <v>0</v>
      </c>
      <c r="BQ43" s="10">
        <v>35388</v>
      </c>
      <c r="BR43" s="10">
        <v>99848</v>
      </c>
      <c r="BS43" s="10">
        <v>115572</v>
      </c>
      <c r="BT43" s="10">
        <v>140731</v>
      </c>
      <c r="BU43" s="10">
        <v>33021</v>
      </c>
      <c r="BV43" s="10">
        <v>107710</v>
      </c>
      <c r="BW43" s="10"/>
      <c r="BX43" s="8">
        <v>841800</v>
      </c>
      <c r="BY43" s="10">
        <v>759542</v>
      </c>
      <c r="BZ43" s="10">
        <v>154044</v>
      </c>
      <c r="CA43" s="8">
        <v>913586</v>
      </c>
      <c r="CB43" s="10">
        <v>551540</v>
      </c>
      <c r="CC43" s="8">
        <v>551540</v>
      </c>
      <c r="CD43" s="10">
        <v>350600</v>
      </c>
      <c r="CE43" s="8">
        <v>350600</v>
      </c>
      <c r="CF43" s="10"/>
      <c r="CG43" s="10"/>
      <c r="CH43" s="10"/>
      <c r="CI43" s="10"/>
      <c r="CJ43" s="8"/>
      <c r="CK43" s="10"/>
      <c r="CL43" s="10">
        <v>275173</v>
      </c>
      <c r="CM43" s="10">
        <v>181883</v>
      </c>
      <c r="CN43" s="10">
        <v>143200</v>
      </c>
      <c r="CO43" s="10">
        <v>48377</v>
      </c>
      <c r="CP43" s="10">
        <v>12319</v>
      </c>
      <c r="CQ43" s="10">
        <v>657114</v>
      </c>
      <c r="CR43" s="10">
        <v>0</v>
      </c>
      <c r="CS43" s="8">
        <v>1318066</v>
      </c>
      <c r="CT43" s="10">
        <v>239000</v>
      </c>
      <c r="CU43" s="8">
        <v>239000</v>
      </c>
      <c r="CV43" s="10">
        <v>28340</v>
      </c>
      <c r="CW43" s="10">
        <v>374920</v>
      </c>
      <c r="CX43" s="10">
        <v>283440</v>
      </c>
      <c r="CY43" s="10">
        <v>121980</v>
      </c>
      <c r="CZ43" s="8">
        <v>808680</v>
      </c>
      <c r="DA43" s="10">
        <v>123506</v>
      </c>
      <c r="DB43" s="10"/>
      <c r="DC43" s="10">
        <v>88374</v>
      </c>
      <c r="DD43" s="8">
        <v>211880</v>
      </c>
      <c r="DE43" s="29"/>
      <c r="DF43" s="2"/>
      <c r="DG43" s="10"/>
      <c r="DH43" s="8"/>
      <c r="DI43" s="2"/>
      <c r="DJ43" s="2"/>
      <c r="DK43" s="10"/>
      <c r="DL43" s="8"/>
      <c r="DM43" s="2"/>
      <c r="DN43" s="9">
        <v>30</v>
      </c>
      <c r="DP43" s="11" t="s">
        <v>160</v>
      </c>
      <c r="DQ43" s="11" t="s">
        <v>65</v>
      </c>
      <c r="DR43" s="11" t="s">
        <v>167</v>
      </c>
      <c r="DS43" s="12">
        <v>36526</v>
      </c>
      <c r="DT43" s="13">
        <v>43830</v>
      </c>
    </row>
    <row r="44" spans="1:124" s="1" customFormat="1" ht="19.899999999999999" customHeight="1" x14ac:dyDescent="0.2">
      <c r="A44" s="5">
        <v>2003</v>
      </c>
      <c r="B44" s="6" t="s">
        <v>231</v>
      </c>
      <c r="C44" s="47">
        <f t="shared" si="0"/>
        <v>37742</v>
      </c>
      <c r="D44" s="7">
        <v>804877</v>
      </c>
      <c r="E44" s="7">
        <v>636891</v>
      </c>
      <c r="F44" s="7">
        <v>807303</v>
      </c>
      <c r="G44" s="7">
        <v>227120</v>
      </c>
      <c r="H44" s="7">
        <v>867948</v>
      </c>
      <c r="I44" s="7">
        <v>167030</v>
      </c>
      <c r="J44" s="8">
        <v>3511169</v>
      </c>
      <c r="K44" s="7"/>
      <c r="L44" s="7">
        <v>1270742</v>
      </c>
      <c r="M44" s="7">
        <v>1460197</v>
      </c>
      <c r="N44" s="7">
        <v>301398</v>
      </c>
      <c r="O44" s="7">
        <v>637704</v>
      </c>
      <c r="P44" s="7">
        <v>670735</v>
      </c>
      <c r="Q44" s="7"/>
      <c r="R44" s="7"/>
      <c r="S44" s="7"/>
      <c r="T44" s="7"/>
      <c r="U44" s="8">
        <v>4340776</v>
      </c>
      <c r="V44" s="7"/>
      <c r="W44" s="8"/>
      <c r="X44" s="7"/>
      <c r="Y44" s="7"/>
      <c r="Z44" s="7"/>
      <c r="AA44" s="8"/>
      <c r="AB44" s="7">
        <v>328960</v>
      </c>
      <c r="AC44" s="7">
        <v>284021</v>
      </c>
      <c r="AD44" s="8">
        <v>612981</v>
      </c>
      <c r="AE44" s="7">
        <v>325986</v>
      </c>
      <c r="AF44" s="7">
        <v>197174</v>
      </c>
      <c r="AG44" s="8">
        <v>523160</v>
      </c>
      <c r="AH44" s="7">
        <v>74600</v>
      </c>
      <c r="AI44" s="7">
        <v>1026800</v>
      </c>
      <c r="AJ44" s="7">
        <v>660300</v>
      </c>
      <c r="AK44" s="7">
        <v>1041600</v>
      </c>
      <c r="AL44" s="8">
        <v>2803300</v>
      </c>
      <c r="AM44" s="7">
        <v>324050</v>
      </c>
      <c r="AN44" s="7">
        <v>523600</v>
      </c>
      <c r="AO44" s="7">
        <v>494950</v>
      </c>
      <c r="AP44" s="7">
        <v>646674</v>
      </c>
      <c r="AQ44" s="8">
        <v>1989274</v>
      </c>
      <c r="AR44" s="7">
        <v>221220</v>
      </c>
      <c r="AS44" s="7">
        <v>1038200</v>
      </c>
      <c r="AT44" s="7">
        <v>247830</v>
      </c>
      <c r="AU44" s="7">
        <v>457000</v>
      </c>
      <c r="AV44" s="7">
        <v>1230100</v>
      </c>
      <c r="AW44" s="7">
        <v>93170</v>
      </c>
      <c r="AX44" s="7">
        <v>383340</v>
      </c>
      <c r="AY44" s="7">
        <v>499140</v>
      </c>
      <c r="AZ44" s="8">
        <v>4170000</v>
      </c>
      <c r="BA44" s="2"/>
      <c r="BB44" s="7">
        <v>342900</v>
      </c>
      <c r="BC44" s="7"/>
      <c r="BD44" s="7">
        <v>862350</v>
      </c>
      <c r="BE44" s="7">
        <v>314250</v>
      </c>
      <c r="BF44" s="8">
        <v>1519500</v>
      </c>
      <c r="BG44" s="7"/>
      <c r="BH44" s="7">
        <v>17869</v>
      </c>
      <c r="BI44" s="7">
        <v>34113</v>
      </c>
      <c r="BJ44" s="7">
        <v>43047</v>
      </c>
      <c r="BK44" s="7">
        <v>0</v>
      </c>
      <c r="BL44" s="7">
        <v>34113</v>
      </c>
      <c r="BM44" s="7">
        <v>118580</v>
      </c>
      <c r="BN44" s="7"/>
      <c r="BO44" s="7">
        <v>101500</v>
      </c>
      <c r="BP44" s="7">
        <v>0</v>
      </c>
      <c r="BQ44" s="7">
        <v>37357</v>
      </c>
      <c r="BR44" s="7">
        <v>107211</v>
      </c>
      <c r="BS44" s="7">
        <v>121830</v>
      </c>
      <c r="BT44" s="7">
        <v>149449</v>
      </c>
      <c r="BU44" s="7">
        <v>34113</v>
      </c>
      <c r="BV44" s="7">
        <v>114518</v>
      </c>
      <c r="BW44" s="7"/>
      <c r="BX44" s="8">
        <v>913700</v>
      </c>
      <c r="BY44" s="7">
        <v>699150</v>
      </c>
      <c r="BZ44" s="7">
        <v>152536</v>
      </c>
      <c r="CA44" s="8">
        <v>851686</v>
      </c>
      <c r="CB44" s="7">
        <v>601920</v>
      </c>
      <c r="CC44" s="8">
        <v>601920</v>
      </c>
      <c r="CD44" s="7">
        <v>357510</v>
      </c>
      <c r="CE44" s="8">
        <v>357510</v>
      </c>
      <c r="CF44" s="7"/>
      <c r="CG44" s="7"/>
      <c r="CH44" s="7"/>
      <c r="CI44" s="7"/>
      <c r="CJ44" s="8"/>
      <c r="CK44" s="7"/>
      <c r="CL44" s="7">
        <v>329413</v>
      </c>
      <c r="CM44" s="7">
        <v>268282</v>
      </c>
      <c r="CN44" s="7">
        <v>346624</v>
      </c>
      <c r="CO44" s="7">
        <v>350250</v>
      </c>
      <c r="CP44" s="7">
        <v>35700</v>
      </c>
      <c r="CQ44" s="7">
        <v>671910</v>
      </c>
      <c r="CR44" s="7">
        <v>1300</v>
      </c>
      <c r="CS44" s="8">
        <v>2003479</v>
      </c>
      <c r="CT44" s="7">
        <v>239000</v>
      </c>
      <c r="CU44" s="8">
        <v>239000</v>
      </c>
      <c r="CV44" s="7">
        <v>37200</v>
      </c>
      <c r="CW44" s="7">
        <v>274800</v>
      </c>
      <c r="CX44" s="7">
        <v>263520</v>
      </c>
      <c r="CY44" s="7">
        <v>590160</v>
      </c>
      <c r="CZ44" s="8">
        <v>1165680</v>
      </c>
      <c r="DA44" s="7">
        <v>19642</v>
      </c>
      <c r="DB44" s="7"/>
      <c r="DC44" s="7">
        <v>24288</v>
      </c>
      <c r="DD44" s="8">
        <v>43930</v>
      </c>
      <c r="DE44" s="29"/>
      <c r="DF44" s="2"/>
      <c r="DG44" s="7"/>
      <c r="DH44" s="8"/>
      <c r="DI44" s="2"/>
      <c r="DJ44" s="2"/>
      <c r="DK44" s="7"/>
      <c r="DL44" s="8"/>
      <c r="DM44" s="2"/>
      <c r="DN44" s="9">
        <v>31</v>
      </c>
      <c r="DP44" s="14" t="s">
        <v>160</v>
      </c>
      <c r="DQ44" s="14" t="s">
        <v>66</v>
      </c>
      <c r="DR44" s="14" t="s">
        <v>168</v>
      </c>
      <c r="DS44" s="13">
        <v>36526</v>
      </c>
      <c r="DT44" s="13">
        <v>43830</v>
      </c>
    </row>
    <row r="45" spans="1:124" s="1" customFormat="1" ht="19.899999999999999" customHeight="1" x14ac:dyDescent="0.2">
      <c r="A45" s="5">
        <v>2003</v>
      </c>
      <c r="B45" s="6" t="s">
        <v>232</v>
      </c>
      <c r="C45" s="47">
        <f t="shared" si="0"/>
        <v>37773</v>
      </c>
      <c r="D45" s="10">
        <v>804806</v>
      </c>
      <c r="E45" s="10">
        <v>755657</v>
      </c>
      <c r="F45" s="10">
        <v>792363</v>
      </c>
      <c r="G45" s="10">
        <v>153180</v>
      </c>
      <c r="H45" s="10">
        <v>820733</v>
      </c>
      <c r="I45" s="10">
        <v>182460</v>
      </c>
      <c r="J45" s="8">
        <v>3509199</v>
      </c>
      <c r="K45" s="10"/>
      <c r="L45" s="10">
        <v>1296805</v>
      </c>
      <c r="M45" s="10">
        <v>1472390</v>
      </c>
      <c r="N45" s="10">
        <v>311003</v>
      </c>
      <c r="O45" s="10">
        <v>564598</v>
      </c>
      <c r="P45" s="10">
        <v>552416</v>
      </c>
      <c r="Q45" s="10"/>
      <c r="R45" s="10"/>
      <c r="S45" s="10"/>
      <c r="T45" s="10"/>
      <c r="U45" s="8">
        <v>4197212</v>
      </c>
      <c r="V45" s="10"/>
      <c r="W45" s="8"/>
      <c r="X45" s="10"/>
      <c r="Y45" s="10"/>
      <c r="Z45" s="10"/>
      <c r="AA45" s="8"/>
      <c r="AB45" s="10">
        <v>272320</v>
      </c>
      <c r="AC45" s="10">
        <v>285345</v>
      </c>
      <c r="AD45" s="8">
        <v>557665</v>
      </c>
      <c r="AE45" s="10">
        <v>342276</v>
      </c>
      <c r="AF45" s="10">
        <v>191324</v>
      </c>
      <c r="AG45" s="8">
        <v>533600</v>
      </c>
      <c r="AH45" s="10">
        <v>78100</v>
      </c>
      <c r="AI45" s="10">
        <v>1051700</v>
      </c>
      <c r="AJ45" s="10">
        <v>709600</v>
      </c>
      <c r="AK45" s="10">
        <v>1116650</v>
      </c>
      <c r="AL45" s="8">
        <v>2956050</v>
      </c>
      <c r="AM45" s="10">
        <v>379900</v>
      </c>
      <c r="AN45" s="10">
        <v>453650</v>
      </c>
      <c r="AO45" s="10">
        <v>483550</v>
      </c>
      <c r="AP45" s="10">
        <v>645823</v>
      </c>
      <c r="AQ45" s="8">
        <v>1962923</v>
      </c>
      <c r="AR45" s="10">
        <v>327050</v>
      </c>
      <c r="AS45" s="10">
        <v>920820</v>
      </c>
      <c r="AT45" s="10">
        <v>414710</v>
      </c>
      <c r="AU45" s="10">
        <v>823500</v>
      </c>
      <c r="AV45" s="10">
        <v>1003070</v>
      </c>
      <c r="AW45" s="10">
        <v>109610</v>
      </c>
      <c r="AX45" s="10">
        <v>423760</v>
      </c>
      <c r="AY45" s="10">
        <v>1166540</v>
      </c>
      <c r="AZ45" s="8">
        <v>5189060</v>
      </c>
      <c r="BA45" s="2"/>
      <c r="BB45" s="10">
        <v>325250</v>
      </c>
      <c r="BC45" s="10"/>
      <c r="BD45" s="10">
        <v>799700</v>
      </c>
      <c r="BE45" s="10">
        <v>455850</v>
      </c>
      <c r="BF45" s="8">
        <v>1580800</v>
      </c>
      <c r="BG45" s="10"/>
      <c r="BH45" s="10">
        <v>16997</v>
      </c>
      <c r="BI45" s="10">
        <v>31596.555086199998</v>
      </c>
      <c r="BJ45" s="10">
        <v>41109</v>
      </c>
      <c r="BK45" s="10">
        <v>50658</v>
      </c>
      <c r="BL45" s="10">
        <v>34060</v>
      </c>
      <c r="BM45" s="10">
        <v>104862</v>
      </c>
      <c r="BN45" s="10"/>
      <c r="BO45" s="10">
        <v>119000</v>
      </c>
      <c r="BP45" s="10">
        <v>0</v>
      </c>
      <c r="BQ45" s="10">
        <v>36174</v>
      </c>
      <c r="BR45" s="10">
        <v>104533</v>
      </c>
      <c r="BS45" s="10">
        <v>117814</v>
      </c>
      <c r="BT45" s="10">
        <v>92109.553883999994</v>
      </c>
      <c r="BU45" s="10">
        <v>35880</v>
      </c>
      <c r="BV45" s="10">
        <v>109407</v>
      </c>
      <c r="BW45" s="10"/>
      <c r="BX45" s="8">
        <v>894200.10897019994</v>
      </c>
      <c r="BY45" s="10">
        <v>735500</v>
      </c>
      <c r="BZ45" s="10">
        <v>153045</v>
      </c>
      <c r="CA45" s="8">
        <v>888545</v>
      </c>
      <c r="CB45" s="10">
        <v>578710</v>
      </c>
      <c r="CC45" s="8">
        <v>578710</v>
      </c>
      <c r="CD45" s="10">
        <v>373480</v>
      </c>
      <c r="CE45" s="8">
        <v>373480</v>
      </c>
      <c r="CF45" s="10"/>
      <c r="CG45" s="10"/>
      <c r="CH45" s="10"/>
      <c r="CI45" s="10"/>
      <c r="CJ45" s="8"/>
      <c r="CK45" s="10"/>
      <c r="CL45" s="10">
        <v>364097</v>
      </c>
      <c r="CM45" s="10">
        <v>360356</v>
      </c>
      <c r="CN45" s="10">
        <v>421116</v>
      </c>
      <c r="CO45" s="10">
        <v>419944</v>
      </c>
      <c r="CP45" s="10">
        <v>28261</v>
      </c>
      <c r="CQ45" s="10">
        <v>686517</v>
      </c>
      <c r="CR45" s="10">
        <v>1700</v>
      </c>
      <c r="CS45" s="8">
        <v>2281991</v>
      </c>
      <c r="CT45" s="10">
        <v>239000</v>
      </c>
      <c r="CU45" s="8">
        <v>239000</v>
      </c>
      <c r="CV45" s="10">
        <v>27385</v>
      </c>
      <c r="CW45" s="10">
        <v>467880</v>
      </c>
      <c r="CX45" s="10">
        <v>127040</v>
      </c>
      <c r="CY45" s="10">
        <v>516480</v>
      </c>
      <c r="CZ45" s="8">
        <v>1138785</v>
      </c>
      <c r="DA45" s="10">
        <v>100255</v>
      </c>
      <c r="DB45" s="10"/>
      <c r="DC45" s="10">
        <v>11105</v>
      </c>
      <c r="DD45" s="8">
        <v>111360</v>
      </c>
      <c r="DE45" s="29"/>
      <c r="DF45" s="2"/>
      <c r="DG45" s="10"/>
      <c r="DH45" s="8"/>
      <c r="DI45" s="2"/>
      <c r="DJ45" s="2"/>
      <c r="DK45" s="10"/>
      <c r="DL45" s="8"/>
      <c r="DM45" s="2"/>
      <c r="DN45" s="9">
        <v>30</v>
      </c>
      <c r="DP45" s="11" t="s">
        <v>169</v>
      </c>
      <c r="DQ45" s="11" t="s">
        <v>67</v>
      </c>
      <c r="DR45" s="11" t="s">
        <v>170</v>
      </c>
      <c r="DS45" s="12">
        <v>36556</v>
      </c>
      <c r="DT45" s="13">
        <v>43830</v>
      </c>
    </row>
    <row r="46" spans="1:124" s="1" customFormat="1" ht="19.899999999999999" customHeight="1" x14ac:dyDescent="0.2">
      <c r="A46" s="5">
        <v>2003</v>
      </c>
      <c r="B46" s="6" t="s">
        <v>233</v>
      </c>
      <c r="C46" s="47">
        <f t="shared" si="0"/>
        <v>37803</v>
      </c>
      <c r="D46" s="7">
        <v>831250</v>
      </c>
      <c r="E46" s="7">
        <v>729958</v>
      </c>
      <c r="F46" s="7">
        <v>724565</v>
      </c>
      <c r="G46" s="7">
        <v>210480</v>
      </c>
      <c r="H46" s="7">
        <v>876108</v>
      </c>
      <c r="I46" s="7">
        <v>101040</v>
      </c>
      <c r="J46" s="8">
        <v>3473401</v>
      </c>
      <c r="K46" s="7"/>
      <c r="L46" s="7">
        <v>1071064</v>
      </c>
      <c r="M46" s="7">
        <v>1373008</v>
      </c>
      <c r="N46" s="7">
        <v>308245</v>
      </c>
      <c r="O46" s="7">
        <v>609157</v>
      </c>
      <c r="P46" s="7">
        <v>367569</v>
      </c>
      <c r="Q46" s="7"/>
      <c r="R46" s="7"/>
      <c r="S46" s="7"/>
      <c r="T46" s="7"/>
      <c r="U46" s="8">
        <v>3729043</v>
      </c>
      <c r="V46" s="7"/>
      <c r="W46" s="8"/>
      <c r="X46" s="7"/>
      <c r="Y46" s="7"/>
      <c r="Z46" s="7"/>
      <c r="AA46" s="8"/>
      <c r="AB46" s="7">
        <v>259210</v>
      </c>
      <c r="AC46" s="7">
        <v>318952</v>
      </c>
      <c r="AD46" s="8">
        <v>578162</v>
      </c>
      <c r="AE46" s="7">
        <v>310200</v>
      </c>
      <c r="AF46" s="7">
        <v>185460</v>
      </c>
      <c r="AG46" s="8">
        <v>495660</v>
      </c>
      <c r="AH46" s="7">
        <v>76000</v>
      </c>
      <c r="AI46" s="7">
        <v>976700</v>
      </c>
      <c r="AJ46" s="7">
        <v>788400</v>
      </c>
      <c r="AK46" s="7">
        <v>983250</v>
      </c>
      <c r="AL46" s="8">
        <v>2824350</v>
      </c>
      <c r="AM46" s="7">
        <v>415200</v>
      </c>
      <c r="AN46" s="7">
        <v>231550</v>
      </c>
      <c r="AO46" s="7">
        <v>725250</v>
      </c>
      <c r="AP46" s="7">
        <v>610622</v>
      </c>
      <c r="AQ46" s="8">
        <v>1982622</v>
      </c>
      <c r="AR46" s="7">
        <v>250100</v>
      </c>
      <c r="AS46" s="7">
        <v>1155440</v>
      </c>
      <c r="AT46" s="7">
        <v>403200</v>
      </c>
      <c r="AU46" s="7">
        <v>531390</v>
      </c>
      <c r="AV46" s="7">
        <v>1141670</v>
      </c>
      <c r="AW46" s="7">
        <v>57220</v>
      </c>
      <c r="AX46" s="7">
        <v>393400</v>
      </c>
      <c r="AY46" s="7">
        <v>881550</v>
      </c>
      <c r="AZ46" s="8">
        <v>4813970</v>
      </c>
      <c r="BA46" s="2"/>
      <c r="BB46" s="7">
        <v>322300</v>
      </c>
      <c r="BC46" s="7"/>
      <c r="BD46" s="7">
        <v>806400</v>
      </c>
      <c r="BE46" s="7">
        <v>480900</v>
      </c>
      <c r="BF46" s="8">
        <v>1609600</v>
      </c>
      <c r="BG46" s="7"/>
      <c r="BH46" s="7">
        <v>16988</v>
      </c>
      <c r="BI46" s="7">
        <v>31862</v>
      </c>
      <c r="BJ46" s="7">
        <v>40677</v>
      </c>
      <c r="BK46" s="7">
        <v>0</v>
      </c>
      <c r="BL46" s="7">
        <v>32499</v>
      </c>
      <c r="BM46" s="7">
        <v>120679</v>
      </c>
      <c r="BN46" s="7"/>
      <c r="BO46" s="7">
        <v>84650</v>
      </c>
      <c r="BP46" s="7">
        <v>0</v>
      </c>
      <c r="BQ46" s="7">
        <v>34716</v>
      </c>
      <c r="BR46" s="7">
        <v>98910</v>
      </c>
      <c r="BS46" s="7">
        <v>112390</v>
      </c>
      <c r="BT46" s="7">
        <v>136116</v>
      </c>
      <c r="BU46" s="7">
        <v>32660</v>
      </c>
      <c r="BV46" s="7">
        <v>102403</v>
      </c>
      <c r="BW46" s="7"/>
      <c r="BX46" s="8">
        <v>844550</v>
      </c>
      <c r="BY46" s="7">
        <v>724050</v>
      </c>
      <c r="BZ46" s="7">
        <v>152604</v>
      </c>
      <c r="CA46" s="8">
        <v>876654</v>
      </c>
      <c r="CB46" s="7">
        <v>596000</v>
      </c>
      <c r="CC46" s="8">
        <v>596000</v>
      </c>
      <c r="CD46" s="7">
        <v>394990</v>
      </c>
      <c r="CE46" s="8">
        <v>394990</v>
      </c>
      <c r="CF46" s="7"/>
      <c r="CG46" s="7"/>
      <c r="CH46" s="7"/>
      <c r="CI46" s="7"/>
      <c r="CJ46" s="8"/>
      <c r="CK46" s="7"/>
      <c r="CL46" s="7">
        <v>357618</v>
      </c>
      <c r="CM46" s="7">
        <v>225992</v>
      </c>
      <c r="CN46" s="7">
        <v>460327</v>
      </c>
      <c r="CO46" s="7">
        <v>432011</v>
      </c>
      <c r="CP46" s="7">
        <v>14726</v>
      </c>
      <c r="CQ46" s="7">
        <v>683668</v>
      </c>
      <c r="CR46" s="7">
        <v>1600</v>
      </c>
      <c r="CS46" s="8">
        <v>2175942</v>
      </c>
      <c r="CT46" s="7">
        <v>239000</v>
      </c>
      <c r="CU46" s="8">
        <v>239000</v>
      </c>
      <c r="CV46" s="7">
        <v>100439</v>
      </c>
      <c r="CW46" s="7">
        <v>224485</v>
      </c>
      <c r="CX46" s="7">
        <v>540660</v>
      </c>
      <c r="CY46" s="7">
        <v>503160</v>
      </c>
      <c r="CZ46" s="8">
        <v>1368744</v>
      </c>
      <c r="DA46" s="7">
        <v>161491</v>
      </c>
      <c r="DB46" s="7"/>
      <c r="DC46" s="7">
        <v>71089</v>
      </c>
      <c r="DD46" s="8">
        <v>232580</v>
      </c>
      <c r="DE46" s="29"/>
      <c r="DF46" s="2"/>
      <c r="DG46" s="7"/>
      <c r="DH46" s="8"/>
      <c r="DI46" s="2"/>
      <c r="DJ46" s="2"/>
      <c r="DK46" s="7"/>
      <c r="DL46" s="8"/>
      <c r="DM46" s="2"/>
      <c r="DN46" s="9">
        <v>31</v>
      </c>
      <c r="DP46" s="14" t="s">
        <v>169</v>
      </c>
      <c r="DQ46" s="14" t="s">
        <v>68</v>
      </c>
      <c r="DR46" s="14" t="s">
        <v>171</v>
      </c>
      <c r="DS46" s="13">
        <v>38017</v>
      </c>
      <c r="DT46" s="13">
        <v>43830</v>
      </c>
    </row>
    <row r="47" spans="1:124" s="1" customFormat="1" ht="19.899999999999999" customHeight="1" x14ac:dyDescent="0.2">
      <c r="A47" s="5">
        <v>2003</v>
      </c>
      <c r="B47" s="6" t="s">
        <v>234</v>
      </c>
      <c r="C47" s="47">
        <f t="shared" si="0"/>
        <v>37834</v>
      </c>
      <c r="D47" s="10">
        <v>750952</v>
      </c>
      <c r="E47" s="10">
        <v>863236</v>
      </c>
      <c r="F47" s="10">
        <v>778455</v>
      </c>
      <c r="G47" s="10">
        <v>378576</v>
      </c>
      <c r="H47" s="10">
        <v>765780</v>
      </c>
      <c r="I47" s="10">
        <v>148700</v>
      </c>
      <c r="J47" s="8">
        <v>3685699</v>
      </c>
      <c r="K47" s="10"/>
      <c r="L47" s="10">
        <v>1842518</v>
      </c>
      <c r="M47" s="10">
        <v>1400320</v>
      </c>
      <c r="N47" s="10">
        <v>347463</v>
      </c>
      <c r="O47" s="10">
        <v>622524</v>
      </c>
      <c r="P47" s="10">
        <v>417266</v>
      </c>
      <c r="Q47" s="10"/>
      <c r="R47" s="10"/>
      <c r="S47" s="10"/>
      <c r="T47" s="10"/>
      <c r="U47" s="8">
        <v>4630091</v>
      </c>
      <c r="V47" s="10"/>
      <c r="W47" s="8"/>
      <c r="X47" s="10"/>
      <c r="Y47" s="10"/>
      <c r="Z47" s="10"/>
      <c r="AA47" s="8"/>
      <c r="AB47" s="10">
        <v>305960</v>
      </c>
      <c r="AC47" s="10">
        <v>297321</v>
      </c>
      <c r="AD47" s="8">
        <v>603281</v>
      </c>
      <c r="AE47" s="10">
        <v>316500</v>
      </c>
      <c r="AF47" s="10">
        <v>223170</v>
      </c>
      <c r="AG47" s="8">
        <v>539670</v>
      </c>
      <c r="AH47" s="10">
        <v>101700</v>
      </c>
      <c r="AI47" s="10">
        <v>1118000</v>
      </c>
      <c r="AJ47" s="10">
        <v>650600</v>
      </c>
      <c r="AK47" s="10">
        <v>1190450</v>
      </c>
      <c r="AL47" s="8">
        <v>3060750</v>
      </c>
      <c r="AM47" s="10">
        <v>395900</v>
      </c>
      <c r="AN47" s="10">
        <v>224250</v>
      </c>
      <c r="AO47" s="10">
        <v>705050</v>
      </c>
      <c r="AP47" s="10">
        <v>660380</v>
      </c>
      <c r="AQ47" s="8">
        <v>1985580</v>
      </c>
      <c r="AR47" s="10">
        <v>367580</v>
      </c>
      <c r="AS47" s="10">
        <v>1143930</v>
      </c>
      <c r="AT47" s="10">
        <v>459450</v>
      </c>
      <c r="AU47" s="10">
        <v>841960</v>
      </c>
      <c r="AV47" s="10">
        <v>1249540</v>
      </c>
      <c r="AW47" s="10">
        <v>86800</v>
      </c>
      <c r="AX47" s="10">
        <v>334270</v>
      </c>
      <c r="AY47" s="10">
        <v>1207700</v>
      </c>
      <c r="AZ47" s="8">
        <v>5691230</v>
      </c>
      <c r="BA47" s="2"/>
      <c r="BB47" s="10">
        <v>343250</v>
      </c>
      <c r="BC47" s="10"/>
      <c r="BD47" s="10">
        <v>877600</v>
      </c>
      <c r="BE47" s="10">
        <v>439400</v>
      </c>
      <c r="BF47" s="8">
        <v>1660250</v>
      </c>
      <c r="BG47" s="10"/>
      <c r="BH47" s="10">
        <v>16825</v>
      </c>
      <c r="BI47" s="10">
        <v>31546</v>
      </c>
      <c r="BJ47" s="10">
        <v>40268</v>
      </c>
      <c r="BK47" s="10">
        <v>0</v>
      </c>
      <c r="BL47" s="10">
        <v>32170</v>
      </c>
      <c r="BM47" s="10">
        <v>120930</v>
      </c>
      <c r="BN47" s="10"/>
      <c r="BO47" s="10">
        <v>81450</v>
      </c>
      <c r="BP47" s="10">
        <v>0</v>
      </c>
      <c r="BQ47" s="10">
        <v>33897</v>
      </c>
      <c r="BR47" s="10">
        <v>97422</v>
      </c>
      <c r="BS47" s="10">
        <v>111272</v>
      </c>
      <c r="BT47" s="10">
        <v>134754</v>
      </c>
      <c r="BU47" s="10">
        <v>32336</v>
      </c>
      <c r="BV47" s="10">
        <v>101380</v>
      </c>
      <c r="BW47" s="10"/>
      <c r="BX47" s="8">
        <v>834250</v>
      </c>
      <c r="BY47" s="10">
        <v>679500</v>
      </c>
      <c r="BZ47" s="10">
        <v>144157</v>
      </c>
      <c r="CA47" s="8">
        <v>823657</v>
      </c>
      <c r="CB47" s="10">
        <v>598070</v>
      </c>
      <c r="CC47" s="8">
        <v>598070</v>
      </c>
      <c r="CD47" s="10">
        <v>455630</v>
      </c>
      <c r="CE47" s="8">
        <v>455630</v>
      </c>
      <c r="CF47" s="10"/>
      <c r="CG47" s="10"/>
      <c r="CH47" s="10"/>
      <c r="CI47" s="10"/>
      <c r="CJ47" s="8"/>
      <c r="CK47" s="10"/>
      <c r="CL47" s="10">
        <v>346895</v>
      </c>
      <c r="CM47" s="10">
        <v>142593</v>
      </c>
      <c r="CN47" s="10">
        <v>214159</v>
      </c>
      <c r="CO47" s="10">
        <v>389164</v>
      </c>
      <c r="CP47" s="10">
        <v>25025</v>
      </c>
      <c r="CQ47" s="10">
        <v>648617</v>
      </c>
      <c r="CR47" s="10">
        <v>3600</v>
      </c>
      <c r="CS47" s="8">
        <v>1770053</v>
      </c>
      <c r="CT47" s="10">
        <v>239000</v>
      </c>
      <c r="CU47" s="8">
        <v>239000</v>
      </c>
      <c r="CV47" s="10">
        <v>101490</v>
      </c>
      <c r="CW47" s="10">
        <v>515976</v>
      </c>
      <c r="CX47" s="10">
        <v>568167</v>
      </c>
      <c r="CY47" s="10">
        <v>779523</v>
      </c>
      <c r="CZ47" s="8">
        <v>1965156</v>
      </c>
      <c r="DA47" s="10">
        <v>142750</v>
      </c>
      <c r="DB47" s="10"/>
      <c r="DC47" s="10">
        <v>59860</v>
      </c>
      <c r="DD47" s="8">
        <v>202610</v>
      </c>
      <c r="DE47" s="29"/>
      <c r="DF47" s="2"/>
      <c r="DG47" s="10"/>
      <c r="DH47" s="8"/>
      <c r="DI47" s="2"/>
      <c r="DJ47" s="2"/>
      <c r="DK47" s="10"/>
      <c r="DL47" s="8"/>
      <c r="DM47" s="2"/>
      <c r="DN47" s="9">
        <v>31</v>
      </c>
      <c r="DP47" s="11" t="s">
        <v>169</v>
      </c>
      <c r="DQ47" s="11" t="s">
        <v>69</v>
      </c>
      <c r="DR47" s="11" t="s">
        <v>172</v>
      </c>
      <c r="DS47" s="12">
        <v>36556</v>
      </c>
      <c r="DT47" s="13">
        <v>43830</v>
      </c>
    </row>
    <row r="48" spans="1:124" s="1" customFormat="1" ht="19.899999999999999" customHeight="1" x14ac:dyDescent="0.2">
      <c r="A48" s="5">
        <v>2003</v>
      </c>
      <c r="B48" s="6" t="s">
        <v>235</v>
      </c>
      <c r="C48" s="47">
        <f t="shared" si="0"/>
        <v>37865</v>
      </c>
      <c r="D48" s="7">
        <v>603839</v>
      </c>
      <c r="E48" s="7">
        <v>665358</v>
      </c>
      <c r="F48" s="7">
        <v>629448</v>
      </c>
      <c r="G48" s="7">
        <v>306371</v>
      </c>
      <c r="H48" s="7">
        <v>466263</v>
      </c>
      <c r="I48" s="7">
        <v>187921</v>
      </c>
      <c r="J48" s="8">
        <v>2859200</v>
      </c>
      <c r="K48" s="7"/>
      <c r="L48" s="7">
        <v>992345</v>
      </c>
      <c r="M48" s="7">
        <v>1194072</v>
      </c>
      <c r="N48" s="7">
        <v>237308</v>
      </c>
      <c r="O48" s="7">
        <v>523018</v>
      </c>
      <c r="P48" s="7">
        <v>405727</v>
      </c>
      <c r="Q48" s="7"/>
      <c r="R48" s="7"/>
      <c r="S48" s="7"/>
      <c r="T48" s="7"/>
      <c r="U48" s="8">
        <v>3352470</v>
      </c>
      <c r="V48" s="7"/>
      <c r="W48" s="8"/>
      <c r="X48" s="7"/>
      <c r="Y48" s="7"/>
      <c r="Z48" s="7"/>
      <c r="AA48" s="8"/>
      <c r="AB48" s="7">
        <v>182290</v>
      </c>
      <c r="AC48" s="7">
        <v>303646</v>
      </c>
      <c r="AD48" s="8">
        <v>485936</v>
      </c>
      <c r="AE48" s="7">
        <v>199100</v>
      </c>
      <c r="AF48" s="7">
        <v>153530</v>
      </c>
      <c r="AG48" s="8">
        <v>352630</v>
      </c>
      <c r="AH48" s="7">
        <v>80700</v>
      </c>
      <c r="AI48" s="7">
        <v>1071000</v>
      </c>
      <c r="AJ48" s="7">
        <v>376800</v>
      </c>
      <c r="AK48" s="7">
        <v>1025750</v>
      </c>
      <c r="AL48" s="8">
        <v>2554250</v>
      </c>
      <c r="AM48" s="7">
        <v>365500</v>
      </c>
      <c r="AN48" s="7">
        <v>212950</v>
      </c>
      <c r="AO48" s="7">
        <v>630050</v>
      </c>
      <c r="AP48" s="7">
        <v>614440</v>
      </c>
      <c r="AQ48" s="8">
        <v>1822940</v>
      </c>
      <c r="AR48" s="7">
        <v>361920</v>
      </c>
      <c r="AS48" s="7">
        <v>1016210</v>
      </c>
      <c r="AT48" s="7">
        <v>267370</v>
      </c>
      <c r="AU48" s="7">
        <v>447700</v>
      </c>
      <c r="AV48" s="7">
        <v>1153490</v>
      </c>
      <c r="AW48" s="7">
        <v>2540</v>
      </c>
      <c r="AX48" s="7">
        <v>226320</v>
      </c>
      <c r="AY48" s="7">
        <v>805380</v>
      </c>
      <c r="AZ48" s="8">
        <v>4280930</v>
      </c>
      <c r="BA48" s="2"/>
      <c r="BB48" s="7">
        <v>337900</v>
      </c>
      <c r="BC48" s="7"/>
      <c r="BD48" s="7">
        <v>802750</v>
      </c>
      <c r="BE48" s="7">
        <v>302300</v>
      </c>
      <c r="BF48" s="8">
        <v>1442950</v>
      </c>
      <c r="BG48" s="7"/>
      <c r="BH48" s="7">
        <v>10861</v>
      </c>
      <c r="BI48" s="7">
        <v>24195</v>
      </c>
      <c r="BJ48" s="7">
        <v>29593</v>
      </c>
      <c r="BK48" s="7">
        <v>39366</v>
      </c>
      <c r="BL48" s="7">
        <v>20605</v>
      </c>
      <c r="BM48" s="7">
        <v>72612</v>
      </c>
      <c r="BN48" s="7"/>
      <c r="BO48" s="7">
        <v>65600</v>
      </c>
      <c r="BP48" s="7">
        <v>0</v>
      </c>
      <c r="BQ48" s="7">
        <v>37023</v>
      </c>
      <c r="BR48" s="7">
        <v>73911</v>
      </c>
      <c r="BS48" s="7">
        <v>87161</v>
      </c>
      <c r="BT48" s="7">
        <v>102244</v>
      </c>
      <c r="BU48" s="7">
        <v>28532</v>
      </c>
      <c r="BV48" s="7">
        <v>55797</v>
      </c>
      <c r="BW48" s="7"/>
      <c r="BX48" s="8">
        <v>647500</v>
      </c>
      <c r="BY48" s="7">
        <v>630300</v>
      </c>
      <c r="BZ48" s="7">
        <v>151263</v>
      </c>
      <c r="CA48" s="8">
        <v>781563</v>
      </c>
      <c r="CB48" s="7">
        <v>576470</v>
      </c>
      <c r="CC48" s="8">
        <v>576470</v>
      </c>
      <c r="CD48" s="7">
        <v>313900</v>
      </c>
      <c r="CE48" s="8">
        <v>313900</v>
      </c>
      <c r="CF48" s="7"/>
      <c r="CG48" s="7"/>
      <c r="CH48" s="7"/>
      <c r="CI48" s="7"/>
      <c r="CJ48" s="8"/>
      <c r="CK48" s="7"/>
      <c r="CL48" s="7">
        <v>194565</v>
      </c>
      <c r="CM48" s="7">
        <v>122656</v>
      </c>
      <c r="CN48" s="7">
        <v>178590</v>
      </c>
      <c r="CO48" s="7">
        <v>261633</v>
      </c>
      <c r="CP48" s="7">
        <v>30175</v>
      </c>
      <c r="CQ48" s="7">
        <v>611303</v>
      </c>
      <c r="CR48" s="7">
        <v>1900</v>
      </c>
      <c r="CS48" s="8">
        <v>1400822</v>
      </c>
      <c r="CT48" s="7">
        <v>239000</v>
      </c>
      <c r="CU48" s="8">
        <v>239000</v>
      </c>
      <c r="CV48" s="7">
        <v>73872</v>
      </c>
      <c r="CW48" s="7">
        <v>522480</v>
      </c>
      <c r="CX48" s="7">
        <v>210465</v>
      </c>
      <c r="CY48" s="7">
        <v>318480</v>
      </c>
      <c r="CZ48" s="8">
        <v>1125297</v>
      </c>
      <c r="DA48" s="7">
        <v>137344</v>
      </c>
      <c r="DB48" s="7"/>
      <c r="DC48" s="7">
        <v>75576</v>
      </c>
      <c r="DD48" s="8">
        <v>212920</v>
      </c>
      <c r="DE48" s="29"/>
      <c r="DF48" s="2"/>
      <c r="DG48" s="7"/>
      <c r="DH48" s="8"/>
      <c r="DI48" s="2"/>
      <c r="DJ48" s="2"/>
      <c r="DK48" s="7"/>
      <c r="DL48" s="8"/>
      <c r="DM48" s="2"/>
      <c r="DN48" s="9">
        <v>30</v>
      </c>
      <c r="DP48" s="14" t="s">
        <v>169</v>
      </c>
      <c r="DQ48" s="14" t="s">
        <v>70</v>
      </c>
      <c r="DR48" s="14" t="s">
        <v>173</v>
      </c>
      <c r="DS48" s="13">
        <v>36556</v>
      </c>
      <c r="DT48" s="13">
        <v>43830</v>
      </c>
    </row>
    <row r="49" spans="1:124" s="1" customFormat="1" ht="19.899999999999999" customHeight="1" x14ac:dyDescent="0.2">
      <c r="A49" s="5">
        <v>2003</v>
      </c>
      <c r="B49" s="6" t="s">
        <v>236</v>
      </c>
      <c r="C49" s="47">
        <f t="shared" si="0"/>
        <v>37895</v>
      </c>
      <c r="D49" s="10">
        <v>587086</v>
      </c>
      <c r="E49" s="10">
        <v>509027</v>
      </c>
      <c r="F49" s="10">
        <v>712516</v>
      </c>
      <c r="G49" s="10">
        <v>303224</v>
      </c>
      <c r="H49" s="10">
        <v>671112</v>
      </c>
      <c r="I49" s="10">
        <v>96934</v>
      </c>
      <c r="J49" s="8">
        <v>2879899</v>
      </c>
      <c r="K49" s="10"/>
      <c r="L49" s="10">
        <v>461220</v>
      </c>
      <c r="M49" s="10">
        <v>1444505</v>
      </c>
      <c r="N49" s="10">
        <v>298101</v>
      </c>
      <c r="O49" s="10">
        <v>535199</v>
      </c>
      <c r="P49" s="10">
        <v>428780</v>
      </c>
      <c r="Q49" s="10"/>
      <c r="R49" s="10"/>
      <c r="S49" s="10"/>
      <c r="T49" s="10"/>
      <c r="U49" s="8">
        <v>3167805</v>
      </c>
      <c r="V49" s="10"/>
      <c r="W49" s="8"/>
      <c r="X49" s="10"/>
      <c r="Y49" s="10"/>
      <c r="Z49" s="10"/>
      <c r="AA49" s="8"/>
      <c r="AB49" s="10">
        <v>201020</v>
      </c>
      <c r="AC49" s="10">
        <v>298189</v>
      </c>
      <c r="AD49" s="8">
        <v>499209</v>
      </c>
      <c r="AE49" s="10">
        <v>165550</v>
      </c>
      <c r="AF49" s="10">
        <v>140840</v>
      </c>
      <c r="AG49" s="8">
        <v>306390</v>
      </c>
      <c r="AH49" s="10">
        <v>14100</v>
      </c>
      <c r="AI49" s="10">
        <v>868100</v>
      </c>
      <c r="AJ49" s="10">
        <v>648200</v>
      </c>
      <c r="AK49" s="10">
        <v>815150</v>
      </c>
      <c r="AL49" s="8">
        <v>2345550</v>
      </c>
      <c r="AM49" s="10">
        <v>188900</v>
      </c>
      <c r="AN49" s="10">
        <v>202150</v>
      </c>
      <c r="AO49" s="10">
        <v>833350</v>
      </c>
      <c r="AP49" s="10">
        <v>615290</v>
      </c>
      <c r="AQ49" s="8">
        <v>1839690</v>
      </c>
      <c r="AR49" s="10">
        <v>294330</v>
      </c>
      <c r="AS49" s="10">
        <v>1012980</v>
      </c>
      <c r="AT49" s="10">
        <v>305270</v>
      </c>
      <c r="AU49" s="10">
        <v>556770</v>
      </c>
      <c r="AV49" s="10">
        <v>1314220</v>
      </c>
      <c r="AW49" s="10">
        <v>45950</v>
      </c>
      <c r="AX49" s="10">
        <v>220510</v>
      </c>
      <c r="AY49" s="10">
        <v>572610</v>
      </c>
      <c r="AZ49" s="8">
        <v>4322640</v>
      </c>
      <c r="BA49" s="2"/>
      <c r="BB49" s="10">
        <v>367950</v>
      </c>
      <c r="BC49" s="10"/>
      <c r="BD49" s="10">
        <v>768150</v>
      </c>
      <c r="BE49" s="10">
        <v>302100</v>
      </c>
      <c r="BF49" s="8">
        <v>1438200</v>
      </c>
      <c r="BG49" s="10"/>
      <c r="BH49" s="10">
        <v>9667</v>
      </c>
      <c r="BI49" s="10">
        <v>22980</v>
      </c>
      <c r="BJ49" s="10">
        <v>28177</v>
      </c>
      <c r="BK49" s="10">
        <v>44799</v>
      </c>
      <c r="BL49" s="10">
        <v>16627</v>
      </c>
      <c r="BM49" s="10">
        <v>68782</v>
      </c>
      <c r="BN49" s="10"/>
      <c r="BO49" s="10">
        <v>111000</v>
      </c>
      <c r="BP49" s="10">
        <v>0</v>
      </c>
      <c r="BQ49" s="10">
        <v>31554</v>
      </c>
      <c r="BR49" s="10">
        <v>62814</v>
      </c>
      <c r="BS49" s="10">
        <v>68763</v>
      </c>
      <c r="BT49" s="10">
        <v>83188</v>
      </c>
      <c r="BU49" s="10">
        <v>21017</v>
      </c>
      <c r="BV49" s="10">
        <v>45332</v>
      </c>
      <c r="BW49" s="10"/>
      <c r="BX49" s="8">
        <v>614700</v>
      </c>
      <c r="BY49" s="10">
        <v>658600</v>
      </c>
      <c r="BZ49" s="10">
        <v>156650</v>
      </c>
      <c r="CA49" s="8">
        <v>815250</v>
      </c>
      <c r="CB49" s="10">
        <v>598350</v>
      </c>
      <c r="CC49" s="8">
        <v>598350</v>
      </c>
      <c r="CD49" s="10">
        <v>264800</v>
      </c>
      <c r="CE49" s="8">
        <v>264800</v>
      </c>
      <c r="CF49" s="10"/>
      <c r="CG49" s="10"/>
      <c r="CH49" s="10"/>
      <c r="CI49" s="10"/>
      <c r="CJ49" s="8"/>
      <c r="CK49" s="10"/>
      <c r="CL49" s="10">
        <v>221698</v>
      </c>
      <c r="CM49" s="10">
        <v>529957</v>
      </c>
      <c r="CN49" s="10">
        <v>455361</v>
      </c>
      <c r="CO49" s="10">
        <v>165001</v>
      </c>
      <c r="CP49" s="10">
        <v>7964</v>
      </c>
      <c r="CQ49" s="10">
        <v>504041</v>
      </c>
      <c r="CR49" s="10">
        <v>1300</v>
      </c>
      <c r="CS49" s="8">
        <v>1885322</v>
      </c>
      <c r="CT49" s="10">
        <v>239000</v>
      </c>
      <c r="CU49" s="8">
        <v>239000</v>
      </c>
      <c r="CV49" s="10">
        <v>73680</v>
      </c>
      <c r="CW49" s="10">
        <v>230400</v>
      </c>
      <c r="CX49" s="10">
        <v>141360</v>
      </c>
      <c r="CY49" s="10">
        <v>55200</v>
      </c>
      <c r="CZ49" s="8">
        <v>500640</v>
      </c>
      <c r="DA49" s="10">
        <v>135690</v>
      </c>
      <c r="DB49" s="10"/>
      <c r="DC49" s="10">
        <v>76270</v>
      </c>
      <c r="DD49" s="8">
        <v>211960</v>
      </c>
      <c r="DE49" s="29"/>
      <c r="DF49" s="2"/>
      <c r="DG49" s="10"/>
      <c r="DH49" s="8"/>
      <c r="DI49" s="2"/>
      <c r="DJ49" s="2"/>
      <c r="DK49" s="10"/>
      <c r="DL49" s="8"/>
      <c r="DM49" s="2"/>
      <c r="DN49" s="9">
        <v>31</v>
      </c>
      <c r="DP49" s="11" t="s">
        <v>174</v>
      </c>
      <c r="DQ49" s="11" t="s">
        <v>71</v>
      </c>
      <c r="DR49" s="11" t="s">
        <v>175</v>
      </c>
      <c r="DS49" s="12">
        <v>36556</v>
      </c>
      <c r="DT49" s="13">
        <v>37468</v>
      </c>
    </row>
    <row r="50" spans="1:124" s="1" customFormat="1" ht="19.899999999999999" customHeight="1" x14ac:dyDescent="0.2">
      <c r="A50" s="5">
        <v>2003</v>
      </c>
      <c r="B50" s="6" t="s">
        <v>237</v>
      </c>
      <c r="C50" s="47">
        <f t="shared" si="0"/>
        <v>37926</v>
      </c>
      <c r="D50" s="7">
        <v>545594</v>
      </c>
      <c r="E50" s="7">
        <v>540483</v>
      </c>
      <c r="F50" s="7">
        <v>800628</v>
      </c>
      <c r="G50" s="7">
        <v>278095</v>
      </c>
      <c r="H50" s="7">
        <v>619636</v>
      </c>
      <c r="I50" s="7">
        <v>111063</v>
      </c>
      <c r="J50" s="8">
        <v>2895499</v>
      </c>
      <c r="K50" s="7"/>
      <c r="L50" s="7">
        <v>1156455</v>
      </c>
      <c r="M50" s="7">
        <v>703010</v>
      </c>
      <c r="N50" s="7">
        <v>340747</v>
      </c>
      <c r="O50" s="7">
        <v>579202</v>
      </c>
      <c r="P50" s="7">
        <v>463276</v>
      </c>
      <c r="Q50" s="7"/>
      <c r="R50" s="7"/>
      <c r="S50" s="7"/>
      <c r="T50" s="7"/>
      <c r="U50" s="8">
        <v>3242690</v>
      </c>
      <c r="V50" s="7"/>
      <c r="W50" s="8"/>
      <c r="X50" s="7"/>
      <c r="Y50" s="7"/>
      <c r="Z50" s="7"/>
      <c r="AA50" s="8"/>
      <c r="AB50" s="7">
        <v>246000</v>
      </c>
      <c r="AC50" s="7">
        <v>231402</v>
      </c>
      <c r="AD50" s="8">
        <v>477402</v>
      </c>
      <c r="AE50" s="7">
        <v>197250</v>
      </c>
      <c r="AF50" s="7">
        <v>146650</v>
      </c>
      <c r="AG50" s="8">
        <v>343900</v>
      </c>
      <c r="AH50" s="7">
        <v>35800</v>
      </c>
      <c r="AI50" s="7">
        <v>688200</v>
      </c>
      <c r="AJ50" s="7">
        <v>794800</v>
      </c>
      <c r="AK50" s="7">
        <v>662650</v>
      </c>
      <c r="AL50" s="8">
        <v>2181450</v>
      </c>
      <c r="AM50" s="7">
        <v>210600</v>
      </c>
      <c r="AN50" s="7">
        <v>200370</v>
      </c>
      <c r="AO50" s="7">
        <v>303930</v>
      </c>
      <c r="AP50" s="7">
        <v>806890</v>
      </c>
      <c r="AQ50" s="8">
        <v>1521790</v>
      </c>
      <c r="AR50" s="7">
        <v>87540</v>
      </c>
      <c r="AS50" s="7">
        <v>1100260</v>
      </c>
      <c r="AT50" s="7">
        <v>250780</v>
      </c>
      <c r="AU50" s="7">
        <v>470250</v>
      </c>
      <c r="AV50" s="7">
        <v>1235340</v>
      </c>
      <c r="AW50" s="7">
        <v>99060</v>
      </c>
      <c r="AX50" s="7">
        <v>248990</v>
      </c>
      <c r="AY50" s="7">
        <v>960070</v>
      </c>
      <c r="AZ50" s="8">
        <v>4452290</v>
      </c>
      <c r="BA50" s="2"/>
      <c r="BB50" s="7">
        <v>369800</v>
      </c>
      <c r="BC50" s="7"/>
      <c r="BD50" s="7">
        <v>491500</v>
      </c>
      <c r="BE50" s="7">
        <v>413250</v>
      </c>
      <c r="BF50" s="8">
        <v>1274550</v>
      </c>
      <c r="BG50" s="7"/>
      <c r="BH50" s="7">
        <v>10665</v>
      </c>
      <c r="BI50" s="7">
        <v>24575</v>
      </c>
      <c r="BJ50" s="7">
        <v>29955</v>
      </c>
      <c r="BK50" s="7">
        <v>40092</v>
      </c>
      <c r="BL50" s="7">
        <v>19406</v>
      </c>
      <c r="BM50" s="7">
        <v>75171</v>
      </c>
      <c r="BN50" s="7"/>
      <c r="BO50" s="7">
        <v>113400</v>
      </c>
      <c r="BP50" s="7">
        <v>0</v>
      </c>
      <c r="BQ50" s="7">
        <v>39648</v>
      </c>
      <c r="BR50" s="7">
        <v>80399</v>
      </c>
      <c r="BS50" s="7">
        <v>96228</v>
      </c>
      <c r="BT50" s="7">
        <v>113352</v>
      </c>
      <c r="BU50" s="7">
        <v>30039</v>
      </c>
      <c r="BV50" s="7">
        <v>62170</v>
      </c>
      <c r="BW50" s="7"/>
      <c r="BX50" s="8">
        <v>735100</v>
      </c>
      <c r="BY50" s="7">
        <v>625200</v>
      </c>
      <c r="BZ50" s="7">
        <v>151600</v>
      </c>
      <c r="CA50" s="8">
        <v>776800</v>
      </c>
      <c r="CB50" s="7">
        <v>598070</v>
      </c>
      <c r="CC50" s="8">
        <v>598070</v>
      </c>
      <c r="CD50" s="7">
        <v>220720</v>
      </c>
      <c r="CE50" s="8">
        <v>220720</v>
      </c>
      <c r="CF50" s="7"/>
      <c r="CG50" s="7"/>
      <c r="CH50" s="7"/>
      <c r="CI50" s="7"/>
      <c r="CJ50" s="8"/>
      <c r="CK50" s="7"/>
      <c r="CL50" s="7">
        <v>241897</v>
      </c>
      <c r="CM50" s="7">
        <v>404930</v>
      </c>
      <c r="CN50" s="7">
        <v>401452</v>
      </c>
      <c r="CO50" s="7">
        <v>112479</v>
      </c>
      <c r="CP50" s="7">
        <v>6489</v>
      </c>
      <c r="CQ50" s="7">
        <v>344769</v>
      </c>
      <c r="CR50" s="7">
        <v>5</v>
      </c>
      <c r="CS50" s="8">
        <v>1512021</v>
      </c>
      <c r="CT50" s="7">
        <v>239000</v>
      </c>
      <c r="CU50" s="8">
        <v>239000</v>
      </c>
      <c r="CV50" s="7">
        <v>139200</v>
      </c>
      <c r="CW50" s="7">
        <v>559680</v>
      </c>
      <c r="CX50" s="7">
        <v>434880</v>
      </c>
      <c r="CY50" s="7">
        <v>593760</v>
      </c>
      <c r="CZ50" s="8">
        <v>1727520</v>
      </c>
      <c r="DA50" s="7">
        <v>108894</v>
      </c>
      <c r="DB50" s="7"/>
      <c r="DC50" s="7">
        <v>64766</v>
      </c>
      <c r="DD50" s="8">
        <v>173660</v>
      </c>
      <c r="DE50" s="29"/>
      <c r="DF50" s="2"/>
      <c r="DG50" s="7"/>
      <c r="DH50" s="8"/>
      <c r="DI50" s="2"/>
      <c r="DJ50" s="2"/>
      <c r="DK50" s="7"/>
      <c r="DL50" s="8"/>
      <c r="DM50" s="2"/>
      <c r="DN50" s="9">
        <v>30</v>
      </c>
      <c r="DP50" s="14" t="s">
        <v>174</v>
      </c>
      <c r="DQ50" s="14" t="s">
        <v>72</v>
      </c>
      <c r="DR50" s="14" t="s">
        <v>176</v>
      </c>
      <c r="DS50" s="13">
        <v>37469</v>
      </c>
      <c r="DT50" s="13">
        <v>40703</v>
      </c>
    </row>
    <row r="51" spans="1:124" s="1" customFormat="1" ht="19.899999999999999" customHeight="1" x14ac:dyDescent="0.2">
      <c r="A51" s="5">
        <v>2003</v>
      </c>
      <c r="B51" s="6" t="s">
        <v>238</v>
      </c>
      <c r="C51" s="47">
        <f t="shared" si="0"/>
        <v>37956</v>
      </c>
      <c r="D51" s="10">
        <v>429555</v>
      </c>
      <c r="E51" s="10">
        <v>641401</v>
      </c>
      <c r="F51" s="10">
        <v>902194</v>
      </c>
      <c r="G51" s="10">
        <v>267166</v>
      </c>
      <c r="H51" s="10">
        <v>581876</v>
      </c>
      <c r="I51" s="10">
        <v>114208</v>
      </c>
      <c r="J51" s="8">
        <v>2936400</v>
      </c>
      <c r="K51" s="10"/>
      <c r="L51" s="10">
        <v>975151</v>
      </c>
      <c r="M51" s="10">
        <v>849995</v>
      </c>
      <c r="N51" s="10">
        <v>246312</v>
      </c>
      <c r="O51" s="10">
        <v>434809</v>
      </c>
      <c r="P51" s="10">
        <v>511411</v>
      </c>
      <c r="Q51" s="10"/>
      <c r="R51" s="10"/>
      <c r="S51" s="10"/>
      <c r="T51" s="10"/>
      <c r="U51" s="8">
        <v>3017678</v>
      </c>
      <c r="V51" s="10"/>
      <c r="W51" s="8"/>
      <c r="X51" s="10"/>
      <c r="Y51" s="10"/>
      <c r="Z51" s="10"/>
      <c r="AA51" s="8"/>
      <c r="AB51" s="10">
        <v>282140</v>
      </c>
      <c r="AC51" s="10">
        <v>211579</v>
      </c>
      <c r="AD51" s="8">
        <v>493719</v>
      </c>
      <c r="AE51" s="10">
        <v>203900</v>
      </c>
      <c r="AF51" s="10">
        <v>99500</v>
      </c>
      <c r="AG51" s="8">
        <v>303400</v>
      </c>
      <c r="AH51" s="10">
        <v>39900</v>
      </c>
      <c r="AI51" s="10">
        <v>794200</v>
      </c>
      <c r="AJ51" s="10">
        <v>785900</v>
      </c>
      <c r="AK51" s="10">
        <v>833800</v>
      </c>
      <c r="AL51" s="8">
        <v>2453800</v>
      </c>
      <c r="AM51" s="10">
        <v>223740</v>
      </c>
      <c r="AN51" s="10">
        <v>303290</v>
      </c>
      <c r="AO51" s="10">
        <v>482110</v>
      </c>
      <c r="AP51" s="10">
        <v>801180</v>
      </c>
      <c r="AQ51" s="8">
        <v>1810320</v>
      </c>
      <c r="AR51" s="10">
        <v>148040</v>
      </c>
      <c r="AS51" s="10">
        <v>1085940</v>
      </c>
      <c r="AT51" s="10">
        <v>245140</v>
      </c>
      <c r="AU51" s="10">
        <v>350640</v>
      </c>
      <c r="AV51" s="10">
        <v>1122260</v>
      </c>
      <c r="AW51" s="10">
        <v>298230</v>
      </c>
      <c r="AX51" s="10">
        <v>201790</v>
      </c>
      <c r="AY51" s="10">
        <v>524720</v>
      </c>
      <c r="AZ51" s="8">
        <v>3976760</v>
      </c>
      <c r="BA51" s="2"/>
      <c r="BB51" s="10">
        <v>383760</v>
      </c>
      <c r="BC51" s="10"/>
      <c r="BD51" s="10">
        <v>380000</v>
      </c>
      <c r="BE51" s="10">
        <v>426290</v>
      </c>
      <c r="BF51" s="8">
        <v>1190050</v>
      </c>
      <c r="BG51" s="10"/>
      <c r="BH51" s="10">
        <v>16264</v>
      </c>
      <c r="BI51" s="10">
        <v>32806</v>
      </c>
      <c r="BJ51" s="10">
        <v>40143</v>
      </c>
      <c r="BK51" s="10">
        <v>41035</v>
      </c>
      <c r="BL51" s="10">
        <v>34826</v>
      </c>
      <c r="BM51" s="10">
        <v>96884</v>
      </c>
      <c r="BN51" s="10"/>
      <c r="BO51" s="10">
        <v>75500</v>
      </c>
      <c r="BP51" s="10">
        <v>0</v>
      </c>
      <c r="BQ51" s="10">
        <v>53430</v>
      </c>
      <c r="BR51" s="10">
        <v>105276</v>
      </c>
      <c r="BS51" s="10">
        <v>130996</v>
      </c>
      <c r="BT51" s="10">
        <v>148888</v>
      </c>
      <c r="BU51" s="10">
        <v>47287</v>
      </c>
      <c r="BV51" s="10">
        <v>80965</v>
      </c>
      <c r="BW51" s="10"/>
      <c r="BX51" s="8">
        <v>904300</v>
      </c>
      <c r="BY51" s="10">
        <v>612700</v>
      </c>
      <c r="BZ51" s="10">
        <v>160100</v>
      </c>
      <c r="CA51" s="8">
        <v>772800</v>
      </c>
      <c r="CB51" s="10">
        <v>614830</v>
      </c>
      <c r="CC51" s="8">
        <v>614830</v>
      </c>
      <c r="CD51" s="10">
        <v>157700</v>
      </c>
      <c r="CE51" s="8">
        <v>157700</v>
      </c>
      <c r="CF51" s="10"/>
      <c r="CG51" s="10"/>
      <c r="CH51" s="10"/>
      <c r="CI51" s="10"/>
      <c r="CJ51" s="8"/>
      <c r="CK51" s="10"/>
      <c r="CL51" s="10">
        <v>263120</v>
      </c>
      <c r="CM51" s="10">
        <v>411245</v>
      </c>
      <c r="CN51" s="10">
        <v>387644</v>
      </c>
      <c r="CO51" s="10">
        <v>124897</v>
      </c>
      <c r="CP51" s="10">
        <v>25244</v>
      </c>
      <c r="CQ51" s="10">
        <v>388126</v>
      </c>
      <c r="CR51" s="10">
        <v>0</v>
      </c>
      <c r="CS51" s="8">
        <v>1600276</v>
      </c>
      <c r="CT51" s="10">
        <v>239000</v>
      </c>
      <c r="CU51" s="8">
        <v>239000</v>
      </c>
      <c r="CV51" s="10">
        <v>164640</v>
      </c>
      <c r="CW51" s="10">
        <v>426720</v>
      </c>
      <c r="CX51" s="10">
        <v>321360</v>
      </c>
      <c r="CY51" s="10">
        <v>469440</v>
      </c>
      <c r="CZ51" s="8">
        <v>1382160</v>
      </c>
      <c r="DA51" s="10">
        <v>105637</v>
      </c>
      <c r="DB51" s="10"/>
      <c r="DC51" s="10">
        <v>68273</v>
      </c>
      <c r="DD51" s="8">
        <v>173910</v>
      </c>
      <c r="DE51" s="29"/>
      <c r="DF51" s="2"/>
      <c r="DG51" s="10"/>
      <c r="DH51" s="8"/>
      <c r="DI51" s="2"/>
      <c r="DJ51" s="2"/>
      <c r="DK51" s="10"/>
      <c r="DL51" s="8"/>
      <c r="DM51" s="2"/>
      <c r="DN51" s="9">
        <v>31</v>
      </c>
      <c r="DP51" s="11" t="s">
        <v>174</v>
      </c>
      <c r="DQ51" s="11" t="s">
        <v>73</v>
      </c>
      <c r="DR51" s="11" t="s">
        <v>177</v>
      </c>
      <c r="DS51" s="12">
        <v>37469</v>
      </c>
      <c r="DT51" s="13">
        <v>40703</v>
      </c>
    </row>
    <row r="52" spans="1:124" s="1" customFormat="1" ht="19.899999999999999" customHeight="1" x14ac:dyDescent="0.2">
      <c r="A52" s="5">
        <v>2004</v>
      </c>
      <c r="B52" s="6" t="s">
        <v>227</v>
      </c>
      <c r="C52" s="47">
        <f t="shared" si="0"/>
        <v>37987</v>
      </c>
      <c r="D52" s="7">
        <v>455533</v>
      </c>
      <c r="E52" s="7">
        <v>688776</v>
      </c>
      <c r="F52" s="7">
        <v>721800</v>
      </c>
      <c r="G52" s="7">
        <v>297495</v>
      </c>
      <c r="H52" s="7">
        <v>367258</v>
      </c>
      <c r="I52" s="7">
        <v>178738</v>
      </c>
      <c r="J52" s="8">
        <v>2709600</v>
      </c>
      <c r="K52" s="7"/>
      <c r="L52" s="7">
        <v>801660</v>
      </c>
      <c r="M52" s="7">
        <v>1151699</v>
      </c>
      <c r="N52" s="7">
        <v>249260</v>
      </c>
      <c r="O52" s="7">
        <v>507900</v>
      </c>
      <c r="P52" s="7">
        <v>515180</v>
      </c>
      <c r="Q52" s="7"/>
      <c r="R52" s="7"/>
      <c r="S52" s="7"/>
      <c r="T52" s="7"/>
      <c r="U52" s="8">
        <v>3225699</v>
      </c>
      <c r="V52" s="7"/>
      <c r="W52" s="8"/>
      <c r="X52" s="7"/>
      <c r="Y52" s="7"/>
      <c r="Z52" s="7"/>
      <c r="AA52" s="8"/>
      <c r="AB52" s="7">
        <v>245510</v>
      </c>
      <c r="AC52" s="7">
        <v>241780</v>
      </c>
      <c r="AD52" s="8">
        <v>487290</v>
      </c>
      <c r="AE52" s="7">
        <v>191800</v>
      </c>
      <c r="AF52" s="7">
        <v>138000</v>
      </c>
      <c r="AG52" s="8">
        <v>329800</v>
      </c>
      <c r="AH52" s="7">
        <v>5600</v>
      </c>
      <c r="AI52" s="7">
        <v>878500</v>
      </c>
      <c r="AJ52" s="7">
        <v>779700</v>
      </c>
      <c r="AK52" s="7">
        <v>905900</v>
      </c>
      <c r="AL52" s="8">
        <v>2569700</v>
      </c>
      <c r="AM52" s="7">
        <v>299650</v>
      </c>
      <c r="AN52" s="7">
        <v>273200</v>
      </c>
      <c r="AO52" s="7">
        <v>675900</v>
      </c>
      <c r="AP52" s="7">
        <v>654320</v>
      </c>
      <c r="AQ52" s="8">
        <v>1903070</v>
      </c>
      <c r="AR52" s="7">
        <v>139990</v>
      </c>
      <c r="AS52" s="7">
        <v>877370</v>
      </c>
      <c r="AT52" s="7">
        <v>363120</v>
      </c>
      <c r="AU52" s="7">
        <v>435340</v>
      </c>
      <c r="AV52" s="7">
        <v>907480</v>
      </c>
      <c r="AW52" s="7">
        <v>327590</v>
      </c>
      <c r="AX52" s="7">
        <v>261650</v>
      </c>
      <c r="AY52" s="7">
        <v>618870</v>
      </c>
      <c r="AZ52" s="8">
        <v>3931410</v>
      </c>
      <c r="BA52" s="2"/>
      <c r="BB52" s="7">
        <v>382390</v>
      </c>
      <c r="BC52" s="7">
        <v>139642</v>
      </c>
      <c r="BD52" s="7">
        <v>695058</v>
      </c>
      <c r="BE52" s="7">
        <v>218810</v>
      </c>
      <c r="BF52" s="8">
        <v>1435900</v>
      </c>
      <c r="BG52" s="7"/>
      <c r="BH52" s="7">
        <v>14999.371300000001</v>
      </c>
      <c r="BI52" s="7">
        <v>31330.1603</v>
      </c>
      <c r="BJ52" s="7">
        <v>36815.53</v>
      </c>
      <c r="BK52" s="7">
        <v>36617.07</v>
      </c>
      <c r="BL52" s="7">
        <v>33625</v>
      </c>
      <c r="BM52" s="7">
        <v>93626.38</v>
      </c>
      <c r="BN52" s="7"/>
      <c r="BO52" s="7">
        <v>109800</v>
      </c>
      <c r="BP52" s="7">
        <v>0</v>
      </c>
      <c r="BQ52" s="7">
        <v>49092.15</v>
      </c>
      <c r="BR52" s="7">
        <v>103134.78</v>
      </c>
      <c r="BS52" s="7">
        <v>124916.34</v>
      </c>
      <c r="BT52" s="7">
        <v>142496.51999999999</v>
      </c>
      <c r="BU52" s="7">
        <v>44036.06</v>
      </c>
      <c r="BV52" s="7">
        <v>68815.070000000007</v>
      </c>
      <c r="BW52" s="7"/>
      <c r="BX52" s="8">
        <v>889304.43160000001</v>
      </c>
      <c r="BY52" s="7">
        <v>685950</v>
      </c>
      <c r="BZ52" s="7">
        <v>161050</v>
      </c>
      <c r="CA52" s="8">
        <v>847000</v>
      </c>
      <c r="CB52" s="7">
        <v>324330</v>
      </c>
      <c r="CC52" s="8">
        <v>324330</v>
      </c>
      <c r="CD52" s="7">
        <v>162940</v>
      </c>
      <c r="CE52" s="8">
        <v>162940</v>
      </c>
      <c r="CF52" s="7"/>
      <c r="CG52" s="7"/>
      <c r="CH52" s="7"/>
      <c r="CI52" s="7"/>
      <c r="CJ52" s="8"/>
      <c r="CK52" s="7">
        <v>1000</v>
      </c>
      <c r="CL52" s="7">
        <v>274440</v>
      </c>
      <c r="CM52" s="7">
        <v>349635</v>
      </c>
      <c r="CN52" s="7">
        <v>379703</v>
      </c>
      <c r="CO52" s="7">
        <v>116770</v>
      </c>
      <c r="CP52" s="7">
        <v>31490</v>
      </c>
      <c r="CQ52" s="7">
        <v>333619</v>
      </c>
      <c r="CR52" s="7">
        <v>600</v>
      </c>
      <c r="CS52" s="8">
        <v>1487257</v>
      </c>
      <c r="CT52" s="7">
        <v>239000</v>
      </c>
      <c r="CU52" s="8">
        <v>239000</v>
      </c>
      <c r="CV52" s="7">
        <v>132686</v>
      </c>
      <c r="CW52" s="7">
        <v>257014</v>
      </c>
      <c r="CX52" s="7">
        <v>184466</v>
      </c>
      <c r="CY52" s="7">
        <v>295568</v>
      </c>
      <c r="CZ52" s="8">
        <v>869734</v>
      </c>
      <c r="DA52" s="7">
        <v>91033</v>
      </c>
      <c r="DB52" s="7"/>
      <c r="DC52" s="7">
        <v>62797</v>
      </c>
      <c r="DD52" s="8">
        <v>153830</v>
      </c>
      <c r="DE52" s="29"/>
      <c r="DF52" s="2"/>
      <c r="DG52" s="7"/>
      <c r="DH52" s="8"/>
      <c r="DI52" s="2"/>
      <c r="DJ52" s="2"/>
      <c r="DK52" s="7"/>
      <c r="DL52" s="8"/>
      <c r="DM52" s="2"/>
      <c r="DN52" s="9">
        <v>31</v>
      </c>
      <c r="DP52" s="14" t="s">
        <v>174</v>
      </c>
      <c r="DQ52" s="14" t="s">
        <v>74</v>
      </c>
      <c r="DR52" s="14" t="s">
        <v>178</v>
      </c>
      <c r="DS52" s="13">
        <v>37469</v>
      </c>
      <c r="DT52" s="13">
        <v>40703</v>
      </c>
    </row>
    <row r="53" spans="1:124" s="1" customFormat="1" ht="19.899999999999999" customHeight="1" x14ac:dyDescent="0.2">
      <c r="A53" s="5">
        <v>2004</v>
      </c>
      <c r="B53" s="6" t="s">
        <v>228</v>
      </c>
      <c r="C53" s="47">
        <f t="shared" si="0"/>
        <v>38018</v>
      </c>
      <c r="D53" s="10">
        <v>358791</v>
      </c>
      <c r="E53" s="10">
        <v>454253</v>
      </c>
      <c r="F53" s="10">
        <v>507484</v>
      </c>
      <c r="G53" s="10">
        <v>334114</v>
      </c>
      <c r="H53" s="10">
        <v>382457</v>
      </c>
      <c r="I53" s="10">
        <v>136701</v>
      </c>
      <c r="J53" s="8">
        <v>2173800</v>
      </c>
      <c r="K53" s="10"/>
      <c r="L53" s="10">
        <v>866600</v>
      </c>
      <c r="M53" s="10">
        <v>909470</v>
      </c>
      <c r="N53" s="10">
        <v>291680</v>
      </c>
      <c r="O53" s="10">
        <v>350880</v>
      </c>
      <c r="P53" s="10">
        <v>901970</v>
      </c>
      <c r="Q53" s="10"/>
      <c r="R53" s="10"/>
      <c r="S53" s="10"/>
      <c r="T53" s="10"/>
      <c r="U53" s="8">
        <v>3320600</v>
      </c>
      <c r="V53" s="10"/>
      <c r="W53" s="8"/>
      <c r="X53" s="10"/>
      <c r="Y53" s="10"/>
      <c r="Z53" s="10"/>
      <c r="AA53" s="8"/>
      <c r="AB53" s="10">
        <v>244660</v>
      </c>
      <c r="AC53" s="10">
        <v>216449</v>
      </c>
      <c r="AD53" s="8">
        <v>461109</v>
      </c>
      <c r="AE53" s="10">
        <v>163900</v>
      </c>
      <c r="AF53" s="10">
        <v>123450</v>
      </c>
      <c r="AG53" s="8">
        <v>287350</v>
      </c>
      <c r="AH53" s="10">
        <v>0</v>
      </c>
      <c r="AI53" s="10">
        <v>817200</v>
      </c>
      <c r="AJ53" s="10">
        <v>706000</v>
      </c>
      <c r="AK53" s="10">
        <v>704150</v>
      </c>
      <c r="AL53" s="8">
        <v>2227350</v>
      </c>
      <c r="AM53" s="10">
        <v>345700</v>
      </c>
      <c r="AN53" s="10">
        <v>426250</v>
      </c>
      <c r="AO53" s="10">
        <v>461550</v>
      </c>
      <c r="AP53" s="10">
        <v>608970</v>
      </c>
      <c r="AQ53" s="8">
        <v>1842470</v>
      </c>
      <c r="AR53" s="10">
        <v>212370</v>
      </c>
      <c r="AS53" s="10">
        <v>683800</v>
      </c>
      <c r="AT53" s="10">
        <v>372810</v>
      </c>
      <c r="AU53" s="10">
        <v>385400</v>
      </c>
      <c r="AV53" s="10">
        <v>796040</v>
      </c>
      <c r="AW53" s="10">
        <v>278260</v>
      </c>
      <c r="AX53" s="10">
        <v>333220</v>
      </c>
      <c r="AY53" s="10">
        <v>841640</v>
      </c>
      <c r="AZ53" s="8">
        <v>3903540</v>
      </c>
      <c r="BA53" s="2"/>
      <c r="BB53" s="10">
        <v>387700</v>
      </c>
      <c r="BC53" s="10">
        <v>119297</v>
      </c>
      <c r="BD53" s="10">
        <v>632353</v>
      </c>
      <c r="BE53" s="10">
        <v>300700</v>
      </c>
      <c r="BF53" s="8">
        <v>1440050</v>
      </c>
      <c r="BG53" s="10"/>
      <c r="BH53" s="10">
        <v>9094</v>
      </c>
      <c r="BI53" s="10">
        <v>21953</v>
      </c>
      <c r="BJ53" s="10">
        <v>22935</v>
      </c>
      <c r="BK53" s="10">
        <v>39397</v>
      </c>
      <c r="BL53" s="10">
        <v>31164</v>
      </c>
      <c r="BM53" s="10">
        <v>88317</v>
      </c>
      <c r="BN53" s="10"/>
      <c r="BO53" s="10">
        <v>120500</v>
      </c>
      <c r="BP53" s="10">
        <v>0</v>
      </c>
      <c r="BQ53" s="10">
        <v>42169</v>
      </c>
      <c r="BR53" s="10">
        <v>94890</v>
      </c>
      <c r="BS53" s="10">
        <v>114071</v>
      </c>
      <c r="BT53" s="10">
        <v>126066</v>
      </c>
      <c r="BU53" s="10">
        <v>23279</v>
      </c>
      <c r="BV53" s="10">
        <v>62665</v>
      </c>
      <c r="BW53" s="10"/>
      <c r="BX53" s="8">
        <v>796500</v>
      </c>
      <c r="BY53" s="10">
        <v>613900</v>
      </c>
      <c r="BZ53" s="10">
        <v>151750</v>
      </c>
      <c r="CA53" s="8">
        <v>765650</v>
      </c>
      <c r="CB53" s="10">
        <v>304580</v>
      </c>
      <c r="CC53" s="8">
        <v>304580</v>
      </c>
      <c r="CD53" s="10">
        <v>50138</v>
      </c>
      <c r="CE53" s="8">
        <v>50138</v>
      </c>
      <c r="CF53" s="10"/>
      <c r="CG53" s="10"/>
      <c r="CH53" s="10"/>
      <c r="CI53" s="10"/>
      <c r="CJ53" s="8"/>
      <c r="CK53" s="10"/>
      <c r="CL53" s="10">
        <v>246096</v>
      </c>
      <c r="CM53" s="10">
        <v>152963</v>
      </c>
      <c r="CN53" s="10">
        <v>183592</v>
      </c>
      <c r="CO53" s="10">
        <v>63144</v>
      </c>
      <c r="CP53" s="10">
        <v>19631</v>
      </c>
      <c r="CQ53" s="10">
        <v>317641</v>
      </c>
      <c r="CR53" s="10">
        <v>0</v>
      </c>
      <c r="CS53" s="8">
        <v>983067</v>
      </c>
      <c r="CT53" s="10">
        <v>239000</v>
      </c>
      <c r="CU53" s="8">
        <v>239000</v>
      </c>
      <c r="CV53" s="10">
        <v>133992</v>
      </c>
      <c r="CW53" s="10">
        <v>145682</v>
      </c>
      <c r="CX53" s="10">
        <v>222756</v>
      </c>
      <c r="CY53" s="10">
        <v>135793</v>
      </c>
      <c r="CZ53" s="8">
        <v>638223</v>
      </c>
      <c r="DA53" s="10">
        <v>89537</v>
      </c>
      <c r="DB53" s="10"/>
      <c r="DC53" s="10">
        <v>67663</v>
      </c>
      <c r="DD53" s="8">
        <v>157200</v>
      </c>
      <c r="DE53" s="29"/>
      <c r="DF53" s="2"/>
      <c r="DG53" s="10"/>
      <c r="DH53" s="8"/>
      <c r="DI53" s="2"/>
      <c r="DJ53" s="2"/>
      <c r="DK53" s="10"/>
      <c r="DL53" s="8"/>
      <c r="DM53" s="2"/>
      <c r="DN53" s="9">
        <v>29</v>
      </c>
      <c r="DP53" s="11" t="s">
        <v>174</v>
      </c>
      <c r="DQ53" s="11" t="s">
        <v>75</v>
      </c>
      <c r="DR53" s="11" t="s">
        <v>179</v>
      </c>
      <c r="DS53" s="12">
        <v>37622</v>
      </c>
      <c r="DT53" s="13">
        <v>41394</v>
      </c>
    </row>
    <row r="54" spans="1:124" s="1" customFormat="1" ht="19.899999999999999" customHeight="1" x14ac:dyDescent="0.2">
      <c r="A54" s="5">
        <v>2004</v>
      </c>
      <c r="B54" s="6" t="s">
        <v>229</v>
      </c>
      <c r="C54" s="47">
        <f t="shared" si="0"/>
        <v>38047</v>
      </c>
      <c r="D54" s="7">
        <v>476670</v>
      </c>
      <c r="E54" s="7">
        <v>496548</v>
      </c>
      <c r="F54" s="7">
        <v>441620</v>
      </c>
      <c r="G54" s="7">
        <v>374224</v>
      </c>
      <c r="H54" s="7">
        <v>474304</v>
      </c>
      <c r="I54" s="7">
        <v>131934</v>
      </c>
      <c r="J54" s="8">
        <v>2395300</v>
      </c>
      <c r="K54" s="7"/>
      <c r="L54" s="7">
        <v>1306470</v>
      </c>
      <c r="M54" s="7">
        <v>1392540</v>
      </c>
      <c r="N54" s="7">
        <v>254520</v>
      </c>
      <c r="O54" s="7">
        <v>365560</v>
      </c>
      <c r="P54" s="7">
        <v>1012450</v>
      </c>
      <c r="Q54" s="7"/>
      <c r="R54" s="7"/>
      <c r="S54" s="7"/>
      <c r="T54" s="7"/>
      <c r="U54" s="8">
        <v>4331540</v>
      </c>
      <c r="V54" s="7"/>
      <c r="W54" s="8"/>
      <c r="X54" s="7"/>
      <c r="Y54" s="7"/>
      <c r="Z54" s="7"/>
      <c r="AA54" s="8"/>
      <c r="AB54" s="7">
        <v>213970</v>
      </c>
      <c r="AC54" s="7">
        <v>286244</v>
      </c>
      <c r="AD54" s="8">
        <v>500214</v>
      </c>
      <c r="AE54" s="7">
        <v>206900</v>
      </c>
      <c r="AF54" s="7">
        <v>149650</v>
      </c>
      <c r="AG54" s="8">
        <v>356550</v>
      </c>
      <c r="AH54" s="7">
        <v>0</v>
      </c>
      <c r="AI54" s="7">
        <v>926000</v>
      </c>
      <c r="AJ54" s="7">
        <v>730800</v>
      </c>
      <c r="AK54" s="7">
        <v>896200</v>
      </c>
      <c r="AL54" s="8">
        <v>2553000</v>
      </c>
      <c r="AM54" s="7">
        <v>409100</v>
      </c>
      <c r="AN54" s="7">
        <v>445850</v>
      </c>
      <c r="AO54" s="7">
        <v>395600</v>
      </c>
      <c r="AP54" s="7">
        <v>658940</v>
      </c>
      <c r="AQ54" s="8">
        <v>1909490</v>
      </c>
      <c r="AR54" s="7">
        <v>74020</v>
      </c>
      <c r="AS54" s="7">
        <v>791440</v>
      </c>
      <c r="AT54" s="7">
        <v>352880</v>
      </c>
      <c r="AU54" s="7">
        <v>330920</v>
      </c>
      <c r="AV54" s="7">
        <v>793210</v>
      </c>
      <c r="AW54" s="7">
        <v>266120</v>
      </c>
      <c r="AX54" s="7">
        <v>546830</v>
      </c>
      <c r="AY54" s="7">
        <v>607020</v>
      </c>
      <c r="AZ54" s="8">
        <v>3762440</v>
      </c>
      <c r="BA54" s="2"/>
      <c r="BB54" s="7">
        <v>365400</v>
      </c>
      <c r="BC54" s="7">
        <v>153133</v>
      </c>
      <c r="BD54" s="7">
        <v>727067</v>
      </c>
      <c r="BE54" s="7">
        <v>323800</v>
      </c>
      <c r="BF54" s="8">
        <v>1569400</v>
      </c>
      <c r="BG54" s="7"/>
      <c r="BH54" s="7">
        <v>0</v>
      </c>
      <c r="BI54" s="7">
        <v>6866</v>
      </c>
      <c r="BJ54" s="7">
        <v>0</v>
      </c>
      <c r="BK54" s="7">
        <v>13670</v>
      </c>
      <c r="BL54" s="7">
        <v>40100</v>
      </c>
      <c r="BM54" s="7">
        <v>120565</v>
      </c>
      <c r="BN54" s="7"/>
      <c r="BO54" s="7">
        <v>51800</v>
      </c>
      <c r="BP54" s="7">
        <v>0</v>
      </c>
      <c r="BQ54" s="7">
        <v>50693</v>
      </c>
      <c r="BR54" s="7">
        <v>120585</v>
      </c>
      <c r="BS54" s="7">
        <v>152623</v>
      </c>
      <c r="BT54" s="7">
        <v>166115</v>
      </c>
      <c r="BU54" s="7">
        <v>50132</v>
      </c>
      <c r="BV54" s="7">
        <v>82251</v>
      </c>
      <c r="BW54" s="7"/>
      <c r="BX54" s="8">
        <v>855400</v>
      </c>
      <c r="BY54" s="7">
        <v>713320</v>
      </c>
      <c r="BZ54" s="7">
        <v>164650</v>
      </c>
      <c r="CA54" s="8">
        <v>877970</v>
      </c>
      <c r="CB54" s="7">
        <v>334030</v>
      </c>
      <c r="CC54" s="8">
        <v>334030</v>
      </c>
      <c r="CD54" s="7">
        <v>235160</v>
      </c>
      <c r="CE54" s="8">
        <v>235160</v>
      </c>
      <c r="CF54" s="7"/>
      <c r="CG54" s="7"/>
      <c r="CH54" s="7"/>
      <c r="CI54" s="7"/>
      <c r="CJ54" s="8"/>
      <c r="CK54" s="7"/>
      <c r="CL54" s="7">
        <v>295732</v>
      </c>
      <c r="CM54" s="7">
        <v>121818</v>
      </c>
      <c r="CN54" s="7">
        <v>84074</v>
      </c>
      <c r="CO54" s="7">
        <v>112288</v>
      </c>
      <c r="CP54" s="7">
        <v>21964</v>
      </c>
      <c r="CQ54" s="7">
        <v>360694</v>
      </c>
      <c r="CR54" s="7">
        <v>1100</v>
      </c>
      <c r="CS54" s="8">
        <v>997670</v>
      </c>
      <c r="CT54" s="7">
        <v>239000</v>
      </c>
      <c r="CU54" s="8">
        <v>239000</v>
      </c>
      <c r="CV54" s="7">
        <v>98703</v>
      </c>
      <c r="CW54" s="7">
        <v>23958</v>
      </c>
      <c r="CX54" s="7">
        <v>111767</v>
      </c>
      <c r="CY54" s="7">
        <v>49076</v>
      </c>
      <c r="CZ54" s="8">
        <v>283504</v>
      </c>
      <c r="DA54" s="7">
        <v>158649</v>
      </c>
      <c r="DB54" s="7"/>
      <c r="DC54" s="7">
        <v>85461</v>
      </c>
      <c r="DD54" s="8">
        <v>244110</v>
      </c>
      <c r="DE54" s="29"/>
      <c r="DF54" s="2"/>
      <c r="DG54" s="7"/>
      <c r="DH54" s="8"/>
      <c r="DI54" s="2"/>
      <c r="DJ54" s="2"/>
      <c r="DK54" s="7"/>
      <c r="DL54" s="8"/>
      <c r="DM54" s="2"/>
      <c r="DN54" s="9">
        <v>31</v>
      </c>
      <c r="DP54" s="14" t="s">
        <v>174</v>
      </c>
      <c r="DQ54" s="14" t="s">
        <v>76</v>
      </c>
      <c r="DR54" s="14" t="s">
        <v>180</v>
      </c>
      <c r="DS54" s="13">
        <v>37469</v>
      </c>
      <c r="DT54" s="13">
        <v>40703</v>
      </c>
    </row>
    <row r="55" spans="1:124" s="1" customFormat="1" ht="19.899999999999999" customHeight="1" x14ac:dyDescent="0.2">
      <c r="A55" s="5">
        <v>2004</v>
      </c>
      <c r="B55" s="6" t="s">
        <v>230</v>
      </c>
      <c r="C55" s="47">
        <f t="shared" si="0"/>
        <v>38078</v>
      </c>
      <c r="D55" s="10">
        <v>561482</v>
      </c>
      <c r="E55" s="10">
        <v>539542</v>
      </c>
      <c r="F55" s="10">
        <v>557418</v>
      </c>
      <c r="G55" s="10">
        <v>350047</v>
      </c>
      <c r="H55" s="10">
        <v>454979</v>
      </c>
      <c r="I55" s="10">
        <v>126232</v>
      </c>
      <c r="J55" s="8">
        <v>2589700</v>
      </c>
      <c r="K55" s="10"/>
      <c r="L55" s="10">
        <v>1006920</v>
      </c>
      <c r="M55" s="10">
        <v>1568930</v>
      </c>
      <c r="N55" s="10">
        <v>330360</v>
      </c>
      <c r="O55" s="10">
        <v>678420</v>
      </c>
      <c r="P55" s="10">
        <v>1255290</v>
      </c>
      <c r="Q55" s="10"/>
      <c r="R55" s="10"/>
      <c r="S55" s="10"/>
      <c r="T55" s="10"/>
      <c r="U55" s="8">
        <v>4839920</v>
      </c>
      <c r="V55" s="10"/>
      <c r="W55" s="8"/>
      <c r="X55" s="10"/>
      <c r="Y55" s="10"/>
      <c r="Z55" s="10"/>
      <c r="AA55" s="8"/>
      <c r="AB55" s="10">
        <v>270440</v>
      </c>
      <c r="AC55" s="10">
        <v>221467</v>
      </c>
      <c r="AD55" s="8">
        <v>491907</v>
      </c>
      <c r="AE55" s="10">
        <v>209050</v>
      </c>
      <c r="AF55" s="10">
        <v>167550</v>
      </c>
      <c r="AG55" s="8">
        <v>376600</v>
      </c>
      <c r="AH55" s="10">
        <v>0</v>
      </c>
      <c r="AI55" s="10">
        <v>822800</v>
      </c>
      <c r="AJ55" s="10">
        <v>688600</v>
      </c>
      <c r="AK55" s="10">
        <v>831350</v>
      </c>
      <c r="AL55" s="8">
        <v>2342750</v>
      </c>
      <c r="AM55" s="10">
        <v>379604</v>
      </c>
      <c r="AN55" s="10">
        <v>436950</v>
      </c>
      <c r="AO55" s="10">
        <v>430942</v>
      </c>
      <c r="AP55" s="10">
        <v>684874</v>
      </c>
      <c r="AQ55" s="8">
        <v>1932370</v>
      </c>
      <c r="AR55" s="10">
        <v>229470</v>
      </c>
      <c r="AS55" s="10">
        <v>662410</v>
      </c>
      <c r="AT55" s="10">
        <v>185630</v>
      </c>
      <c r="AU55" s="10">
        <v>319330</v>
      </c>
      <c r="AV55" s="10">
        <v>725410</v>
      </c>
      <c r="AW55" s="10">
        <v>299930</v>
      </c>
      <c r="AX55" s="10">
        <v>269850</v>
      </c>
      <c r="AY55" s="10">
        <v>428860</v>
      </c>
      <c r="AZ55" s="8">
        <v>3120890</v>
      </c>
      <c r="BA55" s="2"/>
      <c r="BB55" s="10">
        <v>347200</v>
      </c>
      <c r="BC55" s="10">
        <v>149779</v>
      </c>
      <c r="BD55" s="10">
        <v>721771</v>
      </c>
      <c r="BE55" s="10">
        <v>308100</v>
      </c>
      <c r="BF55" s="8">
        <v>1526850</v>
      </c>
      <c r="BG55" s="10"/>
      <c r="BH55" s="10">
        <v>582</v>
      </c>
      <c r="BI55" s="10">
        <v>0</v>
      </c>
      <c r="BJ55" s="10">
        <v>47</v>
      </c>
      <c r="BK55" s="10">
        <v>26268</v>
      </c>
      <c r="BL55" s="10">
        <v>38141</v>
      </c>
      <c r="BM55" s="10">
        <v>120765</v>
      </c>
      <c r="BN55" s="10"/>
      <c r="BO55" s="10">
        <v>91250</v>
      </c>
      <c r="BP55" s="10">
        <v>0</v>
      </c>
      <c r="BQ55" s="10">
        <v>46113</v>
      </c>
      <c r="BR55" s="10">
        <v>108284</v>
      </c>
      <c r="BS55" s="10">
        <v>125991</v>
      </c>
      <c r="BT55" s="10">
        <v>147114</v>
      </c>
      <c r="BU55" s="10">
        <v>83336</v>
      </c>
      <c r="BV55" s="10">
        <v>55959</v>
      </c>
      <c r="BW55" s="10"/>
      <c r="BX55" s="8">
        <v>843850</v>
      </c>
      <c r="BY55" s="10">
        <v>640000</v>
      </c>
      <c r="BZ55" s="10">
        <v>114700</v>
      </c>
      <c r="CA55" s="8">
        <v>754700</v>
      </c>
      <c r="CB55" s="10">
        <v>332390</v>
      </c>
      <c r="CC55" s="8">
        <v>332390</v>
      </c>
      <c r="CD55" s="10">
        <v>134580</v>
      </c>
      <c r="CE55" s="8">
        <v>134580</v>
      </c>
      <c r="CF55" s="10"/>
      <c r="CG55" s="10"/>
      <c r="CH55" s="10"/>
      <c r="CI55" s="10"/>
      <c r="CJ55" s="8"/>
      <c r="CK55" s="10"/>
      <c r="CL55" s="10">
        <v>295821</v>
      </c>
      <c r="CM55" s="10">
        <v>190448</v>
      </c>
      <c r="CN55" s="10">
        <v>152172</v>
      </c>
      <c r="CO55" s="10">
        <v>313465</v>
      </c>
      <c r="CP55" s="10">
        <v>20728</v>
      </c>
      <c r="CQ55" s="10">
        <v>391818</v>
      </c>
      <c r="CR55" s="10">
        <v>850</v>
      </c>
      <c r="CS55" s="8">
        <v>1365302</v>
      </c>
      <c r="CT55" s="10">
        <v>239000</v>
      </c>
      <c r="CU55" s="8">
        <v>239000</v>
      </c>
      <c r="CV55" s="10">
        <v>92099</v>
      </c>
      <c r="CW55" s="10">
        <v>0</v>
      </c>
      <c r="CX55" s="10">
        <v>49009</v>
      </c>
      <c r="CY55" s="10">
        <v>115310</v>
      </c>
      <c r="CZ55" s="8">
        <v>256418</v>
      </c>
      <c r="DA55" s="10">
        <v>154996</v>
      </c>
      <c r="DB55" s="10"/>
      <c r="DC55" s="10">
        <v>84004</v>
      </c>
      <c r="DD55" s="8">
        <v>239000</v>
      </c>
      <c r="DE55" s="29"/>
      <c r="DF55" s="2"/>
      <c r="DG55" s="10"/>
      <c r="DH55" s="8"/>
      <c r="DI55" s="2"/>
      <c r="DJ55" s="2"/>
      <c r="DK55" s="10"/>
      <c r="DL55" s="8"/>
      <c r="DM55" s="2"/>
      <c r="DN55" s="9">
        <v>30</v>
      </c>
      <c r="DP55" s="11" t="s">
        <v>174</v>
      </c>
      <c r="DQ55" s="11" t="s">
        <v>77</v>
      </c>
      <c r="DR55" s="11" t="s">
        <v>181</v>
      </c>
      <c r="DS55" s="12">
        <v>37469</v>
      </c>
      <c r="DT55" s="13">
        <v>40703</v>
      </c>
    </row>
    <row r="56" spans="1:124" s="1" customFormat="1" ht="19.899999999999999" customHeight="1" x14ac:dyDescent="0.2">
      <c r="A56" s="5">
        <v>2004</v>
      </c>
      <c r="B56" s="6" t="s">
        <v>231</v>
      </c>
      <c r="C56" s="47">
        <f t="shared" si="0"/>
        <v>38108</v>
      </c>
      <c r="D56" s="7">
        <v>623854</v>
      </c>
      <c r="E56" s="7">
        <v>565307</v>
      </c>
      <c r="F56" s="7">
        <v>797984</v>
      </c>
      <c r="G56" s="7">
        <v>356689</v>
      </c>
      <c r="H56" s="7">
        <v>548075</v>
      </c>
      <c r="I56" s="7">
        <v>103792</v>
      </c>
      <c r="J56" s="8">
        <v>2995701</v>
      </c>
      <c r="K56" s="7"/>
      <c r="L56" s="7">
        <v>1598620</v>
      </c>
      <c r="M56" s="7">
        <v>1142140</v>
      </c>
      <c r="N56" s="7">
        <v>174480</v>
      </c>
      <c r="O56" s="7">
        <v>759110</v>
      </c>
      <c r="P56" s="7">
        <v>1078130</v>
      </c>
      <c r="Q56" s="7"/>
      <c r="R56" s="7"/>
      <c r="S56" s="7"/>
      <c r="T56" s="7"/>
      <c r="U56" s="8">
        <v>4752480</v>
      </c>
      <c r="V56" s="7"/>
      <c r="W56" s="8"/>
      <c r="X56" s="7"/>
      <c r="Y56" s="7"/>
      <c r="Z56" s="7"/>
      <c r="AA56" s="8"/>
      <c r="AB56" s="7">
        <v>289910</v>
      </c>
      <c r="AC56" s="7">
        <v>228964</v>
      </c>
      <c r="AD56" s="8">
        <v>518874</v>
      </c>
      <c r="AE56" s="7">
        <v>280150</v>
      </c>
      <c r="AF56" s="7">
        <v>109250</v>
      </c>
      <c r="AG56" s="8">
        <v>389400</v>
      </c>
      <c r="AH56" s="7">
        <v>0</v>
      </c>
      <c r="AI56" s="7">
        <v>944800</v>
      </c>
      <c r="AJ56" s="7">
        <v>597600</v>
      </c>
      <c r="AK56" s="7">
        <v>942650</v>
      </c>
      <c r="AL56" s="8">
        <v>2485050</v>
      </c>
      <c r="AM56" s="7">
        <v>387400</v>
      </c>
      <c r="AN56" s="7">
        <v>444850</v>
      </c>
      <c r="AO56" s="7">
        <v>428400</v>
      </c>
      <c r="AP56" s="7">
        <v>730700</v>
      </c>
      <c r="AQ56" s="8">
        <v>1991350</v>
      </c>
      <c r="AR56" s="7">
        <v>376060</v>
      </c>
      <c r="AS56" s="7">
        <v>594270</v>
      </c>
      <c r="AT56" s="7">
        <v>188410</v>
      </c>
      <c r="AU56" s="7">
        <v>414760</v>
      </c>
      <c r="AV56" s="7">
        <v>679380</v>
      </c>
      <c r="AW56" s="7">
        <v>247460</v>
      </c>
      <c r="AX56" s="7">
        <v>176390</v>
      </c>
      <c r="AY56" s="7">
        <v>491070</v>
      </c>
      <c r="AZ56" s="8">
        <v>3167800</v>
      </c>
      <c r="BA56" s="2"/>
      <c r="BB56" s="7">
        <v>351650</v>
      </c>
      <c r="BC56" s="7">
        <v>124034</v>
      </c>
      <c r="BD56" s="7">
        <v>720516</v>
      </c>
      <c r="BE56" s="7">
        <v>285600</v>
      </c>
      <c r="BF56" s="8">
        <v>1481800</v>
      </c>
      <c r="BG56" s="7"/>
      <c r="BH56" s="7">
        <v>19804</v>
      </c>
      <c r="BI56" s="7">
        <v>56596</v>
      </c>
      <c r="BJ56" s="7">
        <v>37704</v>
      </c>
      <c r="BK56" s="7">
        <v>39824</v>
      </c>
      <c r="BL56" s="7">
        <v>33433</v>
      </c>
      <c r="BM56" s="7">
        <v>110631</v>
      </c>
      <c r="BN56" s="7"/>
      <c r="BO56" s="7">
        <v>59750</v>
      </c>
      <c r="BP56" s="7">
        <v>0</v>
      </c>
      <c r="BQ56" s="7">
        <v>46030</v>
      </c>
      <c r="BR56" s="7">
        <v>111485</v>
      </c>
      <c r="BS56" s="7">
        <v>129126</v>
      </c>
      <c r="BT56" s="7">
        <v>151480</v>
      </c>
      <c r="BU56" s="7">
        <v>45459</v>
      </c>
      <c r="BV56" s="7">
        <v>72528</v>
      </c>
      <c r="BW56" s="7"/>
      <c r="BX56" s="8">
        <v>913850</v>
      </c>
      <c r="BY56" s="7">
        <v>665190</v>
      </c>
      <c r="BZ56" s="7">
        <v>109150</v>
      </c>
      <c r="CA56" s="8">
        <v>774340</v>
      </c>
      <c r="CB56" s="7">
        <v>348940</v>
      </c>
      <c r="CC56" s="8">
        <v>348940</v>
      </c>
      <c r="CD56" s="7">
        <v>281320</v>
      </c>
      <c r="CE56" s="8">
        <v>281320</v>
      </c>
      <c r="CF56" s="7"/>
      <c r="CG56" s="7"/>
      <c r="CH56" s="7"/>
      <c r="CI56" s="7"/>
      <c r="CJ56" s="8"/>
      <c r="CK56" s="7"/>
      <c r="CL56" s="7">
        <v>280283</v>
      </c>
      <c r="CM56" s="7">
        <v>295612</v>
      </c>
      <c r="CN56" s="7">
        <v>351723</v>
      </c>
      <c r="CO56" s="7">
        <v>183534</v>
      </c>
      <c r="CP56" s="7">
        <v>27526</v>
      </c>
      <c r="CQ56" s="7">
        <v>455246</v>
      </c>
      <c r="CR56" s="7">
        <v>0</v>
      </c>
      <c r="CS56" s="8">
        <v>1593924</v>
      </c>
      <c r="CT56" s="7">
        <v>239000</v>
      </c>
      <c r="CU56" s="8">
        <v>239000</v>
      </c>
      <c r="CV56" s="7">
        <v>81407</v>
      </c>
      <c r="CW56" s="7">
        <v>191669</v>
      </c>
      <c r="CX56" s="7">
        <v>0</v>
      </c>
      <c r="CY56" s="7">
        <v>354680</v>
      </c>
      <c r="CZ56" s="8">
        <v>627756</v>
      </c>
      <c r="DA56" s="7">
        <v>155270</v>
      </c>
      <c r="DB56" s="7"/>
      <c r="DC56" s="7">
        <v>85180</v>
      </c>
      <c r="DD56" s="8">
        <v>240450</v>
      </c>
      <c r="DE56" s="29"/>
      <c r="DF56" s="2"/>
      <c r="DG56" s="7"/>
      <c r="DH56" s="8"/>
      <c r="DI56" s="2"/>
      <c r="DJ56" s="2"/>
      <c r="DK56" s="7"/>
      <c r="DL56" s="8"/>
      <c r="DM56" s="2"/>
      <c r="DN56" s="9">
        <v>31</v>
      </c>
      <c r="DP56" s="14" t="s">
        <v>174</v>
      </c>
      <c r="DQ56" s="14" t="s">
        <v>78</v>
      </c>
      <c r="DR56" s="14" t="s">
        <v>182</v>
      </c>
      <c r="DS56" s="13">
        <v>40666</v>
      </c>
      <c r="DT56" s="13">
        <v>43830</v>
      </c>
    </row>
    <row r="57" spans="1:124" s="1" customFormat="1" ht="19.899999999999999" customHeight="1" x14ac:dyDescent="0.2">
      <c r="A57" s="5">
        <v>2004</v>
      </c>
      <c r="B57" s="6" t="s">
        <v>232</v>
      </c>
      <c r="C57" s="47">
        <f t="shared" si="0"/>
        <v>38139</v>
      </c>
      <c r="D57" s="10">
        <v>683692</v>
      </c>
      <c r="E57" s="10">
        <v>691219</v>
      </c>
      <c r="F57" s="10">
        <v>771380</v>
      </c>
      <c r="G57" s="10">
        <v>350198</v>
      </c>
      <c r="H57" s="10">
        <v>545730</v>
      </c>
      <c r="I57" s="10">
        <v>114182</v>
      </c>
      <c r="J57" s="8">
        <v>3156401</v>
      </c>
      <c r="K57" s="10"/>
      <c r="L57" s="10">
        <v>2118760</v>
      </c>
      <c r="M57" s="10">
        <v>725370</v>
      </c>
      <c r="N57" s="10">
        <v>77580</v>
      </c>
      <c r="O57" s="10">
        <v>701270</v>
      </c>
      <c r="P57" s="10">
        <v>1162790</v>
      </c>
      <c r="Q57" s="10"/>
      <c r="R57" s="10"/>
      <c r="S57" s="10"/>
      <c r="T57" s="10"/>
      <c r="U57" s="8">
        <v>4785770</v>
      </c>
      <c r="V57" s="10"/>
      <c r="W57" s="8"/>
      <c r="X57" s="10"/>
      <c r="Y57" s="10"/>
      <c r="Z57" s="10"/>
      <c r="AA57" s="8"/>
      <c r="AB57" s="10">
        <v>263330</v>
      </c>
      <c r="AC57" s="10">
        <v>249725</v>
      </c>
      <c r="AD57" s="8">
        <v>513055</v>
      </c>
      <c r="AE57" s="10">
        <v>247100</v>
      </c>
      <c r="AF57" s="10">
        <v>294100</v>
      </c>
      <c r="AG57" s="8">
        <v>541200</v>
      </c>
      <c r="AH57" s="10">
        <v>0</v>
      </c>
      <c r="AI57" s="10">
        <v>765400</v>
      </c>
      <c r="AJ57" s="10">
        <v>326000</v>
      </c>
      <c r="AK57" s="10">
        <v>762900</v>
      </c>
      <c r="AL57" s="8">
        <v>1854300</v>
      </c>
      <c r="AM57" s="10">
        <v>343750</v>
      </c>
      <c r="AN57" s="10">
        <v>385400</v>
      </c>
      <c r="AO57" s="10">
        <v>341550</v>
      </c>
      <c r="AP57" s="10">
        <v>572990</v>
      </c>
      <c r="AQ57" s="8">
        <v>1643690</v>
      </c>
      <c r="AR57" s="10">
        <v>296660</v>
      </c>
      <c r="AS57" s="10">
        <v>606730</v>
      </c>
      <c r="AT57" s="10">
        <v>194330</v>
      </c>
      <c r="AU57" s="10">
        <v>313060</v>
      </c>
      <c r="AV57" s="10">
        <v>628410</v>
      </c>
      <c r="AW57" s="10">
        <v>235380</v>
      </c>
      <c r="AX57" s="10">
        <v>314200</v>
      </c>
      <c r="AY57" s="10">
        <v>588110</v>
      </c>
      <c r="AZ57" s="8">
        <v>3176880</v>
      </c>
      <c r="BA57" s="2"/>
      <c r="BB57" s="10">
        <v>350200</v>
      </c>
      <c r="BC57" s="10">
        <v>140616</v>
      </c>
      <c r="BD57" s="10">
        <v>839884</v>
      </c>
      <c r="BE57" s="10">
        <v>316100</v>
      </c>
      <c r="BF57" s="8">
        <v>1646800</v>
      </c>
      <c r="BG57" s="10"/>
      <c r="BH57" s="10">
        <v>18342</v>
      </c>
      <c r="BI57" s="10">
        <v>107295</v>
      </c>
      <c r="BJ57" s="10">
        <v>29223</v>
      </c>
      <c r="BK57" s="10">
        <v>40699</v>
      </c>
      <c r="BL57" s="10">
        <v>29540.62</v>
      </c>
      <c r="BM57" s="10">
        <v>100871</v>
      </c>
      <c r="BN57" s="10"/>
      <c r="BO57" s="10">
        <v>91600</v>
      </c>
      <c r="BP57" s="10">
        <v>0</v>
      </c>
      <c r="BQ57" s="10">
        <v>42182</v>
      </c>
      <c r="BR57" s="10">
        <v>105127</v>
      </c>
      <c r="BS57" s="10">
        <v>118256</v>
      </c>
      <c r="BT57" s="10">
        <v>155144</v>
      </c>
      <c r="BU57" s="10">
        <v>35253</v>
      </c>
      <c r="BV57" s="10">
        <v>63158</v>
      </c>
      <c r="BW57" s="10"/>
      <c r="BX57" s="8">
        <v>936690.62</v>
      </c>
      <c r="BY57" s="10">
        <v>638800</v>
      </c>
      <c r="BZ57" s="10">
        <v>99900</v>
      </c>
      <c r="CA57" s="8">
        <v>738700</v>
      </c>
      <c r="CB57" s="10">
        <v>344150</v>
      </c>
      <c r="CC57" s="8">
        <v>344150</v>
      </c>
      <c r="CD57" s="10">
        <v>388840</v>
      </c>
      <c r="CE57" s="8">
        <v>388840</v>
      </c>
      <c r="CF57" s="10"/>
      <c r="CG57" s="10"/>
      <c r="CH57" s="10"/>
      <c r="CI57" s="10"/>
      <c r="CJ57" s="8"/>
      <c r="CK57" s="10"/>
      <c r="CL57" s="10">
        <v>222771</v>
      </c>
      <c r="CM57" s="10">
        <v>293554</v>
      </c>
      <c r="CN57" s="10">
        <v>332295</v>
      </c>
      <c r="CO57" s="10">
        <v>243377</v>
      </c>
      <c r="CP57" s="10">
        <v>25039</v>
      </c>
      <c r="CQ57" s="10">
        <v>421887</v>
      </c>
      <c r="CR57" s="10">
        <v>0</v>
      </c>
      <c r="CS57" s="8">
        <v>1538923</v>
      </c>
      <c r="CT57" s="10">
        <v>239000</v>
      </c>
      <c r="CU57" s="8">
        <v>239000</v>
      </c>
      <c r="CV57" s="10">
        <v>95486</v>
      </c>
      <c r="CW57" s="10">
        <v>459025</v>
      </c>
      <c r="CX57" s="10">
        <v>0</v>
      </c>
      <c r="CY57" s="10">
        <v>438518</v>
      </c>
      <c r="CZ57" s="8">
        <v>993029</v>
      </c>
      <c r="DA57" s="10">
        <v>113780</v>
      </c>
      <c r="DB57" s="10"/>
      <c r="DC57" s="10">
        <v>86260</v>
      </c>
      <c r="DD57" s="8">
        <v>200040</v>
      </c>
      <c r="DE57" s="29"/>
      <c r="DF57" s="2"/>
      <c r="DG57" s="10"/>
      <c r="DH57" s="8"/>
      <c r="DI57" s="2"/>
      <c r="DJ57" s="2"/>
      <c r="DK57" s="10"/>
      <c r="DL57" s="8"/>
      <c r="DM57" s="2"/>
      <c r="DN57" s="9">
        <v>30</v>
      </c>
      <c r="DP57" s="11" t="s">
        <v>174</v>
      </c>
      <c r="DQ57" s="11" t="s">
        <v>79</v>
      </c>
      <c r="DR57" s="11" t="s">
        <v>183</v>
      </c>
      <c r="DS57" s="12">
        <v>36556</v>
      </c>
      <c r="DT57" s="13">
        <v>40665</v>
      </c>
    </row>
    <row r="58" spans="1:124" s="1" customFormat="1" ht="19.899999999999999" customHeight="1" x14ac:dyDescent="0.2">
      <c r="A58" s="5">
        <v>2004</v>
      </c>
      <c r="B58" s="6" t="s">
        <v>233</v>
      </c>
      <c r="C58" s="47">
        <f t="shared" si="0"/>
        <v>38169</v>
      </c>
      <c r="D58" s="7">
        <v>657731</v>
      </c>
      <c r="E58" s="7">
        <v>712526</v>
      </c>
      <c r="F58" s="7">
        <v>684164</v>
      </c>
      <c r="G58" s="7">
        <v>275654</v>
      </c>
      <c r="H58" s="7">
        <v>560443</v>
      </c>
      <c r="I58" s="7">
        <v>155981</v>
      </c>
      <c r="J58" s="8">
        <v>3046499</v>
      </c>
      <c r="K58" s="7"/>
      <c r="L58" s="7">
        <v>1878680</v>
      </c>
      <c r="M58" s="7">
        <v>477820</v>
      </c>
      <c r="N58" s="7">
        <v>56140</v>
      </c>
      <c r="O58" s="7">
        <v>690550</v>
      </c>
      <c r="P58" s="7">
        <v>1087350</v>
      </c>
      <c r="Q58" s="7"/>
      <c r="R58" s="7"/>
      <c r="S58" s="7"/>
      <c r="T58" s="7"/>
      <c r="U58" s="8">
        <v>4190540</v>
      </c>
      <c r="V58" s="7"/>
      <c r="W58" s="8"/>
      <c r="X58" s="7"/>
      <c r="Y58" s="7"/>
      <c r="Z58" s="7"/>
      <c r="AA58" s="8"/>
      <c r="AB58" s="7">
        <v>267430</v>
      </c>
      <c r="AC58" s="7">
        <v>230072</v>
      </c>
      <c r="AD58" s="8">
        <v>497502</v>
      </c>
      <c r="AE58" s="7">
        <v>151400</v>
      </c>
      <c r="AF58" s="7">
        <v>313600</v>
      </c>
      <c r="AG58" s="8">
        <v>465000</v>
      </c>
      <c r="AH58" s="7">
        <v>6700</v>
      </c>
      <c r="AI58" s="7">
        <v>630400</v>
      </c>
      <c r="AJ58" s="7">
        <v>526800</v>
      </c>
      <c r="AK58" s="7">
        <v>563150</v>
      </c>
      <c r="AL58" s="8">
        <v>1727050</v>
      </c>
      <c r="AM58" s="7">
        <v>274850</v>
      </c>
      <c r="AN58" s="7">
        <v>402404</v>
      </c>
      <c r="AO58" s="7">
        <v>379972</v>
      </c>
      <c r="AP58" s="7">
        <v>577834</v>
      </c>
      <c r="AQ58" s="8">
        <v>1635060</v>
      </c>
      <c r="AR58" s="7">
        <v>99360</v>
      </c>
      <c r="AS58" s="7">
        <v>577410</v>
      </c>
      <c r="AT58" s="7">
        <v>250900</v>
      </c>
      <c r="AU58" s="7">
        <v>496480</v>
      </c>
      <c r="AV58" s="7">
        <v>663350</v>
      </c>
      <c r="AW58" s="7">
        <v>177410</v>
      </c>
      <c r="AX58" s="7">
        <v>379620</v>
      </c>
      <c r="AY58" s="7">
        <v>832950</v>
      </c>
      <c r="AZ58" s="8">
        <v>3477480</v>
      </c>
      <c r="BA58" s="2"/>
      <c r="BB58" s="7">
        <v>348850</v>
      </c>
      <c r="BC58" s="7">
        <v>126858</v>
      </c>
      <c r="BD58" s="7">
        <v>737776</v>
      </c>
      <c r="BE58" s="7">
        <v>310475</v>
      </c>
      <c r="BF58" s="8">
        <v>1523959</v>
      </c>
      <c r="BG58" s="7"/>
      <c r="BH58" s="7">
        <v>21121</v>
      </c>
      <c r="BI58" s="7">
        <v>118319</v>
      </c>
      <c r="BJ58" s="7">
        <v>34624</v>
      </c>
      <c r="BK58" s="7">
        <v>42017</v>
      </c>
      <c r="BL58" s="7">
        <v>28394</v>
      </c>
      <c r="BM58" s="7">
        <v>100533</v>
      </c>
      <c r="BN58" s="7"/>
      <c r="BO58" s="7">
        <v>109050</v>
      </c>
      <c r="BP58" s="7">
        <v>0</v>
      </c>
      <c r="BQ58" s="7">
        <v>41052</v>
      </c>
      <c r="BR58" s="7">
        <v>103549</v>
      </c>
      <c r="BS58" s="7">
        <v>110313</v>
      </c>
      <c r="BT58" s="7">
        <v>156156</v>
      </c>
      <c r="BU58" s="7">
        <v>39495</v>
      </c>
      <c r="BV58" s="7">
        <v>57527</v>
      </c>
      <c r="BW58" s="7"/>
      <c r="BX58" s="8">
        <v>962150</v>
      </c>
      <c r="BY58" s="7">
        <v>650200</v>
      </c>
      <c r="BZ58" s="7">
        <v>92550</v>
      </c>
      <c r="CA58" s="8">
        <v>742750</v>
      </c>
      <c r="CB58" s="7">
        <v>360690</v>
      </c>
      <c r="CC58" s="8">
        <v>360690</v>
      </c>
      <c r="CD58" s="7">
        <v>210000</v>
      </c>
      <c r="CE58" s="8">
        <v>210000</v>
      </c>
      <c r="CF58" s="7"/>
      <c r="CG58" s="7"/>
      <c r="CH58" s="7"/>
      <c r="CI58" s="7"/>
      <c r="CJ58" s="8"/>
      <c r="CK58" s="7"/>
      <c r="CL58" s="7">
        <v>213318</v>
      </c>
      <c r="CM58" s="7">
        <v>334756</v>
      </c>
      <c r="CN58" s="7">
        <v>329915</v>
      </c>
      <c r="CO58" s="7">
        <v>185321</v>
      </c>
      <c r="CP58" s="7">
        <v>30133</v>
      </c>
      <c r="CQ58" s="7">
        <v>434997</v>
      </c>
      <c r="CR58" s="7">
        <v>0</v>
      </c>
      <c r="CS58" s="8">
        <v>1528440</v>
      </c>
      <c r="CT58" s="7">
        <v>239000</v>
      </c>
      <c r="CU58" s="8">
        <v>239000</v>
      </c>
      <c r="CV58" s="7">
        <v>103387</v>
      </c>
      <c r="CW58" s="7">
        <v>367811</v>
      </c>
      <c r="CX58" s="7">
        <v>0</v>
      </c>
      <c r="CY58" s="7">
        <v>385991</v>
      </c>
      <c r="CZ58" s="8">
        <v>857189</v>
      </c>
      <c r="DA58" s="7">
        <v>100279</v>
      </c>
      <c r="DB58" s="7"/>
      <c r="DC58" s="7">
        <v>65601</v>
      </c>
      <c r="DD58" s="8">
        <v>165880</v>
      </c>
      <c r="DE58" s="29"/>
      <c r="DF58" s="2"/>
      <c r="DG58" s="7"/>
      <c r="DH58" s="8"/>
      <c r="DI58" s="2"/>
      <c r="DJ58" s="2"/>
      <c r="DK58" s="7"/>
      <c r="DL58" s="8"/>
      <c r="DM58" s="2"/>
      <c r="DN58" s="9">
        <v>31</v>
      </c>
      <c r="DP58" s="14" t="s">
        <v>174</v>
      </c>
      <c r="DQ58" s="14" t="s">
        <v>80</v>
      </c>
      <c r="DR58" s="14" t="s">
        <v>184</v>
      </c>
      <c r="DS58" s="13">
        <v>37469</v>
      </c>
      <c r="DT58" s="13">
        <v>39660</v>
      </c>
    </row>
    <row r="59" spans="1:124" s="1" customFormat="1" ht="19.899999999999999" customHeight="1" x14ac:dyDescent="0.2">
      <c r="A59" s="5">
        <v>2004</v>
      </c>
      <c r="B59" s="6" t="s">
        <v>234</v>
      </c>
      <c r="C59" s="47">
        <f t="shared" si="0"/>
        <v>38200</v>
      </c>
      <c r="D59" s="10">
        <v>719585</v>
      </c>
      <c r="E59" s="10">
        <v>913189</v>
      </c>
      <c r="F59" s="10">
        <v>948760</v>
      </c>
      <c r="G59" s="10">
        <v>265069</v>
      </c>
      <c r="H59" s="10">
        <v>806394</v>
      </c>
      <c r="I59" s="10">
        <v>206403</v>
      </c>
      <c r="J59" s="8">
        <v>3859400</v>
      </c>
      <c r="K59" s="10"/>
      <c r="L59" s="10">
        <v>2144960</v>
      </c>
      <c r="M59" s="10">
        <v>947220</v>
      </c>
      <c r="N59" s="10">
        <v>56120</v>
      </c>
      <c r="O59" s="10">
        <v>757450</v>
      </c>
      <c r="P59" s="10">
        <v>1306510</v>
      </c>
      <c r="Q59" s="10"/>
      <c r="R59" s="10"/>
      <c r="S59" s="10"/>
      <c r="T59" s="10"/>
      <c r="U59" s="8">
        <v>5212260</v>
      </c>
      <c r="V59" s="10"/>
      <c r="W59" s="8"/>
      <c r="X59" s="10"/>
      <c r="Y59" s="10"/>
      <c r="Z59" s="10"/>
      <c r="AA59" s="8"/>
      <c r="AB59" s="10">
        <v>322220</v>
      </c>
      <c r="AC59" s="10">
        <v>244429</v>
      </c>
      <c r="AD59" s="8">
        <v>566649</v>
      </c>
      <c r="AE59" s="10">
        <v>295300</v>
      </c>
      <c r="AF59" s="10">
        <v>227700</v>
      </c>
      <c r="AG59" s="8">
        <v>523000</v>
      </c>
      <c r="AH59" s="10">
        <v>206500</v>
      </c>
      <c r="AI59" s="10">
        <v>542700</v>
      </c>
      <c r="AJ59" s="10">
        <v>622300</v>
      </c>
      <c r="AK59" s="10">
        <v>639750</v>
      </c>
      <c r="AL59" s="8">
        <v>2011250</v>
      </c>
      <c r="AM59" s="10">
        <v>250504</v>
      </c>
      <c r="AN59" s="10">
        <v>354615</v>
      </c>
      <c r="AO59" s="10">
        <v>390446</v>
      </c>
      <c r="AP59" s="10">
        <v>560165</v>
      </c>
      <c r="AQ59" s="8">
        <v>1555730</v>
      </c>
      <c r="AR59" s="10">
        <v>68250</v>
      </c>
      <c r="AS59" s="10">
        <v>704740</v>
      </c>
      <c r="AT59" s="10">
        <v>390920</v>
      </c>
      <c r="AU59" s="10">
        <v>605400</v>
      </c>
      <c r="AV59" s="10">
        <v>815870</v>
      </c>
      <c r="AW59" s="10">
        <v>243710</v>
      </c>
      <c r="AX59" s="10">
        <v>590990</v>
      </c>
      <c r="AY59" s="10">
        <v>1131700</v>
      </c>
      <c r="AZ59" s="8">
        <v>4551580</v>
      </c>
      <c r="BA59" s="2"/>
      <c r="BB59" s="10">
        <v>338550</v>
      </c>
      <c r="BC59" s="10">
        <v>130875</v>
      </c>
      <c r="BD59" s="10">
        <v>634625</v>
      </c>
      <c r="BE59" s="10">
        <v>243800</v>
      </c>
      <c r="BF59" s="8">
        <v>1347850</v>
      </c>
      <c r="BG59" s="10"/>
      <c r="BH59" s="10">
        <v>17456</v>
      </c>
      <c r="BI59" s="10">
        <v>106257</v>
      </c>
      <c r="BJ59" s="10">
        <v>36469</v>
      </c>
      <c r="BK59" s="10">
        <v>39356</v>
      </c>
      <c r="BL59" s="10">
        <v>30068</v>
      </c>
      <c r="BM59" s="10">
        <v>91092</v>
      </c>
      <c r="BN59" s="10"/>
      <c r="BO59" s="10">
        <v>113350</v>
      </c>
      <c r="BP59" s="10">
        <v>0</v>
      </c>
      <c r="BQ59" s="10">
        <v>39589</v>
      </c>
      <c r="BR59" s="10">
        <v>100216</v>
      </c>
      <c r="BS59" s="10">
        <v>109142</v>
      </c>
      <c r="BT59" s="10">
        <v>152825</v>
      </c>
      <c r="BU59" s="10">
        <v>33745</v>
      </c>
      <c r="BV59" s="10">
        <v>61085</v>
      </c>
      <c r="BW59" s="10"/>
      <c r="BX59" s="8">
        <v>930650</v>
      </c>
      <c r="BY59" s="10">
        <v>644050</v>
      </c>
      <c r="BZ59" s="10">
        <v>95150</v>
      </c>
      <c r="CA59" s="8">
        <v>739200</v>
      </c>
      <c r="CB59" s="10">
        <v>347500</v>
      </c>
      <c r="CC59" s="8">
        <v>347500</v>
      </c>
      <c r="CD59" s="10">
        <v>364030</v>
      </c>
      <c r="CE59" s="8">
        <v>364030</v>
      </c>
      <c r="CF59" s="10"/>
      <c r="CG59" s="10"/>
      <c r="CH59" s="10"/>
      <c r="CI59" s="10"/>
      <c r="CJ59" s="8"/>
      <c r="CK59" s="10"/>
      <c r="CL59" s="10">
        <v>165688</v>
      </c>
      <c r="CM59" s="10">
        <v>315819</v>
      </c>
      <c r="CN59" s="10">
        <v>322655</v>
      </c>
      <c r="CO59" s="10">
        <v>47877</v>
      </c>
      <c r="CP59" s="10">
        <v>25574</v>
      </c>
      <c r="CQ59" s="10">
        <v>471855</v>
      </c>
      <c r="CR59" s="10">
        <v>0</v>
      </c>
      <c r="CS59" s="8">
        <v>1349468</v>
      </c>
      <c r="CT59" s="10">
        <v>239000</v>
      </c>
      <c r="CU59" s="8">
        <v>239000</v>
      </c>
      <c r="CV59" s="10">
        <v>102731</v>
      </c>
      <c r="CW59" s="10">
        <v>192339</v>
      </c>
      <c r="CX59" s="10">
        <v>81822</v>
      </c>
      <c r="CY59" s="10">
        <v>400855</v>
      </c>
      <c r="CZ59" s="8">
        <v>777747</v>
      </c>
      <c r="DA59" s="10">
        <v>127062</v>
      </c>
      <c r="DB59" s="10"/>
      <c r="DC59" s="10">
        <v>65788</v>
      </c>
      <c r="DD59" s="8">
        <v>192850</v>
      </c>
      <c r="DE59" s="29"/>
      <c r="DF59" s="2"/>
      <c r="DG59" s="10"/>
      <c r="DH59" s="8"/>
      <c r="DI59" s="2"/>
      <c r="DJ59" s="2"/>
      <c r="DK59" s="10"/>
      <c r="DL59" s="8"/>
      <c r="DM59" s="2"/>
      <c r="DN59" s="9">
        <v>31</v>
      </c>
      <c r="DP59" s="11" t="s">
        <v>174</v>
      </c>
      <c r="DQ59" s="11" t="s">
        <v>81</v>
      </c>
      <c r="DR59" s="11" t="s">
        <v>185</v>
      </c>
      <c r="DS59" s="12">
        <v>37469</v>
      </c>
      <c r="DT59" s="13">
        <v>40495</v>
      </c>
    </row>
    <row r="60" spans="1:124" s="1" customFormat="1" ht="19.899999999999999" customHeight="1" x14ac:dyDescent="0.2">
      <c r="A60" s="5">
        <v>2004</v>
      </c>
      <c r="B60" s="6" t="s">
        <v>235</v>
      </c>
      <c r="C60" s="47">
        <f t="shared" si="0"/>
        <v>38231</v>
      </c>
      <c r="D60" s="7">
        <v>632010</v>
      </c>
      <c r="E60" s="7">
        <v>873871</v>
      </c>
      <c r="F60" s="7">
        <v>928008</v>
      </c>
      <c r="G60" s="7">
        <v>372267</v>
      </c>
      <c r="H60" s="7">
        <v>775241</v>
      </c>
      <c r="I60" s="7">
        <v>180903</v>
      </c>
      <c r="J60" s="8">
        <v>3762300</v>
      </c>
      <c r="K60" s="7"/>
      <c r="L60" s="7">
        <v>1930080</v>
      </c>
      <c r="M60" s="7">
        <v>1057290</v>
      </c>
      <c r="N60" s="7">
        <v>89360</v>
      </c>
      <c r="O60" s="7">
        <v>593450</v>
      </c>
      <c r="P60" s="7">
        <v>1024340</v>
      </c>
      <c r="Q60" s="7"/>
      <c r="R60" s="7"/>
      <c r="S60" s="7"/>
      <c r="T60" s="7"/>
      <c r="U60" s="8">
        <v>4694520</v>
      </c>
      <c r="V60" s="7"/>
      <c r="W60" s="8"/>
      <c r="X60" s="7"/>
      <c r="Y60" s="7"/>
      <c r="Z60" s="7"/>
      <c r="AA60" s="8"/>
      <c r="AB60" s="7">
        <v>280880</v>
      </c>
      <c r="AC60" s="7">
        <v>230537</v>
      </c>
      <c r="AD60" s="8">
        <v>511417</v>
      </c>
      <c r="AE60" s="7">
        <v>177850</v>
      </c>
      <c r="AF60" s="7">
        <v>174250</v>
      </c>
      <c r="AG60" s="8">
        <v>352100</v>
      </c>
      <c r="AH60" s="7">
        <v>480700</v>
      </c>
      <c r="AI60" s="7">
        <v>668900</v>
      </c>
      <c r="AJ60" s="7">
        <v>116300</v>
      </c>
      <c r="AK60" s="7">
        <v>638650</v>
      </c>
      <c r="AL60" s="8">
        <v>1904550</v>
      </c>
      <c r="AM60" s="7">
        <v>246500</v>
      </c>
      <c r="AN60" s="7">
        <v>331700</v>
      </c>
      <c r="AO60" s="7">
        <v>306760</v>
      </c>
      <c r="AP60" s="7">
        <v>507620</v>
      </c>
      <c r="AQ60" s="8">
        <v>1392580</v>
      </c>
      <c r="AR60" s="7">
        <v>98270</v>
      </c>
      <c r="AS60" s="7">
        <v>515240</v>
      </c>
      <c r="AT60" s="7">
        <v>313990</v>
      </c>
      <c r="AU60" s="7">
        <v>527570</v>
      </c>
      <c r="AV60" s="7">
        <v>555540</v>
      </c>
      <c r="AW60" s="7">
        <v>133400</v>
      </c>
      <c r="AX60" s="7">
        <v>315120</v>
      </c>
      <c r="AY60" s="7">
        <v>807950</v>
      </c>
      <c r="AZ60" s="8">
        <v>3267080</v>
      </c>
      <c r="BA60" s="2"/>
      <c r="BB60" s="7">
        <v>326850</v>
      </c>
      <c r="BC60" s="7">
        <v>136813</v>
      </c>
      <c r="BD60" s="7">
        <v>582537</v>
      </c>
      <c r="BE60" s="7">
        <v>245250</v>
      </c>
      <c r="BF60" s="8">
        <v>1291450</v>
      </c>
      <c r="BG60" s="7"/>
      <c r="BH60" s="7">
        <v>7764</v>
      </c>
      <c r="BI60" s="7">
        <v>52688</v>
      </c>
      <c r="BJ60" s="7">
        <v>14559</v>
      </c>
      <c r="BK60" s="7">
        <v>40358</v>
      </c>
      <c r="BL60" s="7">
        <v>9588</v>
      </c>
      <c r="BM60" s="7">
        <v>32749</v>
      </c>
      <c r="BN60" s="7"/>
      <c r="BO60" s="7">
        <v>420150</v>
      </c>
      <c r="BP60" s="7">
        <v>0</v>
      </c>
      <c r="BQ60" s="7">
        <v>13705</v>
      </c>
      <c r="BR60" s="7">
        <v>37835</v>
      </c>
      <c r="BS60" s="7">
        <v>32966</v>
      </c>
      <c r="BT60" s="7">
        <v>49665</v>
      </c>
      <c r="BU60" s="7">
        <v>3002</v>
      </c>
      <c r="BV60" s="7">
        <v>22671</v>
      </c>
      <c r="BW60" s="7"/>
      <c r="BX60" s="8">
        <v>737700</v>
      </c>
      <c r="BY60" s="7">
        <v>623600</v>
      </c>
      <c r="BZ60" s="7">
        <v>92450</v>
      </c>
      <c r="CA60" s="8">
        <v>716050</v>
      </c>
      <c r="CB60" s="7">
        <v>328770</v>
      </c>
      <c r="CC60" s="8">
        <v>328770</v>
      </c>
      <c r="CD60" s="7">
        <v>210046</v>
      </c>
      <c r="CE60" s="8">
        <v>210046</v>
      </c>
      <c r="CF60" s="7"/>
      <c r="CG60" s="7"/>
      <c r="CH60" s="7"/>
      <c r="CI60" s="7"/>
      <c r="CJ60" s="8"/>
      <c r="CK60" s="7"/>
      <c r="CL60" s="7">
        <v>0</v>
      </c>
      <c r="CM60" s="7">
        <v>84605</v>
      </c>
      <c r="CN60" s="7">
        <v>38130</v>
      </c>
      <c r="CO60" s="7">
        <v>314</v>
      </c>
      <c r="CP60" s="7">
        <v>23571</v>
      </c>
      <c r="CQ60" s="7">
        <v>463749</v>
      </c>
      <c r="CR60" s="7">
        <v>0</v>
      </c>
      <c r="CS60" s="8">
        <v>610369</v>
      </c>
      <c r="CT60" s="7">
        <v>239000</v>
      </c>
      <c r="CU60" s="8">
        <v>239000</v>
      </c>
      <c r="CV60" s="7">
        <v>26376</v>
      </c>
      <c r="CW60" s="7">
        <v>105580</v>
      </c>
      <c r="CX60" s="7">
        <v>263450</v>
      </c>
      <c r="CY60" s="7">
        <v>156579</v>
      </c>
      <c r="CZ60" s="8">
        <v>551985</v>
      </c>
      <c r="DA60" s="7">
        <v>150536</v>
      </c>
      <c r="DB60" s="7"/>
      <c r="DC60" s="7">
        <v>79034</v>
      </c>
      <c r="DD60" s="8">
        <v>229570</v>
      </c>
      <c r="DE60" s="29"/>
      <c r="DF60" s="2"/>
      <c r="DG60" s="7"/>
      <c r="DH60" s="8"/>
      <c r="DI60" s="2"/>
      <c r="DJ60" s="2"/>
      <c r="DK60" s="7"/>
      <c r="DL60" s="8"/>
      <c r="DM60" s="2"/>
      <c r="DN60" s="9">
        <v>30</v>
      </c>
      <c r="DP60" s="14" t="s">
        <v>174</v>
      </c>
      <c r="DQ60" s="14" t="s">
        <v>82</v>
      </c>
      <c r="DR60" s="14" t="s">
        <v>186</v>
      </c>
      <c r="DS60" s="13">
        <v>37469</v>
      </c>
      <c r="DT60" s="13">
        <v>41556</v>
      </c>
    </row>
    <row r="61" spans="1:124" s="1" customFormat="1" ht="19.899999999999999" customHeight="1" x14ac:dyDescent="0.2">
      <c r="A61" s="5">
        <v>2004</v>
      </c>
      <c r="B61" s="6" t="s">
        <v>236</v>
      </c>
      <c r="C61" s="47">
        <f t="shared" si="0"/>
        <v>38261</v>
      </c>
      <c r="D61" s="10">
        <v>473675</v>
      </c>
      <c r="E61" s="10">
        <v>317274</v>
      </c>
      <c r="F61" s="10">
        <v>843279</v>
      </c>
      <c r="G61" s="10">
        <v>354339</v>
      </c>
      <c r="H61" s="10">
        <v>567642</v>
      </c>
      <c r="I61" s="10">
        <v>185690</v>
      </c>
      <c r="J61" s="8">
        <v>2741899</v>
      </c>
      <c r="K61" s="10"/>
      <c r="L61" s="10">
        <v>1102940</v>
      </c>
      <c r="M61" s="10">
        <v>1398170</v>
      </c>
      <c r="N61" s="10">
        <v>230200</v>
      </c>
      <c r="O61" s="10">
        <v>704970</v>
      </c>
      <c r="P61" s="10">
        <v>1156350</v>
      </c>
      <c r="Q61" s="10"/>
      <c r="R61" s="10"/>
      <c r="S61" s="10"/>
      <c r="T61" s="10"/>
      <c r="U61" s="8">
        <v>4592630</v>
      </c>
      <c r="V61" s="10"/>
      <c r="W61" s="8"/>
      <c r="X61" s="10"/>
      <c r="Y61" s="10"/>
      <c r="Z61" s="10"/>
      <c r="AA61" s="8"/>
      <c r="AB61" s="10">
        <v>293240</v>
      </c>
      <c r="AC61" s="10">
        <v>224249</v>
      </c>
      <c r="AD61" s="8">
        <v>517489</v>
      </c>
      <c r="AE61" s="10">
        <v>208000</v>
      </c>
      <c r="AF61" s="10">
        <v>221100</v>
      </c>
      <c r="AG61" s="8">
        <v>429100</v>
      </c>
      <c r="AH61" s="10">
        <v>450700</v>
      </c>
      <c r="AI61" s="10">
        <v>748600</v>
      </c>
      <c r="AJ61" s="10">
        <v>125800</v>
      </c>
      <c r="AK61" s="10">
        <v>677500</v>
      </c>
      <c r="AL61" s="8">
        <v>2002600</v>
      </c>
      <c r="AM61" s="10">
        <v>235000</v>
      </c>
      <c r="AN61" s="10">
        <v>361750</v>
      </c>
      <c r="AO61" s="10">
        <v>348250</v>
      </c>
      <c r="AP61" s="10">
        <v>465510</v>
      </c>
      <c r="AQ61" s="8">
        <v>1410510</v>
      </c>
      <c r="AR61" s="10">
        <v>74290</v>
      </c>
      <c r="AS61" s="10">
        <v>414910</v>
      </c>
      <c r="AT61" s="10">
        <v>453910</v>
      </c>
      <c r="AU61" s="10">
        <v>667220</v>
      </c>
      <c r="AV61" s="10">
        <v>514010</v>
      </c>
      <c r="AW61" s="10">
        <v>172730</v>
      </c>
      <c r="AX61" s="10">
        <v>627690</v>
      </c>
      <c r="AY61" s="10">
        <v>982720</v>
      </c>
      <c r="AZ61" s="8">
        <v>3907480</v>
      </c>
      <c r="BA61" s="2"/>
      <c r="BB61" s="10">
        <v>355650</v>
      </c>
      <c r="BC61" s="10">
        <v>135868</v>
      </c>
      <c r="BD61" s="10">
        <v>631282</v>
      </c>
      <c r="BE61" s="10">
        <v>208000</v>
      </c>
      <c r="BF61" s="8">
        <v>1330800</v>
      </c>
      <c r="BG61" s="10"/>
      <c r="BH61" s="10">
        <v>0</v>
      </c>
      <c r="BI61" s="10">
        <v>0</v>
      </c>
      <c r="BJ61" s="10">
        <v>0</v>
      </c>
      <c r="BK61" s="10">
        <v>0</v>
      </c>
      <c r="BL61" s="10">
        <v>0</v>
      </c>
      <c r="BM61" s="10">
        <v>0</v>
      </c>
      <c r="BN61" s="10"/>
      <c r="BO61" s="10">
        <v>469750</v>
      </c>
      <c r="BP61" s="10">
        <v>0</v>
      </c>
      <c r="BQ61" s="10">
        <v>0</v>
      </c>
      <c r="BR61" s="10">
        <v>0</v>
      </c>
      <c r="BS61" s="10">
        <v>0</v>
      </c>
      <c r="BT61" s="10">
        <v>0</v>
      </c>
      <c r="BU61" s="10">
        <v>0</v>
      </c>
      <c r="BV61" s="10">
        <v>0</v>
      </c>
      <c r="BW61" s="10"/>
      <c r="BX61" s="8">
        <v>469750</v>
      </c>
      <c r="BY61" s="10">
        <v>638350</v>
      </c>
      <c r="BZ61" s="10">
        <v>96000</v>
      </c>
      <c r="CA61" s="8">
        <v>734350</v>
      </c>
      <c r="CB61" s="10">
        <v>374080</v>
      </c>
      <c r="CC61" s="8">
        <v>374080</v>
      </c>
      <c r="CD61" s="10">
        <v>310760</v>
      </c>
      <c r="CE61" s="8">
        <v>310760</v>
      </c>
      <c r="CF61" s="10"/>
      <c r="CG61" s="10"/>
      <c r="CH61" s="10"/>
      <c r="CI61" s="10"/>
      <c r="CJ61" s="8"/>
      <c r="CK61" s="10"/>
      <c r="CL61" s="10">
        <v>0</v>
      </c>
      <c r="CM61" s="10">
        <v>0</v>
      </c>
      <c r="CN61" s="10">
        <v>0</v>
      </c>
      <c r="CO61" s="10">
        <v>502</v>
      </c>
      <c r="CP61" s="10">
        <v>28976</v>
      </c>
      <c r="CQ61" s="10">
        <v>485402</v>
      </c>
      <c r="CR61" s="10">
        <v>300</v>
      </c>
      <c r="CS61" s="8">
        <v>515180</v>
      </c>
      <c r="CT61" s="10">
        <v>239000</v>
      </c>
      <c r="CU61" s="8">
        <v>239000</v>
      </c>
      <c r="CV61" s="10">
        <v>0</v>
      </c>
      <c r="CW61" s="10">
        <v>0</v>
      </c>
      <c r="CX61" s="10">
        <v>397111</v>
      </c>
      <c r="CY61" s="10">
        <v>0</v>
      </c>
      <c r="CZ61" s="8">
        <v>397111</v>
      </c>
      <c r="DA61" s="10">
        <v>159465</v>
      </c>
      <c r="DB61" s="10"/>
      <c r="DC61" s="10">
        <v>78615</v>
      </c>
      <c r="DD61" s="8">
        <v>238080</v>
      </c>
      <c r="DE61" s="29"/>
      <c r="DF61" s="2"/>
      <c r="DG61" s="10"/>
      <c r="DH61" s="8"/>
      <c r="DI61" s="2"/>
      <c r="DJ61" s="2"/>
      <c r="DK61" s="10"/>
      <c r="DL61" s="8"/>
      <c r="DM61" s="2"/>
      <c r="DN61" s="9">
        <v>31</v>
      </c>
      <c r="DP61" s="11" t="s">
        <v>174</v>
      </c>
      <c r="DQ61" s="11" t="s">
        <v>83</v>
      </c>
      <c r="DR61" s="11" t="s">
        <v>187</v>
      </c>
      <c r="DS61" s="12">
        <v>37469</v>
      </c>
      <c r="DT61" s="13">
        <v>41556</v>
      </c>
    </row>
    <row r="62" spans="1:124" s="1" customFormat="1" ht="19.899999999999999" customHeight="1" x14ac:dyDescent="0.2">
      <c r="A62" s="5">
        <v>2004</v>
      </c>
      <c r="B62" s="6" t="s">
        <v>237</v>
      </c>
      <c r="C62" s="47">
        <f t="shared" si="0"/>
        <v>38292</v>
      </c>
      <c r="D62" s="7">
        <v>412097</v>
      </c>
      <c r="E62" s="7">
        <v>493979</v>
      </c>
      <c r="F62" s="7">
        <v>671856</v>
      </c>
      <c r="G62" s="7">
        <v>371051</v>
      </c>
      <c r="H62" s="7">
        <v>433504</v>
      </c>
      <c r="I62" s="7">
        <v>170912</v>
      </c>
      <c r="J62" s="8">
        <v>2553399</v>
      </c>
      <c r="K62" s="7"/>
      <c r="L62" s="7">
        <v>1008080</v>
      </c>
      <c r="M62" s="7">
        <v>1578570</v>
      </c>
      <c r="N62" s="7">
        <v>257410</v>
      </c>
      <c r="O62" s="7">
        <v>536150</v>
      </c>
      <c r="P62" s="7">
        <v>1231560</v>
      </c>
      <c r="Q62" s="7"/>
      <c r="R62" s="7"/>
      <c r="S62" s="7"/>
      <c r="T62" s="7"/>
      <c r="U62" s="8">
        <v>4611770</v>
      </c>
      <c r="V62" s="7"/>
      <c r="W62" s="8"/>
      <c r="X62" s="7"/>
      <c r="Y62" s="7"/>
      <c r="Z62" s="7"/>
      <c r="AA62" s="8"/>
      <c r="AB62" s="7">
        <v>267410</v>
      </c>
      <c r="AC62" s="7">
        <v>264281</v>
      </c>
      <c r="AD62" s="8">
        <v>531691</v>
      </c>
      <c r="AE62" s="7">
        <v>238700</v>
      </c>
      <c r="AF62" s="7">
        <v>197050</v>
      </c>
      <c r="AG62" s="8">
        <v>435750</v>
      </c>
      <c r="AH62" s="7">
        <v>346400</v>
      </c>
      <c r="AI62" s="7">
        <v>735700</v>
      </c>
      <c r="AJ62" s="7">
        <v>169300</v>
      </c>
      <c r="AK62" s="7">
        <v>753350</v>
      </c>
      <c r="AL62" s="8">
        <v>2004750</v>
      </c>
      <c r="AM62" s="7">
        <v>185200</v>
      </c>
      <c r="AN62" s="7">
        <v>336250</v>
      </c>
      <c r="AO62" s="7">
        <v>338950</v>
      </c>
      <c r="AP62" s="7">
        <v>543830</v>
      </c>
      <c r="AQ62" s="8">
        <v>1404230</v>
      </c>
      <c r="AR62" s="7">
        <v>9430</v>
      </c>
      <c r="AS62" s="7">
        <v>510100</v>
      </c>
      <c r="AT62" s="7">
        <v>477800</v>
      </c>
      <c r="AU62" s="7">
        <v>666110</v>
      </c>
      <c r="AV62" s="7">
        <v>569050</v>
      </c>
      <c r="AW62" s="7">
        <v>228480</v>
      </c>
      <c r="AX62" s="7">
        <v>557490</v>
      </c>
      <c r="AY62" s="7">
        <v>980480</v>
      </c>
      <c r="AZ62" s="8">
        <v>3998940</v>
      </c>
      <c r="BA62" s="2"/>
      <c r="BB62" s="7">
        <v>321900</v>
      </c>
      <c r="BC62" s="7">
        <v>124823</v>
      </c>
      <c r="BD62" s="7">
        <v>540877</v>
      </c>
      <c r="BE62" s="7">
        <v>179050</v>
      </c>
      <c r="BF62" s="8">
        <v>1166650</v>
      </c>
      <c r="BG62" s="7"/>
      <c r="BH62" s="7">
        <v>0</v>
      </c>
      <c r="BI62" s="7">
        <v>0</v>
      </c>
      <c r="BJ62" s="7">
        <v>0</v>
      </c>
      <c r="BK62" s="7">
        <v>0</v>
      </c>
      <c r="BL62" s="7">
        <v>0</v>
      </c>
      <c r="BM62" s="7">
        <v>0</v>
      </c>
      <c r="BN62" s="7"/>
      <c r="BO62" s="7">
        <v>457150</v>
      </c>
      <c r="BP62" s="7">
        <v>0</v>
      </c>
      <c r="BQ62" s="7">
        <v>0</v>
      </c>
      <c r="BR62" s="7">
        <v>0</v>
      </c>
      <c r="BS62" s="7">
        <v>0</v>
      </c>
      <c r="BT62" s="7">
        <v>0</v>
      </c>
      <c r="BU62" s="7">
        <v>0</v>
      </c>
      <c r="BV62" s="7">
        <v>0</v>
      </c>
      <c r="BW62" s="7"/>
      <c r="BX62" s="8">
        <v>457150</v>
      </c>
      <c r="BY62" s="7">
        <v>617000</v>
      </c>
      <c r="BZ62" s="7">
        <v>1800</v>
      </c>
      <c r="CA62" s="8">
        <v>618800</v>
      </c>
      <c r="CB62" s="7">
        <v>408480</v>
      </c>
      <c r="CC62" s="8">
        <v>408480</v>
      </c>
      <c r="CD62" s="7">
        <v>237505</v>
      </c>
      <c r="CE62" s="8">
        <v>237505</v>
      </c>
      <c r="CF62" s="7"/>
      <c r="CG62" s="7"/>
      <c r="CH62" s="7"/>
      <c r="CI62" s="7"/>
      <c r="CJ62" s="8"/>
      <c r="CK62" s="7"/>
      <c r="CL62" s="7">
        <v>0</v>
      </c>
      <c r="CM62" s="7">
        <v>0</v>
      </c>
      <c r="CN62" s="7">
        <v>0</v>
      </c>
      <c r="CO62" s="7">
        <v>0</v>
      </c>
      <c r="CP62" s="7">
        <v>26409</v>
      </c>
      <c r="CQ62" s="7">
        <v>472634</v>
      </c>
      <c r="CR62" s="7">
        <v>0</v>
      </c>
      <c r="CS62" s="8">
        <v>499043</v>
      </c>
      <c r="CT62" s="7">
        <v>239000</v>
      </c>
      <c r="CU62" s="8">
        <v>239000</v>
      </c>
      <c r="CV62" s="7">
        <v>62801</v>
      </c>
      <c r="CW62" s="7">
        <v>0</v>
      </c>
      <c r="CX62" s="7">
        <v>290357</v>
      </c>
      <c r="CY62" s="7">
        <v>0</v>
      </c>
      <c r="CZ62" s="8">
        <v>353158</v>
      </c>
      <c r="DA62" s="7">
        <v>86934</v>
      </c>
      <c r="DB62" s="7"/>
      <c r="DC62" s="7">
        <v>70436</v>
      </c>
      <c r="DD62" s="8">
        <v>157370</v>
      </c>
      <c r="DE62" s="29"/>
      <c r="DF62" s="2"/>
      <c r="DG62" s="7"/>
      <c r="DH62" s="8"/>
      <c r="DI62" s="2"/>
      <c r="DJ62" s="2"/>
      <c r="DK62" s="7"/>
      <c r="DL62" s="8"/>
      <c r="DM62" s="2"/>
      <c r="DN62" s="9">
        <v>30</v>
      </c>
      <c r="DP62" s="14" t="s">
        <v>174</v>
      </c>
      <c r="DQ62" s="14" t="s">
        <v>84</v>
      </c>
      <c r="DR62" s="14" t="s">
        <v>188</v>
      </c>
      <c r="DS62" s="13">
        <v>37469</v>
      </c>
      <c r="DT62" s="13">
        <v>41556</v>
      </c>
    </row>
    <row r="63" spans="1:124" s="1" customFormat="1" ht="19.899999999999999" customHeight="1" x14ac:dyDescent="0.2">
      <c r="A63" s="5">
        <v>2004</v>
      </c>
      <c r="B63" s="6" t="s">
        <v>238</v>
      </c>
      <c r="C63" s="47">
        <f t="shared" si="0"/>
        <v>38322</v>
      </c>
      <c r="D63" s="10">
        <v>385094</v>
      </c>
      <c r="E63" s="10">
        <v>589977</v>
      </c>
      <c r="F63" s="10">
        <v>770505</v>
      </c>
      <c r="G63" s="10">
        <v>446650</v>
      </c>
      <c r="H63" s="10">
        <v>586334</v>
      </c>
      <c r="I63" s="10">
        <v>221440</v>
      </c>
      <c r="J63" s="8">
        <v>3000000</v>
      </c>
      <c r="K63" s="10"/>
      <c r="L63" s="10">
        <v>988730</v>
      </c>
      <c r="M63" s="10">
        <v>1468830</v>
      </c>
      <c r="N63" s="10">
        <v>229180</v>
      </c>
      <c r="O63" s="10">
        <v>565220</v>
      </c>
      <c r="P63" s="10">
        <v>1186260</v>
      </c>
      <c r="Q63" s="10"/>
      <c r="R63" s="10"/>
      <c r="S63" s="10"/>
      <c r="T63" s="10"/>
      <c r="U63" s="8">
        <v>4438220</v>
      </c>
      <c r="V63" s="10"/>
      <c r="W63" s="8"/>
      <c r="X63" s="10"/>
      <c r="Y63" s="10"/>
      <c r="Z63" s="10"/>
      <c r="AA63" s="8"/>
      <c r="AB63" s="10">
        <v>180150</v>
      </c>
      <c r="AC63" s="10">
        <v>390610</v>
      </c>
      <c r="AD63" s="8">
        <v>570760</v>
      </c>
      <c r="AE63" s="10">
        <v>268350</v>
      </c>
      <c r="AF63" s="10">
        <v>71400</v>
      </c>
      <c r="AG63" s="8">
        <v>339750</v>
      </c>
      <c r="AH63" s="10">
        <v>196700</v>
      </c>
      <c r="AI63" s="10">
        <v>963400</v>
      </c>
      <c r="AJ63" s="10">
        <v>109100</v>
      </c>
      <c r="AK63" s="10">
        <v>935500</v>
      </c>
      <c r="AL63" s="8">
        <v>2204700</v>
      </c>
      <c r="AM63" s="10">
        <v>263650</v>
      </c>
      <c r="AN63" s="10">
        <v>354200</v>
      </c>
      <c r="AO63" s="10">
        <v>375350</v>
      </c>
      <c r="AP63" s="10">
        <v>437130</v>
      </c>
      <c r="AQ63" s="8">
        <v>1430330</v>
      </c>
      <c r="AR63" s="10">
        <v>112390</v>
      </c>
      <c r="AS63" s="10">
        <v>651460</v>
      </c>
      <c r="AT63" s="10">
        <v>369670</v>
      </c>
      <c r="AU63" s="10">
        <v>287670</v>
      </c>
      <c r="AV63" s="10">
        <v>529050</v>
      </c>
      <c r="AW63" s="10">
        <v>131400</v>
      </c>
      <c r="AX63" s="10">
        <v>435970</v>
      </c>
      <c r="AY63" s="10">
        <v>805110</v>
      </c>
      <c r="AZ63" s="8">
        <v>3322720</v>
      </c>
      <c r="BA63" s="2"/>
      <c r="BB63" s="10">
        <v>321050</v>
      </c>
      <c r="BC63" s="10">
        <v>102138</v>
      </c>
      <c r="BD63" s="10">
        <v>511212</v>
      </c>
      <c r="BE63" s="10">
        <v>232500</v>
      </c>
      <c r="BF63" s="8">
        <v>1166900</v>
      </c>
      <c r="BG63" s="10"/>
      <c r="BH63" s="10">
        <v>0</v>
      </c>
      <c r="BI63" s="10">
        <v>0</v>
      </c>
      <c r="BJ63" s="10">
        <v>0</v>
      </c>
      <c r="BK63" s="10">
        <v>0</v>
      </c>
      <c r="BL63" s="10">
        <v>0</v>
      </c>
      <c r="BM63" s="10">
        <v>0</v>
      </c>
      <c r="BN63" s="10"/>
      <c r="BO63" s="10">
        <v>492050</v>
      </c>
      <c r="BP63" s="10">
        <v>0</v>
      </c>
      <c r="BQ63" s="10">
        <v>0</v>
      </c>
      <c r="BR63" s="10">
        <v>0</v>
      </c>
      <c r="BS63" s="10">
        <v>0</v>
      </c>
      <c r="BT63" s="10">
        <v>0</v>
      </c>
      <c r="BU63" s="10">
        <v>0</v>
      </c>
      <c r="BV63" s="10">
        <v>0</v>
      </c>
      <c r="BW63" s="10"/>
      <c r="BX63" s="8">
        <v>492050</v>
      </c>
      <c r="BY63" s="10">
        <v>632200</v>
      </c>
      <c r="BZ63" s="10">
        <v>0</v>
      </c>
      <c r="CA63" s="8">
        <v>632200</v>
      </c>
      <c r="CB63" s="10">
        <v>607100</v>
      </c>
      <c r="CC63" s="8">
        <v>607100</v>
      </c>
      <c r="CD63" s="10">
        <v>198810</v>
      </c>
      <c r="CE63" s="8">
        <v>198810</v>
      </c>
      <c r="CF63" s="10"/>
      <c r="CG63" s="10"/>
      <c r="CH63" s="10"/>
      <c r="CI63" s="10"/>
      <c r="CJ63" s="8"/>
      <c r="CK63" s="10"/>
      <c r="CL63" s="10">
        <v>0</v>
      </c>
      <c r="CM63" s="10">
        <v>0</v>
      </c>
      <c r="CN63" s="10">
        <v>0</v>
      </c>
      <c r="CO63" s="10">
        <v>0</v>
      </c>
      <c r="CP63" s="10">
        <v>28044</v>
      </c>
      <c r="CQ63" s="10">
        <v>505126</v>
      </c>
      <c r="CR63" s="10">
        <v>0</v>
      </c>
      <c r="CS63" s="8">
        <v>533170</v>
      </c>
      <c r="CT63" s="10">
        <v>239000</v>
      </c>
      <c r="CU63" s="8">
        <v>239000</v>
      </c>
      <c r="CV63" s="10">
        <v>74351</v>
      </c>
      <c r="CW63" s="10">
        <v>0</v>
      </c>
      <c r="CX63" s="10">
        <v>319605</v>
      </c>
      <c r="CY63" s="10">
        <v>1</v>
      </c>
      <c r="CZ63" s="8">
        <v>393957</v>
      </c>
      <c r="DA63" s="10">
        <v>163594</v>
      </c>
      <c r="DB63" s="10"/>
      <c r="DC63" s="10">
        <v>65086</v>
      </c>
      <c r="DD63" s="8">
        <v>228680</v>
      </c>
      <c r="DE63" s="29"/>
      <c r="DF63" s="2"/>
      <c r="DG63" s="10"/>
      <c r="DH63" s="8"/>
      <c r="DI63" s="2"/>
      <c r="DJ63" s="2"/>
      <c r="DK63" s="10"/>
      <c r="DL63" s="8"/>
      <c r="DM63" s="2"/>
      <c r="DN63" s="9">
        <v>31</v>
      </c>
      <c r="DP63" s="11" t="s">
        <v>174</v>
      </c>
      <c r="DQ63" s="11" t="s">
        <v>85</v>
      </c>
      <c r="DR63" s="11" t="s">
        <v>189</v>
      </c>
      <c r="DS63" s="12">
        <v>37469</v>
      </c>
      <c r="DT63" s="13">
        <v>41556</v>
      </c>
    </row>
    <row r="64" spans="1:124" s="1" customFormat="1" ht="19.899999999999999" customHeight="1" x14ac:dyDescent="0.2">
      <c r="A64" s="5">
        <v>2005</v>
      </c>
      <c r="B64" s="6" t="s">
        <v>227</v>
      </c>
      <c r="C64" s="47">
        <f t="shared" si="0"/>
        <v>38353</v>
      </c>
      <c r="D64" s="7">
        <v>340483</v>
      </c>
      <c r="E64" s="7">
        <v>900362</v>
      </c>
      <c r="F64" s="7">
        <v>777914</v>
      </c>
      <c r="G64" s="7">
        <v>393715</v>
      </c>
      <c r="H64" s="7">
        <v>469101</v>
      </c>
      <c r="I64" s="7">
        <v>77226</v>
      </c>
      <c r="J64" s="8">
        <v>2958801</v>
      </c>
      <c r="K64" s="7"/>
      <c r="L64" s="7">
        <v>1216500</v>
      </c>
      <c r="M64" s="7">
        <v>1305550</v>
      </c>
      <c r="N64" s="7">
        <v>227350</v>
      </c>
      <c r="O64" s="7">
        <v>566790</v>
      </c>
      <c r="P64" s="7">
        <v>1071270</v>
      </c>
      <c r="Q64" s="7"/>
      <c r="R64" s="7"/>
      <c r="S64" s="7"/>
      <c r="T64" s="7"/>
      <c r="U64" s="8">
        <v>4387460</v>
      </c>
      <c r="V64" s="7"/>
      <c r="W64" s="8"/>
      <c r="X64" s="7"/>
      <c r="Y64" s="7"/>
      <c r="Z64" s="7"/>
      <c r="AA64" s="8"/>
      <c r="AB64" s="7">
        <v>259670</v>
      </c>
      <c r="AC64" s="7">
        <v>276095</v>
      </c>
      <c r="AD64" s="8">
        <v>535765</v>
      </c>
      <c r="AE64" s="7">
        <v>168250</v>
      </c>
      <c r="AF64" s="7">
        <v>139800</v>
      </c>
      <c r="AG64" s="8">
        <v>308050</v>
      </c>
      <c r="AH64" s="7">
        <v>0</v>
      </c>
      <c r="AI64" s="7">
        <v>944900</v>
      </c>
      <c r="AJ64" s="7">
        <v>195200</v>
      </c>
      <c r="AK64" s="7">
        <v>959100</v>
      </c>
      <c r="AL64" s="8">
        <v>2099200</v>
      </c>
      <c r="AM64" s="7">
        <v>206200</v>
      </c>
      <c r="AN64" s="7">
        <v>342400</v>
      </c>
      <c r="AO64" s="7">
        <v>326600</v>
      </c>
      <c r="AP64" s="7">
        <v>610090</v>
      </c>
      <c r="AQ64" s="8">
        <v>1485290</v>
      </c>
      <c r="AR64" s="7">
        <v>129620</v>
      </c>
      <c r="AS64" s="7">
        <v>704400</v>
      </c>
      <c r="AT64" s="7">
        <v>339230</v>
      </c>
      <c r="AU64" s="7">
        <v>480410</v>
      </c>
      <c r="AV64" s="7">
        <v>564350</v>
      </c>
      <c r="AW64" s="7">
        <v>112390</v>
      </c>
      <c r="AX64" s="7">
        <v>422390</v>
      </c>
      <c r="AY64" s="7">
        <v>754930</v>
      </c>
      <c r="AZ64" s="8">
        <v>3507720</v>
      </c>
      <c r="BA64" s="2"/>
      <c r="BB64" s="7">
        <v>272550</v>
      </c>
      <c r="BC64" s="7">
        <v>205857</v>
      </c>
      <c r="BD64" s="7">
        <v>517493</v>
      </c>
      <c r="BE64" s="7">
        <v>246248</v>
      </c>
      <c r="BF64" s="8">
        <v>1242148</v>
      </c>
      <c r="BG64" s="7"/>
      <c r="BH64" s="7">
        <v>0</v>
      </c>
      <c r="BI64" s="7">
        <v>22015</v>
      </c>
      <c r="BJ64" s="7">
        <v>15456</v>
      </c>
      <c r="BK64" s="7"/>
      <c r="BL64" s="7">
        <v>6651</v>
      </c>
      <c r="BM64" s="7">
        <v>26248</v>
      </c>
      <c r="BN64" s="7"/>
      <c r="BO64" s="7">
        <v>372800</v>
      </c>
      <c r="BP64" s="7">
        <v>0</v>
      </c>
      <c r="BQ64" s="7">
        <v>14226</v>
      </c>
      <c r="BR64" s="7">
        <v>26909</v>
      </c>
      <c r="BS64" s="7">
        <v>24914</v>
      </c>
      <c r="BT64" s="7">
        <v>35780</v>
      </c>
      <c r="BU64" s="7">
        <v>34577</v>
      </c>
      <c r="BV64" s="7">
        <v>24774</v>
      </c>
      <c r="BW64" s="7"/>
      <c r="BX64" s="8">
        <v>604350</v>
      </c>
      <c r="BY64" s="7">
        <v>642750</v>
      </c>
      <c r="BZ64" s="7">
        <v>11750</v>
      </c>
      <c r="CA64" s="8">
        <v>654500</v>
      </c>
      <c r="CB64" s="7">
        <v>599330</v>
      </c>
      <c r="CC64" s="8">
        <v>599330</v>
      </c>
      <c r="CD64" s="7">
        <v>141390</v>
      </c>
      <c r="CE64" s="8">
        <v>141390</v>
      </c>
      <c r="CF64" s="7"/>
      <c r="CG64" s="7"/>
      <c r="CH64" s="7"/>
      <c r="CI64" s="7"/>
      <c r="CJ64" s="8"/>
      <c r="CK64" s="7"/>
      <c r="CL64" s="7">
        <v>0</v>
      </c>
      <c r="CM64" s="7">
        <v>0</v>
      </c>
      <c r="CN64" s="7">
        <v>0</v>
      </c>
      <c r="CO64" s="7">
        <v>131392</v>
      </c>
      <c r="CP64" s="7">
        <v>23492</v>
      </c>
      <c r="CQ64" s="7">
        <v>357044</v>
      </c>
      <c r="CR64" s="7">
        <v>0</v>
      </c>
      <c r="CS64" s="8">
        <v>511928</v>
      </c>
      <c r="CT64" s="7">
        <v>239000</v>
      </c>
      <c r="CU64" s="8">
        <v>239000</v>
      </c>
      <c r="CV64" s="7">
        <v>94262</v>
      </c>
      <c r="CW64" s="7">
        <v>255105</v>
      </c>
      <c r="CX64" s="7">
        <v>123017</v>
      </c>
      <c r="CY64" s="7">
        <v>0</v>
      </c>
      <c r="CZ64" s="8">
        <v>472384</v>
      </c>
      <c r="DA64" s="7">
        <v>122669</v>
      </c>
      <c r="DB64" s="7"/>
      <c r="DC64" s="7">
        <v>25851</v>
      </c>
      <c r="DD64" s="8">
        <v>148520</v>
      </c>
      <c r="DE64" s="29"/>
      <c r="DF64" s="2"/>
      <c r="DG64" s="7"/>
      <c r="DH64" s="8"/>
      <c r="DI64" s="2"/>
      <c r="DJ64" s="2"/>
      <c r="DK64" s="7"/>
      <c r="DL64" s="8"/>
      <c r="DM64" s="2"/>
      <c r="DN64" s="9">
        <v>31</v>
      </c>
      <c r="DP64" s="14" t="s">
        <v>174</v>
      </c>
      <c r="DQ64" s="14" t="s">
        <v>86</v>
      </c>
      <c r="DR64" s="14" t="s">
        <v>190</v>
      </c>
      <c r="DS64" s="13">
        <v>37469</v>
      </c>
      <c r="DT64" s="13">
        <v>41556</v>
      </c>
    </row>
    <row r="65" spans="1:124" s="1" customFormat="1" ht="19.899999999999999" customHeight="1" x14ac:dyDescent="0.2">
      <c r="A65" s="5">
        <v>2005</v>
      </c>
      <c r="B65" s="6" t="s">
        <v>228</v>
      </c>
      <c r="C65" s="47">
        <f t="shared" si="0"/>
        <v>38384</v>
      </c>
      <c r="D65" s="10">
        <v>214254</v>
      </c>
      <c r="E65" s="10">
        <v>898307</v>
      </c>
      <c r="F65" s="10">
        <v>791331</v>
      </c>
      <c r="G65" s="10">
        <v>291125</v>
      </c>
      <c r="H65" s="10">
        <v>444929</v>
      </c>
      <c r="I65" s="10">
        <v>45654</v>
      </c>
      <c r="J65" s="8">
        <v>2685600</v>
      </c>
      <c r="K65" s="10"/>
      <c r="L65" s="10">
        <v>893650</v>
      </c>
      <c r="M65" s="10">
        <v>1057070</v>
      </c>
      <c r="N65" s="10">
        <v>177120</v>
      </c>
      <c r="O65" s="10">
        <v>503960</v>
      </c>
      <c r="P65" s="10">
        <v>880380</v>
      </c>
      <c r="Q65" s="10"/>
      <c r="R65" s="10"/>
      <c r="S65" s="10"/>
      <c r="T65" s="10"/>
      <c r="U65" s="8">
        <v>3512180</v>
      </c>
      <c r="V65" s="10"/>
      <c r="W65" s="8"/>
      <c r="X65" s="10"/>
      <c r="Y65" s="10"/>
      <c r="Z65" s="10"/>
      <c r="AA65" s="8"/>
      <c r="AB65" s="10">
        <v>268300</v>
      </c>
      <c r="AC65" s="10">
        <v>221373</v>
      </c>
      <c r="AD65" s="8">
        <v>489673</v>
      </c>
      <c r="AE65" s="10">
        <v>126300</v>
      </c>
      <c r="AF65" s="10">
        <v>173150</v>
      </c>
      <c r="AG65" s="8">
        <v>299450</v>
      </c>
      <c r="AH65" s="10">
        <v>0</v>
      </c>
      <c r="AI65" s="10">
        <v>915100</v>
      </c>
      <c r="AJ65" s="10">
        <v>158000</v>
      </c>
      <c r="AK65" s="10">
        <v>896900</v>
      </c>
      <c r="AL65" s="8">
        <v>1970000</v>
      </c>
      <c r="AM65" s="10">
        <v>258150</v>
      </c>
      <c r="AN65" s="10">
        <v>310200</v>
      </c>
      <c r="AO65" s="10">
        <v>292050</v>
      </c>
      <c r="AP65" s="10">
        <v>503460</v>
      </c>
      <c r="AQ65" s="8">
        <v>1363860</v>
      </c>
      <c r="AR65" s="10">
        <v>80290</v>
      </c>
      <c r="AS65" s="10">
        <v>593110</v>
      </c>
      <c r="AT65" s="10">
        <v>373540</v>
      </c>
      <c r="AU65" s="10">
        <v>569130</v>
      </c>
      <c r="AV65" s="10">
        <v>489140</v>
      </c>
      <c r="AW65" s="10">
        <v>142120</v>
      </c>
      <c r="AX65" s="10">
        <v>479840</v>
      </c>
      <c r="AY65" s="10">
        <v>744880</v>
      </c>
      <c r="AZ65" s="8">
        <v>3472050</v>
      </c>
      <c r="BA65" s="2"/>
      <c r="BB65" s="10">
        <v>285450</v>
      </c>
      <c r="BC65" s="10">
        <v>188160</v>
      </c>
      <c r="BD65" s="10">
        <v>494190</v>
      </c>
      <c r="BE65" s="10">
        <v>187304</v>
      </c>
      <c r="BF65" s="8">
        <v>1155104</v>
      </c>
      <c r="BG65" s="10"/>
      <c r="BH65" s="10">
        <v>12399</v>
      </c>
      <c r="BI65" s="10">
        <v>53740</v>
      </c>
      <c r="BJ65" s="10">
        <v>36479</v>
      </c>
      <c r="BK65" s="10"/>
      <c r="BL65" s="10">
        <v>17654</v>
      </c>
      <c r="BM65" s="10">
        <v>66391</v>
      </c>
      <c r="BN65" s="10"/>
      <c r="BO65" s="10">
        <v>98800</v>
      </c>
      <c r="BP65" s="10">
        <v>0</v>
      </c>
      <c r="BQ65" s="10">
        <v>25590</v>
      </c>
      <c r="BR65" s="10">
        <v>59474</v>
      </c>
      <c r="BS65" s="10">
        <v>49948</v>
      </c>
      <c r="BT65" s="10">
        <v>90166</v>
      </c>
      <c r="BU65" s="10">
        <v>45231</v>
      </c>
      <c r="BV65" s="10">
        <v>44128</v>
      </c>
      <c r="BW65" s="10"/>
      <c r="BX65" s="8">
        <v>600000</v>
      </c>
      <c r="BY65" s="10">
        <v>572100</v>
      </c>
      <c r="BZ65" s="10">
        <v>88700</v>
      </c>
      <c r="CA65" s="8">
        <v>660800</v>
      </c>
      <c r="CB65" s="10">
        <v>504540</v>
      </c>
      <c r="CC65" s="8">
        <v>504540</v>
      </c>
      <c r="CD65" s="10">
        <v>72860</v>
      </c>
      <c r="CE65" s="8">
        <v>72860</v>
      </c>
      <c r="CF65" s="10"/>
      <c r="CG65" s="10"/>
      <c r="CH65" s="10"/>
      <c r="CI65" s="10"/>
      <c r="CJ65" s="8"/>
      <c r="CK65" s="10"/>
      <c r="CL65" s="10">
        <v>0</v>
      </c>
      <c r="CM65" s="10">
        <v>0</v>
      </c>
      <c r="CN65" s="10">
        <v>0</v>
      </c>
      <c r="CO65" s="10">
        <v>270323</v>
      </c>
      <c r="CP65" s="10">
        <v>27837</v>
      </c>
      <c r="CQ65" s="10">
        <v>263314</v>
      </c>
      <c r="CR65" s="10">
        <v>603</v>
      </c>
      <c r="CS65" s="8">
        <v>562077</v>
      </c>
      <c r="CT65" s="10">
        <v>239000</v>
      </c>
      <c r="CU65" s="8">
        <v>239000</v>
      </c>
      <c r="CV65" s="10">
        <v>99886</v>
      </c>
      <c r="CW65" s="10">
        <v>300127</v>
      </c>
      <c r="CX65" s="10">
        <v>0</v>
      </c>
      <c r="CY65" s="10">
        <v>0</v>
      </c>
      <c r="CZ65" s="8">
        <v>400013</v>
      </c>
      <c r="DA65" s="10">
        <v>97331</v>
      </c>
      <c r="DB65" s="10"/>
      <c r="DC65" s="10">
        <v>19309</v>
      </c>
      <c r="DD65" s="8">
        <v>116640</v>
      </c>
      <c r="DE65" s="29"/>
      <c r="DF65" s="2"/>
      <c r="DG65" s="10"/>
      <c r="DH65" s="8"/>
      <c r="DI65" s="2"/>
      <c r="DJ65" s="2"/>
      <c r="DK65" s="10"/>
      <c r="DL65" s="8"/>
      <c r="DM65" s="2"/>
      <c r="DN65" s="9">
        <v>28</v>
      </c>
      <c r="DP65" s="11" t="s">
        <v>174</v>
      </c>
      <c r="DQ65" s="11" t="s">
        <v>87</v>
      </c>
      <c r="DR65" s="11" t="s">
        <v>191</v>
      </c>
      <c r="DS65" s="12">
        <v>41551</v>
      </c>
      <c r="DT65" s="13">
        <v>43830</v>
      </c>
    </row>
    <row r="66" spans="1:124" s="1" customFormat="1" ht="19.899999999999999" customHeight="1" x14ac:dyDescent="0.2">
      <c r="A66" s="5">
        <v>2005</v>
      </c>
      <c r="B66" s="6" t="s">
        <v>229</v>
      </c>
      <c r="C66" s="47">
        <f t="shared" si="0"/>
        <v>38412</v>
      </c>
      <c r="D66" s="7">
        <v>139127</v>
      </c>
      <c r="E66" s="7">
        <v>1005034</v>
      </c>
      <c r="F66" s="7">
        <v>957588</v>
      </c>
      <c r="G66" s="7">
        <v>317181</v>
      </c>
      <c r="H66" s="7">
        <v>357230</v>
      </c>
      <c r="I66" s="7">
        <v>49740</v>
      </c>
      <c r="J66" s="8">
        <v>2825900</v>
      </c>
      <c r="K66" s="7"/>
      <c r="L66" s="7">
        <v>973200</v>
      </c>
      <c r="M66" s="7">
        <v>977710</v>
      </c>
      <c r="N66" s="7">
        <v>156190</v>
      </c>
      <c r="O66" s="7">
        <v>625720</v>
      </c>
      <c r="P66" s="7">
        <v>1165850</v>
      </c>
      <c r="Q66" s="7"/>
      <c r="R66" s="7"/>
      <c r="S66" s="7"/>
      <c r="T66" s="7"/>
      <c r="U66" s="8">
        <v>3898670</v>
      </c>
      <c r="V66" s="7"/>
      <c r="W66" s="8"/>
      <c r="X66" s="7"/>
      <c r="Y66" s="7"/>
      <c r="Z66" s="7"/>
      <c r="AA66" s="8"/>
      <c r="AB66" s="7">
        <v>285380</v>
      </c>
      <c r="AC66" s="7">
        <v>271382</v>
      </c>
      <c r="AD66" s="8">
        <v>556762</v>
      </c>
      <c r="AE66" s="7">
        <v>91350</v>
      </c>
      <c r="AF66" s="7">
        <v>238050</v>
      </c>
      <c r="AG66" s="8">
        <v>329400</v>
      </c>
      <c r="AH66" s="7">
        <v>0</v>
      </c>
      <c r="AI66" s="7">
        <v>983000</v>
      </c>
      <c r="AJ66" s="7">
        <v>198700</v>
      </c>
      <c r="AK66" s="7">
        <v>1015700</v>
      </c>
      <c r="AL66" s="8">
        <v>2197400</v>
      </c>
      <c r="AM66" s="7">
        <v>297100</v>
      </c>
      <c r="AN66" s="7">
        <v>350900</v>
      </c>
      <c r="AO66" s="7">
        <v>380550</v>
      </c>
      <c r="AP66" s="7">
        <v>634480</v>
      </c>
      <c r="AQ66" s="8">
        <v>1663030</v>
      </c>
      <c r="AR66" s="7">
        <v>77790</v>
      </c>
      <c r="AS66" s="7">
        <v>596849.99991999997</v>
      </c>
      <c r="AT66" s="7">
        <v>472744.94523999997</v>
      </c>
      <c r="AU66" s="7">
        <v>495359.99994399998</v>
      </c>
      <c r="AV66" s="7">
        <v>521799.99994000001</v>
      </c>
      <c r="AW66" s="7">
        <v>161990</v>
      </c>
      <c r="AX66" s="7">
        <v>483232.26007000002</v>
      </c>
      <c r="AY66" s="7">
        <v>1008501.08039</v>
      </c>
      <c r="AZ66" s="8">
        <v>3818268.2855039998</v>
      </c>
      <c r="BA66" s="2"/>
      <c r="BB66" s="7">
        <v>336350</v>
      </c>
      <c r="BC66" s="7">
        <v>205811</v>
      </c>
      <c r="BD66" s="7">
        <v>554789</v>
      </c>
      <c r="BE66" s="7">
        <v>175648</v>
      </c>
      <c r="BF66" s="8">
        <v>1272598</v>
      </c>
      <c r="BG66" s="7"/>
      <c r="BH66" s="7">
        <v>23379</v>
      </c>
      <c r="BI66" s="7">
        <v>80944</v>
      </c>
      <c r="BJ66" s="7">
        <v>36029</v>
      </c>
      <c r="BK66" s="7"/>
      <c r="BL66" s="7">
        <v>26084</v>
      </c>
      <c r="BM66" s="7">
        <v>106173</v>
      </c>
      <c r="BN66" s="7"/>
      <c r="BO66" s="7">
        <v>37150</v>
      </c>
      <c r="BP66" s="7">
        <v>5073</v>
      </c>
      <c r="BQ66" s="7">
        <v>27382</v>
      </c>
      <c r="BR66" s="7">
        <v>79046</v>
      </c>
      <c r="BS66" s="7">
        <v>87072</v>
      </c>
      <c r="BT66" s="7">
        <v>131859</v>
      </c>
      <c r="BU66" s="7">
        <v>26240</v>
      </c>
      <c r="BV66" s="7">
        <v>63669</v>
      </c>
      <c r="BW66" s="7"/>
      <c r="BX66" s="8">
        <v>730100</v>
      </c>
      <c r="BY66" s="7">
        <v>650900</v>
      </c>
      <c r="BZ66" s="7">
        <v>99700</v>
      </c>
      <c r="CA66" s="8">
        <v>750600</v>
      </c>
      <c r="CB66" s="7">
        <v>560270</v>
      </c>
      <c r="CC66" s="8">
        <v>560270</v>
      </c>
      <c r="CD66" s="7">
        <v>150640</v>
      </c>
      <c r="CE66" s="8">
        <v>150640</v>
      </c>
      <c r="CF66" s="7"/>
      <c r="CG66" s="7"/>
      <c r="CH66" s="7"/>
      <c r="CI66" s="7"/>
      <c r="CJ66" s="8"/>
      <c r="CK66" s="7"/>
      <c r="CL66" s="7">
        <v>0</v>
      </c>
      <c r="CM66" s="7">
        <v>0</v>
      </c>
      <c r="CN66" s="7">
        <v>0</v>
      </c>
      <c r="CO66" s="7">
        <v>175769</v>
      </c>
      <c r="CP66" s="7">
        <v>28016</v>
      </c>
      <c r="CQ66" s="7">
        <v>315390</v>
      </c>
      <c r="CR66" s="7">
        <v>1300</v>
      </c>
      <c r="CS66" s="8">
        <v>520475</v>
      </c>
      <c r="CT66" s="7">
        <v>239000</v>
      </c>
      <c r="CU66" s="8">
        <v>239000</v>
      </c>
      <c r="CV66" s="7">
        <v>31278</v>
      </c>
      <c r="CW66" s="7">
        <v>81517</v>
      </c>
      <c r="CX66" s="7">
        <v>0</v>
      </c>
      <c r="CY66" s="7">
        <v>0</v>
      </c>
      <c r="CZ66" s="8">
        <v>112795</v>
      </c>
      <c r="DA66" s="7">
        <v>151850</v>
      </c>
      <c r="DB66" s="7"/>
      <c r="DC66" s="7"/>
      <c r="DD66" s="8">
        <v>151850</v>
      </c>
      <c r="DE66" s="29"/>
      <c r="DF66" s="2"/>
      <c r="DG66" s="7"/>
      <c r="DH66" s="8"/>
      <c r="DI66" s="2"/>
      <c r="DJ66" s="2"/>
      <c r="DK66" s="7"/>
      <c r="DL66" s="8"/>
      <c r="DM66" s="2"/>
      <c r="DN66" s="9">
        <v>31</v>
      </c>
      <c r="DP66" s="15" t="s">
        <v>192</v>
      </c>
      <c r="DQ66" s="16">
        <v>61</v>
      </c>
      <c r="DR66" s="17"/>
      <c r="DS66" s="17"/>
      <c r="DT66" s="17"/>
    </row>
    <row r="67" spans="1:124" s="1" customFormat="1" ht="19.899999999999999" customHeight="1" x14ac:dyDescent="0.2">
      <c r="A67" s="5">
        <v>2005</v>
      </c>
      <c r="B67" s="6" t="s">
        <v>230</v>
      </c>
      <c r="C67" s="47">
        <f t="shared" si="0"/>
        <v>38443</v>
      </c>
      <c r="D67" s="10">
        <v>499287</v>
      </c>
      <c r="E67" s="10">
        <v>1124746</v>
      </c>
      <c r="F67" s="10">
        <v>638369</v>
      </c>
      <c r="G67" s="10">
        <v>290339</v>
      </c>
      <c r="H67" s="10">
        <v>518904</v>
      </c>
      <c r="I67" s="10">
        <v>112155</v>
      </c>
      <c r="J67" s="8">
        <v>3183800</v>
      </c>
      <c r="K67" s="10"/>
      <c r="L67" s="10">
        <v>1142610</v>
      </c>
      <c r="M67" s="10">
        <v>1129630</v>
      </c>
      <c r="N67" s="10">
        <v>177380</v>
      </c>
      <c r="O67" s="10">
        <v>606400</v>
      </c>
      <c r="P67" s="10">
        <v>978680</v>
      </c>
      <c r="Q67" s="10"/>
      <c r="R67" s="10"/>
      <c r="S67" s="10"/>
      <c r="T67" s="10"/>
      <c r="U67" s="8">
        <v>4034700</v>
      </c>
      <c r="V67" s="10"/>
      <c r="W67" s="8"/>
      <c r="X67" s="10"/>
      <c r="Y67" s="10"/>
      <c r="Z67" s="10"/>
      <c r="AA67" s="8"/>
      <c r="AB67" s="10">
        <v>318760</v>
      </c>
      <c r="AC67" s="10">
        <v>242068</v>
      </c>
      <c r="AD67" s="8">
        <v>560828</v>
      </c>
      <c r="AE67" s="10">
        <v>199300</v>
      </c>
      <c r="AF67" s="10">
        <v>150900</v>
      </c>
      <c r="AG67" s="8">
        <v>350200</v>
      </c>
      <c r="AH67" s="10">
        <v>0</v>
      </c>
      <c r="AI67" s="10">
        <v>1149800</v>
      </c>
      <c r="AJ67" s="10">
        <v>197300</v>
      </c>
      <c r="AK67" s="10">
        <v>990000</v>
      </c>
      <c r="AL67" s="8">
        <v>2337100</v>
      </c>
      <c r="AM67" s="10">
        <v>368050</v>
      </c>
      <c r="AN67" s="10">
        <v>378054</v>
      </c>
      <c r="AO67" s="10">
        <v>446950</v>
      </c>
      <c r="AP67" s="10">
        <v>788006</v>
      </c>
      <c r="AQ67" s="8">
        <v>1981060</v>
      </c>
      <c r="AR67" s="10">
        <v>70495</v>
      </c>
      <c r="AS67" s="10">
        <v>516350</v>
      </c>
      <c r="AT67" s="10">
        <v>485542</v>
      </c>
      <c r="AU67" s="10">
        <v>613618</v>
      </c>
      <c r="AV67" s="10">
        <v>694867</v>
      </c>
      <c r="AW67" s="10">
        <v>208325</v>
      </c>
      <c r="AX67" s="10">
        <v>510880</v>
      </c>
      <c r="AY67" s="10">
        <v>969430</v>
      </c>
      <c r="AZ67" s="8">
        <v>4069507</v>
      </c>
      <c r="BA67" s="2"/>
      <c r="BB67" s="10">
        <v>324300</v>
      </c>
      <c r="BC67" s="10">
        <v>214766</v>
      </c>
      <c r="BD67" s="10">
        <v>518984</v>
      </c>
      <c r="BE67" s="10">
        <v>198152</v>
      </c>
      <c r="BF67" s="8">
        <v>1256202</v>
      </c>
      <c r="BG67" s="10"/>
      <c r="BH67" s="10">
        <v>21530</v>
      </c>
      <c r="BI67" s="10">
        <v>74203</v>
      </c>
      <c r="BJ67" s="10">
        <v>28134</v>
      </c>
      <c r="BK67" s="10"/>
      <c r="BL67" s="10">
        <v>23542</v>
      </c>
      <c r="BM67" s="10">
        <v>103945</v>
      </c>
      <c r="BN67" s="10"/>
      <c r="BO67" s="10">
        <v>36000</v>
      </c>
      <c r="BP67" s="10">
        <v>113209</v>
      </c>
      <c r="BQ67" s="10">
        <v>25868</v>
      </c>
      <c r="BR67" s="10">
        <v>67391</v>
      </c>
      <c r="BS67" s="10">
        <v>75555</v>
      </c>
      <c r="BT67" s="10">
        <v>106267</v>
      </c>
      <c r="BU67" s="10">
        <v>23463</v>
      </c>
      <c r="BV67" s="10">
        <v>51943</v>
      </c>
      <c r="BW67" s="10"/>
      <c r="BX67" s="8">
        <v>751050</v>
      </c>
      <c r="BY67" s="10">
        <v>618900</v>
      </c>
      <c r="BZ67" s="10">
        <v>96350</v>
      </c>
      <c r="CA67" s="8">
        <v>715250</v>
      </c>
      <c r="CB67" s="10">
        <v>558730</v>
      </c>
      <c r="CC67" s="8">
        <v>558730</v>
      </c>
      <c r="CD67" s="10">
        <v>340160</v>
      </c>
      <c r="CE67" s="8">
        <v>340160</v>
      </c>
      <c r="CF67" s="10"/>
      <c r="CG67" s="10"/>
      <c r="CH67" s="10"/>
      <c r="CI67" s="10"/>
      <c r="CJ67" s="8"/>
      <c r="CK67" s="10">
        <v>11200</v>
      </c>
      <c r="CL67" s="10">
        <v>148508</v>
      </c>
      <c r="CM67" s="10">
        <v>49111</v>
      </c>
      <c r="CN67" s="10">
        <v>44380</v>
      </c>
      <c r="CO67" s="10">
        <v>98995</v>
      </c>
      <c r="CP67" s="10">
        <v>19378</v>
      </c>
      <c r="CQ67" s="10">
        <v>362098</v>
      </c>
      <c r="CR67" s="10">
        <v>1588</v>
      </c>
      <c r="CS67" s="8">
        <v>735258</v>
      </c>
      <c r="CT67" s="10">
        <v>239000</v>
      </c>
      <c r="CU67" s="8">
        <v>239000</v>
      </c>
      <c r="CV67" s="10">
        <v>58114</v>
      </c>
      <c r="CW67" s="10">
        <v>42334</v>
      </c>
      <c r="CX67" s="10">
        <v>249573</v>
      </c>
      <c r="CY67" s="10">
        <v>0</v>
      </c>
      <c r="CZ67" s="8">
        <v>350021</v>
      </c>
      <c r="DA67" s="10">
        <v>1400</v>
      </c>
      <c r="DB67" s="10"/>
      <c r="DC67" s="10"/>
      <c r="DD67" s="8">
        <v>1400</v>
      </c>
      <c r="DE67" s="29"/>
      <c r="DF67" s="2"/>
      <c r="DG67" s="10"/>
      <c r="DH67" s="8"/>
      <c r="DI67" s="2"/>
      <c r="DJ67" s="2"/>
      <c r="DK67" s="10"/>
      <c r="DL67" s="8"/>
      <c r="DM67" s="2"/>
      <c r="DN67" s="9">
        <v>30</v>
      </c>
      <c r="DP67" s="58" t="s">
        <v>1</v>
      </c>
      <c r="DQ67" s="58"/>
      <c r="DR67" s="58"/>
      <c r="DS67" s="58"/>
      <c r="DT67" s="58"/>
    </row>
    <row r="68" spans="1:124" s="1" customFormat="1" ht="19.899999999999999" customHeight="1" x14ac:dyDescent="0.2">
      <c r="A68" s="5">
        <v>2005</v>
      </c>
      <c r="B68" s="6" t="s">
        <v>231</v>
      </c>
      <c r="C68" s="47">
        <f t="shared" si="0"/>
        <v>38473</v>
      </c>
      <c r="D68" s="7">
        <v>685260</v>
      </c>
      <c r="E68" s="7">
        <v>850014</v>
      </c>
      <c r="F68" s="7">
        <v>875864</v>
      </c>
      <c r="G68" s="7">
        <v>334223</v>
      </c>
      <c r="H68" s="7">
        <v>584443</v>
      </c>
      <c r="I68" s="7">
        <v>172495</v>
      </c>
      <c r="J68" s="8">
        <v>3502299</v>
      </c>
      <c r="K68" s="7"/>
      <c r="L68" s="7">
        <v>1211180</v>
      </c>
      <c r="M68" s="7">
        <v>1117640</v>
      </c>
      <c r="N68" s="7">
        <v>189780</v>
      </c>
      <c r="O68" s="7">
        <v>762490</v>
      </c>
      <c r="P68" s="7">
        <v>989110</v>
      </c>
      <c r="Q68" s="7"/>
      <c r="R68" s="7"/>
      <c r="S68" s="7"/>
      <c r="T68" s="7"/>
      <c r="U68" s="8">
        <v>4270200</v>
      </c>
      <c r="V68" s="7"/>
      <c r="W68" s="8"/>
      <c r="X68" s="7"/>
      <c r="Y68" s="7"/>
      <c r="Z68" s="7"/>
      <c r="AA68" s="8"/>
      <c r="AB68" s="7">
        <v>290150</v>
      </c>
      <c r="AC68" s="7">
        <v>288839</v>
      </c>
      <c r="AD68" s="8">
        <v>578989</v>
      </c>
      <c r="AE68" s="7">
        <v>316700</v>
      </c>
      <c r="AF68" s="7">
        <v>98100</v>
      </c>
      <c r="AG68" s="8">
        <v>414800</v>
      </c>
      <c r="AH68" s="7">
        <v>0</v>
      </c>
      <c r="AI68" s="7">
        <v>1082100</v>
      </c>
      <c r="AJ68" s="7">
        <v>264200</v>
      </c>
      <c r="AK68" s="7">
        <v>933550</v>
      </c>
      <c r="AL68" s="8">
        <v>2279850</v>
      </c>
      <c r="AM68" s="7">
        <v>310150</v>
      </c>
      <c r="AN68" s="7">
        <v>428500</v>
      </c>
      <c r="AO68" s="7">
        <v>440450</v>
      </c>
      <c r="AP68" s="7">
        <v>783880</v>
      </c>
      <c r="AQ68" s="8">
        <v>1962980</v>
      </c>
      <c r="AR68" s="7">
        <v>97079.999994500002</v>
      </c>
      <c r="AS68" s="7">
        <v>696829.99999000004</v>
      </c>
      <c r="AT68" s="7">
        <v>385369.99998899997</v>
      </c>
      <c r="AU68" s="7">
        <v>491910.00006400002</v>
      </c>
      <c r="AV68" s="7">
        <v>634590</v>
      </c>
      <c r="AW68" s="7">
        <v>117980.00000270001</v>
      </c>
      <c r="AX68" s="7">
        <v>419377.15038000001</v>
      </c>
      <c r="AY68" s="7">
        <v>889380.00003</v>
      </c>
      <c r="AZ68" s="8">
        <v>3732517.1504501998</v>
      </c>
      <c r="BA68" s="2"/>
      <c r="BB68" s="7">
        <v>339100</v>
      </c>
      <c r="BC68" s="7">
        <v>353733</v>
      </c>
      <c r="BD68" s="7">
        <v>142067</v>
      </c>
      <c r="BE68" s="7">
        <v>426548</v>
      </c>
      <c r="BF68" s="8">
        <v>1261448</v>
      </c>
      <c r="BG68" s="7"/>
      <c r="BH68" s="7">
        <v>15503</v>
      </c>
      <c r="BI68" s="7">
        <v>64442</v>
      </c>
      <c r="BJ68" s="7">
        <v>36784</v>
      </c>
      <c r="BK68" s="7"/>
      <c r="BL68" s="7">
        <v>18989</v>
      </c>
      <c r="BM68" s="7">
        <v>92088</v>
      </c>
      <c r="BN68" s="7"/>
      <c r="BO68" s="7">
        <v>37200</v>
      </c>
      <c r="BP68" s="7">
        <v>163512</v>
      </c>
      <c r="BQ68" s="7">
        <v>25760</v>
      </c>
      <c r="BR68" s="7">
        <v>63601</v>
      </c>
      <c r="BS68" s="7">
        <v>71388</v>
      </c>
      <c r="BT68" s="7">
        <v>81746</v>
      </c>
      <c r="BU68" s="7">
        <v>27807</v>
      </c>
      <c r="BV68" s="7">
        <v>38330</v>
      </c>
      <c r="BW68" s="7"/>
      <c r="BX68" s="8">
        <v>737150</v>
      </c>
      <c r="BY68" s="7">
        <v>642800</v>
      </c>
      <c r="BZ68" s="7">
        <v>96100</v>
      </c>
      <c r="CA68" s="8">
        <v>738900</v>
      </c>
      <c r="CB68" s="7">
        <v>629340</v>
      </c>
      <c r="CC68" s="8">
        <v>629340</v>
      </c>
      <c r="CD68" s="7">
        <v>174180</v>
      </c>
      <c r="CE68" s="8">
        <v>174180</v>
      </c>
      <c r="CF68" s="7"/>
      <c r="CG68" s="7"/>
      <c r="CH68" s="7"/>
      <c r="CI68" s="7"/>
      <c r="CJ68" s="8"/>
      <c r="CK68" s="7"/>
      <c r="CL68" s="7">
        <v>242698</v>
      </c>
      <c r="CM68" s="7">
        <v>506968</v>
      </c>
      <c r="CN68" s="7">
        <v>394232</v>
      </c>
      <c r="CO68" s="7">
        <v>149834</v>
      </c>
      <c r="CP68" s="7">
        <v>26317</v>
      </c>
      <c r="CQ68" s="7">
        <v>405778</v>
      </c>
      <c r="CR68" s="7">
        <v>2400</v>
      </c>
      <c r="CS68" s="8">
        <v>1728227</v>
      </c>
      <c r="CT68" s="7">
        <v>239000</v>
      </c>
      <c r="CU68" s="8">
        <v>239000</v>
      </c>
      <c r="CV68" s="7">
        <v>82038</v>
      </c>
      <c r="CW68" s="7">
        <v>271415</v>
      </c>
      <c r="CX68" s="7">
        <v>352579</v>
      </c>
      <c r="CY68" s="7">
        <v>0</v>
      </c>
      <c r="CZ68" s="8">
        <v>706032</v>
      </c>
      <c r="DA68" s="7">
        <v>106180</v>
      </c>
      <c r="DB68" s="7"/>
      <c r="DC68" s="7"/>
      <c r="DD68" s="8">
        <v>106180</v>
      </c>
      <c r="DE68" s="29"/>
      <c r="DF68" s="2"/>
      <c r="DG68" s="7"/>
      <c r="DH68" s="8"/>
      <c r="DI68" s="2"/>
      <c r="DJ68" s="2"/>
      <c r="DK68" s="7"/>
      <c r="DL68" s="8"/>
      <c r="DM68" s="2"/>
      <c r="DN68" s="9">
        <v>31</v>
      </c>
      <c r="DP68" s="14" t="s">
        <v>138</v>
      </c>
      <c r="DQ68" s="14" t="s">
        <v>88</v>
      </c>
      <c r="DR68" s="14" t="s">
        <v>193</v>
      </c>
      <c r="DS68" s="13">
        <v>37175</v>
      </c>
      <c r="DT68" s="13">
        <v>43830</v>
      </c>
    </row>
    <row r="69" spans="1:124" s="1" customFormat="1" ht="19.899999999999999" customHeight="1" x14ac:dyDescent="0.2">
      <c r="A69" s="5">
        <v>2005</v>
      </c>
      <c r="B69" s="6" t="s">
        <v>232</v>
      </c>
      <c r="C69" s="47">
        <f t="shared" ref="C69:C132" si="1">DATE(A69,B69,1)</f>
        <v>38504</v>
      </c>
      <c r="D69" s="10">
        <v>772575</v>
      </c>
      <c r="E69" s="10">
        <v>678980</v>
      </c>
      <c r="F69" s="10">
        <v>806087</v>
      </c>
      <c r="G69" s="10">
        <v>317232</v>
      </c>
      <c r="H69" s="10">
        <v>667962</v>
      </c>
      <c r="I69" s="10">
        <v>144664</v>
      </c>
      <c r="J69" s="8">
        <v>3387500</v>
      </c>
      <c r="K69" s="10"/>
      <c r="L69" s="10">
        <v>1173580</v>
      </c>
      <c r="M69" s="10">
        <v>987910</v>
      </c>
      <c r="N69" s="10">
        <v>210190</v>
      </c>
      <c r="O69" s="10">
        <v>857820</v>
      </c>
      <c r="P69" s="10">
        <v>1194540</v>
      </c>
      <c r="Q69" s="10"/>
      <c r="R69" s="10"/>
      <c r="S69" s="10"/>
      <c r="T69" s="10"/>
      <c r="U69" s="8">
        <v>4424040</v>
      </c>
      <c r="V69" s="10"/>
      <c r="W69" s="8"/>
      <c r="X69" s="10"/>
      <c r="Y69" s="10"/>
      <c r="Z69" s="10"/>
      <c r="AA69" s="8"/>
      <c r="AB69" s="10">
        <v>314070</v>
      </c>
      <c r="AC69" s="10">
        <v>276734</v>
      </c>
      <c r="AD69" s="8">
        <v>590804</v>
      </c>
      <c r="AE69" s="10">
        <v>395000</v>
      </c>
      <c r="AF69" s="10">
        <v>79400</v>
      </c>
      <c r="AG69" s="8">
        <v>474400</v>
      </c>
      <c r="AH69" s="10">
        <v>0</v>
      </c>
      <c r="AI69" s="10">
        <v>902200</v>
      </c>
      <c r="AJ69" s="10">
        <v>427300</v>
      </c>
      <c r="AK69" s="10">
        <v>965800</v>
      </c>
      <c r="AL69" s="8">
        <v>2295300</v>
      </c>
      <c r="AM69" s="10">
        <v>423950</v>
      </c>
      <c r="AN69" s="10">
        <v>416550</v>
      </c>
      <c r="AO69" s="10">
        <v>486896</v>
      </c>
      <c r="AP69" s="10">
        <v>723584</v>
      </c>
      <c r="AQ69" s="8">
        <v>2050980</v>
      </c>
      <c r="AR69" s="10">
        <v>78550.000004899994</v>
      </c>
      <c r="AS69" s="10">
        <v>846409.99997</v>
      </c>
      <c r="AT69" s="10">
        <v>318010.00000499998</v>
      </c>
      <c r="AU69" s="10">
        <v>431620.00000599999</v>
      </c>
      <c r="AV69" s="10">
        <v>636590</v>
      </c>
      <c r="AW69" s="10">
        <v>114520.000002</v>
      </c>
      <c r="AX69" s="10">
        <v>349616.51309999998</v>
      </c>
      <c r="AY69" s="10">
        <v>895150</v>
      </c>
      <c r="AZ69" s="8">
        <v>3670466.5130878999</v>
      </c>
      <c r="BA69" s="2"/>
      <c r="BB69" s="10">
        <v>322500</v>
      </c>
      <c r="BC69" s="10">
        <v>196691</v>
      </c>
      <c r="BD69" s="10">
        <v>709209</v>
      </c>
      <c r="BE69" s="10">
        <v>247700</v>
      </c>
      <c r="BF69" s="8">
        <v>1476100</v>
      </c>
      <c r="BG69" s="10"/>
      <c r="BH69" s="10">
        <v>11743</v>
      </c>
      <c r="BI69" s="10">
        <v>70447</v>
      </c>
      <c r="BJ69" s="10">
        <v>38029</v>
      </c>
      <c r="BK69" s="10"/>
      <c r="BL69" s="10">
        <v>18117</v>
      </c>
      <c r="BM69" s="10">
        <v>94800</v>
      </c>
      <c r="BN69" s="10"/>
      <c r="BO69" s="10">
        <v>41400</v>
      </c>
      <c r="BP69" s="10">
        <v>172031</v>
      </c>
      <c r="BQ69" s="10">
        <v>24983</v>
      </c>
      <c r="BR69" s="10">
        <v>58798</v>
      </c>
      <c r="BS69" s="10">
        <v>65080</v>
      </c>
      <c r="BT69" s="10">
        <v>80233</v>
      </c>
      <c r="BU69" s="10">
        <v>34293</v>
      </c>
      <c r="BV69" s="10">
        <v>31596</v>
      </c>
      <c r="BW69" s="10"/>
      <c r="BX69" s="8">
        <v>741550</v>
      </c>
      <c r="BY69" s="10">
        <v>635550</v>
      </c>
      <c r="BZ69" s="10">
        <v>91750</v>
      </c>
      <c r="CA69" s="8">
        <v>727300</v>
      </c>
      <c r="CB69" s="10">
        <v>341330</v>
      </c>
      <c r="CC69" s="8">
        <v>341330</v>
      </c>
      <c r="CD69" s="10">
        <v>353520</v>
      </c>
      <c r="CE69" s="8">
        <v>353520</v>
      </c>
      <c r="CF69" s="10"/>
      <c r="CG69" s="10"/>
      <c r="CH69" s="10"/>
      <c r="CI69" s="10"/>
      <c r="CJ69" s="8"/>
      <c r="CK69" s="10"/>
      <c r="CL69" s="10">
        <v>217492</v>
      </c>
      <c r="CM69" s="10">
        <v>309602</v>
      </c>
      <c r="CN69" s="10">
        <v>431637</v>
      </c>
      <c r="CO69" s="10">
        <v>93019</v>
      </c>
      <c r="CP69" s="10">
        <v>28883</v>
      </c>
      <c r="CQ69" s="10">
        <v>465476</v>
      </c>
      <c r="CR69" s="10">
        <v>1319</v>
      </c>
      <c r="CS69" s="8">
        <v>1547428</v>
      </c>
      <c r="CT69" s="10">
        <v>239000</v>
      </c>
      <c r="CU69" s="8">
        <v>239000</v>
      </c>
      <c r="CV69" s="10">
        <v>95521</v>
      </c>
      <c r="CW69" s="10">
        <v>632080</v>
      </c>
      <c r="CX69" s="10">
        <v>385742</v>
      </c>
      <c r="CY69" s="10">
        <v>0</v>
      </c>
      <c r="CZ69" s="8">
        <v>1113343</v>
      </c>
      <c r="DA69" s="10">
        <v>31430</v>
      </c>
      <c r="DB69" s="10"/>
      <c r="DC69" s="10"/>
      <c r="DD69" s="8">
        <v>31430</v>
      </c>
      <c r="DE69" s="29"/>
      <c r="DF69" s="2"/>
      <c r="DG69" s="10"/>
      <c r="DH69" s="8"/>
      <c r="DI69" s="2"/>
      <c r="DJ69" s="2"/>
      <c r="DK69" s="10"/>
      <c r="DL69" s="8"/>
      <c r="DM69" s="2"/>
      <c r="DN69" s="9">
        <v>30</v>
      </c>
      <c r="DP69" s="11" t="s">
        <v>138</v>
      </c>
      <c r="DQ69" s="11" t="s">
        <v>89</v>
      </c>
      <c r="DR69" s="11" t="s">
        <v>194</v>
      </c>
      <c r="DS69" s="12">
        <v>37298</v>
      </c>
      <c r="DT69" s="13">
        <v>43830</v>
      </c>
    </row>
    <row r="70" spans="1:124" s="1" customFormat="1" ht="19.899999999999999" customHeight="1" x14ac:dyDescent="0.2">
      <c r="A70" s="5">
        <v>2005</v>
      </c>
      <c r="B70" s="6" t="s">
        <v>233</v>
      </c>
      <c r="C70" s="47">
        <f t="shared" si="1"/>
        <v>38534</v>
      </c>
      <c r="D70" s="7">
        <v>470309</v>
      </c>
      <c r="E70" s="7">
        <v>803763</v>
      </c>
      <c r="F70" s="7">
        <v>806370</v>
      </c>
      <c r="G70" s="7">
        <v>346119</v>
      </c>
      <c r="H70" s="7">
        <v>732004</v>
      </c>
      <c r="I70" s="7">
        <v>133335</v>
      </c>
      <c r="J70" s="8">
        <v>3291900</v>
      </c>
      <c r="K70" s="7"/>
      <c r="L70" s="7">
        <v>1040940</v>
      </c>
      <c r="M70" s="7">
        <v>927230</v>
      </c>
      <c r="N70" s="7">
        <v>212380</v>
      </c>
      <c r="O70" s="7">
        <v>897690</v>
      </c>
      <c r="P70" s="7">
        <v>1122190</v>
      </c>
      <c r="Q70" s="7"/>
      <c r="R70" s="7"/>
      <c r="S70" s="7"/>
      <c r="T70" s="7"/>
      <c r="U70" s="8">
        <v>4200430</v>
      </c>
      <c r="V70" s="7"/>
      <c r="W70" s="8"/>
      <c r="X70" s="7"/>
      <c r="Y70" s="7"/>
      <c r="Z70" s="7"/>
      <c r="AA70" s="8"/>
      <c r="AB70" s="7">
        <v>315250</v>
      </c>
      <c r="AC70" s="7">
        <v>233285</v>
      </c>
      <c r="AD70" s="8">
        <v>548535</v>
      </c>
      <c r="AE70" s="7">
        <v>346100</v>
      </c>
      <c r="AF70" s="7">
        <v>77400</v>
      </c>
      <c r="AG70" s="8">
        <v>423500</v>
      </c>
      <c r="AH70" s="7">
        <v>36300</v>
      </c>
      <c r="AI70" s="7">
        <v>718700</v>
      </c>
      <c r="AJ70" s="7">
        <v>435900</v>
      </c>
      <c r="AK70" s="7">
        <v>797900</v>
      </c>
      <c r="AL70" s="8">
        <v>1988800</v>
      </c>
      <c r="AM70" s="7">
        <v>437840</v>
      </c>
      <c r="AN70" s="7">
        <v>439750</v>
      </c>
      <c r="AO70" s="7">
        <v>612196</v>
      </c>
      <c r="AP70" s="7">
        <v>814744</v>
      </c>
      <c r="AQ70" s="8">
        <v>2304530</v>
      </c>
      <c r="AR70" s="7">
        <v>34730.000000699998</v>
      </c>
      <c r="AS70" s="7">
        <v>696050.00000100001</v>
      </c>
      <c r="AT70" s="7">
        <v>173090</v>
      </c>
      <c r="AU70" s="7">
        <v>322940.00001600001</v>
      </c>
      <c r="AV70" s="7">
        <v>443200.000038</v>
      </c>
      <c r="AW70" s="7">
        <v>85869.999998800005</v>
      </c>
      <c r="AX70" s="7">
        <v>209626.99515</v>
      </c>
      <c r="AY70" s="7">
        <v>602219.99999100005</v>
      </c>
      <c r="AZ70" s="8">
        <v>2567726.9951955001</v>
      </c>
      <c r="BA70" s="2"/>
      <c r="BB70" s="7">
        <v>336950</v>
      </c>
      <c r="BC70" s="7">
        <v>180626</v>
      </c>
      <c r="BD70" s="7">
        <v>897374</v>
      </c>
      <c r="BE70" s="7">
        <v>313050</v>
      </c>
      <c r="BF70" s="8">
        <v>1728000</v>
      </c>
      <c r="BG70" s="7"/>
      <c r="BH70" s="7">
        <v>9939</v>
      </c>
      <c r="BI70" s="7">
        <v>48477</v>
      </c>
      <c r="BJ70" s="7">
        <v>38025</v>
      </c>
      <c r="BK70" s="7"/>
      <c r="BL70" s="7">
        <v>16964</v>
      </c>
      <c r="BM70" s="7">
        <v>87902</v>
      </c>
      <c r="BN70" s="7"/>
      <c r="BO70" s="7">
        <v>37200</v>
      </c>
      <c r="BP70" s="7">
        <v>165380</v>
      </c>
      <c r="BQ70" s="7">
        <v>23761</v>
      </c>
      <c r="BR70" s="7">
        <v>55949</v>
      </c>
      <c r="BS70" s="7">
        <v>58639</v>
      </c>
      <c r="BT70" s="7">
        <v>74150</v>
      </c>
      <c r="BU70" s="7">
        <v>28797</v>
      </c>
      <c r="BV70" s="7">
        <v>49767</v>
      </c>
      <c r="BW70" s="7"/>
      <c r="BX70" s="8">
        <v>694950</v>
      </c>
      <c r="BY70" s="7">
        <v>663200</v>
      </c>
      <c r="BZ70" s="7">
        <v>92800</v>
      </c>
      <c r="CA70" s="8">
        <v>756000</v>
      </c>
      <c r="CB70" s="7">
        <v>336840</v>
      </c>
      <c r="CC70" s="8">
        <v>336840</v>
      </c>
      <c r="CD70" s="7">
        <v>320060</v>
      </c>
      <c r="CE70" s="8">
        <v>320060</v>
      </c>
      <c r="CF70" s="7"/>
      <c r="CG70" s="7"/>
      <c r="CH70" s="7"/>
      <c r="CI70" s="7"/>
      <c r="CJ70" s="8"/>
      <c r="CK70" s="7"/>
      <c r="CL70" s="7">
        <v>260276</v>
      </c>
      <c r="CM70" s="7">
        <v>442258</v>
      </c>
      <c r="CN70" s="7">
        <v>456289</v>
      </c>
      <c r="CO70" s="7">
        <v>195</v>
      </c>
      <c r="CP70" s="7">
        <v>30876</v>
      </c>
      <c r="CQ70" s="7">
        <v>519520</v>
      </c>
      <c r="CR70" s="7">
        <v>0</v>
      </c>
      <c r="CS70" s="8">
        <v>1709414</v>
      </c>
      <c r="CT70" s="7">
        <v>239000</v>
      </c>
      <c r="CU70" s="8">
        <v>239000</v>
      </c>
      <c r="CV70" s="7">
        <v>110185</v>
      </c>
      <c r="CW70" s="7">
        <v>380178</v>
      </c>
      <c r="CX70" s="7">
        <v>274127</v>
      </c>
      <c r="CY70" s="7">
        <v>14776</v>
      </c>
      <c r="CZ70" s="8">
        <v>779266</v>
      </c>
      <c r="DA70" s="7">
        <v>24317</v>
      </c>
      <c r="DB70" s="7"/>
      <c r="DC70" s="7"/>
      <c r="DD70" s="8">
        <v>24317</v>
      </c>
      <c r="DE70" s="29"/>
      <c r="DF70" s="2"/>
      <c r="DG70" s="7"/>
      <c r="DH70" s="8"/>
      <c r="DI70" s="2"/>
      <c r="DJ70" s="2"/>
      <c r="DK70" s="7"/>
      <c r="DL70" s="8"/>
      <c r="DM70" s="2"/>
      <c r="DN70" s="9">
        <v>31</v>
      </c>
      <c r="DP70" s="14" t="s">
        <v>140</v>
      </c>
      <c r="DQ70" s="14" t="s">
        <v>90</v>
      </c>
      <c r="DR70" s="14" t="s">
        <v>195</v>
      </c>
      <c r="DS70" s="13">
        <v>37176</v>
      </c>
      <c r="DT70" s="13">
        <v>41548</v>
      </c>
    </row>
    <row r="71" spans="1:124" s="1" customFormat="1" ht="19.899999999999999" customHeight="1" x14ac:dyDescent="0.2">
      <c r="A71" s="5">
        <v>2005</v>
      </c>
      <c r="B71" s="6" t="s">
        <v>234</v>
      </c>
      <c r="C71" s="47">
        <f t="shared" si="1"/>
        <v>38565</v>
      </c>
      <c r="D71" s="10">
        <v>412269</v>
      </c>
      <c r="E71" s="10">
        <v>608256</v>
      </c>
      <c r="F71" s="10">
        <v>600865</v>
      </c>
      <c r="G71" s="10">
        <v>301772</v>
      </c>
      <c r="H71" s="10">
        <v>707057</v>
      </c>
      <c r="I71" s="10">
        <v>136581</v>
      </c>
      <c r="J71" s="8">
        <v>2766800</v>
      </c>
      <c r="K71" s="10"/>
      <c r="L71" s="10">
        <v>1127910</v>
      </c>
      <c r="M71" s="10">
        <v>1033490</v>
      </c>
      <c r="N71" s="10">
        <v>191350</v>
      </c>
      <c r="O71" s="10">
        <v>847780</v>
      </c>
      <c r="P71" s="10">
        <v>1128890</v>
      </c>
      <c r="Q71" s="10"/>
      <c r="R71" s="10"/>
      <c r="S71" s="10"/>
      <c r="T71" s="10"/>
      <c r="U71" s="8">
        <v>4329420</v>
      </c>
      <c r="V71" s="10"/>
      <c r="W71" s="8"/>
      <c r="X71" s="10"/>
      <c r="Y71" s="10"/>
      <c r="Z71" s="10"/>
      <c r="AA71" s="8"/>
      <c r="AB71" s="10">
        <v>299000</v>
      </c>
      <c r="AC71" s="10">
        <v>248114</v>
      </c>
      <c r="AD71" s="8">
        <v>547114</v>
      </c>
      <c r="AE71" s="10">
        <v>273800</v>
      </c>
      <c r="AF71" s="10">
        <v>155250</v>
      </c>
      <c r="AG71" s="8">
        <v>429050</v>
      </c>
      <c r="AH71" s="10">
        <v>54700</v>
      </c>
      <c r="AI71" s="10">
        <v>717500</v>
      </c>
      <c r="AJ71" s="10">
        <v>477800</v>
      </c>
      <c r="AK71" s="10">
        <v>838300</v>
      </c>
      <c r="AL71" s="8">
        <v>2088300</v>
      </c>
      <c r="AM71" s="10">
        <v>439950</v>
      </c>
      <c r="AN71" s="10">
        <v>443550</v>
      </c>
      <c r="AO71" s="10">
        <v>579600</v>
      </c>
      <c r="AP71" s="10">
        <v>847740</v>
      </c>
      <c r="AQ71" s="8">
        <v>2310840</v>
      </c>
      <c r="AR71" s="10">
        <v>42540</v>
      </c>
      <c r="AS71" s="10">
        <v>786559.99997</v>
      </c>
      <c r="AT71" s="10">
        <v>298289.99998299999</v>
      </c>
      <c r="AU71" s="10">
        <v>404940.00004000001</v>
      </c>
      <c r="AV71" s="10">
        <v>282629.99999899999</v>
      </c>
      <c r="AW71" s="10">
        <v>186319.99994000001</v>
      </c>
      <c r="AX71" s="10">
        <v>386637.97498</v>
      </c>
      <c r="AY71" s="10">
        <v>674029.99997</v>
      </c>
      <c r="AZ71" s="8">
        <v>3061947.9748820001</v>
      </c>
      <c r="BA71" s="2"/>
      <c r="BB71" s="10">
        <v>333200</v>
      </c>
      <c r="BC71" s="10">
        <v>260066</v>
      </c>
      <c r="BD71" s="10">
        <v>793234</v>
      </c>
      <c r="BE71" s="10">
        <v>371298</v>
      </c>
      <c r="BF71" s="8">
        <v>1757798</v>
      </c>
      <c r="BG71" s="10"/>
      <c r="BH71" s="10">
        <v>8389</v>
      </c>
      <c r="BI71" s="10">
        <v>44921</v>
      </c>
      <c r="BJ71" s="10">
        <v>34849</v>
      </c>
      <c r="BK71" s="10"/>
      <c r="BL71" s="10">
        <v>14826</v>
      </c>
      <c r="BM71" s="10">
        <v>78527</v>
      </c>
      <c r="BN71" s="10"/>
      <c r="BO71" s="10">
        <v>37300</v>
      </c>
      <c r="BP71" s="10">
        <v>157331</v>
      </c>
      <c r="BQ71" s="10">
        <v>22997</v>
      </c>
      <c r="BR71" s="10">
        <v>51616</v>
      </c>
      <c r="BS71" s="10">
        <v>53001</v>
      </c>
      <c r="BT71" s="10">
        <v>70961</v>
      </c>
      <c r="BU71" s="10">
        <v>31555</v>
      </c>
      <c r="BV71" s="10">
        <v>39877</v>
      </c>
      <c r="BW71" s="10"/>
      <c r="BX71" s="8">
        <v>646150</v>
      </c>
      <c r="BY71" s="10">
        <v>642950</v>
      </c>
      <c r="BZ71" s="10">
        <v>94550</v>
      </c>
      <c r="CA71" s="8">
        <v>737500</v>
      </c>
      <c r="CB71" s="10">
        <v>320420</v>
      </c>
      <c r="CC71" s="8">
        <v>320420</v>
      </c>
      <c r="CD71" s="10">
        <v>301910</v>
      </c>
      <c r="CE71" s="8">
        <v>301910</v>
      </c>
      <c r="CF71" s="10"/>
      <c r="CG71" s="10"/>
      <c r="CH71" s="10"/>
      <c r="CI71" s="10"/>
      <c r="CJ71" s="8"/>
      <c r="CK71" s="10"/>
      <c r="CL71" s="10">
        <v>231428</v>
      </c>
      <c r="CM71" s="10">
        <v>311107</v>
      </c>
      <c r="CN71" s="10">
        <v>254424</v>
      </c>
      <c r="CO71" s="10">
        <v>0</v>
      </c>
      <c r="CP71" s="10">
        <v>29681</v>
      </c>
      <c r="CQ71" s="10">
        <v>477578</v>
      </c>
      <c r="CR71" s="10">
        <v>0</v>
      </c>
      <c r="CS71" s="8">
        <v>1304218</v>
      </c>
      <c r="CT71" s="10">
        <v>239000</v>
      </c>
      <c r="CU71" s="8">
        <v>239000</v>
      </c>
      <c r="CV71" s="10">
        <v>109524</v>
      </c>
      <c r="CW71" s="10">
        <v>459647</v>
      </c>
      <c r="CX71" s="10">
        <v>356506</v>
      </c>
      <c r="CY71" s="10">
        <v>0</v>
      </c>
      <c r="CZ71" s="8">
        <v>925677</v>
      </c>
      <c r="DA71" s="10">
        <v>83568</v>
      </c>
      <c r="DB71" s="10"/>
      <c r="DC71" s="10"/>
      <c r="DD71" s="8">
        <v>83568</v>
      </c>
      <c r="DE71" s="29"/>
      <c r="DF71" s="2"/>
      <c r="DG71" s="10"/>
      <c r="DH71" s="8"/>
      <c r="DI71" s="2"/>
      <c r="DJ71" s="2"/>
      <c r="DK71" s="10"/>
      <c r="DL71" s="8"/>
      <c r="DM71" s="2"/>
      <c r="DN71" s="9">
        <v>31</v>
      </c>
      <c r="DP71" s="15" t="s">
        <v>192</v>
      </c>
      <c r="DQ71" s="16">
        <v>3</v>
      </c>
      <c r="DR71" s="17"/>
      <c r="DS71" s="17"/>
      <c r="DT71" s="17"/>
    </row>
    <row r="72" spans="1:124" s="1" customFormat="1" ht="19.899999999999999" customHeight="1" x14ac:dyDescent="0.2">
      <c r="A72" s="5">
        <v>2005</v>
      </c>
      <c r="B72" s="6" t="s">
        <v>235</v>
      </c>
      <c r="C72" s="47">
        <f t="shared" si="1"/>
        <v>38596</v>
      </c>
      <c r="D72" s="7">
        <v>317629</v>
      </c>
      <c r="E72" s="7">
        <v>562163</v>
      </c>
      <c r="F72" s="7">
        <v>559952</v>
      </c>
      <c r="G72" s="7">
        <v>302843</v>
      </c>
      <c r="H72" s="7">
        <v>532331</v>
      </c>
      <c r="I72" s="7">
        <v>98082</v>
      </c>
      <c r="J72" s="8">
        <v>2373000</v>
      </c>
      <c r="K72" s="7"/>
      <c r="L72" s="7">
        <v>1030100</v>
      </c>
      <c r="M72" s="7">
        <v>985680</v>
      </c>
      <c r="N72" s="7">
        <v>168080</v>
      </c>
      <c r="O72" s="7">
        <v>811630</v>
      </c>
      <c r="P72" s="7">
        <v>1163500</v>
      </c>
      <c r="Q72" s="7"/>
      <c r="R72" s="7"/>
      <c r="S72" s="7"/>
      <c r="T72" s="7"/>
      <c r="U72" s="8">
        <v>4158990</v>
      </c>
      <c r="V72" s="7"/>
      <c r="W72" s="8"/>
      <c r="X72" s="7"/>
      <c r="Y72" s="7"/>
      <c r="Z72" s="7"/>
      <c r="AA72" s="8"/>
      <c r="AB72" s="7">
        <v>443080</v>
      </c>
      <c r="AC72" s="7">
        <v>85772</v>
      </c>
      <c r="AD72" s="8">
        <v>528852</v>
      </c>
      <c r="AE72" s="7">
        <v>342300</v>
      </c>
      <c r="AF72" s="7">
        <v>121950</v>
      </c>
      <c r="AG72" s="8">
        <v>464250</v>
      </c>
      <c r="AH72" s="7">
        <v>28100</v>
      </c>
      <c r="AI72" s="7">
        <v>734300</v>
      </c>
      <c r="AJ72" s="7">
        <v>294400</v>
      </c>
      <c r="AK72" s="7">
        <v>1011050</v>
      </c>
      <c r="AL72" s="8">
        <v>2067850</v>
      </c>
      <c r="AM72" s="7">
        <v>425150</v>
      </c>
      <c r="AN72" s="7">
        <v>431000</v>
      </c>
      <c r="AO72" s="7">
        <v>514400</v>
      </c>
      <c r="AP72" s="7">
        <v>849810</v>
      </c>
      <c r="AQ72" s="8">
        <v>2220360</v>
      </c>
      <c r="AR72" s="7">
        <v>85220</v>
      </c>
      <c r="AS72" s="7">
        <v>906240</v>
      </c>
      <c r="AT72" s="7">
        <v>268059.99997900001</v>
      </c>
      <c r="AU72" s="7">
        <v>524139.99995999999</v>
      </c>
      <c r="AV72" s="7">
        <v>300220.000015</v>
      </c>
      <c r="AW72" s="7">
        <v>152939.999993</v>
      </c>
      <c r="AX72" s="7">
        <v>364245.00138999999</v>
      </c>
      <c r="AY72" s="7">
        <v>806350.00002000004</v>
      </c>
      <c r="AZ72" s="8">
        <v>3407415.0013569999</v>
      </c>
      <c r="BA72" s="2"/>
      <c r="BB72" s="7">
        <v>315950</v>
      </c>
      <c r="BC72" s="7">
        <v>118138</v>
      </c>
      <c r="BD72" s="7">
        <v>887062</v>
      </c>
      <c r="BE72" s="7">
        <v>355104</v>
      </c>
      <c r="BF72" s="8">
        <v>1676254</v>
      </c>
      <c r="BG72" s="7"/>
      <c r="BH72" s="7">
        <v>8660</v>
      </c>
      <c r="BI72" s="7">
        <v>15522</v>
      </c>
      <c r="BJ72" s="7">
        <v>32077</v>
      </c>
      <c r="BK72" s="7"/>
      <c r="BL72" s="7">
        <v>16776</v>
      </c>
      <c r="BM72" s="7">
        <v>91704</v>
      </c>
      <c r="BN72" s="7"/>
      <c r="BO72" s="7">
        <v>35800</v>
      </c>
      <c r="BP72" s="7">
        <v>166993</v>
      </c>
      <c r="BQ72" s="7">
        <v>23757</v>
      </c>
      <c r="BR72" s="7">
        <v>58545</v>
      </c>
      <c r="BS72" s="7">
        <v>64205</v>
      </c>
      <c r="BT72" s="7">
        <v>88131</v>
      </c>
      <c r="BU72" s="7">
        <v>40534</v>
      </c>
      <c r="BV72" s="7">
        <v>52696</v>
      </c>
      <c r="BW72" s="7"/>
      <c r="BX72" s="8">
        <v>695400</v>
      </c>
      <c r="BY72" s="7">
        <v>612550</v>
      </c>
      <c r="BZ72" s="7">
        <v>93450</v>
      </c>
      <c r="CA72" s="8">
        <v>706000</v>
      </c>
      <c r="CB72" s="7">
        <v>304500</v>
      </c>
      <c r="CC72" s="8">
        <v>304500</v>
      </c>
      <c r="CD72" s="7">
        <v>323980</v>
      </c>
      <c r="CE72" s="8">
        <v>323980</v>
      </c>
      <c r="CF72" s="7"/>
      <c r="CG72" s="7"/>
      <c r="CH72" s="7"/>
      <c r="CI72" s="7"/>
      <c r="CJ72" s="8"/>
      <c r="CK72" s="7">
        <v>17100</v>
      </c>
      <c r="CL72" s="7">
        <v>263369</v>
      </c>
      <c r="CM72" s="7">
        <v>325695</v>
      </c>
      <c r="CN72" s="7">
        <v>293352</v>
      </c>
      <c r="CO72" s="7">
        <v>0</v>
      </c>
      <c r="CP72" s="7">
        <v>37801</v>
      </c>
      <c r="CQ72" s="7">
        <v>550170</v>
      </c>
      <c r="CR72" s="7">
        <v>2880</v>
      </c>
      <c r="CS72" s="8">
        <v>1490367</v>
      </c>
      <c r="CT72" s="7">
        <v>239000</v>
      </c>
      <c r="CU72" s="8">
        <v>239000</v>
      </c>
      <c r="CV72" s="7">
        <v>102414</v>
      </c>
      <c r="CW72" s="7">
        <v>433680</v>
      </c>
      <c r="CX72" s="7">
        <v>164887</v>
      </c>
      <c r="CY72" s="7">
        <v>0</v>
      </c>
      <c r="CZ72" s="8">
        <v>700981</v>
      </c>
      <c r="DA72" s="7">
        <v>126130</v>
      </c>
      <c r="DB72" s="7"/>
      <c r="DC72" s="7"/>
      <c r="DD72" s="8">
        <v>126130</v>
      </c>
      <c r="DE72" s="29"/>
      <c r="DF72" s="2"/>
      <c r="DG72" s="7"/>
      <c r="DH72" s="8"/>
      <c r="DI72" s="2"/>
      <c r="DJ72" s="2"/>
      <c r="DK72" s="7"/>
      <c r="DL72" s="8"/>
      <c r="DM72" s="2"/>
      <c r="DN72" s="9">
        <v>30</v>
      </c>
      <c r="DP72" s="59" t="s">
        <v>2</v>
      </c>
      <c r="DQ72" s="59"/>
      <c r="DR72" s="59"/>
      <c r="DS72" s="59"/>
      <c r="DT72" s="59"/>
    </row>
    <row r="73" spans="1:124" s="1" customFormat="1" ht="19.899999999999999" customHeight="1" x14ac:dyDescent="0.2">
      <c r="A73" s="5">
        <v>2005</v>
      </c>
      <c r="B73" s="6" t="s">
        <v>236</v>
      </c>
      <c r="C73" s="47">
        <f t="shared" si="1"/>
        <v>38626</v>
      </c>
      <c r="D73" s="10">
        <v>264063</v>
      </c>
      <c r="E73" s="10">
        <v>671116</v>
      </c>
      <c r="F73" s="10">
        <v>576320</v>
      </c>
      <c r="G73" s="10">
        <v>314492</v>
      </c>
      <c r="H73" s="10">
        <v>349841</v>
      </c>
      <c r="I73" s="10">
        <v>120667</v>
      </c>
      <c r="J73" s="8">
        <v>2296499</v>
      </c>
      <c r="K73" s="10"/>
      <c r="L73" s="10">
        <v>32400</v>
      </c>
      <c r="M73" s="10">
        <v>1247480</v>
      </c>
      <c r="N73" s="10">
        <v>231500</v>
      </c>
      <c r="O73" s="10">
        <v>917900</v>
      </c>
      <c r="P73" s="10">
        <v>1388120</v>
      </c>
      <c r="Q73" s="10"/>
      <c r="R73" s="10"/>
      <c r="S73" s="10"/>
      <c r="T73" s="10"/>
      <c r="U73" s="8">
        <v>3817400</v>
      </c>
      <c r="V73" s="10"/>
      <c r="W73" s="8"/>
      <c r="X73" s="10"/>
      <c r="Y73" s="10"/>
      <c r="Z73" s="10"/>
      <c r="AA73" s="8"/>
      <c r="AB73" s="10">
        <v>280250</v>
      </c>
      <c r="AC73" s="10">
        <v>288601</v>
      </c>
      <c r="AD73" s="8">
        <v>568851</v>
      </c>
      <c r="AE73" s="10">
        <v>385350</v>
      </c>
      <c r="AF73" s="10">
        <v>130300</v>
      </c>
      <c r="AG73" s="8">
        <v>515650</v>
      </c>
      <c r="AH73" s="10">
        <v>9600</v>
      </c>
      <c r="AI73" s="10">
        <v>754700</v>
      </c>
      <c r="AJ73" s="10">
        <v>366300</v>
      </c>
      <c r="AK73" s="10">
        <v>708550</v>
      </c>
      <c r="AL73" s="8">
        <v>1839150</v>
      </c>
      <c r="AM73" s="10">
        <v>445600</v>
      </c>
      <c r="AN73" s="10">
        <v>446400</v>
      </c>
      <c r="AO73" s="10">
        <v>456000</v>
      </c>
      <c r="AP73" s="10">
        <v>861650</v>
      </c>
      <c r="AQ73" s="8">
        <v>2209650</v>
      </c>
      <c r="AR73" s="10">
        <v>89199.999997999999</v>
      </c>
      <c r="AS73" s="10">
        <v>864270.00003</v>
      </c>
      <c r="AT73" s="10">
        <v>424839.999992</v>
      </c>
      <c r="AU73" s="10">
        <v>590220</v>
      </c>
      <c r="AV73" s="10">
        <v>449849.99999799998</v>
      </c>
      <c r="AW73" s="10">
        <v>160760.0000079</v>
      </c>
      <c r="AX73" s="10">
        <v>529876.14225000003</v>
      </c>
      <c r="AY73" s="10">
        <v>911800</v>
      </c>
      <c r="AZ73" s="8">
        <v>4020816.1422759001</v>
      </c>
      <c r="BA73" s="2"/>
      <c r="BB73" s="10">
        <v>239600</v>
      </c>
      <c r="BC73" s="10">
        <v>130740</v>
      </c>
      <c r="BD73" s="10">
        <v>881110</v>
      </c>
      <c r="BE73" s="10">
        <v>388204</v>
      </c>
      <c r="BF73" s="8">
        <v>1639654</v>
      </c>
      <c r="BG73" s="10"/>
      <c r="BH73" s="10">
        <v>10308</v>
      </c>
      <c r="BI73" s="10">
        <v>0</v>
      </c>
      <c r="BJ73" s="10">
        <v>37826</v>
      </c>
      <c r="BK73" s="10"/>
      <c r="BL73" s="10">
        <v>17756</v>
      </c>
      <c r="BM73" s="10">
        <v>103996</v>
      </c>
      <c r="BN73" s="10"/>
      <c r="BO73" s="10">
        <v>37250</v>
      </c>
      <c r="BP73" s="10">
        <v>166165</v>
      </c>
      <c r="BQ73" s="10">
        <v>23650</v>
      </c>
      <c r="BR73" s="10">
        <v>60184</v>
      </c>
      <c r="BS73" s="10">
        <v>65146</v>
      </c>
      <c r="BT73" s="10">
        <v>88596</v>
      </c>
      <c r="BU73" s="10">
        <v>41489</v>
      </c>
      <c r="BV73" s="10">
        <v>46934</v>
      </c>
      <c r="BW73" s="10"/>
      <c r="BX73" s="8">
        <v>699300</v>
      </c>
      <c r="BY73" s="10">
        <v>632400</v>
      </c>
      <c r="BZ73" s="10">
        <v>94950</v>
      </c>
      <c r="CA73" s="8">
        <v>727350</v>
      </c>
      <c r="CB73" s="10">
        <v>330060</v>
      </c>
      <c r="CC73" s="8">
        <v>330060</v>
      </c>
      <c r="CD73" s="10">
        <v>200620</v>
      </c>
      <c r="CE73" s="8">
        <v>200620</v>
      </c>
      <c r="CF73" s="10"/>
      <c r="CG73" s="10"/>
      <c r="CH73" s="10"/>
      <c r="CI73" s="10"/>
      <c r="CJ73" s="8"/>
      <c r="CK73" s="10">
        <v>18500</v>
      </c>
      <c r="CL73" s="10">
        <v>10493</v>
      </c>
      <c r="CM73" s="10">
        <v>321365</v>
      </c>
      <c r="CN73" s="10">
        <v>290704</v>
      </c>
      <c r="CO73" s="10">
        <v>194402</v>
      </c>
      <c r="CP73" s="10">
        <v>36013</v>
      </c>
      <c r="CQ73" s="10">
        <v>370401</v>
      </c>
      <c r="CR73" s="10">
        <v>0</v>
      </c>
      <c r="CS73" s="8">
        <v>1241878</v>
      </c>
      <c r="CT73" s="10">
        <v>239000</v>
      </c>
      <c r="CU73" s="8">
        <v>239000</v>
      </c>
      <c r="CV73" s="10">
        <v>84018</v>
      </c>
      <c r="CW73" s="10">
        <v>20483</v>
      </c>
      <c r="CX73" s="10">
        <v>513326</v>
      </c>
      <c r="CY73" s="10">
        <v>0</v>
      </c>
      <c r="CZ73" s="8">
        <v>617827</v>
      </c>
      <c r="DA73" s="10">
        <v>96673</v>
      </c>
      <c r="DB73" s="10"/>
      <c r="DC73" s="10"/>
      <c r="DD73" s="8">
        <v>96673</v>
      </c>
      <c r="DE73" s="29"/>
      <c r="DF73" s="2"/>
      <c r="DG73" s="10"/>
      <c r="DH73" s="8"/>
      <c r="DI73" s="2"/>
      <c r="DJ73" s="2"/>
      <c r="DK73" s="10"/>
      <c r="DL73" s="8"/>
      <c r="DM73" s="2"/>
      <c r="DN73" s="9">
        <v>31</v>
      </c>
      <c r="DP73" s="11" t="s">
        <v>120</v>
      </c>
      <c r="DQ73" s="11" t="s">
        <v>91</v>
      </c>
      <c r="DR73" s="11" t="s">
        <v>196</v>
      </c>
      <c r="DS73" s="12">
        <v>36556</v>
      </c>
      <c r="DT73" s="13">
        <v>43830</v>
      </c>
    </row>
    <row r="74" spans="1:124" s="1" customFormat="1" ht="19.899999999999999" customHeight="1" x14ac:dyDescent="0.2">
      <c r="A74" s="5">
        <v>2005</v>
      </c>
      <c r="B74" s="6" t="s">
        <v>237</v>
      </c>
      <c r="C74" s="47">
        <f t="shared" si="1"/>
        <v>38657</v>
      </c>
      <c r="D74" s="7">
        <v>364747</v>
      </c>
      <c r="E74" s="7">
        <v>529331</v>
      </c>
      <c r="F74" s="7">
        <v>543804</v>
      </c>
      <c r="G74" s="7">
        <v>325360</v>
      </c>
      <c r="H74" s="7">
        <v>301568</v>
      </c>
      <c r="I74" s="7">
        <v>172091</v>
      </c>
      <c r="J74" s="8">
        <v>2236901</v>
      </c>
      <c r="K74" s="7"/>
      <c r="L74" s="7">
        <v>864640</v>
      </c>
      <c r="M74" s="7">
        <v>1121230</v>
      </c>
      <c r="N74" s="7">
        <v>195390</v>
      </c>
      <c r="O74" s="7">
        <v>879930</v>
      </c>
      <c r="P74" s="7">
        <v>1124140</v>
      </c>
      <c r="Q74" s="7"/>
      <c r="R74" s="7"/>
      <c r="S74" s="7"/>
      <c r="T74" s="7"/>
      <c r="U74" s="8">
        <v>4185330</v>
      </c>
      <c r="V74" s="7"/>
      <c r="W74" s="8"/>
      <c r="X74" s="7"/>
      <c r="Y74" s="7"/>
      <c r="Z74" s="7"/>
      <c r="AA74" s="8"/>
      <c r="AB74" s="7">
        <v>299960</v>
      </c>
      <c r="AC74" s="7">
        <v>235832</v>
      </c>
      <c r="AD74" s="8">
        <v>535792</v>
      </c>
      <c r="AE74" s="7">
        <v>162750</v>
      </c>
      <c r="AF74" s="7">
        <v>179650</v>
      </c>
      <c r="AG74" s="8">
        <v>342400</v>
      </c>
      <c r="AH74" s="7">
        <v>0</v>
      </c>
      <c r="AI74" s="7">
        <v>580700</v>
      </c>
      <c r="AJ74" s="7">
        <v>727500</v>
      </c>
      <c r="AK74" s="7">
        <v>784650</v>
      </c>
      <c r="AL74" s="8">
        <v>2092850</v>
      </c>
      <c r="AM74" s="7">
        <v>426350</v>
      </c>
      <c r="AN74" s="7">
        <v>426600</v>
      </c>
      <c r="AO74" s="7">
        <v>539200</v>
      </c>
      <c r="AP74" s="7">
        <v>728980</v>
      </c>
      <c r="AQ74" s="8">
        <v>2121130</v>
      </c>
      <c r="AR74" s="7">
        <v>173619.99999700001</v>
      </c>
      <c r="AS74" s="7">
        <v>745279.99996000004</v>
      </c>
      <c r="AT74" s="7">
        <v>376049.99998999998</v>
      </c>
      <c r="AU74" s="7">
        <v>525930.00003</v>
      </c>
      <c r="AV74" s="7">
        <v>544820.00005000003</v>
      </c>
      <c r="AW74" s="7">
        <v>106569.999996</v>
      </c>
      <c r="AX74" s="7">
        <v>475035.34607999999</v>
      </c>
      <c r="AY74" s="7">
        <v>780220.00009999995</v>
      </c>
      <c r="AZ74" s="8">
        <v>3727525.3462029998</v>
      </c>
      <c r="BA74" s="2"/>
      <c r="BB74" s="7">
        <v>283750</v>
      </c>
      <c r="BC74" s="7">
        <v>211008</v>
      </c>
      <c r="BD74" s="7">
        <v>698592</v>
      </c>
      <c r="BE74" s="7">
        <v>287354</v>
      </c>
      <c r="BF74" s="8">
        <v>1480704</v>
      </c>
      <c r="BG74" s="7"/>
      <c r="BH74" s="7">
        <v>6889</v>
      </c>
      <c r="BI74" s="7">
        <v>24007</v>
      </c>
      <c r="BJ74" s="7">
        <v>39359</v>
      </c>
      <c r="BK74" s="7"/>
      <c r="BL74" s="7">
        <v>18871</v>
      </c>
      <c r="BM74" s="7">
        <v>93740</v>
      </c>
      <c r="BN74" s="7"/>
      <c r="BO74" s="7">
        <v>36000</v>
      </c>
      <c r="BP74" s="7">
        <v>158341</v>
      </c>
      <c r="BQ74" s="7">
        <v>22903</v>
      </c>
      <c r="BR74" s="7">
        <v>61665</v>
      </c>
      <c r="BS74" s="7">
        <v>67618</v>
      </c>
      <c r="BT74" s="7">
        <v>86011</v>
      </c>
      <c r="BU74" s="7">
        <v>33620</v>
      </c>
      <c r="BV74" s="7">
        <v>46276</v>
      </c>
      <c r="BW74" s="7"/>
      <c r="BX74" s="8">
        <v>695300</v>
      </c>
      <c r="BY74" s="7">
        <v>638050</v>
      </c>
      <c r="BZ74" s="7">
        <v>91050</v>
      </c>
      <c r="CA74" s="8">
        <v>729100</v>
      </c>
      <c r="CB74" s="7">
        <v>296410</v>
      </c>
      <c r="CC74" s="8">
        <v>296410</v>
      </c>
      <c r="CD74" s="7">
        <v>328320</v>
      </c>
      <c r="CE74" s="8">
        <v>328320</v>
      </c>
      <c r="CF74" s="7"/>
      <c r="CG74" s="7"/>
      <c r="CH74" s="7"/>
      <c r="CI74" s="7"/>
      <c r="CJ74" s="8"/>
      <c r="CK74" s="7">
        <v>16300</v>
      </c>
      <c r="CL74" s="7">
        <v>149579</v>
      </c>
      <c r="CM74" s="7">
        <v>220543</v>
      </c>
      <c r="CN74" s="7">
        <v>198323</v>
      </c>
      <c r="CO74" s="7">
        <v>36907</v>
      </c>
      <c r="CP74" s="7">
        <v>19548</v>
      </c>
      <c r="CQ74" s="7">
        <v>307354</v>
      </c>
      <c r="CR74" s="7">
        <v>1800</v>
      </c>
      <c r="CS74" s="8">
        <v>950354</v>
      </c>
      <c r="CT74" s="7">
        <v>239000</v>
      </c>
      <c r="CU74" s="8">
        <v>239000</v>
      </c>
      <c r="CV74" s="7">
        <v>76510</v>
      </c>
      <c r="CW74" s="7">
        <v>0</v>
      </c>
      <c r="CX74" s="7">
        <v>432303</v>
      </c>
      <c r="CY74" s="7">
        <v>0</v>
      </c>
      <c r="CZ74" s="8">
        <v>508813</v>
      </c>
      <c r="DA74" s="7">
        <v>43165</v>
      </c>
      <c r="DB74" s="7"/>
      <c r="DC74" s="7"/>
      <c r="DD74" s="8">
        <v>43165</v>
      </c>
      <c r="DE74" s="29"/>
      <c r="DF74" s="2"/>
      <c r="DG74" s="7"/>
      <c r="DH74" s="8"/>
      <c r="DI74" s="2"/>
      <c r="DJ74" s="2"/>
      <c r="DK74" s="7"/>
      <c r="DL74" s="8"/>
      <c r="DM74" s="2"/>
      <c r="DN74" s="9">
        <v>30</v>
      </c>
      <c r="DP74" s="14" t="s">
        <v>140</v>
      </c>
      <c r="DQ74" s="14" t="s">
        <v>92</v>
      </c>
      <c r="DR74" s="14" t="s">
        <v>197</v>
      </c>
      <c r="DS74" s="13">
        <v>36556</v>
      </c>
      <c r="DT74" s="13">
        <v>37134</v>
      </c>
    </row>
    <row r="75" spans="1:124" s="1" customFormat="1" ht="19.899999999999999" customHeight="1" x14ac:dyDescent="0.2">
      <c r="A75" s="5">
        <v>2005</v>
      </c>
      <c r="B75" s="6" t="s">
        <v>238</v>
      </c>
      <c r="C75" s="47">
        <f t="shared" si="1"/>
        <v>38687</v>
      </c>
      <c r="D75" s="10">
        <v>191638</v>
      </c>
      <c r="E75" s="10">
        <v>621375</v>
      </c>
      <c r="F75" s="10">
        <v>560925</v>
      </c>
      <c r="G75" s="10">
        <v>439313</v>
      </c>
      <c r="H75" s="10">
        <v>432910</v>
      </c>
      <c r="I75" s="10">
        <v>156038</v>
      </c>
      <c r="J75" s="8">
        <v>2402199</v>
      </c>
      <c r="K75" s="10"/>
      <c r="L75" s="10">
        <v>1044160</v>
      </c>
      <c r="M75" s="10">
        <v>946190</v>
      </c>
      <c r="N75" s="10">
        <v>197100</v>
      </c>
      <c r="O75" s="10">
        <v>752330</v>
      </c>
      <c r="P75" s="10">
        <v>961090</v>
      </c>
      <c r="Q75" s="10"/>
      <c r="R75" s="10"/>
      <c r="S75" s="10"/>
      <c r="T75" s="10"/>
      <c r="U75" s="8">
        <v>3900870</v>
      </c>
      <c r="V75" s="10"/>
      <c r="W75" s="8"/>
      <c r="X75" s="10"/>
      <c r="Y75" s="10"/>
      <c r="Z75" s="10"/>
      <c r="AA75" s="8"/>
      <c r="AB75" s="10">
        <v>295790</v>
      </c>
      <c r="AC75" s="10">
        <v>251432</v>
      </c>
      <c r="AD75" s="8">
        <v>547222</v>
      </c>
      <c r="AE75" s="10">
        <v>124750</v>
      </c>
      <c r="AF75" s="10">
        <v>183400</v>
      </c>
      <c r="AG75" s="8">
        <v>308150</v>
      </c>
      <c r="AH75" s="10">
        <v>0</v>
      </c>
      <c r="AI75" s="10">
        <v>762400</v>
      </c>
      <c r="AJ75" s="10">
        <v>746300</v>
      </c>
      <c r="AK75" s="10">
        <v>793300</v>
      </c>
      <c r="AL75" s="8">
        <v>2302000</v>
      </c>
      <c r="AM75" s="10">
        <v>440950</v>
      </c>
      <c r="AN75" s="10">
        <v>434350</v>
      </c>
      <c r="AO75" s="10">
        <v>454400</v>
      </c>
      <c r="AP75" s="10">
        <v>781780</v>
      </c>
      <c r="AQ75" s="8">
        <v>2111480</v>
      </c>
      <c r="AR75" s="10">
        <v>73129.999993999998</v>
      </c>
      <c r="AS75" s="10">
        <v>812160.00002000004</v>
      </c>
      <c r="AT75" s="10">
        <v>276199.99996609997</v>
      </c>
      <c r="AU75" s="10">
        <v>502100.00003</v>
      </c>
      <c r="AV75" s="10">
        <v>627399.99999000004</v>
      </c>
      <c r="AW75" s="10">
        <v>140930.00000199999</v>
      </c>
      <c r="AX75" s="10">
        <v>345367.91982000001</v>
      </c>
      <c r="AY75" s="10">
        <v>800850</v>
      </c>
      <c r="AZ75" s="8">
        <v>3578137.9198221001</v>
      </c>
      <c r="BA75" s="2"/>
      <c r="BB75" s="10">
        <v>318050</v>
      </c>
      <c r="BC75" s="10">
        <v>107423</v>
      </c>
      <c r="BD75" s="10">
        <v>827377</v>
      </c>
      <c r="BE75" s="10">
        <v>300700</v>
      </c>
      <c r="BF75" s="8">
        <v>1553550</v>
      </c>
      <c r="BG75" s="10"/>
      <c r="BH75" s="10">
        <v>9101</v>
      </c>
      <c r="BI75" s="10">
        <v>29652</v>
      </c>
      <c r="BJ75" s="10">
        <v>37949</v>
      </c>
      <c r="BK75" s="10"/>
      <c r="BL75" s="10">
        <v>16150</v>
      </c>
      <c r="BM75" s="10">
        <v>99139</v>
      </c>
      <c r="BN75" s="10"/>
      <c r="BO75" s="10">
        <v>37200</v>
      </c>
      <c r="BP75" s="10">
        <v>156449</v>
      </c>
      <c r="BQ75" s="10">
        <v>23760</v>
      </c>
      <c r="BR75" s="10">
        <v>56950</v>
      </c>
      <c r="BS75" s="10">
        <v>65386</v>
      </c>
      <c r="BT75" s="10">
        <v>83204</v>
      </c>
      <c r="BU75" s="10">
        <v>38588</v>
      </c>
      <c r="BV75" s="10">
        <v>49322</v>
      </c>
      <c r="BW75" s="10"/>
      <c r="BX75" s="8">
        <v>702850</v>
      </c>
      <c r="BY75" s="10">
        <v>647250</v>
      </c>
      <c r="BZ75" s="10">
        <v>91150</v>
      </c>
      <c r="CA75" s="8">
        <v>738400</v>
      </c>
      <c r="CB75" s="10">
        <v>622870</v>
      </c>
      <c r="CC75" s="8">
        <v>622870</v>
      </c>
      <c r="CD75" s="10">
        <v>239640</v>
      </c>
      <c r="CE75" s="8">
        <v>239640</v>
      </c>
      <c r="CF75" s="10"/>
      <c r="CG75" s="10"/>
      <c r="CH75" s="10"/>
      <c r="CI75" s="10"/>
      <c r="CJ75" s="8"/>
      <c r="CK75" s="10">
        <v>6200</v>
      </c>
      <c r="CL75" s="10">
        <v>135330</v>
      </c>
      <c r="CM75" s="10">
        <v>147336</v>
      </c>
      <c r="CN75" s="10">
        <v>107186</v>
      </c>
      <c r="CO75" s="10">
        <v>64253</v>
      </c>
      <c r="CP75" s="10">
        <v>17488</v>
      </c>
      <c r="CQ75" s="10">
        <v>272299</v>
      </c>
      <c r="CR75" s="10">
        <v>3800</v>
      </c>
      <c r="CS75" s="8">
        <v>753892</v>
      </c>
      <c r="CT75" s="10">
        <v>239000</v>
      </c>
      <c r="CU75" s="8">
        <v>239000</v>
      </c>
      <c r="CV75" s="10">
        <v>75383</v>
      </c>
      <c r="CW75" s="10">
        <v>0</v>
      </c>
      <c r="CX75" s="10">
        <v>368576</v>
      </c>
      <c r="CY75" s="10">
        <v>0</v>
      </c>
      <c r="CZ75" s="8">
        <v>443959</v>
      </c>
      <c r="DA75" s="10">
        <v>50543</v>
      </c>
      <c r="DB75" s="10"/>
      <c r="DC75" s="10"/>
      <c r="DD75" s="8">
        <v>50543</v>
      </c>
      <c r="DE75" s="29"/>
      <c r="DF75" s="2"/>
      <c r="DG75" s="10"/>
      <c r="DH75" s="8"/>
      <c r="DI75" s="2"/>
      <c r="DJ75" s="2"/>
      <c r="DK75" s="10"/>
      <c r="DL75" s="8"/>
      <c r="DM75" s="2"/>
      <c r="DN75" s="9">
        <v>31</v>
      </c>
      <c r="DP75" s="11" t="s">
        <v>140</v>
      </c>
      <c r="DQ75" s="11" t="s">
        <v>93</v>
      </c>
      <c r="DR75" s="11" t="s">
        <v>198</v>
      </c>
      <c r="DS75" s="12">
        <v>36556</v>
      </c>
      <c r="DT75" s="13">
        <v>37134</v>
      </c>
    </row>
    <row r="76" spans="1:124" s="1" customFormat="1" ht="19.899999999999999" customHeight="1" x14ac:dyDescent="0.2">
      <c r="A76" s="5">
        <v>2006</v>
      </c>
      <c r="B76" s="6" t="s">
        <v>227</v>
      </c>
      <c r="C76" s="47">
        <f t="shared" si="1"/>
        <v>38718</v>
      </c>
      <c r="D76" s="7">
        <v>549618</v>
      </c>
      <c r="E76" s="7">
        <v>604676</v>
      </c>
      <c r="F76" s="7">
        <v>397061</v>
      </c>
      <c r="G76" s="7">
        <v>306013</v>
      </c>
      <c r="H76" s="7">
        <v>397832</v>
      </c>
      <c r="I76" s="7">
        <v>183640</v>
      </c>
      <c r="J76" s="8">
        <v>2438840</v>
      </c>
      <c r="K76" s="7"/>
      <c r="L76" s="7">
        <v>1108990</v>
      </c>
      <c r="M76" s="7">
        <v>906750</v>
      </c>
      <c r="N76" s="7">
        <v>182420</v>
      </c>
      <c r="O76" s="7">
        <v>918570</v>
      </c>
      <c r="P76" s="7">
        <v>979990</v>
      </c>
      <c r="Q76" s="7"/>
      <c r="R76" s="7"/>
      <c r="S76" s="7"/>
      <c r="T76" s="7"/>
      <c r="U76" s="8">
        <v>4096720</v>
      </c>
      <c r="V76" s="7"/>
      <c r="W76" s="8"/>
      <c r="X76" s="7"/>
      <c r="Y76" s="7"/>
      <c r="Z76" s="7"/>
      <c r="AA76" s="8"/>
      <c r="AB76" s="7">
        <v>287810</v>
      </c>
      <c r="AC76" s="7">
        <v>254570</v>
      </c>
      <c r="AD76" s="8">
        <v>542380</v>
      </c>
      <c r="AE76" s="7">
        <v>166500</v>
      </c>
      <c r="AF76" s="7">
        <v>151300</v>
      </c>
      <c r="AG76" s="8">
        <v>317800</v>
      </c>
      <c r="AH76" s="7">
        <v>0</v>
      </c>
      <c r="AI76" s="7">
        <v>760000</v>
      </c>
      <c r="AJ76" s="7">
        <v>747200</v>
      </c>
      <c r="AK76" s="7">
        <v>824000</v>
      </c>
      <c r="AL76" s="8">
        <v>2331200</v>
      </c>
      <c r="AM76" s="7">
        <v>451050</v>
      </c>
      <c r="AN76" s="7">
        <v>430500</v>
      </c>
      <c r="AO76" s="7">
        <v>357350</v>
      </c>
      <c r="AP76" s="7">
        <v>798370</v>
      </c>
      <c r="AQ76" s="8">
        <v>2037270</v>
      </c>
      <c r="AR76" s="7">
        <v>104410.00000099999</v>
      </c>
      <c r="AS76" s="7">
        <v>974789.99997999996</v>
      </c>
      <c r="AT76" s="7">
        <v>249669.999993</v>
      </c>
      <c r="AU76" s="7">
        <v>347760.00001700001</v>
      </c>
      <c r="AV76" s="7">
        <v>563899.99997</v>
      </c>
      <c r="AW76" s="7">
        <v>219649.99999800001</v>
      </c>
      <c r="AX76" s="7">
        <v>426295.66434000002</v>
      </c>
      <c r="AY76" s="7">
        <v>585940.00002000004</v>
      </c>
      <c r="AZ76" s="8">
        <v>3472415.6643190002</v>
      </c>
      <c r="BA76" s="2"/>
      <c r="BB76" s="7">
        <v>322150</v>
      </c>
      <c r="BC76" s="7">
        <v>116945</v>
      </c>
      <c r="BD76" s="7">
        <v>853005</v>
      </c>
      <c r="BE76" s="7">
        <v>322100</v>
      </c>
      <c r="BF76" s="8">
        <v>1614200</v>
      </c>
      <c r="BG76" s="7"/>
      <c r="BH76" s="7">
        <v>8749</v>
      </c>
      <c r="BI76" s="7">
        <v>27348</v>
      </c>
      <c r="BJ76" s="7">
        <v>39300</v>
      </c>
      <c r="BK76" s="7">
        <v>39698</v>
      </c>
      <c r="BL76" s="7">
        <v>16051</v>
      </c>
      <c r="BM76" s="7">
        <v>100146</v>
      </c>
      <c r="BN76" s="7"/>
      <c r="BO76" s="7">
        <v>36600</v>
      </c>
      <c r="BP76" s="7">
        <v>155413</v>
      </c>
      <c r="BQ76" s="7">
        <v>33748</v>
      </c>
      <c r="BR76" s="7">
        <v>78566</v>
      </c>
      <c r="BS76" s="7">
        <v>63245</v>
      </c>
      <c r="BT76" s="7">
        <v>81994</v>
      </c>
      <c r="BU76" s="7">
        <v>29535</v>
      </c>
      <c r="BV76" s="7">
        <v>63153</v>
      </c>
      <c r="BW76" s="7"/>
      <c r="BX76" s="8">
        <v>773546</v>
      </c>
      <c r="BY76" s="7">
        <v>640650</v>
      </c>
      <c r="BZ76" s="7">
        <v>83650</v>
      </c>
      <c r="CA76" s="8">
        <v>724300</v>
      </c>
      <c r="CB76" s="7">
        <v>624590</v>
      </c>
      <c r="CC76" s="8">
        <v>624590</v>
      </c>
      <c r="CD76" s="7">
        <v>163140</v>
      </c>
      <c r="CE76" s="8">
        <v>163140</v>
      </c>
      <c r="CF76" s="7"/>
      <c r="CG76" s="7"/>
      <c r="CH76" s="7"/>
      <c r="CI76" s="7"/>
      <c r="CJ76" s="8"/>
      <c r="CK76" s="7"/>
      <c r="CL76" s="7">
        <v>219444</v>
      </c>
      <c r="CM76" s="7">
        <v>339575</v>
      </c>
      <c r="CN76" s="7">
        <v>296149</v>
      </c>
      <c r="CO76" s="7">
        <v>102</v>
      </c>
      <c r="CP76" s="7">
        <v>22592</v>
      </c>
      <c r="CQ76" s="7">
        <v>232895</v>
      </c>
      <c r="CR76" s="7">
        <v>2400</v>
      </c>
      <c r="CS76" s="8">
        <v>1113157</v>
      </c>
      <c r="CT76" s="7">
        <v>239000</v>
      </c>
      <c r="CU76" s="8">
        <v>239000</v>
      </c>
      <c r="CV76" s="7">
        <v>74497</v>
      </c>
      <c r="CW76" s="7">
        <v>0</v>
      </c>
      <c r="CX76" s="7">
        <v>331802</v>
      </c>
      <c r="CY76" s="7">
        <v>0</v>
      </c>
      <c r="CZ76" s="8">
        <v>406299</v>
      </c>
      <c r="DA76" s="7">
        <v>113237</v>
      </c>
      <c r="DB76" s="7"/>
      <c r="DC76" s="7"/>
      <c r="DD76" s="8">
        <v>113237</v>
      </c>
      <c r="DE76" s="29"/>
      <c r="DF76" s="2"/>
      <c r="DG76" s="7"/>
      <c r="DH76" s="8"/>
      <c r="DI76" s="2"/>
      <c r="DJ76" s="2"/>
      <c r="DK76" s="7"/>
      <c r="DL76" s="8"/>
      <c r="DM76" s="2"/>
      <c r="DN76" s="9">
        <v>31</v>
      </c>
      <c r="DP76" s="14" t="s">
        <v>140</v>
      </c>
      <c r="DQ76" s="14" t="s">
        <v>94</v>
      </c>
      <c r="DR76" s="14" t="s">
        <v>199</v>
      </c>
      <c r="DS76" s="13">
        <v>36556</v>
      </c>
      <c r="DT76" s="13">
        <v>37134</v>
      </c>
    </row>
    <row r="77" spans="1:124" s="1" customFormat="1" ht="19.899999999999999" customHeight="1" x14ac:dyDescent="0.2">
      <c r="A77" s="5">
        <v>2006</v>
      </c>
      <c r="B77" s="6" t="s">
        <v>228</v>
      </c>
      <c r="C77" s="47">
        <f t="shared" si="1"/>
        <v>38749</v>
      </c>
      <c r="D77" s="10">
        <v>477598</v>
      </c>
      <c r="E77" s="10">
        <v>313900</v>
      </c>
      <c r="F77" s="10">
        <v>840938</v>
      </c>
      <c r="G77" s="10">
        <v>262303</v>
      </c>
      <c r="H77" s="10">
        <v>342550</v>
      </c>
      <c r="I77" s="10">
        <v>1711</v>
      </c>
      <c r="J77" s="8">
        <v>2239000</v>
      </c>
      <c r="K77" s="10"/>
      <c r="L77" s="10">
        <v>1073540</v>
      </c>
      <c r="M77" s="10">
        <v>888000</v>
      </c>
      <c r="N77" s="10">
        <v>162470</v>
      </c>
      <c r="O77" s="10">
        <v>792370</v>
      </c>
      <c r="P77" s="10">
        <v>1066380</v>
      </c>
      <c r="Q77" s="10"/>
      <c r="R77" s="10"/>
      <c r="S77" s="10"/>
      <c r="T77" s="10"/>
      <c r="U77" s="8">
        <v>3982760</v>
      </c>
      <c r="V77" s="10"/>
      <c r="W77" s="8"/>
      <c r="X77" s="10"/>
      <c r="Y77" s="10"/>
      <c r="Z77" s="10"/>
      <c r="AA77" s="8"/>
      <c r="AB77" s="10">
        <v>266280</v>
      </c>
      <c r="AC77" s="10">
        <v>230640</v>
      </c>
      <c r="AD77" s="8">
        <v>496920</v>
      </c>
      <c r="AE77" s="10">
        <v>245450</v>
      </c>
      <c r="AF77" s="10">
        <v>54850</v>
      </c>
      <c r="AG77" s="8">
        <v>300300</v>
      </c>
      <c r="AH77" s="10">
        <v>0</v>
      </c>
      <c r="AI77" s="10">
        <v>795900</v>
      </c>
      <c r="AJ77" s="10">
        <v>645600</v>
      </c>
      <c r="AK77" s="10">
        <v>705850</v>
      </c>
      <c r="AL77" s="8">
        <v>2147350</v>
      </c>
      <c r="AM77" s="10">
        <v>402350</v>
      </c>
      <c r="AN77" s="10">
        <v>395950</v>
      </c>
      <c r="AO77" s="10">
        <v>396150</v>
      </c>
      <c r="AP77" s="10">
        <v>528200</v>
      </c>
      <c r="AQ77" s="8">
        <v>1722650</v>
      </c>
      <c r="AR77" s="10">
        <v>117550.00000299999</v>
      </c>
      <c r="AS77" s="10">
        <v>927820.00000999996</v>
      </c>
      <c r="AT77" s="10">
        <v>324179.99995999999</v>
      </c>
      <c r="AU77" s="10">
        <v>417280.00001000002</v>
      </c>
      <c r="AV77" s="10">
        <v>538059.99994999997</v>
      </c>
      <c r="AW77" s="10">
        <v>182579.999992</v>
      </c>
      <c r="AX77" s="10">
        <v>350768.14208000002</v>
      </c>
      <c r="AY77" s="10">
        <v>573380.00000999996</v>
      </c>
      <c r="AZ77" s="8">
        <v>3431618.1420149999</v>
      </c>
      <c r="BA77" s="2"/>
      <c r="BB77" s="10">
        <v>244550</v>
      </c>
      <c r="BC77" s="10">
        <v>6864</v>
      </c>
      <c r="BD77" s="10">
        <v>659836</v>
      </c>
      <c r="BE77" s="10">
        <v>241850</v>
      </c>
      <c r="BF77" s="8">
        <v>1153100</v>
      </c>
      <c r="BG77" s="10"/>
      <c r="BH77" s="10">
        <v>13079</v>
      </c>
      <c r="BI77" s="10">
        <v>25799</v>
      </c>
      <c r="BJ77" s="10">
        <v>38400</v>
      </c>
      <c r="BK77" s="10">
        <v>37637</v>
      </c>
      <c r="BL77" s="10">
        <v>16701</v>
      </c>
      <c r="BM77" s="10">
        <v>100749</v>
      </c>
      <c r="BN77" s="10"/>
      <c r="BO77" s="10">
        <v>33600</v>
      </c>
      <c r="BP77" s="10">
        <v>153500</v>
      </c>
      <c r="BQ77" s="10">
        <v>32699</v>
      </c>
      <c r="BR77" s="10">
        <v>76582</v>
      </c>
      <c r="BS77" s="10">
        <v>66749</v>
      </c>
      <c r="BT77" s="10">
        <v>85349</v>
      </c>
      <c r="BU77" s="10">
        <v>24521</v>
      </c>
      <c r="BV77" s="10">
        <v>78420</v>
      </c>
      <c r="BW77" s="10"/>
      <c r="BX77" s="8">
        <v>783785</v>
      </c>
      <c r="BY77" s="10">
        <v>576450</v>
      </c>
      <c r="BZ77" s="10">
        <v>74000</v>
      </c>
      <c r="CA77" s="8">
        <v>650450</v>
      </c>
      <c r="CB77" s="10">
        <v>564200</v>
      </c>
      <c r="CC77" s="8">
        <v>564200</v>
      </c>
      <c r="CD77" s="10">
        <v>45700</v>
      </c>
      <c r="CE77" s="8">
        <v>45700</v>
      </c>
      <c r="CF77" s="10"/>
      <c r="CG77" s="10"/>
      <c r="CH77" s="10"/>
      <c r="CI77" s="10"/>
      <c r="CJ77" s="8"/>
      <c r="CK77" s="10"/>
      <c r="CL77" s="10">
        <v>196959</v>
      </c>
      <c r="CM77" s="10">
        <v>237795</v>
      </c>
      <c r="CN77" s="10">
        <v>293726</v>
      </c>
      <c r="CO77" s="10">
        <v>43081</v>
      </c>
      <c r="CP77" s="10">
        <v>21018</v>
      </c>
      <c r="CQ77" s="10">
        <v>161364</v>
      </c>
      <c r="CR77" s="10">
        <v>3275</v>
      </c>
      <c r="CS77" s="8">
        <v>957218</v>
      </c>
      <c r="CT77" s="10">
        <v>239000</v>
      </c>
      <c r="CU77" s="8">
        <v>239000</v>
      </c>
      <c r="CV77" s="10">
        <v>66253</v>
      </c>
      <c r="CW77" s="10">
        <v>0</v>
      </c>
      <c r="CX77" s="10">
        <v>192931</v>
      </c>
      <c r="CY77" s="10">
        <v>91804</v>
      </c>
      <c r="CZ77" s="8">
        <v>350988</v>
      </c>
      <c r="DA77" s="10">
        <v>93317</v>
      </c>
      <c r="DB77" s="10"/>
      <c r="DC77" s="10"/>
      <c r="DD77" s="8">
        <v>93317</v>
      </c>
      <c r="DE77" s="29"/>
      <c r="DF77" s="2"/>
      <c r="DG77" s="10"/>
      <c r="DH77" s="8"/>
      <c r="DI77" s="2"/>
      <c r="DJ77" s="2"/>
      <c r="DK77" s="10"/>
      <c r="DL77" s="8"/>
      <c r="DM77" s="2"/>
      <c r="DN77" s="9">
        <v>28</v>
      </c>
      <c r="DP77" s="11" t="s">
        <v>140</v>
      </c>
      <c r="DQ77" s="11" t="s">
        <v>95</v>
      </c>
      <c r="DR77" s="11" t="s">
        <v>200</v>
      </c>
      <c r="DS77" s="12">
        <v>36556</v>
      </c>
      <c r="DT77" s="13">
        <v>37134</v>
      </c>
    </row>
    <row r="78" spans="1:124" s="1" customFormat="1" ht="19.899999999999999" customHeight="1" x14ac:dyDescent="0.2">
      <c r="A78" s="5">
        <v>2006</v>
      </c>
      <c r="B78" s="6" t="s">
        <v>229</v>
      </c>
      <c r="C78" s="47">
        <f t="shared" si="1"/>
        <v>38777</v>
      </c>
      <c r="D78" s="7">
        <v>771760</v>
      </c>
      <c r="E78" s="7">
        <v>493996</v>
      </c>
      <c r="F78" s="7">
        <v>505733</v>
      </c>
      <c r="G78" s="7">
        <v>323474</v>
      </c>
      <c r="H78" s="7">
        <v>517601</v>
      </c>
      <c r="I78" s="7">
        <v>1436</v>
      </c>
      <c r="J78" s="8">
        <v>2614000</v>
      </c>
      <c r="K78" s="7"/>
      <c r="L78" s="7">
        <v>1452320</v>
      </c>
      <c r="M78" s="7">
        <v>122580</v>
      </c>
      <c r="N78" s="7">
        <v>166130</v>
      </c>
      <c r="O78" s="7">
        <v>901440</v>
      </c>
      <c r="P78" s="7">
        <v>1347720</v>
      </c>
      <c r="Q78" s="7"/>
      <c r="R78" s="7"/>
      <c r="S78" s="7"/>
      <c r="T78" s="7"/>
      <c r="U78" s="8">
        <v>3990190</v>
      </c>
      <c r="V78" s="7"/>
      <c r="W78" s="8"/>
      <c r="X78" s="7"/>
      <c r="Y78" s="7"/>
      <c r="Z78" s="7"/>
      <c r="AA78" s="8"/>
      <c r="AB78" s="7">
        <v>272800</v>
      </c>
      <c r="AC78" s="7">
        <v>270500</v>
      </c>
      <c r="AD78" s="8">
        <v>543300</v>
      </c>
      <c r="AE78" s="7">
        <v>320200</v>
      </c>
      <c r="AF78" s="7">
        <v>83950</v>
      </c>
      <c r="AG78" s="8">
        <v>404150</v>
      </c>
      <c r="AH78" s="7">
        <v>0</v>
      </c>
      <c r="AI78" s="7">
        <v>777100</v>
      </c>
      <c r="AJ78" s="7">
        <v>725300</v>
      </c>
      <c r="AK78" s="7">
        <v>768450</v>
      </c>
      <c r="AL78" s="8">
        <v>2270850</v>
      </c>
      <c r="AM78" s="7">
        <v>442850</v>
      </c>
      <c r="AN78" s="7">
        <v>442200</v>
      </c>
      <c r="AO78" s="7">
        <v>365350</v>
      </c>
      <c r="AP78" s="7">
        <v>653850</v>
      </c>
      <c r="AQ78" s="8">
        <v>1904250</v>
      </c>
      <c r="AR78" s="7">
        <v>142989.999993</v>
      </c>
      <c r="AS78" s="7">
        <v>1025350.00001</v>
      </c>
      <c r="AT78" s="7">
        <v>353739.99995000003</v>
      </c>
      <c r="AU78" s="7">
        <v>470239.99991999997</v>
      </c>
      <c r="AV78" s="7">
        <v>549489.99997999996</v>
      </c>
      <c r="AW78" s="7">
        <v>208249.999993</v>
      </c>
      <c r="AX78" s="7">
        <v>412758.88889</v>
      </c>
      <c r="AY78" s="7">
        <v>696169.99997</v>
      </c>
      <c r="AZ78" s="8">
        <v>3858988.8887060001</v>
      </c>
      <c r="BA78" s="2"/>
      <c r="BB78" s="7">
        <v>136050</v>
      </c>
      <c r="BC78" s="7">
        <v>58954</v>
      </c>
      <c r="BD78" s="7">
        <v>740696</v>
      </c>
      <c r="BE78" s="7">
        <v>291730</v>
      </c>
      <c r="BF78" s="8">
        <v>1227430</v>
      </c>
      <c r="BG78" s="7"/>
      <c r="BH78" s="7">
        <v>23448</v>
      </c>
      <c r="BI78" s="7">
        <v>28850</v>
      </c>
      <c r="BJ78" s="7">
        <v>44298</v>
      </c>
      <c r="BK78" s="7">
        <v>39482</v>
      </c>
      <c r="BL78" s="7">
        <v>19952</v>
      </c>
      <c r="BM78" s="7">
        <v>104799</v>
      </c>
      <c r="BN78" s="7"/>
      <c r="BO78" s="7">
        <v>39750</v>
      </c>
      <c r="BP78" s="7">
        <v>175200</v>
      </c>
      <c r="BQ78" s="7">
        <v>40349</v>
      </c>
      <c r="BR78" s="7">
        <v>79504</v>
      </c>
      <c r="BS78" s="7">
        <v>74203</v>
      </c>
      <c r="BT78" s="7">
        <v>94950</v>
      </c>
      <c r="BU78" s="7">
        <v>41653</v>
      </c>
      <c r="BV78" s="7">
        <v>83798</v>
      </c>
      <c r="BW78" s="7"/>
      <c r="BX78" s="8">
        <v>890236</v>
      </c>
      <c r="BY78" s="7">
        <v>669250</v>
      </c>
      <c r="BZ78" s="7">
        <v>85750</v>
      </c>
      <c r="CA78" s="8">
        <v>755000</v>
      </c>
      <c r="CB78" s="7">
        <v>623490</v>
      </c>
      <c r="CC78" s="8">
        <v>623490</v>
      </c>
      <c r="CD78" s="7">
        <v>127295</v>
      </c>
      <c r="CE78" s="8">
        <v>127295</v>
      </c>
      <c r="CF78" s="7"/>
      <c r="CG78" s="7"/>
      <c r="CH78" s="7"/>
      <c r="CI78" s="7"/>
      <c r="CJ78" s="8"/>
      <c r="CK78" s="7"/>
      <c r="CL78" s="7">
        <v>231199</v>
      </c>
      <c r="CM78" s="7">
        <v>226917</v>
      </c>
      <c r="CN78" s="7">
        <v>285981</v>
      </c>
      <c r="CO78" s="7">
        <v>173068</v>
      </c>
      <c r="CP78" s="7">
        <v>22722</v>
      </c>
      <c r="CQ78" s="7">
        <v>204897</v>
      </c>
      <c r="CR78" s="7">
        <v>2600</v>
      </c>
      <c r="CS78" s="8">
        <v>1147384</v>
      </c>
      <c r="CT78" s="7">
        <v>239000</v>
      </c>
      <c r="CU78" s="8">
        <v>239000</v>
      </c>
      <c r="CV78" s="7">
        <v>79321</v>
      </c>
      <c r="CW78" s="7">
        <v>22045</v>
      </c>
      <c r="CX78" s="7">
        <v>34836</v>
      </c>
      <c r="CY78" s="7">
        <v>285681</v>
      </c>
      <c r="CZ78" s="8">
        <v>421883</v>
      </c>
      <c r="DA78" s="7">
        <v>173266</v>
      </c>
      <c r="DB78" s="7"/>
      <c r="DC78" s="7"/>
      <c r="DD78" s="8">
        <v>173266</v>
      </c>
      <c r="DE78" s="29"/>
      <c r="DF78" s="2"/>
      <c r="DG78" s="7"/>
      <c r="DH78" s="8"/>
      <c r="DI78" s="2"/>
      <c r="DJ78" s="2"/>
      <c r="DK78" s="7"/>
      <c r="DL78" s="8"/>
      <c r="DM78" s="2"/>
      <c r="DN78" s="9">
        <v>31</v>
      </c>
      <c r="DP78" s="14" t="s">
        <v>150</v>
      </c>
      <c r="DQ78" s="14" t="s">
        <v>96</v>
      </c>
      <c r="DR78" s="14" t="s">
        <v>201</v>
      </c>
      <c r="DS78" s="13">
        <v>36707</v>
      </c>
      <c r="DT78" s="13">
        <v>43447</v>
      </c>
    </row>
    <row r="79" spans="1:124" s="1" customFormat="1" ht="19.899999999999999" customHeight="1" x14ac:dyDescent="0.2">
      <c r="A79" s="5">
        <v>2006</v>
      </c>
      <c r="B79" s="6" t="s">
        <v>230</v>
      </c>
      <c r="C79" s="47">
        <f t="shared" si="1"/>
        <v>38808</v>
      </c>
      <c r="D79" s="10">
        <v>555241</v>
      </c>
      <c r="E79" s="10">
        <v>906759</v>
      </c>
      <c r="F79" s="10">
        <v>533952</v>
      </c>
      <c r="G79" s="10">
        <v>226575</v>
      </c>
      <c r="H79" s="10">
        <v>473324</v>
      </c>
      <c r="I79" s="10">
        <v>0</v>
      </c>
      <c r="J79" s="8">
        <v>2695851</v>
      </c>
      <c r="K79" s="10"/>
      <c r="L79" s="10">
        <v>1108080</v>
      </c>
      <c r="M79" s="10">
        <v>980160</v>
      </c>
      <c r="N79" s="10">
        <v>216980</v>
      </c>
      <c r="O79" s="10">
        <v>750000</v>
      </c>
      <c r="P79" s="10">
        <v>1263520</v>
      </c>
      <c r="Q79" s="10"/>
      <c r="R79" s="10"/>
      <c r="S79" s="10"/>
      <c r="T79" s="10"/>
      <c r="U79" s="8">
        <v>4318740</v>
      </c>
      <c r="V79" s="10"/>
      <c r="W79" s="8"/>
      <c r="X79" s="10"/>
      <c r="Y79" s="10"/>
      <c r="Z79" s="10"/>
      <c r="AA79" s="8"/>
      <c r="AB79" s="10">
        <v>303540</v>
      </c>
      <c r="AC79" s="10">
        <v>222532</v>
      </c>
      <c r="AD79" s="8">
        <v>526072</v>
      </c>
      <c r="AE79" s="10">
        <v>383850</v>
      </c>
      <c r="AF79" s="10">
        <v>127100</v>
      </c>
      <c r="AG79" s="8">
        <v>510950</v>
      </c>
      <c r="AH79" s="10">
        <v>0</v>
      </c>
      <c r="AI79" s="10">
        <v>533700</v>
      </c>
      <c r="AJ79" s="10">
        <v>562200</v>
      </c>
      <c r="AK79" s="10">
        <v>716600</v>
      </c>
      <c r="AL79" s="8">
        <v>1812500</v>
      </c>
      <c r="AM79" s="10">
        <v>422750</v>
      </c>
      <c r="AN79" s="10">
        <v>417800</v>
      </c>
      <c r="AO79" s="10">
        <v>434050</v>
      </c>
      <c r="AP79" s="10">
        <v>582200</v>
      </c>
      <c r="AQ79" s="8">
        <v>1856800</v>
      </c>
      <c r="AR79" s="10">
        <v>142889.99999899999</v>
      </c>
      <c r="AS79" s="10">
        <v>972899.99997999996</v>
      </c>
      <c r="AT79" s="10">
        <v>342370.00002500002</v>
      </c>
      <c r="AU79" s="10">
        <v>461210.00001000002</v>
      </c>
      <c r="AV79" s="10">
        <v>611370.00003</v>
      </c>
      <c r="AW79" s="10">
        <v>204420</v>
      </c>
      <c r="AX79" s="10">
        <v>418090.75209999998</v>
      </c>
      <c r="AY79" s="10">
        <v>685430</v>
      </c>
      <c r="AZ79" s="8">
        <v>3838680.752144</v>
      </c>
      <c r="BA79" s="2"/>
      <c r="BB79" s="10">
        <v>88450</v>
      </c>
      <c r="BC79" s="10">
        <v>97653</v>
      </c>
      <c r="BD79" s="10">
        <v>663547</v>
      </c>
      <c r="BE79" s="10">
        <v>192150</v>
      </c>
      <c r="BF79" s="8">
        <v>1041800</v>
      </c>
      <c r="BG79" s="10"/>
      <c r="BH79" s="10">
        <v>20415</v>
      </c>
      <c r="BI79" s="10">
        <v>29440</v>
      </c>
      <c r="BJ79" s="10">
        <v>31351</v>
      </c>
      <c r="BK79" s="10">
        <v>39278</v>
      </c>
      <c r="BL79" s="10">
        <v>21716</v>
      </c>
      <c r="BM79" s="10">
        <v>87623</v>
      </c>
      <c r="BN79" s="10"/>
      <c r="BO79" s="10">
        <v>36000</v>
      </c>
      <c r="BP79" s="10">
        <v>177462</v>
      </c>
      <c r="BQ79" s="10">
        <v>45643</v>
      </c>
      <c r="BR79" s="10">
        <v>69732</v>
      </c>
      <c r="BS79" s="10">
        <v>75828</v>
      </c>
      <c r="BT79" s="10">
        <v>91589</v>
      </c>
      <c r="BU79" s="10">
        <v>43938</v>
      </c>
      <c r="BV79" s="10">
        <v>102616</v>
      </c>
      <c r="BW79" s="10"/>
      <c r="BX79" s="8">
        <v>872631</v>
      </c>
      <c r="BY79" s="10">
        <v>626350</v>
      </c>
      <c r="BZ79" s="10">
        <v>72550</v>
      </c>
      <c r="CA79" s="8">
        <v>698900</v>
      </c>
      <c r="CB79" s="10">
        <v>602040</v>
      </c>
      <c r="CC79" s="8">
        <v>602040</v>
      </c>
      <c r="CD79" s="10">
        <v>349073</v>
      </c>
      <c r="CE79" s="8">
        <v>349073</v>
      </c>
      <c r="CF79" s="10"/>
      <c r="CG79" s="10"/>
      <c r="CH79" s="10"/>
      <c r="CI79" s="10"/>
      <c r="CJ79" s="8"/>
      <c r="CK79" s="10">
        <v>800</v>
      </c>
      <c r="CL79" s="10">
        <v>176884</v>
      </c>
      <c r="CM79" s="10">
        <v>190004</v>
      </c>
      <c r="CN79" s="10">
        <v>174825</v>
      </c>
      <c r="CO79" s="10">
        <v>7197</v>
      </c>
      <c r="CP79" s="10">
        <v>2259</v>
      </c>
      <c r="CQ79" s="10">
        <v>434547</v>
      </c>
      <c r="CR79" s="10">
        <v>2064</v>
      </c>
      <c r="CS79" s="8">
        <v>988580</v>
      </c>
      <c r="CT79" s="10">
        <v>239000</v>
      </c>
      <c r="CU79" s="8">
        <v>239000</v>
      </c>
      <c r="CV79" s="10">
        <v>72860</v>
      </c>
      <c r="CW79" s="10">
        <v>434393</v>
      </c>
      <c r="CX79" s="10">
        <v>0</v>
      </c>
      <c r="CY79" s="10">
        <v>123885</v>
      </c>
      <c r="CZ79" s="8">
        <v>631138</v>
      </c>
      <c r="DA79" s="10">
        <v>169278</v>
      </c>
      <c r="DB79" s="10"/>
      <c r="DC79" s="10"/>
      <c r="DD79" s="8">
        <v>169278</v>
      </c>
      <c r="DE79" s="29"/>
      <c r="DF79" s="2"/>
      <c r="DG79" s="10"/>
      <c r="DH79" s="8"/>
      <c r="DI79" s="2"/>
      <c r="DJ79" s="2"/>
      <c r="DK79" s="10"/>
      <c r="DL79" s="8"/>
      <c r="DM79" s="2"/>
      <c r="DN79" s="9">
        <v>30</v>
      </c>
      <c r="DP79" s="11" t="s">
        <v>150</v>
      </c>
      <c r="DQ79" s="11" t="s">
        <v>97</v>
      </c>
      <c r="DR79" s="11" t="s">
        <v>202</v>
      </c>
      <c r="DS79" s="12">
        <v>36556</v>
      </c>
      <c r="DT79" s="13">
        <v>43830</v>
      </c>
    </row>
    <row r="80" spans="1:124" s="1" customFormat="1" ht="19.899999999999999" customHeight="1" x14ac:dyDescent="0.2">
      <c r="A80" s="5">
        <v>2006</v>
      </c>
      <c r="B80" s="6" t="s">
        <v>231</v>
      </c>
      <c r="C80" s="47">
        <f t="shared" si="1"/>
        <v>38838</v>
      </c>
      <c r="D80" s="7">
        <v>721395</v>
      </c>
      <c r="E80" s="7">
        <v>802298</v>
      </c>
      <c r="F80" s="7">
        <v>516538</v>
      </c>
      <c r="G80" s="7">
        <v>280776</v>
      </c>
      <c r="H80" s="7">
        <v>569366</v>
      </c>
      <c r="I80" s="7">
        <v>0</v>
      </c>
      <c r="J80" s="8">
        <v>2890373</v>
      </c>
      <c r="K80" s="7"/>
      <c r="L80" s="7">
        <v>1313130</v>
      </c>
      <c r="M80" s="7">
        <v>949670</v>
      </c>
      <c r="N80" s="7">
        <v>163580</v>
      </c>
      <c r="O80" s="7">
        <v>648230</v>
      </c>
      <c r="P80" s="7">
        <v>1253000</v>
      </c>
      <c r="Q80" s="7"/>
      <c r="R80" s="7"/>
      <c r="S80" s="7"/>
      <c r="T80" s="7"/>
      <c r="U80" s="8">
        <v>4327610</v>
      </c>
      <c r="V80" s="7"/>
      <c r="W80" s="8"/>
      <c r="X80" s="7"/>
      <c r="Y80" s="7"/>
      <c r="Z80" s="7"/>
      <c r="AA80" s="8"/>
      <c r="AB80" s="7">
        <v>286790</v>
      </c>
      <c r="AC80" s="7">
        <v>270788</v>
      </c>
      <c r="AD80" s="8">
        <v>557578</v>
      </c>
      <c r="AE80" s="7">
        <v>418900</v>
      </c>
      <c r="AF80" s="7">
        <v>163400</v>
      </c>
      <c r="AG80" s="8">
        <v>582300</v>
      </c>
      <c r="AH80" s="7">
        <v>0</v>
      </c>
      <c r="AI80" s="7">
        <v>724800</v>
      </c>
      <c r="AJ80" s="7">
        <v>477900</v>
      </c>
      <c r="AK80" s="7">
        <v>869600</v>
      </c>
      <c r="AL80" s="8">
        <v>2072300</v>
      </c>
      <c r="AM80" s="7">
        <v>437050</v>
      </c>
      <c r="AN80" s="7">
        <v>414900</v>
      </c>
      <c r="AO80" s="7">
        <v>460450</v>
      </c>
      <c r="AP80" s="7">
        <v>597050</v>
      </c>
      <c r="AQ80" s="8">
        <v>1909450</v>
      </c>
      <c r="AR80" s="7">
        <v>181109.99999400001</v>
      </c>
      <c r="AS80" s="7">
        <v>997150.00005000003</v>
      </c>
      <c r="AT80" s="7">
        <v>442089.99997</v>
      </c>
      <c r="AU80" s="7">
        <v>603059.99997</v>
      </c>
      <c r="AV80" s="7">
        <v>647689.99993000005</v>
      </c>
      <c r="AW80" s="7">
        <v>205480.000007</v>
      </c>
      <c r="AX80" s="7">
        <v>528617.22863000003</v>
      </c>
      <c r="AY80" s="7">
        <v>864620.00000999996</v>
      </c>
      <c r="AZ80" s="8">
        <v>4469817.228561</v>
      </c>
      <c r="BA80" s="2"/>
      <c r="BB80" s="7">
        <v>137050</v>
      </c>
      <c r="BC80" s="7">
        <v>147160</v>
      </c>
      <c r="BD80" s="7">
        <v>810690</v>
      </c>
      <c r="BE80" s="7">
        <v>122200</v>
      </c>
      <c r="BF80" s="8">
        <v>1217100</v>
      </c>
      <c r="BG80" s="7"/>
      <c r="BH80" s="7">
        <v>32546</v>
      </c>
      <c r="BI80" s="7">
        <v>48449</v>
      </c>
      <c r="BJ80" s="7">
        <v>45647</v>
      </c>
      <c r="BK80" s="7">
        <v>38078</v>
      </c>
      <c r="BL80" s="7">
        <v>25850</v>
      </c>
      <c r="BM80" s="7">
        <v>93849</v>
      </c>
      <c r="BN80" s="7"/>
      <c r="BO80" s="7">
        <v>39800</v>
      </c>
      <c r="BP80" s="7">
        <v>163099</v>
      </c>
      <c r="BQ80" s="7">
        <v>57050</v>
      </c>
      <c r="BR80" s="7">
        <v>75400</v>
      </c>
      <c r="BS80" s="7">
        <v>81548</v>
      </c>
      <c r="BT80" s="7">
        <v>98200</v>
      </c>
      <c r="BU80" s="7">
        <v>51050</v>
      </c>
      <c r="BV80" s="7">
        <v>105000</v>
      </c>
      <c r="BW80" s="7"/>
      <c r="BX80" s="8">
        <v>955566</v>
      </c>
      <c r="BY80" s="7">
        <v>656700</v>
      </c>
      <c r="BZ80" s="7">
        <v>63250</v>
      </c>
      <c r="CA80" s="8">
        <v>719950</v>
      </c>
      <c r="CB80" s="7">
        <v>647260</v>
      </c>
      <c r="CC80" s="8">
        <v>647260</v>
      </c>
      <c r="CD80" s="7">
        <v>433006</v>
      </c>
      <c r="CE80" s="8">
        <v>433006</v>
      </c>
      <c r="CF80" s="7"/>
      <c r="CG80" s="7"/>
      <c r="CH80" s="7"/>
      <c r="CI80" s="7"/>
      <c r="CJ80" s="8"/>
      <c r="CK80" s="7">
        <v>600</v>
      </c>
      <c r="CL80" s="7">
        <v>196644</v>
      </c>
      <c r="CM80" s="7">
        <v>162574</v>
      </c>
      <c r="CN80" s="7">
        <v>120435</v>
      </c>
      <c r="CO80" s="7">
        <v>0</v>
      </c>
      <c r="CP80" s="7">
        <v>10950</v>
      </c>
      <c r="CQ80" s="7">
        <v>430295</v>
      </c>
      <c r="CR80" s="7">
        <v>1900</v>
      </c>
      <c r="CS80" s="8">
        <v>923398</v>
      </c>
      <c r="CT80" s="7">
        <v>239000</v>
      </c>
      <c r="CU80" s="8">
        <v>239000</v>
      </c>
      <c r="CV80" s="7">
        <v>75219</v>
      </c>
      <c r="CW80" s="7">
        <v>450239</v>
      </c>
      <c r="CX80" s="7">
        <v>2417</v>
      </c>
      <c r="CY80" s="7">
        <v>131423</v>
      </c>
      <c r="CZ80" s="8">
        <v>659298</v>
      </c>
      <c r="DA80" s="7">
        <v>214143</v>
      </c>
      <c r="DB80" s="7"/>
      <c r="DC80" s="7"/>
      <c r="DD80" s="8">
        <v>214143</v>
      </c>
      <c r="DE80" s="29"/>
      <c r="DF80" s="2"/>
      <c r="DG80" s="7"/>
      <c r="DH80" s="8"/>
      <c r="DI80" s="2"/>
      <c r="DJ80" s="2"/>
      <c r="DK80" s="7"/>
      <c r="DL80" s="8"/>
      <c r="DM80" s="2"/>
      <c r="DN80" s="9">
        <v>31</v>
      </c>
      <c r="DP80" s="14" t="s">
        <v>150</v>
      </c>
      <c r="DQ80" s="14" t="s">
        <v>98</v>
      </c>
      <c r="DR80" s="14" t="s">
        <v>203</v>
      </c>
      <c r="DS80" s="13">
        <v>36556</v>
      </c>
      <c r="DT80" s="13">
        <v>43830</v>
      </c>
    </row>
    <row r="81" spans="1:124" s="1" customFormat="1" ht="19.899999999999999" customHeight="1" x14ac:dyDescent="0.2">
      <c r="A81" s="5">
        <v>2006</v>
      </c>
      <c r="B81" s="6" t="s">
        <v>232</v>
      </c>
      <c r="C81" s="47">
        <f t="shared" si="1"/>
        <v>38869</v>
      </c>
      <c r="D81" s="10">
        <v>587885</v>
      </c>
      <c r="E81" s="10">
        <v>964824</v>
      </c>
      <c r="F81" s="10">
        <v>737508</v>
      </c>
      <c r="G81" s="10">
        <v>284036</v>
      </c>
      <c r="H81" s="10">
        <v>554697</v>
      </c>
      <c r="I81" s="10">
        <v>0</v>
      </c>
      <c r="J81" s="8">
        <v>3128950</v>
      </c>
      <c r="K81" s="10"/>
      <c r="L81" s="10">
        <v>1463250</v>
      </c>
      <c r="M81" s="10">
        <v>868590</v>
      </c>
      <c r="N81" s="10">
        <v>162080</v>
      </c>
      <c r="O81" s="10">
        <v>780220</v>
      </c>
      <c r="P81" s="10">
        <v>1158840</v>
      </c>
      <c r="Q81" s="10"/>
      <c r="R81" s="10"/>
      <c r="S81" s="10"/>
      <c r="T81" s="10"/>
      <c r="U81" s="8">
        <v>4432980</v>
      </c>
      <c r="V81" s="10"/>
      <c r="W81" s="8"/>
      <c r="X81" s="10"/>
      <c r="Y81" s="10"/>
      <c r="Z81" s="10"/>
      <c r="AA81" s="8"/>
      <c r="AB81" s="10">
        <v>285480</v>
      </c>
      <c r="AC81" s="10">
        <v>265880</v>
      </c>
      <c r="AD81" s="8">
        <v>551360</v>
      </c>
      <c r="AE81" s="10">
        <v>381450</v>
      </c>
      <c r="AF81" s="10">
        <v>185750</v>
      </c>
      <c r="AG81" s="8">
        <v>567200</v>
      </c>
      <c r="AH81" s="10">
        <v>700</v>
      </c>
      <c r="AI81" s="10">
        <v>759400</v>
      </c>
      <c r="AJ81" s="10">
        <v>531400</v>
      </c>
      <c r="AK81" s="10">
        <v>871100</v>
      </c>
      <c r="AL81" s="8">
        <v>2162600</v>
      </c>
      <c r="AM81" s="10">
        <v>424450</v>
      </c>
      <c r="AN81" s="10">
        <v>408950</v>
      </c>
      <c r="AO81" s="10">
        <v>465250</v>
      </c>
      <c r="AP81" s="10">
        <v>621710</v>
      </c>
      <c r="AQ81" s="8">
        <v>1920360</v>
      </c>
      <c r="AR81" s="10">
        <v>183550</v>
      </c>
      <c r="AS81" s="10">
        <v>967350.00003999996</v>
      </c>
      <c r="AT81" s="10">
        <v>484979.99999600003</v>
      </c>
      <c r="AU81" s="10">
        <v>582380.00003800006</v>
      </c>
      <c r="AV81" s="10">
        <v>783969.99998000101</v>
      </c>
      <c r="AW81" s="10">
        <v>194410.000007</v>
      </c>
      <c r="AX81" s="10">
        <v>558298.72889000003</v>
      </c>
      <c r="AY81" s="10">
        <v>804510</v>
      </c>
      <c r="AZ81" s="8">
        <v>4559448.7289509997</v>
      </c>
      <c r="BA81" s="2"/>
      <c r="BB81" s="10">
        <v>140200</v>
      </c>
      <c r="BC81" s="10">
        <v>204717</v>
      </c>
      <c r="BD81" s="10">
        <v>722733</v>
      </c>
      <c r="BE81" s="10">
        <v>167300</v>
      </c>
      <c r="BF81" s="8">
        <v>1234950</v>
      </c>
      <c r="BG81" s="10"/>
      <c r="BH81" s="10">
        <v>34895</v>
      </c>
      <c r="BI81" s="10">
        <v>51117</v>
      </c>
      <c r="BJ81" s="10">
        <v>48716</v>
      </c>
      <c r="BK81" s="10">
        <v>38982</v>
      </c>
      <c r="BL81" s="10">
        <v>24081</v>
      </c>
      <c r="BM81" s="10">
        <v>90030</v>
      </c>
      <c r="BN81" s="10"/>
      <c r="BO81" s="10">
        <v>89250</v>
      </c>
      <c r="BP81" s="10">
        <v>151982</v>
      </c>
      <c r="BQ81" s="10">
        <v>58930</v>
      </c>
      <c r="BR81" s="10">
        <v>72893</v>
      </c>
      <c r="BS81" s="10">
        <v>72286</v>
      </c>
      <c r="BT81" s="10">
        <v>91563</v>
      </c>
      <c r="BU81" s="10">
        <v>52269</v>
      </c>
      <c r="BV81" s="10">
        <v>70941</v>
      </c>
      <c r="BW81" s="10"/>
      <c r="BX81" s="8">
        <v>947935</v>
      </c>
      <c r="BY81" s="10">
        <v>618250</v>
      </c>
      <c r="BZ81" s="10">
        <v>66750</v>
      </c>
      <c r="CA81" s="8">
        <v>685000</v>
      </c>
      <c r="CB81" s="10">
        <v>334220</v>
      </c>
      <c r="CC81" s="8">
        <v>334220</v>
      </c>
      <c r="CD81" s="10">
        <v>326292</v>
      </c>
      <c r="CE81" s="8">
        <v>326292</v>
      </c>
      <c r="CF81" s="10"/>
      <c r="CG81" s="10"/>
      <c r="CH81" s="10"/>
      <c r="CI81" s="10"/>
      <c r="CJ81" s="8"/>
      <c r="CK81" s="10"/>
      <c r="CL81" s="10">
        <v>360061</v>
      </c>
      <c r="CM81" s="10">
        <v>214128</v>
      </c>
      <c r="CN81" s="10">
        <v>193352</v>
      </c>
      <c r="CO81" s="10">
        <v>0</v>
      </c>
      <c r="CP81" s="10">
        <v>14612</v>
      </c>
      <c r="CQ81" s="10">
        <v>437357</v>
      </c>
      <c r="CR81" s="10">
        <v>2818</v>
      </c>
      <c r="CS81" s="8">
        <v>1222328</v>
      </c>
      <c r="CT81" s="10">
        <v>239000</v>
      </c>
      <c r="CU81" s="8">
        <v>239000</v>
      </c>
      <c r="CV81" s="10">
        <v>94835</v>
      </c>
      <c r="CW81" s="10">
        <v>654635</v>
      </c>
      <c r="CX81" s="10">
        <v>379360</v>
      </c>
      <c r="CY81" s="10">
        <v>74963</v>
      </c>
      <c r="CZ81" s="8">
        <v>1203793</v>
      </c>
      <c r="DA81" s="10">
        <v>217211</v>
      </c>
      <c r="DB81" s="10"/>
      <c r="DC81" s="10"/>
      <c r="DD81" s="8">
        <v>217211</v>
      </c>
      <c r="DE81" s="29"/>
      <c r="DF81" s="2"/>
      <c r="DG81" s="10"/>
      <c r="DH81" s="8"/>
      <c r="DI81" s="2"/>
      <c r="DJ81" s="2"/>
      <c r="DK81" s="10"/>
      <c r="DL81" s="8"/>
      <c r="DM81" s="2"/>
      <c r="DN81" s="9">
        <v>30</v>
      </c>
      <c r="DP81" s="11" t="s">
        <v>150</v>
      </c>
      <c r="DQ81" s="11" t="s">
        <v>99</v>
      </c>
      <c r="DR81" s="11" t="s">
        <v>204</v>
      </c>
      <c r="DS81" s="12">
        <v>36556</v>
      </c>
      <c r="DT81" s="13">
        <v>43830</v>
      </c>
    </row>
    <row r="82" spans="1:124" s="1" customFormat="1" ht="19.899999999999999" customHeight="1" x14ac:dyDescent="0.2">
      <c r="A82" s="5">
        <v>2006</v>
      </c>
      <c r="B82" s="6" t="s">
        <v>233</v>
      </c>
      <c r="C82" s="47">
        <f t="shared" si="1"/>
        <v>38899</v>
      </c>
      <c r="D82" s="7">
        <v>708436</v>
      </c>
      <c r="E82" s="7">
        <v>1099498</v>
      </c>
      <c r="F82" s="7">
        <v>886714</v>
      </c>
      <c r="G82" s="7">
        <v>498042</v>
      </c>
      <c r="H82" s="7">
        <v>631729</v>
      </c>
      <c r="I82" s="7">
        <v>79791</v>
      </c>
      <c r="J82" s="8">
        <v>3904210</v>
      </c>
      <c r="K82" s="7"/>
      <c r="L82" s="7">
        <v>2119840</v>
      </c>
      <c r="M82" s="7">
        <v>1132950</v>
      </c>
      <c r="N82" s="7">
        <v>231270</v>
      </c>
      <c r="O82" s="7">
        <v>923110</v>
      </c>
      <c r="P82" s="7">
        <v>1292720</v>
      </c>
      <c r="Q82" s="7"/>
      <c r="R82" s="7"/>
      <c r="S82" s="7"/>
      <c r="T82" s="7"/>
      <c r="U82" s="8">
        <v>5699890</v>
      </c>
      <c r="V82" s="7"/>
      <c r="W82" s="8"/>
      <c r="X82" s="7"/>
      <c r="Y82" s="7"/>
      <c r="Z82" s="7"/>
      <c r="AA82" s="8"/>
      <c r="AB82" s="7">
        <v>387970</v>
      </c>
      <c r="AC82" s="7">
        <v>332600</v>
      </c>
      <c r="AD82" s="8">
        <v>720570</v>
      </c>
      <c r="AE82" s="7">
        <v>440200</v>
      </c>
      <c r="AF82" s="7">
        <v>216650</v>
      </c>
      <c r="AG82" s="8">
        <v>656850</v>
      </c>
      <c r="AH82" s="7">
        <v>256800</v>
      </c>
      <c r="AI82" s="7">
        <v>820000</v>
      </c>
      <c r="AJ82" s="7">
        <v>555400</v>
      </c>
      <c r="AK82" s="7">
        <v>872250</v>
      </c>
      <c r="AL82" s="8">
        <v>2504450</v>
      </c>
      <c r="AM82" s="7">
        <v>431750</v>
      </c>
      <c r="AN82" s="7">
        <v>449200</v>
      </c>
      <c r="AO82" s="7">
        <v>523450</v>
      </c>
      <c r="AP82" s="7">
        <v>765360</v>
      </c>
      <c r="AQ82" s="8">
        <v>2169760</v>
      </c>
      <c r="AR82" s="7">
        <v>195309.99999700001</v>
      </c>
      <c r="AS82" s="7">
        <v>1100559.9999800001</v>
      </c>
      <c r="AT82" s="7">
        <v>608280.00001900003</v>
      </c>
      <c r="AU82" s="7">
        <v>704799.99997</v>
      </c>
      <c r="AV82" s="7">
        <v>1109209.9999200001</v>
      </c>
      <c r="AW82" s="7">
        <v>196290</v>
      </c>
      <c r="AX82" s="7">
        <v>731577.13194999995</v>
      </c>
      <c r="AY82" s="7">
        <v>908070.00000999996</v>
      </c>
      <c r="AZ82" s="8">
        <v>5554097.1318460004</v>
      </c>
      <c r="BA82" s="2"/>
      <c r="BB82" s="7">
        <v>140800</v>
      </c>
      <c r="BC82" s="7">
        <v>182609</v>
      </c>
      <c r="BD82" s="7">
        <v>915791</v>
      </c>
      <c r="BE82" s="7">
        <v>179200</v>
      </c>
      <c r="BF82" s="8">
        <v>1418400</v>
      </c>
      <c r="BG82" s="7"/>
      <c r="BH82" s="7">
        <v>8459</v>
      </c>
      <c r="BI82" s="7">
        <v>38022</v>
      </c>
      <c r="BJ82" s="7">
        <v>46203</v>
      </c>
      <c r="BK82" s="7">
        <v>40811</v>
      </c>
      <c r="BL82" s="7">
        <v>16115</v>
      </c>
      <c r="BM82" s="7">
        <v>75413</v>
      </c>
      <c r="BN82" s="7"/>
      <c r="BO82" s="7">
        <v>0</v>
      </c>
      <c r="BP82" s="7">
        <v>140487</v>
      </c>
      <c r="BQ82" s="7">
        <v>18109</v>
      </c>
      <c r="BR82" s="7">
        <v>54686</v>
      </c>
      <c r="BS82" s="7">
        <v>38517</v>
      </c>
      <c r="BT82" s="7">
        <v>46676</v>
      </c>
      <c r="BU82" s="7">
        <v>48489</v>
      </c>
      <c r="BV82" s="7">
        <v>36202</v>
      </c>
      <c r="BW82" s="7"/>
      <c r="BX82" s="8">
        <v>608189</v>
      </c>
      <c r="BY82" s="7">
        <v>599050</v>
      </c>
      <c r="BZ82" s="7">
        <v>166950</v>
      </c>
      <c r="CA82" s="8">
        <v>766000</v>
      </c>
      <c r="CB82" s="7">
        <v>327810</v>
      </c>
      <c r="CC82" s="8">
        <v>327810</v>
      </c>
      <c r="CD82" s="7">
        <v>456487</v>
      </c>
      <c r="CE82" s="8">
        <v>456487</v>
      </c>
      <c r="CF82" s="7"/>
      <c r="CG82" s="7"/>
      <c r="CH82" s="7"/>
      <c r="CI82" s="7"/>
      <c r="CJ82" s="8"/>
      <c r="CK82" s="7">
        <v>2300</v>
      </c>
      <c r="CL82" s="7">
        <v>350680</v>
      </c>
      <c r="CM82" s="7">
        <v>175122</v>
      </c>
      <c r="CN82" s="7">
        <v>160682</v>
      </c>
      <c r="CO82" s="7">
        <v>5410</v>
      </c>
      <c r="CP82" s="7">
        <v>28732</v>
      </c>
      <c r="CQ82" s="7">
        <v>487942</v>
      </c>
      <c r="CR82" s="7">
        <v>2600</v>
      </c>
      <c r="CS82" s="8">
        <v>1213468</v>
      </c>
      <c r="CT82" s="7">
        <v>239000</v>
      </c>
      <c r="CU82" s="8">
        <v>239000</v>
      </c>
      <c r="CV82" s="7">
        <v>110485</v>
      </c>
      <c r="CW82" s="7">
        <v>718347</v>
      </c>
      <c r="CX82" s="7">
        <v>513249</v>
      </c>
      <c r="CY82" s="7">
        <v>36</v>
      </c>
      <c r="CZ82" s="8">
        <v>1342117</v>
      </c>
      <c r="DA82" s="7">
        <v>203750</v>
      </c>
      <c r="DB82" s="7"/>
      <c r="DC82" s="7"/>
      <c r="DD82" s="8">
        <v>203750</v>
      </c>
      <c r="DE82" s="29"/>
      <c r="DF82" s="2"/>
      <c r="DG82" s="7"/>
      <c r="DH82" s="8"/>
      <c r="DI82" s="2"/>
      <c r="DJ82" s="2"/>
      <c r="DK82" s="7"/>
      <c r="DL82" s="8"/>
      <c r="DM82" s="2"/>
      <c r="DN82" s="9">
        <v>31</v>
      </c>
      <c r="DP82" s="14" t="s">
        <v>150</v>
      </c>
      <c r="DQ82" s="14" t="s">
        <v>100</v>
      </c>
      <c r="DR82" s="14" t="s">
        <v>205</v>
      </c>
      <c r="DS82" s="13">
        <v>36556</v>
      </c>
      <c r="DT82" s="13">
        <v>43830</v>
      </c>
    </row>
    <row r="83" spans="1:124" s="1" customFormat="1" ht="19.899999999999999" customHeight="1" x14ac:dyDescent="0.2">
      <c r="A83" s="5">
        <v>2006</v>
      </c>
      <c r="B83" s="6" t="s">
        <v>234</v>
      </c>
      <c r="C83" s="47">
        <f t="shared" si="1"/>
        <v>38930</v>
      </c>
      <c r="D83" s="10">
        <v>518994</v>
      </c>
      <c r="E83" s="10">
        <v>936284</v>
      </c>
      <c r="F83" s="10">
        <v>671297</v>
      </c>
      <c r="G83" s="10">
        <v>101227</v>
      </c>
      <c r="H83" s="10">
        <v>491725</v>
      </c>
      <c r="I83" s="10">
        <v>145603</v>
      </c>
      <c r="J83" s="8">
        <v>2865130</v>
      </c>
      <c r="K83" s="10"/>
      <c r="L83" s="10">
        <v>1448390</v>
      </c>
      <c r="M83" s="10">
        <v>903710</v>
      </c>
      <c r="N83" s="10">
        <v>184700</v>
      </c>
      <c r="O83" s="10">
        <v>797610</v>
      </c>
      <c r="P83" s="10">
        <v>1069830</v>
      </c>
      <c r="Q83" s="10"/>
      <c r="R83" s="10"/>
      <c r="S83" s="10"/>
      <c r="T83" s="10"/>
      <c r="U83" s="8">
        <v>4404240</v>
      </c>
      <c r="V83" s="10"/>
      <c r="W83" s="8"/>
      <c r="X83" s="10"/>
      <c r="Y83" s="10"/>
      <c r="Z83" s="10"/>
      <c r="AA83" s="8"/>
      <c r="AB83" s="10">
        <v>294910</v>
      </c>
      <c r="AC83" s="10">
        <v>206060</v>
      </c>
      <c r="AD83" s="8">
        <v>500970</v>
      </c>
      <c r="AE83" s="10">
        <v>330250</v>
      </c>
      <c r="AF83" s="10">
        <v>194000</v>
      </c>
      <c r="AG83" s="8">
        <v>524250</v>
      </c>
      <c r="AH83" s="10">
        <v>427500</v>
      </c>
      <c r="AI83" s="10">
        <v>468500</v>
      </c>
      <c r="AJ83" s="10">
        <v>377200</v>
      </c>
      <c r="AK83" s="10">
        <v>597500</v>
      </c>
      <c r="AL83" s="8">
        <v>1870700</v>
      </c>
      <c r="AM83" s="10">
        <v>429900</v>
      </c>
      <c r="AN83" s="10">
        <v>442050</v>
      </c>
      <c r="AO83" s="10">
        <v>497150</v>
      </c>
      <c r="AP83" s="10">
        <v>774820</v>
      </c>
      <c r="AQ83" s="8">
        <v>2143920</v>
      </c>
      <c r="AR83" s="10">
        <v>91606</v>
      </c>
      <c r="AS83" s="10">
        <v>987905</v>
      </c>
      <c r="AT83" s="10">
        <v>341678</v>
      </c>
      <c r="AU83" s="10">
        <v>407963</v>
      </c>
      <c r="AV83" s="10">
        <v>653501</v>
      </c>
      <c r="AW83" s="10">
        <v>238703</v>
      </c>
      <c r="AX83" s="10">
        <v>407295</v>
      </c>
      <c r="AY83" s="10">
        <v>617297</v>
      </c>
      <c r="AZ83" s="8">
        <v>3745948</v>
      </c>
      <c r="BA83" s="2"/>
      <c r="BB83" s="10">
        <v>145950</v>
      </c>
      <c r="BC83" s="10">
        <v>149988</v>
      </c>
      <c r="BD83" s="10">
        <v>678016</v>
      </c>
      <c r="BE83" s="10">
        <v>202900</v>
      </c>
      <c r="BF83" s="8">
        <v>1176854</v>
      </c>
      <c r="BG83" s="10"/>
      <c r="BH83" s="10">
        <v>8227</v>
      </c>
      <c r="BI83" s="10">
        <v>35371</v>
      </c>
      <c r="BJ83" s="10">
        <v>43545</v>
      </c>
      <c r="BK83" s="10">
        <v>10340</v>
      </c>
      <c r="BL83" s="10">
        <v>17444</v>
      </c>
      <c r="BM83" s="10">
        <v>91438</v>
      </c>
      <c r="BN83" s="10"/>
      <c r="BO83" s="10">
        <v>28100</v>
      </c>
      <c r="BP83" s="10">
        <v>158082</v>
      </c>
      <c r="BQ83" s="10">
        <v>95</v>
      </c>
      <c r="BR83" s="10">
        <v>58457</v>
      </c>
      <c r="BS83" s="10">
        <v>54297</v>
      </c>
      <c r="BT83" s="10">
        <v>57932</v>
      </c>
      <c r="BU83" s="10">
        <v>42400</v>
      </c>
      <c r="BV83" s="10">
        <v>46457</v>
      </c>
      <c r="BW83" s="10"/>
      <c r="BX83" s="8">
        <v>652185</v>
      </c>
      <c r="BY83" s="10">
        <v>522550</v>
      </c>
      <c r="BZ83" s="10">
        <v>182850</v>
      </c>
      <c r="CA83" s="8">
        <v>705400</v>
      </c>
      <c r="CB83" s="10">
        <v>319150</v>
      </c>
      <c r="CC83" s="8">
        <v>319150</v>
      </c>
      <c r="CD83" s="10">
        <v>497115</v>
      </c>
      <c r="CE83" s="8">
        <v>497115</v>
      </c>
      <c r="CF83" s="10"/>
      <c r="CG83" s="10"/>
      <c r="CH83" s="10"/>
      <c r="CI83" s="10"/>
      <c r="CJ83" s="8"/>
      <c r="CK83" s="10">
        <v>1500</v>
      </c>
      <c r="CL83" s="10">
        <v>47733</v>
      </c>
      <c r="CM83" s="10">
        <v>189588</v>
      </c>
      <c r="CN83" s="10">
        <v>165411</v>
      </c>
      <c r="CO83" s="10">
        <v>0</v>
      </c>
      <c r="CP83" s="10">
        <v>18</v>
      </c>
      <c r="CQ83" s="10">
        <v>557777</v>
      </c>
      <c r="CR83" s="10">
        <v>1800</v>
      </c>
      <c r="CS83" s="8">
        <v>963827</v>
      </c>
      <c r="CT83" s="10">
        <v>239000</v>
      </c>
      <c r="CU83" s="8">
        <v>239000</v>
      </c>
      <c r="CV83" s="10">
        <v>95584</v>
      </c>
      <c r="CW83" s="10">
        <v>176218</v>
      </c>
      <c r="CX83" s="10">
        <v>508273</v>
      </c>
      <c r="CY83" s="10">
        <v>16196</v>
      </c>
      <c r="CZ83" s="8">
        <v>796271</v>
      </c>
      <c r="DA83" s="10">
        <v>197066</v>
      </c>
      <c r="DB83" s="10"/>
      <c r="DC83" s="10"/>
      <c r="DD83" s="8">
        <v>197066</v>
      </c>
      <c r="DE83" s="29"/>
      <c r="DF83" s="2"/>
      <c r="DG83" s="10"/>
      <c r="DH83" s="8"/>
      <c r="DI83" s="2"/>
      <c r="DJ83" s="2"/>
      <c r="DK83" s="10"/>
      <c r="DL83" s="8"/>
      <c r="DM83" s="2"/>
      <c r="DN83" s="9">
        <v>31</v>
      </c>
      <c r="DP83" s="11" t="s">
        <v>150</v>
      </c>
      <c r="DQ83" s="11" t="s">
        <v>101</v>
      </c>
      <c r="DR83" s="11" t="s">
        <v>206</v>
      </c>
      <c r="DS83" s="12">
        <v>36556</v>
      </c>
      <c r="DT83" s="13">
        <v>43830</v>
      </c>
    </row>
    <row r="84" spans="1:124" s="1" customFormat="1" ht="19.899999999999999" customHeight="1" x14ac:dyDescent="0.2">
      <c r="A84" s="5">
        <v>2006</v>
      </c>
      <c r="B84" s="6" t="s">
        <v>235</v>
      </c>
      <c r="C84" s="47">
        <f t="shared" si="1"/>
        <v>38961</v>
      </c>
      <c r="D84" s="7">
        <v>489129</v>
      </c>
      <c r="E84" s="7">
        <v>759870</v>
      </c>
      <c r="F84" s="7">
        <v>944958</v>
      </c>
      <c r="G84" s="7">
        <v>0</v>
      </c>
      <c r="H84" s="7">
        <v>357711</v>
      </c>
      <c r="I84" s="7">
        <v>119833</v>
      </c>
      <c r="J84" s="8">
        <v>2671501</v>
      </c>
      <c r="K84" s="7"/>
      <c r="L84" s="7">
        <v>1722570</v>
      </c>
      <c r="M84" s="7">
        <v>1084390</v>
      </c>
      <c r="N84" s="7">
        <v>180000</v>
      </c>
      <c r="O84" s="7">
        <v>790230</v>
      </c>
      <c r="P84" s="7">
        <v>1277240</v>
      </c>
      <c r="Q84" s="7"/>
      <c r="R84" s="7"/>
      <c r="S84" s="7"/>
      <c r="T84" s="7"/>
      <c r="U84" s="8">
        <v>5054430</v>
      </c>
      <c r="V84" s="7"/>
      <c r="W84" s="8"/>
      <c r="X84" s="7"/>
      <c r="Y84" s="7"/>
      <c r="Z84" s="7"/>
      <c r="AA84" s="8"/>
      <c r="AB84" s="7">
        <v>249760</v>
      </c>
      <c r="AC84" s="7">
        <v>261260</v>
      </c>
      <c r="AD84" s="8">
        <v>511020</v>
      </c>
      <c r="AE84" s="7">
        <v>338600</v>
      </c>
      <c r="AF84" s="7">
        <v>130200</v>
      </c>
      <c r="AG84" s="8">
        <v>468800</v>
      </c>
      <c r="AH84" s="7">
        <v>409200</v>
      </c>
      <c r="AI84" s="7">
        <v>789700</v>
      </c>
      <c r="AJ84" s="7">
        <v>315400</v>
      </c>
      <c r="AK84" s="7">
        <v>675950</v>
      </c>
      <c r="AL84" s="8">
        <v>2190250</v>
      </c>
      <c r="AM84" s="7">
        <v>424500</v>
      </c>
      <c r="AN84" s="7">
        <v>380300</v>
      </c>
      <c r="AO84" s="7">
        <v>465300</v>
      </c>
      <c r="AP84" s="7">
        <v>639840</v>
      </c>
      <c r="AQ84" s="8">
        <v>1909940</v>
      </c>
      <c r="AR84" s="7">
        <v>118450.0000004</v>
      </c>
      <c r="AS84" s="7">
        <v>1029720.00002</v>
      </c>
      <c r="AT84" s="7">
        <v>158820.000007</v>
      </c>
      <c r="AU84" s="7">
        <v>368220.00001700001</v>
      </c>
      <c r="AV84" s="7">
        <v>745300.00000999996</v>
      </c>
      <c r="AW84" s="7">
        <v>203360.00000900001</v>
      </c>
      <c r="AX84" s="7">
        <v>187395.80247</v>
      </c>
      <c r="AY84" s="7">
        <v>643140.00002000004</v>
      </c>
      <c r="AZ84" s="8">
        <v>3454405.8025533999</v>
      </c>
      <c r="BA84" s="2"/>
      <c r="BB84" s="7">
        <v>134900</v>
      </c>
      <c r="BC84" s="7">
        <v>198472</v>
      </c>
      <c r="BD84" s="7">
        <v>696928</v>
      </c>
      <c r="BE84" s="7">
        <v>160500</v>
      </c>
      <c r="BF84" s="8">
        <v>1190800</v>
      </c>
      <c r="BG84" s="7"/>
      <c r="BH84" s="7">
        <v>8857</v>
      </c>
      <c r="BI84" s="7">
        <v>32088</v>
      </c>
      <c r="BJ84" s="7">
        <v>29628</v>
      </c>
      <c r="BK84" s="7">
        <v>0</v>
      </c>
      <c r="BL84" s="7">
        <v>18456</v>
      </c>
      <c r="BM84" s="7">
        <v>98623</v>
      </c>
      <c r="BN84" s="7"/>
      <c r="BO84" s="7">
        <v>35800</v>
      </c>
      <c r="BP84" s="7">
        <v>147275</v>
      </c>
      <c r="BQ84" s="7">
        <v>7925</v>
      </c>
      <c r="BR84" s="7">
        <v>66630</v>
      </c>
      <c r="BS84" s="7">
        <v>70307</v>
      </c>
      <c r="BT84" s="7">
        <v>69259</v>
      </c>
      <c r="BU84" s="7">
        <v>42145</v>
      </c>
      <c r="BV84" s="7">
        <v>56054</v>
      </c>
      <c r="BW84" s="7"/>
      <c r="BX84" s="8">
        <v>683047</v>
      </c>
      <c r="BY84" s="7">
        <v>526150</v>
      </c>
      <c r="BZ84" s="7">
        <v>131350</v>
      </c>
      <c r="CA84" s="8">
        <v>657500</v>
      </c>
      <c r="CB84" s="7">
        <v>298320.00005099998</v>
      </c>
      <c r="CC84" s="8">
        <v>298320.00005099998</v>
      </c>
      <c r="CD84" s="7">
        <v>347665</v>
      </c>
      <c r="CE84" s="8">
        <v>347665</v>
      </c>
      <c r="CF84" s="7"/>
      <c r="CG84" s="7"/>
      <c r="CH84" s="7"/>
      <c r="CI84" s="7"/>
      <c r="CJ84" s="8"/>
      <c r="CK84" s="7">
        <v>0</v>
      </c>
      <c r="CL84" s="7">
        <v>2</v>
      </c>
      <c r="CM84" s="7">
        <v>251336</v>
      </c>
      <c r="CN84" s="7">
        <v>242002</v>
      </c>
      <c r="CO84" s="7">
        <v>303</v>
      </c>
      <c r="CP84" s="7">
        <v>36336</v>
      </c>
      <c r="CQ84" s="7">
        <v>564081</v>
      </c>
      <c r="CR84" s="7">
        <v>1733</v>
      </c>
      <c r="CS84" s="8">
        <v>1095793</v>
      </c>
      <c r="CT84" s="7">
        <v>239000</v>
      </c>
      <c r="CU84" s="8">
        <v>239000</v>
      </c>
      <c r="CV84" s="7">
        <v>142061</v>
      </c>
      <c r="CW84" s="7">
        <v>0</v>
      </c>
      <c r="CX84" s="7">
        <v>112284</v>
      </c>
      <c r="CY84" s="7">
        <v>122412</v>
      </c>
      <c r="CZ84" s="8">
        <v>376757</v>
      </c>
      <c r="DA84" s="7">
        <v>219608</v>
      </c>
      <c r="DB84" s="7"/>
      <c r="DC84" s="7"/>
      <c r="DD84" s="8">
        <v>219608</v>
      </c>
      <c r="DE84" s="29"/>
      <c r="DF84" s="2"/>
      <c r="DG84" s="7"/>
      <c r="DH84" s="8"/>
      <c r="DI84" s="2"/>
      <c r="DJ84" s="2"/>
      <c r="DK84" s="7"/>
      <c r="DL84" s="8"/>
      <c r="DM84" s="2"/>
      <c r="DN84" s="9">
        <v>30</v>
      </c>
      <c r="DP84" s="14" t="s">
        <v>150</v>
      </c>
      <c r="DQ84" s="14" t="s">
        <v>102</v>
      </c>
      <c r="DR84" s="14" t="s">
        <v>207</v>
      </c>
      <c r="DS84" s="13">
        <v>36556</v>
      </c>
      <c r="DT84" s="13">
        <v>43830</v>
      </c>
    </row>
    <row r="85" spans="1:124" s="1" customFormat="1" ht="19.899999999999999" customHeight="1" x14ac:dyDescent="0.2">
      <c r="A85" s="5">
        <v>2006</v>
      </c>
      <c r="B85" s="6" t="s">
        <v>236</v>
      </c>
      <c r="C85" s="47">
        <f t="shared" si="1"/>
        <v>38991</v>
      </c>
      <c r="D85" s="10">
        <v>666738</v>
      </c>
      <c r="E85" s="10">
        <v>303686</v>
      </c>
      <c r="F85" s="10">
        <v>784655</v>
      </c>
      <c r="G85" s="10">
        <v>0</v>
      </c>
      <c r="H85" s="10">
        <v>524158</v>
      </c>
      <c r="I85" s="10">
        <v>55850</v>
      </c>
      <c r="J85" s="8">
        <v>2335087</v>
      </c>
      <c r="K85" s="10"/>
      <c r="L85" s="10">
        <v>2274120</v>
      </c>
      <c r="M85" s="10">
        <v>1549050</v>
      </c>
      <c r="N85" s="10">
        <v>187850</v>
      </c>
      <c r="O85" s="10">
        <v>324170</v>
      </c>
      <c r="P85" s="10">
        <v>277170</v>
      </c>
      <c r="Q85" s="10"/>
      <c r="R85" s="10"/>
      <c r="S85" s="10"/>
      <c r="T85" s="10"/>
      <c r="U85" s="8">
        <v>4612360</v>
      </c>
      <c r="V85" s="10"/>
      <c r="W85" s="8"/>
      <c r="X85" s="10"/>
      <c r="Y85" s="10"/>
      <c r="Z85" s="10"/>
      <c r="AA85" s="8"/>
      <c r="AB85" s="10">
        <v>336980</v>
      </c>
      <c r="AC85" s="10">
        <v>234060</v>
      </c>
      <c r="AD85" s="8">
        <v>571040</v>
      </c>
      <c r="AE85" s="10">
        <v>281800</v>
      </c>
      <c r="AF85" s="10">
        <v>95600</v>
      </c>
      <c r="AG85" s="8">
        <v>377400</v>
      </c>
      <c r="AH85" s="10">
        <v>417500</v>
      </c>
      <c r="AI85" s="10">
        <v>1102000</v>
      </c>
      <c r="AJ85" s="10">
        <v>612800</v>
      </c>
      <c r="AK85" s="10">
        <v>227200</v>
      </c>
      <c r="AL85" s="8">
        <v>2359500</v>
      </c>
      <c r="AM85" s="10">
        <v>432250</v>
      </c>
      <c r="AN85" s="10">
        <v>436050</v>
      </c>
      <c r="AO85" s="10">
        <v>502300</v>
      </c>
      <c r="AP85" s="10">
        <v>724570</v>
      </c>
      <c r="AQ85" s="8">
        <v>2095170</v>
      </c>
      <c r="AR85" s="10">
        <v>137419.99999700001</v>
      </c>
      <c r="AS85" s="10">
        <v>982369.99998000101</v>
      </c>
      <c r="AT85" s="10">
        <v>113590.0000131</v>
      </c>
      <c r="AU85" s="10">
        <v>356539.99999699998</v>
      </c>
      <c r="AV85" s="10">
        <v>932129.99996000004</v>
      </c>
      <c r="AW85" s="10">
        <v>196109.999992</v>
      </c>
      <c r="AX85" s="10">
        <v>107590</v>
      </c>
      <c r="AY85" s="10">
        <v>614719.99999899999</v>
      </c>
      <c r="AZ85" s="8">
        <v>3440469.9999381001</v>
      </c>
      <c r="BA85" s="2"/>
      <c r="BB85" s="10">
        <v>148800</v>
      </c>
      <c r="BC85" s="10">
        <v>160681</v>
      </c>
      <c r="BD85" s="10">
        <v>749119</v>
      </c>
      <c r="BE85" s="10">
        <v>66539</v>
      </c>
      <c r="BF85" s="8">
        <v>1125139</v>
      </c>
      <c r="BG85" s="10"/>
      <c r="BH85" s="10">
        <v>8475</v>
      </c>
      <c r="BI85" s="10">
        <v>35726</v>
      </c>
      <c r="BJ85" s="10">
        <v>54332</v>
      </c>
      <c r="BK85" s="10">
        <v>0</v>
      </c>
      <c r="BL85" s="10">
        <v>18800</v>
      </c>
      <c r="BM85" s="10">
        <v>95748</v>
      </c>
      <c r="BN85" s="10"/>
      <c r="BO85" s="10">
        <v>37250</v>
      </c>
      <c r="BP85" s="10">
        <v>102823</v>
      </c>
      <c r="BQ85" s="10">
        <v>32181</v>
      </c>
      <c r="BR85" s="10">
        <v>68556</v>
      </c>
      <c r="BS85" s="10">
        <v>60206</v>
      </c>
      <c r="BT85" s="10">
        <v>67713</v>
      </c>
      <c r="BU85" s="10">
        <v>41209</v>
      </c>
      <c r="BV85" s="10">
        <v>54704</v>
      </c>
      <c r="BW85" s="10"/>
      <c r="BX85" s="8">
        <v>677723</v>
      </c>
      <c r="BY85" s="10">
        <v>545650</v>
      </c>
      <c r="BZ85" s="10">
        <v>157450</v>
      </c>
      <c r="CA85" s="8">
        <v>703100</v>
      </c>
      <c r="CB85" s="10">
        <v>318949.99999400001</v>
      </c>
      <c r="CC85" s="8">
        <v>318949.99999400001</v>
      </c>
      <c r="CD85" s="10">
        <v>473164</v>
      </c>
      <c r="CE85" s="8">
        <v>473164</v>
      </c>
      <c r="CF85" s="10"/>
      <c r="CG85" s="10"/>
      <c r="CH85" s="10"/>
      <c r="CI85" s="10"/>
      <c r="CJ85" s="8"/>
      <c r="CK85" s="10">
        <v>1500</v>
      </c>
      <c r="CL85" s="10">
        <v>161906</v>
      </c>
      <c r="CM85" s="10">
        <v>92550</v>
      </c>
      <c r="CN85" s="10">
        <v>246500</v>
      </c>
      <c r="CO85" s="10">
        <v>411</v>
      </c>
      <c r="CP85" s="10">
        <v>19981</v>
      </c>
      <c r="CQ85" s="10">
        <v>410448</v>
      </c>
      <c r="CR85" s="10">
        <v>1256</v>
      </c>
      <c r="CS85" s="8">
        <v>934552</v>
      </c>
      <c r="CT85" s="10">
        <v>239000</v>
      </c>
      <c r="CU85" s="8">
        <v>239000</v>
      </c>
      <c r="CV85" s="10">
        <v>82157</v>
      </c>
      <c r="CW85" s="10">
        <v>0</v>
      </c>
      <c r="CX85" s="10">
        <v>294072</v>
      </c>
      <c r="CY85" s="10">
        <v>0</v>
      </c>
      <c r="CZ85" s="8">
        <v>376229</v>
      </c>
      <c r="DA85" s="10">
        <v>208719</v>
      </c>
      <c r="DB85" s="10"/>
      <c r="DC85" s="10"/>
      <c r="DD85" s="8">
        <v>208719</v>
      </c>
      <c r="DE85" s="29"/>
      <c r="DF85" s="2"/>
      <c r="DG85" s="10"/>
      <c r="DH85" s="8"/>
      <c r="DI85" s="2"/>
      <c r="DJ85" s="2"/>
      <c r="DK85" s="10"/>
      <c r="DL85" s="8"/>
      <c r="DM85" s="2"/>
      <c r="DN85" s="9">
        <v>31</v>
      </c>
      <c r="DP85" s="11" t="s">
        <v>150</v>
      </c>
      <c r="DQ85" s="11" t="s">
        <v>103</v>
      </c>
      <c r="DR85" s="11" t="s">
        <v>208</v>
      </c>
      <c r="DS85" s="12">
        <v>36556</v>
      </c>
      <c r="DT85" s="13">
        <v>43830</v>
      </c>
    </row>
    <row r="86" spans="1:124" s="1" customFormat="1" ht="19.899999999999999" customHeight="1" x14ac:dyDescent="0.2">
      <c r="A86" s="5">
        <v>2006</v>
      </c>
      <c r="B86" s="6" t="s">
        <v>237</v>
      </c>
      <c r="C86" s="47">
        <f t="shared" si="1"/>
        <v>39022</v>
      </c>
      <c r="D86" s="7">
        <v>328693</v>
      </c>
      <c r="E86" s="7">
        <v>461201</v>
      </c>
      <c r="F86" s="7">
        <v>859799</v>
      </c>
      <c r="G86" s="7">
        <v>117842</v>
      </c>
      <c r="H86" s="7">
        <v>398898</v>
      </c>
      <c r="I86" s="7">
        <v>9147</v>
      </c>
      <c r="J86" s="8">
        <v>2175580</v>
      </c>
      <c r="K86" s="7"/>
      <c r="L86" s="7">
        <v>1539250</v>
      </c>
      <c r="M86" s="7">
        <v>1488400</v>
      </c>
      <c r="N86" s="7">
        <v>162960</v>
      </c>
      <c r="O86" s="7">
        <v>542060</v>
      </c>
      <c r="P86" s="7">
        <v>859920</v>
      </c>
      <c r="Q86" s="7"/>
      <c r="R86" s="7"/>
      <c r="S86" s="7"/>
      <c r="T86" s="7"/>
      <c r="U86" s="8">
        <v>4592590</v>
      </c>
      <c r="V86" s="7"/>
      <c r="W86" s="8"/>
      <c r="X86" s="7"/>
      <c r="Y86" s="7"/>
      <c r="Z86" s="7"/>
      <c r="AA86" s="8"/>
      <c r="AB86" s="7">
        <v>291380</v>
      </c>
      <c r="AC86" s="7">
        <v>275390</v>
      </c>
      <c r="AD86" s="8">
        <v>566770</v>
      </c>
      <c r="AE86" s="7">
        <v>200900</v>
      </c>
      <c r="AF86" s="7">
        <v>135100</v>
      </c>
      <c r="AG86" s="8">
        <v>336000</v>
      </c>
      <c r="AH86" s="7">
        <v>386200</v>
      </c>
      <c r="AI86" s="7">
        <v>547800</v>
      </c>
      <c r="AJ86" s="7">
        <v>578700</v>
      </c>
      <c r="AK86" s="7">
        <v>720800</v>
      </c>
      <c r="AL86" s="8">
        <v>2233500</v>
      </c>
      <c r="AM86" s="7">
        <v>438100</v>
      </c>
      <c r="AN86" s="7">
        <v>158100</v>
      </c>
      <c r="AO86" s="7">
        <v>333350</v>
      </c>
      <c r="AP86" s="7">
        <v>423110</v>
      </c>
      <c r="AQ86" s="8">
        <v>1352660</v>
      </c>
      <c r="AR86" s="7">
        <v>143450.00000199999</v>
      </c>
      <c r="AS86" s="7">
        <v>690470.00002000004</v>
      </c>
      <c r="AT86" s="7">
        <v>343300.00003499998</v>
      </c>
      <c r="AU86" s="7">
        <v>502530.00001999998</v>
      </c>
      <c r="AV86" s="7">
        <v>860909.99991999997</v>
      </c>
      <c r="AW86" s="7">
        <v>206220.000011</v>
      </c>
      <c r="AX86" s="7">
        <v>407106.60924000002</v>
      </c>
      <c r="AY86" s="7">
        <v>731469.99997999996</v>
      </c>
      <c r="AZ86" s="8">
        <v>3885456.609228</v>
      </c>
      <c r="BA86" s="2"/>
      <c r="BB86" s="7">
        <v>139020</v>
      </c>
      <c r="BC86" s="7">
        <v>113045</v>
      </c>
      <c r="BD86" s="7">
        <v>770664</v>
      </c>
      <c r="BE86" s="7">
        <v>111571</v>
      </c>
      <c r="BF86" s="8">
        <v>1134300</v>
      </c>
      <c r="BG86" s="7"/>
      <c r="BH86" s="7">
        <v>7670</v>
      </c>
      <c r="BI86" s="7">
        <v>31241</v>
      </c>
      <c r="BJ86" s="7">
        <v>54858</v>
      </c>
      <c r="BK86" s="7">
        <v>0</v>
      </c>
      <c r="BL86" s="7">
        <v>16640</v>
      </c>
      <c r="BM86" s="7">
        <v>78985</v>
      </c>
      <c r="BN86" s="7"/>
      <c r="BO86" s="7">
        <v>36000</v>
      </c>
      <c r="BP86" s="7">
        <v>86940</v>
      </c>
      <c r="BQ86" s="7">
        <v>30870</v>
      </c>
      <c r="BR86" s="7">
        <v>66344</v>
      </c>
      <c r="BS86" s="7">
        <v>58859</v>
      </c>
      <c r="BT86" s="7">
        <v>66901</v>
      </c>
      <c r="BU86" s="7">
        <v>39012</v>
      </c>
      <c r="BV86" s="7">
        <v>52177</v>
      </c>
      <c r="BW86" s="7"/>
      <c r="BX86" s="8">
        <v>626497</v>
      </c>
      <c r="BY86" s="7">
        <v>528250</v>
      </c>
      <c r="BZ86" s="7">
        <v>174450</v>
      </c>
      <c r="CA86" s="8">
        <v>702700</v>
      </c>
      <c r="CB86" s="7">
        <v>308619.9999</v>
      </c>
      <c r="CC86" s="8">
        <v>308619.9999</v>
      </c>
      <c r="CD86" s="7">
        <v>280438</v>
      </c>
      <c r="CE86" s="8">
        <v>280438</v>
      </c>
      <c r="CF86" s="7"/>
      <c r="CG86" s="7"/>
      <c r="CH86" s="7"/>
      <c r="CI86" s="7"/>
      <c r="CJ86" s="8"/>
      <c r="CK86" s="7">
        <v>0</v>
      </c>
      <c r="CL86" s="7">
        <v>291047</v>
      </c>
      <c r="CM86" s="7">
        <v>36579</v>
      </c>
      <c r="CN86" s="7">
        <v>194013</v>
      </c>
      <c r="CO86" s="7">
        <v>0</v>
      </c>
      <c r="CP86" s="7">
        <v>20626</v>
      </c>
      <c r="CQ86" s="7">
        <v>363810</v>
      </c>
      <c r="CR86" s="7">
        <v>1300</v>
      </c>
      <c r="CS86" s="8">
        <v>907375</v>
      </c>
      <c r="CT86" s="7">
        <v>239000</v>
      </c>
      <c r="CU86" s="8">
        <v>239000</v>
      </c>
      <c r="CV86" s="7">
        <v>62509</v>
      </c>
      <c r="CW86" s="7">
        <v>0</v>
      </c>
      <c r="CX86" s="7">
        <v>221605</v>
      </c>
      <c r="CY86" s="7">
        <v>0</v>
      </c>
      <c r="CZ86" s="8">
        <v>284114</v>
      </c>
      <c r="DA86" s="7">
        <v>229789</v>
      </c>
      <c r="DB86" s="7"/>
      <c r="DC86" s="7"/>
      <c r="DD86" s="8">
        <v>229789</v>
      </c>
      <c r="DE86" s="29"/>
      <c r="DF86" s="2"/>
      <c r="DG86" s="7"/>
      <c r="DH86" s="8"/>
      <c r="DI86" s="2"/>
      <c r="DJ86" s="2"/>
      <c r="DK86" s="7"/>
      <c r="DL86" s="8"/>
      <c r="DM86" s="2"/>
      <c r="DN86" s="9">
        <v>30</v>
      </c>
      <c r="DP86" s="14" t="s">
        <v>155</v>
      </c>
      <c r="DQ86" s="14" t="s">
        <v>104</v>
      </c>
      <c r="DR86" s="14" t="s">
        <v>209</v>
      </c>
      <c r="DS86" s="13">
        <v>36556</v>
      </c>
      <c r="DT86" s="13">
        <v>41090</v>
      </c>
    </row>
    <row r="87" spans="1:124" s="1" customFormat="1" ht="19.899999999999999" customHeight="1" x14ac:dyDescent="0.2">
      <c r="A87" s="5">
        <v>2006</v>
      </c>
      <c r="B87" s="6" t="s">
        <v>238</v>
      </c>
      <c r="C87" s="47">
        <f t="shared" si="1"/>
        <v>39052</v>
      </c>
      <c r="D87" s="10">
        <v>294127</v>
      </c>
      <c r="E87" s="10">
        <v>695027</v>
      </c>
      <c r="F87" s="10">
        <v>458813</v>
      </c>
      <c r="G87" s="10">
        <v>469738</v>
      </c>
      <c r="H87" s="10">
        <v>401315</v>
      </c>
      <c r="I87" s="10">
        <v>0</v>
      </c>
      <c r="J87" s="8">
        <v>2319020</v>
      </c>
      <c r="K87" s="10"/>
      <c r="L87" s="10">
        <v>1098110</v>
      </c>
      <c r="M87" s="10">
        <v>1200390</v>
      </c>
      <c r="N87" s="10">
        <v>131000</v>
      </c>
      <c r="O87" s="10">
        <v>629500</v>
      </c>
      <c r="P87" s="10">
        <v>979420</v>
      </c>
      <c r="Q87" s="10"/>
      <c r="R87" s="10"/>
      <c r="S87" s="10"/>
      <c r="T87" s="10"/>
      <c r="U87" s="8">
        <v>4038420</v>
      </c>
      <c r="V87" s="10"/>
      <c r="W87" s="8"/>
      <c r="X87" s="10"/>
      <c r="Y87" s="10"/>
      <c r="Z87" s="10"/>
      <c r="AA87" s="8"/>
      <c r="AB87" s="10">
        <v>291280</v>
      </c>
      <c r="AC87" s="10">
        <v>234700</v>
      </c>
      <c r="AD87" s="8">
        <v>525980</v>
      </c>
      <c r="AE87" s="10">
        <v>224300</v>
      </c>
      <c r="AF87" s="10">
        <v>81200</v>
      </c>
      <c r="AG87" s="8">
        <v>305500</v>
      </c>
      <c r="AH87" s="10">
        <v>412700</v>
      </c>
      <c r="AI87" s="10">
        <v>643600</v>
      </c>
      <c r="AJ87" s="10">
        <v>512400</v>
      </c>
      <c r="AK87" s="10">
        <v>743950</v>
      </c>
      <c r="AL87" s="8">
        <v>2312650</v>
      </c>
      <c r="AM87" s="10">
        <v>307950</v>
      </c>
      <c r="AN87" s="10">
        <v>339750</v>
      </c>
      <c r="AO87" s="10">
        <v>262750</v>
      </c>
      <c r="AP87" s="10">
        <v>387280</v>
      </c>
      <c r="AQ87" s="8">
        <v>1297730</v>
      </c>
      <c r="AR87" s="10">
        <v>115936</v>
      </c>
      <c r="AS87" s="10">
        <v>998096</v>
      </c>
      <c r="AT87" s="10">
        <v>250358</v>
      </c>
      <c r="AU87" s="10">
        <v>451451</v>
      </c>
      <c r="AV87" s="10">
        <v>980701</v>
      </c>
      <c r="AW87" s="10">
        <v>220255</v>
      </c>
      <c r="AX87" s="10">
        <v>412177</v>
      </c>
      <c r="AY87" s="10">
        <v>670656</v>
      </c>
      <c r="AZ87" s="8">
        <v>4099630</v>
      </c>
      <c r="BA87" s="2"/>
      <c r="BB87" s="10">
        <v>150800</v>
      </c>
      <c r="BC87" s="10">
        <v>86955</v>
      </c>
      <c r="BD87" s="10">
        <v>663545</v>
      </c>
      <c r="BE87" s="10">
        <v>191550</v>
      </c>
      <c r="BF87" s="8">
        <v>1092850</v>
      </c>
      <c r="BG87" s="10"/>
      <c r="BH87" s="10">
        <v>7985</v>
      </c>
      <c r="BI87" s="10">
        <v>31339</v>
      </c>
      <c r="BJ87" s="10">
        <v>56028</v>
      </c>
      <c r="BK87" s="10">
        <v>0</v>
      </c>
      <c r="BL87" s="10">
        <v>18096</v>
      </c>
      <c r="BM87" s="10">
        <v>78336</v>
      </c>
      <c r="BN87" s="10"/>
      <c r="BO87" s="10">
        <v>37200</v>
      </c>
      <c r="BP87" s="10">
        <v>89090</v>
      </c>
      <c r="BQ87" s="10">
        <v>33463</v>
      </c>
      <c r="BR87" s="10">
        <v>73619</v>
      </c>
      <c r="BS87" s="10">
        <v>67546</v>
      </c>
      <c r="BT87" s="10">
        <v>74781</v>
      </c>
      <c r="BU87" s="10">
        <v>41574</v>
      </c>
      <c r="BV87" s="10">
        <v>58143</v>
      </c>
      <c r="BW87" s="10"/>
      <c r="BX87" s="8">
        <v>667200</v>
      </c>
      <c r="BY87" s="10">
        <v>542300</v>
      </c>
      <c r="BZ87" s="10">
        <v>180050</v>
      </c>
      <c r="CA87" s="8">
        <v>722350</v>
      </c>
      <c r="CB87" s="10">
        <v>500290</v>
      </c>
      <c r="CC87" s="8">
        <v>500290</v>
      </c>
      <c r="CD87" s="10">
        <v>309440</v>
      </c>
      <c r="CE87" s="8">
        <v>309440</v>
      </c>
      <c r="CF87" s="10"/>
      <c r="CG87" s="10"/>
      <c r="CH87" s="10"/>
      <c r="CI87" s="10"/>
      <c r="CJ87" s="8"/>
      <c r="CK87" s="10">
        <v>0</v>
      </c>
      <c r="CL87" s="10">
        <v>293183</v>
      </c>
      <c r="CM87" s="10">
        <v>302304</v>
      </c>
      <c r="CN87" s="10">
        <v>10064</v>
      </c>
      <c r="CO87" s="10">
        <v>0</v>
      </c>
      <c r="CP87" s="10">
        <v>22575</v>
      </c>
      <c r="CQ87" s="10">
        <v>398182</v>
      </c>
      <c r="CR87" s="10">
        <v>100</v>
      </c>
      <c r="CS87" s="8">
        <v>1026408</v>
      </c>
      <c r="CT87" s="10">
        <v>239000</v>
      </c>
      <c r="CU87" s="8">
        <v>239000</v>
      </c>
      <c r="CV87" s="10">
        <v>83971</v>
      </c>
      <c r="CW87" s="10">
        <v>0</v>
      </c>
      <c r="CX87" s="10">
        <v>308243</v>
      </c>
      <c r="CY87" s="10">
        <v>0</v>
      </c>
      <c r="CZ87" s="8">
        <v>392214</v>
      </c>
      <c r="DA87" s="10">
        <v>229995</v>
      </c>
      <c r="DB87" s="10"/>
      <c r="DC87" s="10"/>
      <c r="DD87" s="8">
        <v>229995</v>
      </c>
      <c r="DE87" s="29"/>
      <c r="DF87" s="2"/>
      <c r="DG87" s="10"/>
      <c r="DH87" s="8"/>
      <c r="DI87" s="2"/>
      <c r="DJ87" s="2"/>
      <c r="DK87" s="10"/>
      <c r="DL87" s="8"/>
      <c r="DM87" s="2"/>
      <c r="DN87" s="9">
        <v>31</v>
      </c>
      <c r="DP87" s="11" t="s">
        <v>160</v>
      </c>
      <c r="DQ87" s="11" t="s">
        <v>105</v>
      </c>
      <c r="DR87" s="11" t="s">
        <v>210</v>
      </c>
      <c r="DS87" s="12">
        <v>36526</v>
      </c>
      <c r="DT87" s="13">
        <v>43830</v>
      </c>
    </row>
    <row r="88" spans="1:124" s="1" customFormat="1" ht="19.899999999999999" customHeight="1" x14ac:dyDescent="0.2">
      <c r="A88" s="5">
        <v>2007</v>
      </c>
      <c r="B88" s="6" t="s">
        <v>227</v>
      </c>
      <c r="C88" s="47">
        <f t="shared" si="1"/>
        <v>39083</v>
      </c>
      <c r="D88" s="7">
        <v>434159</v>
      </c>
      <c r="E88" s="7">
        <v>852799</v>
      </c>
      <c r="F88" s="7">
        <v>354249</v>
      </c>
      <c r="G88" s="7">
        <v>350440</v>
      </c>
      <c r="H88" s="7">
        <v>440533</v>
      </c>
      <c r="I88" s="7">
        <v>0</v>
      </c>
      <c r="J88" s="8">
        <v>2432180</v>
      </c>
      <c r="K88" s="7"/>
      <c r="L88" s="7">
        <v>840530</v>
      </c>
      <c r="M88" s="7">
        <v>937650</v>
      </c>
      <c r="N88" s="7">
        <v>148740</v>
      </c>
      <c r="O88" s="7">
        <v>869900</v>
      </c>
      <c r="P88" s="7">
        <v>1202990</v>
      </c>
      <c r="Q88" s="7"/>
      <c r="R88" s="7"/>
      <c r="S88" s="7"/>
      <c r="T88" s="7"/>
      <c r="U88" s="8">
        <v>3999810</v>
      </c>
      <c r="V88" s="7"/>
      <c r="W88" s="8"/>
      <c r="X88" s="7"/>
      <c r="Y88" s="7"/>
      <c r="Z88" s="7"/>
      <c r="AA88" s="8"/>
      <c r="AB88" s="7">
        <v>279360</v>
      </c>
      <c r="AC88" s="7">
        <v>251260</v>
      </c>
      <c r="AD88" s="8">
        <v>530620</v>
      </c>
      <c r="AE88" s="7">
        <v>263050</v>
      </c>
      <c r="AF88" s="7">
        <v>39600</v>
      </c>
      <c r="AG88" s="8">
        <v>302650</v>
      </c>
      <c r="AH88" s="7">
        <v>431900</v>
      </c>
      <c r="AI88" s="7">
        <v>836500</v>
      </c>
      <c r="AJ88" s="7">
        <v>497330</v>
      </c>
      <c r="AK88" s="7">
        <v>651670</v>
      </c>
      <c r="AL88" s="8">
        <v>2417400</v>
      </c>
      <c r="AM88" s="7">
        <v>406912</v>
      </c>
      <c r="AN88" s="7">
        <v>339750</v>
      </c>
      <c r="AO88" s="7">
        <v>270216</v>
      </c>
      <c r="AP88" s="7">
        <v>395342</v>
      </c>
      <c r="AQ88" s="8">
        <v>1412220</v>
      </c>
      <c r="AR88" s="7">
        <v>137901</v>
      </c>
      <c r="AS88" s="7">
        <v>585142</v>
      </c>
      <c r="AT88" s="7">
        <v>410101</v>
      </c>
      <c r="AU88" s="7">
        <v>504356</v>
      </c>
      <c r="AV88" s="7">
        <v>979469</v>
      </c>
      <c r="AW88" s="7">
        <v>213058</v>
      </c>
      <c r="AX88" s="7">
        <v>477560</v>
      </c>
      <c r="AY88" s="7">
        <v>721983</v>
      </c>
      <c r="AZ88" s="8">
        <v>4029570</v>
      </c>
      <c r="BA88" s="2"/>
      <c r="BB88" s="7">
        <v>167900</v>
      </c>
      <c r="BC88" s="7">
        <v>85669</v>
      </c>
      <c r="BD88" s="7">
        <v>627231</v>
      </c>
      <c r="BE88" s="7">
        <v>183100</v>
      </c>
      <c r="BF88" s="8">
        <v>1063900</v>
      </c>
      <c r="BG88" s="7"/>
      <c r="BH88" s="7">
        <v>9091</v>
      </c>
      <c r="BI88" s="7">
        <v>32909</v>
      </c>
      <c r="BJ88" s="7">
        <v>56261</v>
      </c>
      <c r="BK88" s="7">
        <v>0</v>
      </c>
      <c r="BL88" s="7">
        <v>19032</v>
      </c>
      <c r="BM88" s="7">
        <v>88272</v>
      </c>
      <c r="BN88" s="7"/>
      <c r="BO88" s="7">
        <v>37200</v>
      </c>
      <c r="BP88" s="7">
        <v>98790</v>
      </c>
      <c r="BQ88" s="7">
        <v>35889</v>
      </c>
      <c r="BR88" s="7">
        <v>81629</v>
      </c>
      <c r="BS88" s="7">
        <v>76534</v>
      </c>
      <c r="BT88" s="7">
        <v>81789</v>
      </c>
      <c r="BU88" s="7">
        <v>48403</v>
      </c>
      <c r="BV88" s="7">
        <v>68743</v>
      </c>
      <c r="BW88" s="7"/>
      <c r="BX88" s="8">
        <v>734542</v>
      </c>
      <c r="BY88" s="7">
        <v>540250</v>
      </c>
      <c r="BZ88" s="7">
        <v>176250</v>
      </c>
      <c r="CA88" s="8">
        <v>716500</v>
      </c>
      <c r="CB88" s="7">
        <v>476420</v>
      </c>
      <c r="CC88" s="8">
        <v>476420</v>
      </c>
      <c r="CD88" s="7">
        <v>200643</v>
      </c>
      <c r="CE88" s="8">
        <v>200643</v>
      </c>
      <c r="CF88" s="7"/>
      <c r="CG88" s="7"/>
      <c r="CH88" s="7"/>
      <c r="CI88" s="7"/>
      <c r="CJ88" s="8"/>
      <c r="CK88" s="7">
        <v>0</v>
      </c>
      <c r="CL88" s="7">
        <v>247259</v>
      </c>
      <c r="CM88" s="7">
        <v>165192</v>
      </c>
      <c r="CN88" s="7">
        <v>247387</v>
      </c>
      <c r="CO88" s="7">
        <v>0</v>
      </c>
      <c r="CP88" s="7">
        <v>21573</v>
      </c>
      <c r="CQ88" s="7">
        <v>327839</v>
      </c>
      <c r="CR88" s="7">
        <v>0</v>
      </c>
      <c r="CS88" s="8">
        <v>1009250</v>
      </c>
      <c r="CT88" s="7">
        <v>239000</v>
      </c>
      <c r="CU88" s="8">
        <v>239000</v>
      </c>
      <c r="CV88" s="7">
        <v>82472</v>
      </c>
      <c r="CW88" s="7">
        <v>0</v>
      </c>
      <c r="CX88" s="7">
        <v>303352</v>
      </c>
      <c r="CY88" s="7">
        <v>0</v>
      </c>
      <c r="CZ88" s="8">
        <v>385824</v>
      </c>
      <c r="DA88" s="7">
        <v>250421</v>
      </c>
      <c r="DB88" s="7"/>
      <c r="DC88" s="7"/>
      <c r="DD88" s="8">
        <v>250421</v>
      </c>
      <c r="DE88" s="29"/>
      <c r="DF88" s="2"/>
      <c r="DG88" s="7"/>
      <c r="DH88" s="8"/>
      <c r="DI88" s="2"/>
      <c r="DJ88" s="2"/>
      <c r="DK88" s="7"/>
      <c r="DL88" s="8"/>
      <c r="DM88" s="2"/>
      <c r="DN88" s="9">
        <v>31</v>
      </c>
      <c r="DP88" s="14" t="s">
        <v>160</v>
      </c>
      <c r="DQ88" s="14" t="s">
        <v>106</v>
      </c>
      <c r="DR88" s="14" t="s">
        <v>211</v>
      </c>
      <c r="DS88" s="13">
        <v>36526</v>
      </c>
      <c r="DT88" s="13">
        <v>43830</v>
      </c>
    </row>
    <row r="89" spans="1:124" s="1" customFormat="1" ht="19.899999999999999" customHeight="1" x14ac:dyDescent="0.2">
      <c r="A89" s="5">
        <v>2007</v>
      </c>
      <c r="B89" s="6" t="s">
        <v>228</v>
      </c>
      <c r="C89" s="47">
        <f t="shared" si="1"/>
        <v>39114</v>
      </c>
      <c r="D89" s="10">
        <v>734814</v>
      </c>
      <c r="E89" s="10">
        <v>206840</v>
      </c>
      <c r="F89" s="10">
        <v>455404</v>
      </c>
      <c r="G89" s="10">
        <v>351686</v>
      </c>
      <c r="H89" s="10">
        <v>470866</v>
      </c>
      <c r="I89" s="10">
        <v>0</v>
      </c>
      <c r="J89" s="8">
        <v>2219610</v>
      </c>
      <c r="K89" s="10"/>
      <c r="L89" s="10">
        <v>793210</v>
      </c>
      <c r="M89" s="10">
        <v>834490</v>
      </c>
      <c r="N89" s="10">
        <v>141480</v>
      </c>
      <c r="O89" s="10">
        <v>689720</v>
      </c>
      <c r="P89" s="10">
        <v>1136960</v>
      </c>
      <c r="Q89" s="10"/>
      <c r="R89" s="10"/>
      <c r="S89" s="10"/>
      <c r="T89" s="10"/>
      <c r="U89" s="8">
        <v>3595860</v>
      </c>
      <c r="V89" s="10"/>
      <c r="W89" s="8"/>
      <c r="X89" s="10"/>
      <c r="Y89" s="10"/>
      <c r="Z89" s="10"/>
      <c r="AA89" s="8"/>
      <c r="AB89" s="10">
        <v>244880</v>
      </c>
      <c r="AC89" s="10">
        <v>186710</v>
      </c>
      <c r="AD89" s="8">
        <v>431590</v>
      </c>
      <c r="AE89" s="10">
        <v>202050</v>
      </c>
      <c r="AF89" s="10">
        <v>54800</v>
      </c>
      <c r="AG89" s="8">
        <v>256850</v>
      </c>
      <c r="AH89" s="10">
        <v>386640</v>
      </c>
      <c r="AI89" s="10">
        <v>678450</v>
      </c>
      <c r="AJ89" s="10">
        <v>417260</v>
      </c>
      <c r="AK89" s="10">
        <v>664400</v>
      </c>
      <c r="AL89" s="8">
        <v>2146750</v>
      </c>
      <c r="AM89" s="10">
        <v>391888</v>
      </c>
      <c r="AN89" s="10">
        <v>353279</v>
      </c>
      <c r="AO89" s="10">
        <v>346750</v>
      </c>
      <c r="AP89" s="10">
        <v>440793</v>
      </c>
      <c r="AQ89" s="8">
        <v>1532710</v>
      </c>
      <c r="AR89" s="10">
        <v>106068</v>
      </c>
      <c r="AS89" s="10">
        <v>603740</v>
      </c>
      <c r="AT89" s="10">
        <v>238304</v>
      </c>
      <c r="AU89" s="10">
        <v>387285</v>
      </c>
      <c r="AV89" s="10">
        <v>868321</v>
      </c>
      <c r="AW89" s="10">
        <v>198940</v>
      </c>
      <c r="AX89" s="10">
        <v>354140</v>
      </c>
      <c r="AY89" s="10">
        <v>635662</v>
      </c>
      <c r="AZ89" s="8">
        <v>3392460</v>
      </c>
      <c r="BA89" s="2"/>
      <c r="BB89" s="10">
        <v>148700</v>
      </c>
      <c r="BC89" s="10">
        <v>41473</v>
      </c>
      <c r="BD89" s="10">
        <v>500227</v>
      </c>
      <c r="BE89" s="10">
        <v>242400</v>
      </c>
      <c r="BF89" s="8">
        <v>932800</v>
      </c>
      <c r="BG89" s="10"/>
      <c r="BH89" s="10">
        <v>8690</v>
      </c>
      <c r="BI89" s="10">
        <v>29816</v>
      </c>
      <c r="BJ89" s="10">
        <v>48939</v>
      </c>
      <c r="BK89" s="10"/>
      <c r="BL89" s="10">
        <v>17367</v>
      </c>
      <c r="BM89" s="10">
        <v>81565</v>
      </c>
      <c r="BN89" s="10"/>
      <c r="BO89" s="10">
        <v>33600</v>
      </c>
      <c r="BP89" s="10">
        <v>96234</v>
      </c>
      <c r="BQ89" s="10">
        <v>31760</v>
      </c>
      <c r="BR89" s="10">
        <v>74690</v>
      </c>
      <c r="BS89" s="10">
        <v>70676</v>
      </c>
      <c r="BT89" s="10">
        <v>73791</v>
      </c>
      <c r="BU89" s="10">
        <v>42358</v>
      </c>
      <c r="BV89" s="10">
        <v>65111</v>
      </c>
      <c r="BW89" s="10"/>
      <c r="BX89" s="8">
        <v>674597</v>
      </c>
      <c r="BY89" s="10">
        <v>488700</v>
      </c>
      <c r="BZ89" s="10">
        <v>161200</v>
      </c>
      <c r="CA89" s="8">
        <v>649900</v>
      </c>
      <c r="CB89" s="10">
        <v>573370</v>
      </c>
      <c r="CC89" s="8">
        <v>573370</v>
      </c>
      <c r="CD89" s="10">
        <v>241683</v>
      </c>
      <c r="CE89" s="8">
        <v>241683</v>
      </c>
      <c r="CF89" s="10"/>
      <c r="CG89" s="10"/>
      <c r="CH89" s="10"/>
      <c r="CI89" s="10"/>
      <c r="CJ89" s="8"/>
      <c r="CK89" s="10">
        <v>0</v>
      </c>
      <c r="CL89" s="10">
        <v>223709</v>
      </c>
      <c r="CM89" s="10">
        <v>129918</v>
      </c>
      <c r="CN89" s="10">
        <v>257284</v>
      </c>
      <c r="CO89" s="10">
        <v>0</v>
      </c>
      <c r="CP89" s="10">
        <v>22736</v>
      </c>
      <c r="CQ89" s="10">
        <v>247859</v>
      </c>
      <c r="CR89" s="10">
        <v>0</v>
      </c>
      <c r="CS89" s="8">
        <v>881506</v>
      </c>
      <c r="CT89" s="10">
        <v>239000</v>
      </c>
      <c r="CU89" s="8">
        <v>239000</v>
      </c>
      <c r="CV89" s="10">
        <v>74292</v>
      </c>
      <c r="CW89" s="10">
        <v>0</v>
      </c>
      <c r="CX89" s="10">
        <v>296240</v>
      </c>
      <c r="CY89" s="10">
        <v>19799</v>
      </c>
      <c r="CZ89" s="8">
        <v>390331</v>
      </c>
      <c r="DA89" s="10">
        <v>189577</v>
      </c>
      <c r="DB89" s="10"/>
      <c r="DC89" s="10"/>
      <c r="DD89" s="8">
        <v>189577</v>
      </c>
      <c r="DE89" s="29"/>
      <c r="DF89" s="2"/>
      <c r="DG89" s="10"/>
      <c r="DH89" s="8"/>
      <c r="DI89" s="2"/>
      <c r="DJ89" s="2"/>
      <c r="DK89" s="10"/>
      <c r="DL89" s="8"/>
      <c r="DM89" s="2"/>
      <c r="DN89" s="9">
        <v>28</v>
      </c>
      <c r="DP89" s="11" t="s">
        <v>160</v>
      </c>
      <c r="DQ89" s="11" t="s">
        <v>107</v>
      </c>
      <c r="DR89" s="11" t="s">
        <v>212</v>
      </c>
      <c r="DS89" s="12">
        <v>36526</v>
      </c>
      <c r="DT89" s="13">
        <v>43830</v>
      </c>
    </row>
    <row r="90" spans="1:124" s="1" customFormat="1" ht="19.899999999999999" customHeight="1" x14ac:dyDescent="0.2">
      <c r="A90" s="5">
        <v>2007</v>
      </c>
      <c r="B90" s="6" t="s">
        <v>229</v>
      </c>
      <c r="C90" s="47">
        <f t="shared" si="1"/>
        <v>39142</v>
      </c>
      <c r="D90" s="7">
        <v>291806</v>
      </c>
      <c r="E90" s="7">
        <v>479037</v>
      </c>
      <c r="F90" s="7">
        <v>990948</v>
      </c>
      <c r="G90" s="7">
        <v>94797</v>
      </c>
      <c r="H90" s="7">
        <v>778432</v>
      </c>
      <c r="I90" s="7">
        <v>0</v>
      </c>
      <c r="J90" s="8">
        <v>2635020</v>
      </c>
      <c r="K90" s="7"/>
      <c r="L90" s="7">
        <v>1169170</v>
      </c>
      <c r="M90" s="7">
        <v>469760</v>
      </c>
      <c r="N90" s="7">
        <v>182210</v>
      </c>
      <c r="O90" s="7">
        <v>853360</v>
      </c>
      <c r="P90" s="7">
        <v>1313280</v>
      </c>
      <c r="Q90" s="7"/>
      <c r="R90" s="7"/>
      <c r="S90" s="7"/>
      <c r="T90" s="7"/>
      <c r="U90" s="8">
        <v>3987780</v>
      </c>
      <c r="V90" s="7"/>
      <c r="W90" s="8"/>
      <c r="X90" s="7"/>
      <c r="Y90" s="7"/>
      <c r="Z90" s="7"/>
      <c r="AA90" s="8"/>
      <c r="AB90" s="7">
        <v>235380</v>
      </c>
      <c r="AC90" s="7">
        <v>261630</v>
      </c>
      <c r="AD90" s="8">
        <v>497010</v>
      </c>
      <c r="AE90" s="7">
        <v>180100</v>
      </c>
      <c r="AF90" s="7">
        <v>110150</v>
      </c>
      <c r="AG90" s="8">
        <v>290250</v>
      </c>
      <c r="AH90" s="7">
        <v>422940</v>
      </c>
      <c r="AI90" s="7">
        <v>725160</v>
      </c>
      <c r="AJ90" s="7">
        <v>453970</v>
      </c>
      <c r="AK90" s="7">
        <v>801850</v>
      </c>
      <c r="AL90" s="8">
        <v>2403920</v>
      </c>
      <c r="AM90" s="7">
        <v>415376</v>
      </c>
      <c r="AN90" s="7">
        <v>405194</v>
      </c>
      <c r="AO90" s="7">
        <v>375973</v>
      </c>
      <c r="AP90" s="7">
        <v>574027</v>
      </c>
      <c r="AQ90" s="8">
        <v>1770570</v>
      </c>
      <c r="AR90" s="7">
        <v>107356</v>
      </c>
      <c r="AS90" s="7">
        <v>890904</v>
      </c>
      <c r="AT90" s="7">
        <v>352519</v>
      </c>
      <c r="AU90" s="7">
        <v>425529</v>
      </c>
      <c r="AV90" s="7">
        <v>895089</v>
      </c>
      <c r="AW90" s="7">
        <v>215941</v>
      </c>
      <c r="AX90" s="7">
        <v>311080</v>
      </c>
      <c r="AY90" s="7">
        <v>600802</v>
      </c>
      <c r="AZ90" s="8">
        <v>3799220</v>
      </c>
      <c r="BA90" s="2"/>
      <c r="BB90" s="7">
        <v>129500</v>
      </c>
      <c r="BC90" s="7">
        <v>61601</v>
      </c>
      <c r="BD90" s="7">
        <v>563749</v>
      </c>
      <c r="BE90" s="7">
        <v>197200</v>
      </c>
      <c r="BF90" s="8">
        <v>952050</v>
      </c>
      <c r="BG90" s="7"/>
      <c r="BH90" s="7">
        <v>7839</v>
      </c>
      <c r="BI90" s="7">
        <v>30209</v>
      </c>
      <c r="BJ90" s="7">
        <v>47190</v>
      </c>
      <c r="BK90" s="7"/>
      <c r="BL90" s="7">
        <v>17517</v>
      </c>
      <c r="BM90" s="7">
        <v>78815</v>
      </c>
      <c r="BN90" s="7"/>
      <c r="BO90" s="7">
        <v>37200</v>
      </c>
      <c r="BP90" s="7">
        <v>116482</v>
      </c>
      <c r="BQ90" s="7">
        <v>28199</v>
      </c>
      <c r="BR90" s="7">
        <v>72450</v>
      </c>
      <c r="BS90" s="7">
        <v>65950</v>
      </c>
      <c r="BT90" s="7">
        <v>68309</v>
      </c>
      <c r="BU90" s="7">
        <v>48202</v>
      </c>
      <c r="BV90" s="7">
        <v>59732</v>
      </c>
      <c r="BW90" s="7"/>
      <c r="BX90" s="8">
        <v>678094</v>
      </c>
      <c r="BY90" s="7">
        <v>547400</v>
      </c>
      <c r="BZ90" s="7">
        <v>177300</v>
      </c>
      <c r="CA90" s="8">
        <v>724700</v>
      </c>
      <c r="CB90" s="7">
        <v>625420</v>
      </c>
      <c r="CC90" s="8">
        <v>625420</v>
      </c>
      <c r="CD90" s="7">
        <v>181930</v>
      </c>
      <c r="CE90" s="8">
        <v>181930</v>
      </c>
      <c r="CF90" s="7"/>
      <c r="CG90" s="7"/>
      <c r="CH90" s="7"/>
      <c r="CI90" s="7"/>
      <c r="CJ90" s="8"/>
      <c r="CK90" s="7">
        <v>0</v>
      </c>
      <c r="CL90" s="7">
        <v>207463</v>
      </c>
      <c r="CM90" s="7">
        <v>180665</v>
      </c>
      <c r="CN90" s="7">
        <v>275054</v>
      </c>
      <c r="CO90" s="7">
        <v>0</v>
      </c>
      <c r="CP90" s="7">
        <v>23677</v>
      </c>
      <c r="CQ90" s="7">
        <v>289301</v>
      </c>
      <c r="CR90" s="7">
        <v>827</v>
      </c>
      <c r="CS90" s="8">
        <v>976987</v>
      </c>
      <c r="CT90" s="7">
        <v>239000</v>
      </c>
      <c r="CU90" s="8">
        <v>239000</v>
      </c>
      <c r="CV90" s="7">
        <v>76027</v>
      </c>
      <c r="CW90" s="7">
        <v>0</v>
      </c>
      <c r="CX90" s="7">
        <v>158105</v>
      </c>
      <c r="CY90" s="7">
        <v>159122</v>
      </c>
      <c r="CZ90" s="8">
        <v>393254</v>
      </c>
      <c r="DA90" s="7">
        <v>197993</v>
      </c>
      <c r="DB90" s="7"/>
      <c r="DC90" s="7"/>
      <c r="DD90" s="8">
        <v>197993</v>
      </c>
      <c r="DE90" s="29"/>
      <c r="DF90" s="2"/>
      <c r="DG90" s="7"/>
      <c r="DH90" s="8"/>
      <c r="DI90" s="2"/>
      <c r="DJ90" s="2"/>
      <c r="DK90" s="7"/>
      <c r="DL90" s="8"/>
      <c r="DM90" s="2"/>
      <c r="DN90" s="9">
        <v>31</v>
      </c>
      <c r="DP90" s="14" t="s">
        <v>160</v>
      </c>
      <c r="DQ90" s="14" t="s">
        <v>108</v>
      </c>
      <c r="DR90" s="14" t="s">
        <v>213</v>
      </c>
      <c r="DS90" s="13">
        <v>36526</v>
      </c>
      <c r="DT90" s="13">
        <v>43830</v>
      </c>
    </row>
    <row r="91" spans="1:124" s="1" customFormat="1" ht="19.899999999999999" customHeight="1" x14ac:dyDescent="0.2">
      <c r="A91" s="5">
        <v>2007</v>
      </c>
      <c r="B91" s="6" t="s">
        <v>230</v>
      </c>
      <c r="C91" s="47">
        <f t="shared" si="1"/>
        <v>39173</v>
      </c>
      <c r="D91" s="10">
        <v>618651</v>
      </c>
      <c r="E91" s="10">
        <v>934466</v>
      </c>
      <c r="F91" s="10">
        <v>845756</v>
      </c>
      <c r="G91" s="10">
        <v>9805</v>
      </c>
      <c r="H91" s="10">
        <v>475471</v>
      </c>
      <c r="I91" s="10">
        <v>0</v>
      </c>
      <c r="J91" s="8">
        <v>2884149</v>
      </c>
      <c r="K91" s="10"/>
      <c r="L91" s="10">
        <v>1046700</v>
      </c>
      <c r="M91" s="10">
        <v>1037570</v>
      </c>
      <c r="N91" s="10">
        <v>178280</v>
      </c>
      <c r="O91" s="10">
        <v>910960</v>
      </c>
      <c r="P91" s="10">
        <v>1159130</v>
      </c>
      <c r="Q91" s="10"/>
      <c r="R91" s="10"/>
      <c r="S91" s="10"/>
      <c r="T91" s="10"/>
      <c r="U91" s="8">
        <v>4332640</v>
      </c>
      <c r="V91" s="10"/>
      <c r="W91" s="8"/>
      <c r="X91" s="10"/>
      <c r="Y91" s="10"/>
      <c r="Z91" s="10"/>
      <c r="AA91" s="8"/>
      <c r="AB91" s="10">
        <v>303350</v>
      </c>
      <c r="AC91" s="10">
        <v>266150</v>
      </c>
      <c r="AD91" s="8">
        <v>569500</v>
      </c>
      <c r="AE91" s="10">
        <v>242950</v>
      </c>
      <c r="AF91" s="10">
        <v>108150</v>
      </c>
      <c r="AG91" s="8">
        <v>351100</v>
      </c>
      <c r="AH91" s="10">
        <v>0</v>
      </c>
      <c r="AI91" s="10">
        <v>992860</v>
      </c>
      <c r="AJ91" s="10">
        <v>438970</v>
      </c>
      <c r="AK91" s="10">
        <v>965790</v>
      </c>
      <c r="AL91" s="8">
        <v>2397620</v>
      </c>
      <c r="AM91" s="10">
        <v>409290</v>
      </c>
      <c r="AN91" s="10">
        <v>460299</v>
      </c>
      <c r="AO91" s="10">
        <v>384027</v>
      </c>
      <c r="AP91" s="10">
        <v>622794</v>
      </c>
      <c r="AQ91" s="8">
        <v>1876410</v>
      </c>
      <c r="AR91" s="10">
        <v>113321</v>
      </c>
      <c r="AS91" s="10">
        <v>806224</v>
      </c>
      <c r="AT91" s="10">
        <v>467391</v>
      </c>
      <c r="AU91" s="10">
        <v>427412</v>
      </c>
      <c r="AV91" s="10">
        <v>962307</v>
      </c>
      <c r="AW91" s="10">
        <v>211896</v>
      </c>
      <c r="AX91" s="10">
        <v>315688</v>
      </c>
      <c r="AY91" s="10">
        <v>565631</v>
      </c>
      <c r="AZ91" s="8">
        <v>3869870</v>
      </c>
      <c r="BA91" s="2"/>
      <c r="BB91" s="10">
        <v>155550</v>
      </c>
      <c r="BC91" s="10">
        <v>117315</v>
      </c>
      <c r="BD91" s="10">
        <v>652535</v>
      </c>
      <c r="BE91" s="10">
        <v>157950</v>
      </c>
      <c r="BF91" s="8">
        <v>1083350</v>
      </c>
      <c r="BG91" s="10"/>
      <c r="BH91" s="10">
        <v>8077</v>
      </c>
      <c r="BI91" s="10">
        <v>29948</v>
      </c>
      <c r="BJ91" s="10">
        <v>46240</v>
      </c>
      <c r="BK91" s="10"/>
      <c r="BL91" s="10">
        <v>13891</v>
      </c>
      <c r="BM91" s="10">
        <v>86565</v>
      </c>
      <c r="BN91" s="10"/>
      <c r="BO91" s="10">
        <v>43650</v>
      </c>
      <c r="BP91" s="10">
        <v>123771</v>
      </c>
      <c r="BQ91" s="10">
        <v>33200</v>
      </c>
      <c r="BR91" s="10">
        <v>80111</v>
      </c>
      <c r="BS91" s="10">
        <v>76854</v>
      </c>
      <c r="BT91" s="10">
        <v>79864</v>
      </c>
      <c r="BU91" s="10">
        <v>50980</v>
      </c>
      <c r="BV91" s="10">
        <v>70449</v>
      </c>
      <c r="BW91" s="10"/>
      <c r="BX91" s="8">
        <v>743600</v>
      </c>
      <c r="BY91" s="10">
        <v>537000</v>
      </c>
      <c r="BZ91" s="10">
        <v>173150</v>
      </c>
      <c r="CA91" s="8">
        <v>710150</v>
      </c>
      <c r="CB91" s="10">
        <v>604080</v>
      </c>
      <c r="CC91" s="8">
        <v>604080</v>
      </c>
      <c r="CD91" s="10">
        <v>307640</v>
      </c>
      <c r="CE91" s="8">
        <v>307640</v>
      </c>
      <c r="CF91" s="10"/>
      <c r="CG91" s="10"/>
      <c r="CH91" s="10"/>
      <c r="CI91" s="10"/>
      <c r="CJ91" s="8"/>
      <c r="CK91" s="10">
        <v>0</v>
      </c>
      <c r="CL91" s="10">
        <v>281560</v>
      </c>
      <c r="CM91" s="10">
        <v>170452</v>
      </c>
      <c r="CN91" s="10">
        <v>289266</v>
      </c>
      <c r="CO91" s="10">
        <v>47691</v>
      </c>
      <c r="CP91" s="10">
        <v>21246</v>
      </c>
      <c r="CQ91" s="10">
        <v>332438</v>
      </c>
      <c r="CR91" s="10">
        <v>1159</v>
      </c>
      <c r="CS91" s="8">
        <v>1143812</v>
      </c>
      <c r="CT91" s="10">
        <v>239000</v>
      </c>
      <c r="CU91" s="8">
        <v>239000</v>
      </c>
      <c r="CV91" s="10">
        <v>80434</v>
      </c>
      <c r="CW91" s="10">
        <v>450409</v>
      </c>
      <c r="CX91" s="10">
        <v>47321</v>
      </c>
      <c r="CY91" s="10">
        <v>7474</v>
      </c>
      <c r="CZ91" s="8">
        <v>585638</v>
      </c>
      <c r="DA91" s="10">
        <v>207790</v>
      </c>
      <c r="DB91" s="10"/>
      <c r="DC91" s="10"/>
      <c r="DD91" s="8">
        <v>207790</v>
      </c>
      <c r="DE91" s="29"/>
      <c r="DF91" s="2"/>
      <c r="DG91" s="10"/>
      <c r="DH91" s="8"/>
      <c r="DI91" s="2"/>
      <c r="DJ91" s="2"/>
      <c r="DK91" s="10"/>
      <c r="DL91" s="8"/>
      <c r="DM91" s="2"/>
      <c r="DN91" s="9">
        <v>30</v>
      </c>
      <c r="DP91" s="15" t="s">
        <v>192</v>
      </c>
      <c r="DQ91" s="16">
        <v>18</v>
      </c>
      <c r="DR91" s="17"/>
      <c r="DS91" s="17"/>
      <c r="DT91" s="17"/>
    </row>
    <row r="92" spans="1:124" s="1" customFormat="1" ht="19.899999999999999" customHeight="1" x14ac:dyDescent="0.2">
      <c r="A92" s="5">
        <v>2007</v>
      </c>
      <c r="B92" s="6" t="s">
        <v>231</v>
      </c>
      <c r="C92" s="47">
        <f t="shared" si="1"/>
        <v>39203</v>
      </c>
      <c r="D92" s="7">
        <v>788779</v>
      </c>
      <c r="E92" s="7">
        <v>745194</v>
      </c>
      <c r="F92" s="7">
        <v>1024058</v>
      </c>
      <c r="G92" s="7">
        <v>100137</v>
      </c>
      <c r="H92" s="7">
        <v>657872</v>
      </c>
      <c r="I92" s="7">
        <v>0</v>
      </c>
      <c r="J92" s="8">
        <v>3316040</v>
      </c>
      <c r="K92" s="7"/>
      <c r="L92" s="7">
        <v>902400</v>
      </c>
      <c r="M92" s="7">
        <v>905540</v>
      </c>
      <c r="N92" s="7">
        <v>165020</v>
      </c>
      <c r="O92" s="7">
        <v>761780</v>
      </c>
      <c r="P92" s="7">
        <v>866210</v>
      </c>
      <c r="Q92" s="7"/>
      <c r="R92" s="7"/>
      <c r="S92" s="7"/>
      <c r="T92" s="7"/>
      <c r="U92" s="8">
        <v>3600950</v>
      </c>
      <c r="V92" s="7"/>
      <c r="W92" s="8"/>
      <c r="X92" s="7"/>
      <c r="Y92" s="7"/>
      <c r="Z92" s="7"/>
      <c r="AA92" s="8"/>
      <c r="AB92" s="7">
        <v>287860</v>
      </c>
      <c r="AC92" s="7">
        <v>265100</v>
      </c>
      <c r="AD92" s="8">
        <v>552960</v>
      </c>
      <c r="AE92" s="7">
        <v>233350</v>
      </c>
      <c r="AF92" s="7">
        <v>137350</v>
      </c>
      <c r="AG92" s="8">
        <v>370700</v>
      </c>
      <c r="AH92" s="7">
        <v>12370</v>
      </c>
      <c r="AI92" s="7">
        <v>931470</v>
      </c>
      <c r="AJ92" s="7">
        <v>496930</v>
      </c>
      <c r="AK92" s="7">
        <v>959640</v>
      </c>
      <c r="AL92" s="8">
        <v>2400410</v>
      </c>
      <c r="AM92" s="7">
        <v>393510</v>
      </c>
      <c r="AN92" s="7">
        <v>439508</v>
      </c>
      <c r="AO92" s="7">
        <v>261323</v>
      </c>
      <c r="AP92" s="7">
        <v>646679</v>
      </c>
      <c r="AQ92" s="8">
        <v>1741020</v>
      </c>
      <c r="AR92" s="7">
        <v>208968</v>
      </c>
      <c r="AS92" s="7">
        <v>878701</v>
      </c>
      <c r="AT92" s="7">
        <v>480928</v>
      </c>
      <c r="AU92" s="7">
        <v>560014</v>
      </c>
      <c r="AV92" s="7">
        <v>847961</v>
      </c>
      <c r="AW92" s="7">
        <v>221495</v>
      </c>
      <c r="AX92" s="7">
        <v>276563</v>
      </c>
      <c r="AY92" s="7">
        <v>1064940</v>
      </c>
      <c r="AZ92" s="8">
        <v>4539570</v>
      </c>
      <c r="BA92" s="2"/>
      <c r="BB92" s="7">
        <v>129550</v>
      </c>
      <c r="BC92" s="7">
        <v>193657</v>
      </c>
      <c r="BD92" s="7">
        <v>489643</v>
      </c>
      <c r="BE92" s="7">
        <v>239750</v>
      </c>
      <c r="BF92" s="8">
        <v>1052600</v>
      </c>
      <c r="BG92" s="7"/>
      <c r="BH92" s="7">
        <v>11080</v>
      </c>
      <c r="BI92" s="7">
        <v>37522</v>
      </c>
      <c r="BJ92" s="7">
        <v>47912</v>
      </c>
      <c r="BK92" s="7"/>
      <c r="BL92" s="7">
        <v>23721</v>
      </c>
      <c r="BM92" s="7">
        <v>96364</v>
      </c>
      <c r="BN92" s="7"/>
      <c r="BO92" s="7">
        <v>45400</v>
      </c>
      <c r="BP92" s="7">
        <v>186981</v>
      </c>
      <c r="BQ92" s="7">
        <v>53652</v>
      </c>
      <c r="BR92" s="7">
        <v>87531</v>
      </c>
      <c r="BS92" s="7">
        <v>88188</v>
      </c>
      <c r="BT92" s="7">
        <v>96750</v>
      </c>
      <c r="BU92" s="7">
        <v>52890</v>
      </c>
      <c r="BV92" s="7">
        <v>87809</v>
      </c>
      <c r="BW92" s="7"/>
      <c r="BX92" s="8">
        <v>915800</v>
      </c>
      <c r="BY92" s="7">
        <v>553700</v>
      </c>
      <c r="BZ92" s="7">
        <v>169400</v>
      </c>
      <c r="CA92" s="8">
        <v>723100</v>
      </c>
      <c r="CB92" s="7">
        <v>334610</v>
      </c>
      <c r="CC92" s="8">
        <v>334610</v>
      </c>
      <c r="CD92" s="7">
        <v>244118</v>
      </c>
      <c r="CE92" s="8">
        <v>244118</v>
      </c>
      <c r="CF92" s="7"/>
      <c r="CG92" s="7"/>
      <c r="CH92" s="7"/>
      <c r="CI92" s="7"/>
      <c r="CJ92" s="8"/>
      <c r="CK92" s="7">
        <v>0</v>
      </c>
      <c r="CL92" s="7">
        <v>281305</v>
      </c>
      <c r="CM92" s="7">
        <v>295442</v>
      </c>
      <c r="CN92" s="7">
        <v>305455</v>
      </c>
      <c r="CO92" s="7">
        <v>390133</v>
      </c>
      <c r="CP92" s="7">
        <v>21103</v>
      </c>
      <c r="CQ92" s="7">
        <v>328946</v>
      </c>
      <c r="CR92" s="7">
        <v>1264</v>
      </c>
      <c r="CS92" s="8">
        <v>1623648</v>
      </c>
      <c r="CT92" s="7">
        <v>239000</v>
      </c>
      <c r="CU92" s="8">
        <v>239000</v>
      </c>
      <c r="CV92" s="7">
        <v>98711</v>
      </c>
      <c r="CW92" s="7">
        <v>559041</v>
      </c>
      <c r="CX92" s="7">
        <v>488990</v>
      </c>
      <c r="CY92" s="7">
        <v>265762</v>
      </c>
      <c r="CZ92" s="8">
        <v>1412504</v>
      </c>
      <c r="DA92" s="7">
        <v>256267</v>
      </c>
      <c r="DB92" s="7"/>
      <c r="DC92" s="7"/>
      <c r="DD92" s="8">
        <v>256267</v>
      </c>
      <c r="DE92" s="29"/>
      <c r="DF92" s="2"/>
      <c r="DG92" s="7"/>
      <c r="DH92" s="8"/>
      <c r="DI92" s="2"/>
      <c r="DJ92" s="2"/>
      <c r="DK92" s="7"/>
      <c r="DL92" s="8"/>
      <c r="DM92" s="2"/>
      <c r="DN92" s="9">
        <v>31</v>
      </c>
      <c r="DP92" s="60" t="s">
        <v>3</v>
      </c>
      <c r="DQ92" s="60"/>
      <c r="DR92" s="60"/>
      <c r="DS92" s="60"/>
      <c r="DT92" s="60"/>
    </row>
    <row r="93" spans="1:124" s="1" customFormat="1" ht="19.899999999999999" customHeight="1" x14ac:dyDescent="0.2">
      <c r="A93" s="5">
        <v>2007</v>
      </c>
      <c r="B93" s="6" t="s">
        <v>232</v>
      </c>
      <c r="C93" s="47">
        <f t="shared" si="1"/>
        <v>39234</v>
      </c>
      <c r="D93" s="10">
        <v>771920</v>
      </c>
      <c r="E93" s="10">
        <v>718823</v>
      </c>
      <c r="F93" s="10">
        <v>925975</v>
      </c>
      <c r="G93" s="10">
        <v>241511</v>
      </c>
      <c r="H93" s="10">
        <v>559176</v>
      </c>
      <c r="I93" s="10">
        <v>212855</v>
      </c>
      <c r="J93" s="8">
        <v>3430260</v>
      </c>
      <c r="K93" s="10"/>
      <c r="L93" s="10">
        <v>920170</v>
      </c>
      <c r="M93" s="10">
        <v>784990</v>
      </c>
      <c r="N93" s="10">
        <v>149000</v>
      </c>
      <c r="O93" s="10">
        <v>766147</v>
      </c>
      <c r="P93" s="10">
        <v>941620</v>
      </c>
      <c r="Q93" s="10"/>
      <c r="R93" s="10"/>
      <c r="S93" s="10"/>
      <c r="T93" s="10"/>
      <c r="U93" s="8">
        <v>3561927</v>
      </c>
      <c r="V93" s="10"/>
      <c r="W93" s="8"/>
      <c r="X93" s="10"/>
      <c r="Y93" s="10"/>
      <c r="Z93" s="10"/>
      <c r="AA93" s="8"/>
      <c r="AB93" s="10">
        <v>279759</v>
      </c>
      <c r="AC93" s="10">
        <v>247141</v>
      </c>
      <c r="AD93" s="8">
        <v>526900</v>
      </c>
      <c r="AE93" s="10">
        <v>215050</v>
      </c>
      <c r="AF93" s="10">
        <v>95450</v>
      </c>
      <c r="AG93" s="8">
        <v>310500</v>
      </c>
      <c r="AH93" s="10">
        <v>12280</v>
      </c>
      <c r="AI93" s="10">
        <v>890730</v>
      </c>
      <c r="AJ93" s="10">
        <v>597990</v>
      </c>
      <c r="AK93" s="10">
        <v>840300</v>
      </c>
      <c r="AL93" s="8">
        <v>2341300</v>
      </c>
      <c r="AM93" s="10">
        <v>409329</v>
      </c>
      <c r="AN93" s="10">
        <v>401700</v>
      </c>
      <c r="AO93" s="10">
        <v>428890</v>
      </c>
      <c r="AP93" s="10">
        <v>373451</v>
      </c>
      <c r="AQ93" s="8">
        <v>1613370</v>
      </c>
      <c r="AR93" s="10">
        <v>183186</v>
      </c>
      <c r="AS93" s="10">
        <v>1158042</v>
      </c>
      <c r="AT93" s="10">
        <v>273110</v>
      </c>
      <c r="AU93" s="10">
        <v>389378</v>
      </c>
      <c r="AV93" s="10">
        <v>906232</v>
      </c>
      <c r="AW93" s="10">
        <v>214980</v>
      </c>
      <c r="AX93" s="10">
        <v>223197</v>
      </c>
      <c r="AY93" s="10">
        <v>908015</v>
      </c>
      <c r="AZ93" s="8">
        <v>4256140</v>
      </c>
      <c r="BA93" s="2"/>
      <c r="BB93" s="10">
        <v>150000</v>
      </c>
      <c r="BC93" s="10">
        <v>75565</v>
      </c>
      <c r="BD93" s="10">
        <v>378485</v>
      </c>
      <c r="BE93" s="10">
        <v>325300</v>
      </c>
      <c r="BF93" s="8">
        <v>929350</v>
      </c>
      <c r="BG93" s="10"/>
      <c r="BH93" s="10">
        <v>11318</v>
      </c>
      <c r="BI93" s="10">
        <v>45999</v>
      </c>
      <c r="BJ93" s="10">
        <v>45358</v>
      </c>
      <c r="BK93" s="10">
        <v>0</v>
      </c>
      <c r="BL93" s="10">
        <v>13237</v>
      </c>
      <c r="BM93" s="10">
        <v>101920</v>
      </c>
      <c r="BN93" s="10"/>
      <c r="BO93" s="10">
        <v>36000</v>
      </c>
      <c r="BP93" s="10">
        <v>201925</v>
      </c>
      <c r="BQ93" s="10">
        <v>28944</v>
      </c>
      <c r="BR93" s="10">
        <v>80609</v>
      </c>
      <c r="BS93" s="10">
        <v>88066</v>
      </c>
      <c r="BT93" s="10">
        <v>94451</v>
      </c>
      <c r="BU93" s="10">
        <v>72010</v>
      </c>
      <c r="BV93" s="10">
        <v>78288</v>
      </c>
      <c r="BW93" s="10"/>
      <c r="BX93" s="8">
        <v>898125</v>
      </c>
      <c r="BY93" s="10">
        <v>586850</v>
      </c>
      <c r="BZ93" s="10">
        <v>172750</v>
      </c>
      <c r="CA93" s="8">
        <v>759600</v>
      </c>
      <c r="CB93" s="10">
        <v>313380</v>
      </c>
      <c r="CC93" s="8">
        <v>313380</v>
      </c>
      <c r="CD93" s="10">
        <v>243276</v>
      </c>
      <c r="CE93" s="8">
        <v>243276</v>
      </c>
      <c r="CF93" s="10"/>
      <c r="CG93" s="10"/>
      <c r="CH93" s="10"/>
      <c r="CI93" s="10"/>
      <c r="CJ93" s="8"/>
      <c r="CK93" s="10">
        <v>0</v>
      </c>
      <c r="CL93" s="10">
        <v>308273</v>
      </c>
      <c r="CM93" s="10">
        <v>315364</v>
      </c>
      <c r="CN93" s="10">
        <v>360171</v>
      </c>
      <c r="CO93" s="10">
        <v>411888</v>
      </c>
      <c r="CP93" s="10">
        <v>21035</v>
      </c>
      <c r="CQ93" s="10">
        <v>349998</v>
      </c>
      <c r="CR93" s="10">
        <v>1662</v>
      </c>
      <c r="CS93" s="8">
        <v>1768391</v>
      </c>
      <c r="CT93" s="10">
        <v>239000</v>
      </c>
      <c r="CU93" s="8">
        <v>239000</v>
      </c>
      <c r="CV93" s="10">
        <v>101654</v>
      </c>
      <c r="CW93" s="10">
        <v>512013</v>
      </c>
      <c r="CX93" s="10">
        <v>433415</v>
      </c>
      <c r="CY93" s="10">
        <v>481944</v>
      </c>
      <c r="CZ93" s="8">
        <v>1529026</v>
      </c>
      <c r="DA93" s="10">
        <v>120658</v>
      </c>
      <c r="DB93" s="10"/>
      <c r="DC93" s="10"/>
      <c r="DD93" s="8">
        <v>120658</v>
      </c>
      <c r="DE93" s="29"/>
      <c r="DF93" s="2"/>
      <c r="DG93" s="10"/>
      <c r="DH93" s="8"/>
      <c r="DI93" s="2"/>
      <c r="DJ93" s="2"/>
      <c r="DK93" s="10"/>
      <c r="DL93" s="8"/>
      <c r="DM93" s="2"/>
      <c r="DN93" s="9">
        <v>30</v>
      </c>
      <c r="DP93" s="11" t="s">
        <v>127</v>
      </c>
      <c r="DQ93" s="11" t="s">
        <v>109</v>
      </c>
      <c r="DR93" s="11" t="s">
        <v>214</v>
      </c>
      <c r="DS93" s="12">
        <v>36556</v>
      </c>
      <c r="DT93" s="13">
        <v>43830</v>
      </c>
    </row>
    <row r="94" spans="1:124" s="1" customFormat="1" ht="19.899999999999999" customHeight="1" x14ac:dyDescent="0.2">
      <c r="A94" s="5">
        <v>2007</v>
      </c>
      <c r="B94" s="6" t="s">
        <v>233</v>
      </c>
      <c r="C94" s="47">
        <f t="shared" si="1"/>
        <v>39264</v>
      </c>
      <c r="D94" s="7">
        <v>668426</v>
      </c>
      <c r="E94" s="7">
        <v>780980</v>
      </c>
      <c r="F94" s="7">
        <v>664493</v>
      </c>
      <c r="G94" s="7">
        <v>75222</v>
      </c>
      <c r="H94" s="7">
        <v>556474</v>
      </c>
      <c r="I94" s="7">
        <v>288425</v>
      </c>
      <c r="J94" s="8">
        <v>3034020</v>
      </c>
      <c r="K94" s="7"/>
      <c r="L94" s="7">
        <v>1018440</v>
      </c>
      <c r="M94" s="7">
        <v>831520</v>
      </c>
      <c r="N94" s="7">
        <v>135170</v>
      </c>
      <c r="O94" s="7">
        <v>788230</v>
      </c>
      <c r="P94" s="7">
        <v>1089840</v>
      </c>
      <c r="Q94" s="7"/>
      <c r="R94" s="7"/>
      <c r="S94" s="7"/>
      <c r="T94" s="7"/>
      <c r="U94" s="8">
        <v>3863200</v>
      </c>
      <c r="V94" s="7"/>
      <c r="W94" s="8"/>
      <c r="X94" s="7"/>
      <c r="Y94" s="7"/>
      <c r="Z94" s="7"/>
      <c r="AA94" s="8"/>
      <c r="AB94" s="7">
        <v>274904</v>
      </c>
      <c r="AC94" s="7">
        <v>236796</v>
      </c>
      <c r="AD94" s="8">
        <v>511700</v>
      </c>
      <c r="AE94" s="7">
        <v>245600</v>
      </c>
      <c r="AF94" s="7">
        <v>71850</v>
      </c>
      <c r="AG94" s="8">
        <v>317450</v>
      </c>
      <c r="AH94" s="7">
        <v>393570</v>
      </c>
      <c r="AI94" s="7">
        <v>660990</v>
      </c>
      <c r="AJ94" s="7">
        <v>531430</v>
      </c>
      <c r="AK94" s="7">
        <v>671680</v>
      </c>
      <c r="AL94" s="8">
        <v>2257670</v>
      </c>
      <c r="AM94" s="7">
        <v>383873</v>
      </c>
      <c r="AN94" s="7">
        <v>343787</v>
      </c>
      <c r="AO94" s="7">
        <v>419729</v>
      </c>
      <c r="AP94" s="7">
        <v>349661</v>
      </c>
      <c r="AQ94" s="8">
        <v>1497050</v>
      </c>
      <c r="AR94" s="7">
        <v>106601</v>
      </c>
      <c r="AS94" s="7">
        <v>1047901</v>
      </c>
      <c r="AT94" s="7">
        <v>168295</v>
      </c>
      <c r="AU94" s="7">
        <v>241564</v>
      </c>
      <c r="AV94" s="7">
        <v>928843</v>
      </c>
      <c r="AW94" s="7">
        <v>225928</v>
      </c>
      <c r="AX94" s="7">
        <v>421836</v>
      </c>
      <c r="AY94" s="7">
        <v>560332</v>
      </c>
      <c r="AZ94" s="8">
        <v>3701300</v>
      </c>
      <c r="BA94" s="2"/>
      <c r="BB94" s="7">
        <v>130000</v>
      </c>
      <c r="BC94" s="7">
        <v>133942</v>
      </c>
      <c r="BD94" s="7">
        <v>418763</v>
      </c>
      <c r="BE94" s="7">
        <v>217081</v>
      </c>
      <c r="BF94" s="8">
        <v>899786</v>
      </c>
      <c r="BG94" s="7"/>
      <c r="BH94" s="7">
        <v>9810</v>
      </c>
      <c r="BI94" s="7">
        <v>71396</v>
      </c>
      <c r="BJ94" s="7">
        <v>50350</v>
      </c>
      <c r="BK94" s="7">
        <v>0</v>
      </c>
      <c r="BL94" s="7">
        <v>20445</v>
      </c>
      <c r="BM94" s="7">
        <v>99360</v>
      </c>
      <c r="BN94" s="7"/>
      <c r="BO94" s="7">
        <v>36600</v>
      </c>
      <c r="BP94" s="7">
        <v>179077</v>
      </c>
      <c r="BQ94" s="7">
        <v>49039</v>
      </c>
      <c r="BR94" s="7">
        <v>80465</v>
      </c>
      <c r="BS94" s="7">
        <v>78112</v>
      </c>
      <c r="BT94" s="7">
        <v>77031</v>
      </c>
      <c r="BU94" s="7">
        <v>53938</v>
      </c>
      <c r="BV94" s="7">
        <v>68747</v>
      </c>
      <c r="BW94" s="7"/>
      <c r="BX94" s="8">
        <v>874370</v>
      </c>
      <c r="BY94" s="7">
        <v>448200</v>
      </c>
      <c r="BZ94" s="7">
        <v>174100</v>
      </c>
      <c r="CA94" s="8">
        <v>622300</v>
      </c>
      <c r="CB94" s="7">
        <v>339320</v>
      </c>
      <c r="CC94" s="8">
        <v>339320</v>
      </c>
      <c r="CD94" s="7">
        <v>277840</v>
      </c>
      <c r="CE94" s="8">
        <v>277840</v>
      </c>
      <c r="CF94" s="7"/>
      <c r="CG94" s="7"/>
      <c r="CH94" s="7"/>
      <c r="CI94" s="7"/>
      <c r="CJ94" s="8"/>
      <c r="CK94" s="7">
        <v>0</v>
      </c>
      <c r="CL94" s="7">
        <v>289386</v>
      </c>
      <c r="CM94" s="7">
        <v>269808</v>
      </c>
      <c r="CN94" s="7">
        <v>282147</v>
      </c>
      <c r="CO94" s="7">
        <v>363447</v>
      </c>
      <c r="CP94" s="7">
        <v>18999</v>
      </c>
      <c r="CQ94" s="7">
        <v>368632</v>
      </c>
      <c r="CR94" s="7">
        <v>1421</v>
      </c>
      <c r="CS94" s="8">
        <v>1593840</v>
      </c>
      <c r="CT94" s="7">
        <v>239000</v>
      </c>
      <c r="CU94" s="8">
        <v>239000</v>
      </c>
      <c r="CV94" s="7">
        <v>96851</v>
      </c>
      <c r="CW94" s="7">
        <v>266344</v>
      </c>
      <c r="CX94" s="7">
        <v>294008</v>
      </c>
      <c r="CY94" s="7">
        <v>463170</v>
      </c>
      <c r="CZ94" s="8">
        <v>1120373</v>
      </c>
      <c r="DA94" s="7">
        <v>259015</v>
      </c>
      <c r="DB94" s="7"/>
      <c r="DC94" s="7"/>
      <c r="DD94" s="8">
        <v>259015</v>
      </c>
      <c r="DE94" s="29"/>
      <c r="DF94" s="2"/>
      <c r="DG94" s="7"/>
      <c r="DH94" s="8"/>
      <c r="DI94" s="2"/>
      <c r="DJ94" s="2"/>
      <c r="DK94" s="7"/>
      <c r="DL94" s="8"/>
      <c r="DM94" s="2"/>
      <c r="DN94" s="9">
        <v>31</v>
      </c>
      <c r="DP94" s="14" t="s">
        <v>127</v>
      </c>
      <c r="DQ94" s="14" t="s">
        <v>110</v>
      </c>
      <c r="DR94" s="14" t="s">
        <v>215</v>
      </c>
      <c r="DS94" s="13">
        <v>41791</v>
      </c>
      <c r="DT94" s="13">
        <v>43830</v>
      </c>
    </row>
    <row r="95" spans="1:124" s="1" customFormat="1" ht="19.899999999999999" customHeight="1" x14ac:dyDescent="0.2">
      <c r="A95" s="5">
        <v>2007</v>
      </c>
      <c r="B95" s="6" t="s">
        <v>234</v>
      </c>
      <c r="C95" s="47">
        <f t="shared" si="1"/>
        <v>39295</v>
      </c>
      <c r="D95" s="10">
        <v>472670</v>
      </c>
      <c r="E95" s="10">
        <v>776707</v>
      </c>
      <c r="F95" s="10">
        <v>885137</v>
      </c>
      <c r="G95" s="10">
        <v>0</v>
      </c>
      <c r="H95" s="10">
        <v>670780</v>
      </c>
      <c r="I95" s="10">
        <v>47126</v>
      </c>
      <c r="J95" s="8">
        <v>2852420</v>
      </c>
      <c r="K95" s="10"/>
      <c r="L95" s="10">
        <v>999160</v>
      </c>
      <c r="M95" s="10">
        <v>941770</v>
      </c>
      <c r="N95" s="10">
        <v>170290</v>
      </c>
      <c r="O95" s="10">
        <v>845180</v>
      </c>
      <c r="P95" s="10">
        <v>1132600</v>
      </c>
      <c r="Q95" s="10"/>
      <c r="R95" s="10"/>
      <c r="S95" s="10"/>
      <c r="T95" s="10"/>
      <c r="U95" s="8">
        <v>4089000</v>
      </c>
      <c r="V95" s="10"/>
      <c r="W95" s="8"/>
      <c r="X95" s="10"/>
      <c r="Y95" s="10"/>
      <c r="Z95" s="10"/>
      <c r="AA95" s="8"/>
      <c r="AB95" s="10">
        <v>268597</v>
      </c>
      <c r="AC95" s="10">
        <v>227703</v>
      </c>
      <c r="AD95" s="8">
        <v>496300</v>
      </c>
      <c r="AE95" s="10">
        <v>309400</v>
      </c>
      <c r="AF95" s="10">
        <v>82500</v>
      </c>
      <c r="AG95" s="8">
        <v>391900</v>
      </c>
      <c r="AH95" s="10">
        <v>466050</v>
      </c>
      <c r="AI95" s="10">
        <v>744080</v>
      </c>
      <c r="AJ95" s="10">
        <v>381590</v>
      </c>
      <c r="AK95" s="10">
        <v>581510</v>
      </c>
      <c r="AL95" s="8">
        <v>2173230</v>
      </c>
      <c r="AM95" s="10">
        <v>423538</v>
      </c>
      <c r="AN95" s="10">
        <v>379835</v>
      </c>
      <c r="AO95" s="10">
        <v>281910</v>
      </c>
      <c r="AP95" s="10">
        <v>457717</v>
      </c>
      <c r="AQ95" s="8">
        <v>1543000</v>
      </c>
      <c r="AR95" s="10">
        <v>131922</v>
      </c>
      <c r="AS95" s="10">
        <v>816530</v>
      </c>
      <c r="AT95" s="10">
        <v>249893</v>
      </c>
      <c r="AU95" s="10">
        <v>275650</v>
      </c>
      <c r="AV95" s="10">
        <v>996112</v>
      </c>
      <c r="AW95" s="10">
        <v>227044</v>
      </c>
      <c r="AX95" s="10">
        <v>300518</v>
      </c>
      <c r="AY95" s="10">
        <v>616411</v>
      </c>
      <c r="AZ95" s="8">
        <v>3614080</v>
      </c>
      <c r="BA95" s="2"/>
      <c r="BB95" s="10">
        <v>172933</v>
      </c>
      <c r="BC95" s="10">
        <v>125000</v>
      </c>
      <c r="BD95" s="10">
        <v>456736</v>
      </c>
      <c r="BE95" s="10">
        <v>262431</v>
      </c>
      <c r="BF95" s="8">
        <v>1017100</v>
      </c>
      <c r="BG95" s="10"/>
      <c r="BH95" s="10">
        <v>5560</v>
      </c>
      <c r="BI95" s="10">
        <v>66148</v>
      </c>
      <c r="BJ95" s="10">
        <v>46493</v>
      </c>
      <c r="BK95" s="10">
        <v>0</v>
      </c>
      <c r="BL95" s="10">
        <v>16870</v>
      </c>
      <c r="BM95" s="10">
        <v>96890</v>
      </c>
      <c r="BN95" s="10"/>
      <c r="BO95" s="10">
        <v>35150</v>
      </c>
      <c r="BP95" s="10">
        <v>103773</v>
      </c>
      <c r="BQ95" s="10">
        <v>49658</v>
      </c>
      <c r="BR95" s="10">
        <v>74969</v>
      </c>
      <c r="BS95" s="10">
        <v>69593</v>
      </c>
      <c r="BT95" s="10">
        <v>64378</v>
      </c>
      <c r="BU95" s="10">
        <v>54020</v>
      </c>
      <c r="BV95" s="10">
        <v>59198</v>
      </c>
      <c r="BW95" s="10"/>
      <c r="BX95" s="8">
        <v>742700</v>
      </c>
      <c r="BY95" s="10">
        <v>562500</v>
      </c>
      <c r="BZ95" s="10">
        <v>181900</v>
      </c>
      <c r="CA95" s="8">
        <v>744400</v>
      </c>
      <c r="CB95" s="10">
        <v>329380</v>
      </c>
      <c r="CC95" s="8">
        <v>329380</v>
      </c>
      <c r="CD95" s="10">
        <v>218644</v>
      </c>
      <c r="CE95" s="8">
        <v>218644</v>
      </c>
      <c r="CF95" s="10"/>
      <c r="CG95" s="10"/>
      <c r="CH95" s="10"/>
      <c r="CI95" s="10"/>
      <c r="CJ95" s="8"/>
      <c r="CK95" s="10">
        <v>0</v>
      </c>
      <c r="CL95" s="10">
        <v>260440</v>
      </c>
      <c r="CM95" s="10">
        <v>257351</v>
      </c>
      <c r="CN95" s="10">
        <v>260989</v>
      </c>
      <c r="CO95" s="10">
        <v>340601</v>
      </c>
      <c r="CP95" s="10">
        <v>21944</v>
      </c>
      <c r="CQ95" s="10">
        <v>389235</v>
      </c>
      <c r="CR95" s="10">
        <v>1305</v>
      </c>
      <c r="CS95" s="8">
        <v>1531865</v>
      </c>
      <c r="CT95" s="10">
        <v>239000</v>
      </c>
      <c r="CU95" s="8">
        <v>239000</v>
      </c>
      <c r="CV95" s="10">
        <v>108583</v>
      </c>
      <c r="CW95" s="10">
        <v>647422</v>
      </c>
      <c r="CX95" s="10">
        <v>468885</v>
      </c>
      <c r="CY95" s="10">
        <v>111279</v>
      </c>
      <c r="CZ95" s="8">
        <v>1336169</v>
      </c>
      <c r="DA95" s="10">
        <v>221134</v>
      </c>
      <c r="DB95" s="10"/>
      <c r="DC95" s="10"/>
      <c r="DD95" s="8">
        <v>221134</v>
      </c>
      <c r="DE95" s="29"/>
      <c r="DF95" s="2"/>
      <c r="DG95" s="10"/>
      <c r="DH95" s="8"/>
      <c r="DI95" s="2"/>
      <c r="DJ95" s="2"/>
      <c r="DK95" s="10"/>
      <c r="DL95" s="8"/>
      <c r="DM95" s="2"/>
      <c r="DN95" s="9">
        <v>31</v>
      </c>
      <c r="DP95" s="11" t="s">
        <v>127</v>
      </c>
      <c r="DQ95" s="11" t="s">
        <v>111</v>
      </c>
      <c r="DR95" s="11" t="s">
        <v>216</v>
      </c>
      <c r="DS95" s="12">
        <v>36922</v>
      </c>
      <c r="DT95" s="13">
        <v>38411</v>
      </c>
    </row>
    <row r="96" spans="1:124" s="1" customFormat="1" ht="19.899999999999999" customHeight="1" x14ac:dyDescent="0.2">
      <c r="A96" s="5">
        <v>2007</v>
      </c>
      <c r="B96" s="6" t="s">
        <v>235</v>
      </c>
      <c r="C96" s="47">
        <f t="shared" si="1"/>
        <v>39326</v>
      </c>
      <c r="D96" s="7">
        <v>455586</v>
      </c>
      <c r="E96" s="7">
        <v>781014</v>
      </c>
      <c r="F96" s="7">
        <v>756724</v>
      </c>
      <c r="G96" s="7">
        <v>0</v>
      </c>
      <c r="H96" s="7">
        <v>400166</v>
      </c>
      <c r="I96" s="7">
        <v>0</v>
      </c>
      <c r="J96" s="8">
        <v>2393490</v>
      </c>
      <c r="K96" s="7"/>
      <c r="L96" s="7">
        <v>1045620</v>
      </c>
      <c r="M96" s="7">
        <v>435000</v>
      </c>
      <c r="N96" s="7">
        <v>155570</v>
      </c>
      <c r="O96" s="7">
        <v>822080</v>
      </c>
      <c r="P96" s="7">
        <v>1178140</v>
      </c>
      <c r="Q96" s="7"/>
      <c r="R96" s="7"/>
      <c r="S96" s="7"/>
      <c r="T96" s="7"/>
      <c r="U96" s="8">
        <v>3636410</v>
      </c>
      <c r="V96" s="7"/>
      <c r="W96" s="8"/>
      <c r="X96" s="7"/>
      <c r="Y96" s="7"/>
      <c r="Z96" s="7"/>
      <c r="AA96" s="8"/>
      <c r="AB96" s="7">
        <v>252366</v>
      </c>
      <c r="AC96" s="7">
        <v>236034</v>
      </c>
      <c r="AD96" s="8">
        <v>488400</v>
      </c>
      <c r="AE96" s="7">
        <v>295800</v>
      </c>
      <c r="AF96" s="7">
        <v>74300</v>
      </c>
      <c r="AG96" s="8">
        <v>370100</v>
      </c>
      <c r="AH96" s="7">
        <v>426970</v>
      </c>
      <c r="AI96" s="7">
        <v>556990</v>
      </c>
      <c r="AJ96" s="7">
        <v>751040</v>
      </c>
      <c r="AK96" s="7">
        <v>380890</v>
      </c>
      <c r="AL96" s="8">
        <v>2115890</v>
      </c>
      <c r="AM96" s="7">
        <v>418561</v>
      </c>
      <c r="AN96" s="7">
        <v>165938</v>
      </c>
      <c r="AO96" s="7">
        <v>370123</v>
      </c>
      <c r="AP96" s="7">
        <v>608718</v>
      </c>
      <c r="AQ96" s="8">
        <v>1563340</v>
      </c>
      <c r="AR96" s="7">
        <v>146439</v>
      </c>
      <c r="AS96" s="7">
        <v>731525</v>
      </c>
      <c r="AT96" s="7">
        <v>245259</v>
      </c>
      <c r="AU96" s="7">
        <v>321100</v>
      </c>
      <c r="AV96" s="7">
        <v>944555</v>
      </c>
      <c r="AW96" s="7">
        <v>233250</v>
      </c>
      <c r="AX96" s="7">
        <v>462341</v>
      </c>
      <c r="AY96" s="7">
        <v>491011</v>
      </c>
      <c r="AZ96" s="8">
        <v>3575480</v>
      </c>
      <c r="BA96" s="2"/>
      <c r="BB96" s="7">
        <v>147117</v>
      </c>
      <c r="BC96" s="7">
        <v>133582</v>
      </c>
      <c r="BD96" s="7">
        <v>705170</v>
      </c>
      <c r="BE96" s="7">
        <v>219471</v>
      </c>
      <c r="BF96" s="8">
        <v>1205340</v>
      </c>
      <c r="BG96" s="7"/>
      <c r="BH96" s="7">
        <v>3126</v>
      </c>
      <c r="BI96" s="7">
        <v>63117</v>
      </c>
      <c r="BJ96" s="7">
        <v>45865</v>
      </c>
      <c r="BK96" s="7">
        <v>0</v>
      </c>
      <c r="BL96" s="7">
        <v>15819</v>
      </c>
      <c r="BM96" s="7">
        <v>91524</v>
      </c>
      <c r="BN96" s="7"/>
      <c r="BO96" s="7">
        <v>32950</v>
      </c>
      <c r="BP96" s="7">
        <v>96485</v>
      </c>
      <c r="BQ96" s="7">
        <v>50573</v>
      </c>
      <c r="BR96" s="7">
        <v>76674</v>
      </c>
      <c r="BS96" s="7">
        <v>68026</v>
      </c>
      <c r="BT96" s="7">
        <v>66195</v>
      </c>
      <c r="BU96" s="7">
        <v>53603</v>
      </c>
      <c r="BV96" s="7">
        <v>60093</v>
      </c>
      <c r="BW96" s="7"/>
      <c r="BX96" s="8">
        <v>724050</v>
      </c>
      <c r="BY96" s="7">
        <v>596650</v>
      </c>
      <c r="BZ96" s="7">
        <v>174300</v>
      </c>
      <c r="CA96" s="8">
        <v>770950</v>
      </c>
      <c r="CB96" s="7">
        <v>322660</v>
      </c>
      <c r="CC96" s="8">
        <v>322660</v>
      </c>
      <c r="CD96" s="7">
        <v>266823</v>
      </c>
      <c r="CE96" s="8">
        <v>266823</v>
      </c>
      <c r="CF96" s="7"/>
      <c r="CG96" s="7"/>
      <c r="CH96" s="7"/>
      <c r="CI96" s="7"/>
      <c r="CJ96" s="8"/>
      <c r="CK96" s="7">
        <v>32300</v>
      </c>
      <c r="CL96" s="7">
        <v>95618</v>
      </c>
      <c r="CM96" s="7">
        <v>174551</v>
      </c>
      <c r="CN96" s="7">
        <v>175298</v>
      </c>
      <c r="CO96" s="7">
        <v>276188</v>
      </c>
      <c r="CP96" s="7">
        <v>21224</v>
      </c>
      <c r="CQ96" s="7">
        <v>334461</v>
      </c>
      <c r="CR96" s="7">
        <v>576</v>
      </c>
      <c r="CS96" s="8">
        <v>1110216</v>
      </c>
      <c r="CT96" s="7">
        <v>239000</v>
      </c>
      <c r="CU96" s="8">
        <v>239000</v>
      </c>
      <c r="CV96" s="7">
        <v>94849</v>
      </c>
      <c r="CW96" s="7">
        <v>560032</v>
      </c>
      <c r="CX96" s="7">
        <v>325504</v>
      </c>
      <c r="CY96" s="7">
        <v>82161</v>
      </c>
      <c r="CZ96" s="8">
        <v>1062546</v>
      </c>
      <c r="DA96" s="7">
        <v>138366</v>
      </c>
      <c r="DB96" s="7"/>
      <c r="DC96" s="7"/>
      <c r="DD96" s="8">
        <v>138366</v>
      </c>
      <c r="DE96" s="29"/>
      <c r="DF96" s="2"/>
      <c r="DG96" s="7"/>
      <c r="DH96" s="8"/>
      <c r="DI96" s="2"/>
      <c r="DJ96" s="2"/>
      <c r="DK96" s="7"/>
      <c r="DL96" s="8"/>
      <c r="DM96" s="2"/>
      <c r="DN96" s="9">
        <v>30</v>
      </c>
      <c r="DP96" s="14" t="s">
        <v>147</v>
      </c>
      <c r="DQ96" s="14" t="s">
        <v>112</v>
      </c>
      <c r="DR96" s="14" t="s">
        <v>217</v>
      </c>
      <c r="DS96" s="13">
        <v>43452</v>
      </c>
      <c r="DT96" s="13">
        <v>43830</v>
      </c>
    </row>
    <row r="97" spans="1:124" s="1" customFormat="1" ht="19.899999999999999" customHeight="1" x14ac:dyDescent="0.2">
      <c r="A97" s="5">
        <v>2007</v>
      </c>
      <c r="B97" s="6" t="s">
        <v>236</v>
      </c>
      <c r="C97" s="47">
        <f t="shared" si="1"/>
        <v>39356</v>
      </c>
      <c r="D97" s="10">
        <v>532810</v>
      </c>
      <c r="E97" s="10">
        <v>916960</v>
      </c>
      <c r="F97" s="10">
        <v>867537</v>
      </c>
      <c r="G97" s="10">
        <v>0</v>
      </c>
      <c r="H97" s="10">
        <v>526642</v>
      </c>
      <c r="I97" s="10">
        <v>6871</v>
      </c>
      <c r="J97" s="8">
        <v>2850820</v>
      </c>
      <c r="K97" s="10"/>
      <c r="L97" s="10">
        <v>1007170</v>
      </c>
      <c r="M97" s="10">
        <v>916550</v>
      </c>
      <c r="N97" s="10">
        <v>116340</v>
      </c>
      <c r="O97" s="10">
        <v>787140</v>
      </c>
      <c r="P97" s="10">
        <v>1009310</v>
      </c>
      <c r="Q97" s="10"/>
      <c r="R97" s="10"/>
      <c r="S97" s="10"/>
      <c r="T97" s="10"/>
      <c r="U97" s="8">
        <v>3836510</v>
      </c>
      <c r="V97" s="10"/>
      <c r="W97" s="8"/>
      <c r="X97" s="10"/>
      <c r="Y97" s="10"/>
      <c r="Z97" s="10"/>
      <c r="AA97" s="8"/>
      <c r="AB97" s="10">
        <v>255662</v>
      </c>
      <c r="AC97" s="10">
        <v>234288</v>
      </c>
      <c r="AD97" s="8">
        <v>489950</v>
      </c>
      <c r="AE97" s="10">
        <v>340250</v>
      </c>
      <c r="AF97" s="10">
        <v>73300</v>
      </c>
      <c r="AG97" s="8">
        <v>413550</v>
      </c>
      <c r="AH97" s="10">
        <v>424870</v>
      </c>
      <c r="AI97" s="10">
        <v>449240</v>
      </c>
      <c r="AJ97" s="10">
        <v>813300</v>
      </c>
      <c r="AK97" s="10">
        <v>480250</v>
      </c>
      <c r="AL97" s="8">
        <v>2167660</v>
      </c>
      <c r="AM97" s="10">
        <v>171090</v>
      </c>
      <c r="AN97" s="10">
        <v>399610</v>
      </c>
      <c r="AO97" s="10">
        <v>502420</v>
      </c>
      <c r="AP97" s="10">
        <v>791300</v>
      </c>
      <c r="AQ97" s="8">
        <v>1864420</v>
      </c>
      <c r="AR97" s="10">
        <v>133160</v>
      </c>
      <c r="AS97" s="10">
        <v>868650</v>
      </c>
      <c r="AT97" s="10">
        <v>212990</v>
      </c>
      <c r="AU97" s="10">
        <v>369370</v>
      </c>
      <c r="AV97" s="10">
        <v>531860</v>
      </c>
      <c r="AW97" s="10">
        <v>224130</v>
      </c>
      <c r="AX97" s="10">
        <v>392030</v>
      </c>
      <c r="AY97" s="10">
        <v>482000</v>
      </c>
      <c r="AZ97" s="8">
        <v>3214190</v>
      </c>
      <c r="BA97" s="2"/>
      <c r="BB97" s="10">
        <v>152998</v>
      </c>
      <c r="BC97" s="10">
        <v>78701</v>
      </c>
      <c r="BD97" s="10">
        <v>528098</v>
      </c>
      <c r="BE97" s="10">
        <v>185603</v>
      </c>
      <c r="BF97" s="8">
        <v>945400</v>
      </c>
      <c r="BG97" s="10"/>
      <c r="BH97" s="10">
        <v>865</v>
      </c>
      <c r="BI97" s="10">
        <v>63687</v>
      </c>
      <c r="BJ97" s="10">
        <v>46154</v>
      </c>
      <c r="BK97" s="10">
        <v>0</v>
      </c>
      <c r="BL97" s="10">
        <v>16479</v>
      </c>
      <c r="BM97" s="10">
        <v>91452</v>
      </c>
      <c r="BN97" s="10"/>
      <c r="BO97" s="10">
        <v>49700</v>
      </c>
      <c r="BP97" s="10">
        <v>105589</v>
      </c>
      <c r="BQ97" s="10">
        <v>53080</v>
      </c>
      <c r="BR97" s="10">
        <v>80169</v>
      </c>
      <c r="BS97" s="10">
        <v>71421</v>
      </c>
      <c r="BT97" s="10">
        <v>73386</v>
      </c>
      <c r="BU97" s="10">
        <v>52510</v>
      </c>
      <c r="BV97" s="10">
        <v>64358</v>
      </c>
      <c r="BW97" s="10"/>
      <c r="BX97" s="8">
        <v>768850</v>
      </c>
      <c r="BY97" s="10">
        <v>622150</v>
      </c>
      <c r="BZ97" s="10">
        <v>169600</v>
      </c>
      <c r="CA97" s="8">
        <v>791750</v>
      </c>
      <c r="CB97" s="10">
        <v>338110</v>
      </c>
      <c r="CC97" s="8">
        <v>338110</v>
      </c>
      <c r="CD97" s="10">
        <v>200170</v>
      </c>
      <c r="CE97" s="8">
        <v>200170</v>
      </c>
      <c r="CF97" s="10"/>
      <c r="CG97" s="10"/>
      <c r="CH97" s="10"/>
      <c r="CI97" s="10"/>
      <c r="CJ97" s="8"/>
      <c r="CK97" s="10">
        <v>0</v>
      </c>
      <c r="CL97" s="10">
        <v>73117</v>
      </c>
      <c r="CM97" s="10">
        <v>179596</v>
      </c>
      <c r="CN97" s="10">
        <v>180107</v>
      </c>
      <c r="CO97" s="10">
        <v>281956</v>
      </c>
      <c r="CP97" s="10">
        <v>14779</v>
      </c>
      <c r="CQ97" s="10">
        <v>304038</v>
      </c>
      <c r="CR97" s="10">
        <v>173</v>
      </c>
      <c r="CS97" s="8">
        <v>1033766</v>
      </c>
      <c r="CT97" s="10">
        <v>239000</v>
      </c>
      <c r="CU97" s="8">
        <v>239000</v>
      </c>
      <c r="CV97" s="10">
        <v>88168</v>
      </c>
      <c r="CW97" s="10">
        <v>409349</v>
      </c>
      <c r="CX97" s="10">
        <v>56239</v>
      </c>
      <c r="CY97" s="10">
        <v>313608</v>
      </c>
      <c r="CZ97" s="8">
        <v>867364</v>
      </c>
      <c r="DA97" s="10">
        <v>84033</v>
      </c>
      <c r="DB97" s="10"/>
      <c r="DC97" s="10"/>
      <c r="DD97" s="8">
        <v>84033</v>
      </c>
      <c r="DE97" s="29"/>
      <c r="DF97" s="2"/>
      <c r="DG97" s="10"/>
      <c r="DH97" s="8"/>
      <c r="DI97" s="2"/>
      <c r="DJ97" s="2"/>
      <c r="DK97" s="10"/>
      <c r="DL97" s="8"/>
      <c r="DM97" s="2"/>
      <c r="DN97" s="9">
        <v>31</v>
      </c>
      <c r="DP97" s="11" t="s">
        <v>174</v>
      </c>
      <c r="DQ97" s="11" t="s">
        <v>113</v>
      </c>
      <c r="DR97" s="11" t="s">
        <v>218</v>
      </c>
      <c r="DS97" s="12">
        <v>43657</v>
      </c>
      <c r="DT97" s="13">
        <v>43830</v>
      </c>
    </row>
    <row r="98" spans="1:124" s="1" customFormat="1" ht="19.899999999999999" customHeight="1" x14ac:dyDescent="0.2">
      <c r="A98" s="5">
        <v>2007</v>
      </c>
      <c r="B98" s="6" t="s">
        <v>237</v>
      </c>
      <c r="C98" s="47">
        <f t="shared" si="1"/>
        <v>39387</v>
      </c>
      <c r="D98" s="7">
        <v>751660</v>
      </c>
      <c r="E98" s="7">
        <v>933288</v>
      </c>
      <c r="F98" s="7">
        <v>705440</v>
      </c>
      <c r="G98" s="7">
        <v>0</v>
      </c>
      <c r="H98" s="7">
        <v>380412</v>
      </c>
      <c r="I98" s="7">
        <v>0</v>
      </c>
      <c r="J98" s="8">
        <v>2770800</v>
      </c>
      <c r="K98" s="7"/>
      <c r="L98" s="7">
        <v>939600</v>
      </c>
      <c r="M98" s="7">
        <v>1034490</v>
      </c>
      <c r="N98" s="7">
        <v>129540</v>
      </c>
      <c r="O98" s="7">
        <v>616710</v>
      </c>
      <c r="P98" s="7">
        <v>866290</v>
      </c>
      <c r="Q98" s="7">
        <v>7000</v>
      </c>
      <c r="R98" s="7"/>
      <c r="S98" s="7"/>
      <c r="T98" s="7"/>
      <c r="U98" s="8">
        <v>3593630</v>
      </c>
      <c r="V98" s="7"/>
      <c r="W98" s="8"/>
      <c r="X98" s="7"/>
      <c r="Y98" s="7"/>
      <c r="Z98" s="7"/>
      <c r="AA98" s="8"/>
      <c r="AB98" s="7">
        <v>261596</v>
      </c>
      <c r="AC98" s="7">
        <v>235654</v>
      </c>
      <c r="AD98" s="8">
        <v>497250</v>
      </c>
      <c r="AE98" s="7">
        <v>384850</v>
      </c>
      <c r="AF98" s="7">
        <v>86550</v>
      </c>
      <c r="AG98" s="8">
        <v>471400</v>
      </c>
      <c r="AH98" s="7">
        <v>102590</v>
      </c>
      <c r="AI98" s="7">
        <v>373300</v>
      </c>
      <c r="AJ98" s="7">
        <v>707520</v>
      </c>
      <c r="AK98" s="7">
        <v>626170</v>
      </c>
      <c r="AL98" s="8">
        <v>1809580</v>
      </c>
      <c r="AM98" s="7">
        <v>208644</v>
      </c>
      <c r="AN98" s="7">
        <v>309619</v>
      </c>
      <c r="AO98" s="7">
        <v>561839</v>
      </c>
      <c r="AP98" s="7">
        <v>878618</v>
      </c>
      <c r="AQ98" s="8">
        <v>1958720</v>
      </c>
      <c r="AR98" s="7">
        <v>155199</v>
      </c>
      <c r="AS98" s="7">
        <v>662305</v>
      </c>
      <c r="AT98" s="7">
        <v>191598</v>
      </c>
      <c r="AU98" s="7">
        <v>520968</v>
      </c>
      <c r="AV98" s="7">
        <v>679108</v>
      </c>
      <c r="AW98" s="7">
        <v>220800</v>
      </c>
      <c r="AX98" s="7">
        <v>177306</v>
      </c>
      <c r="AY98" s="7">
        <v>617276</v>
      </c>
      <c r="AZ98" s="8">
        <v>3224560</v>
      </c>
      <c r="BA98" s="2"/>
      <c r="BB98" s="7">
        <v>127549</v>
      </c>
      <c r="BC98" s="7">
        <v>96661</v>
      </c>
      <c r="BD98" s="7">
        <v>511930</v>
      </c>
      <c r="BE98" s="7">
        <v>212550</v>
      </c>
      <c r="BF98" s="8">
        <v>948690</v>
      </c>
      <c r="BG98" s="7"/>
      <c r="BH98" s="7">
        <v>7098</v>
      </c>
      <c r="BI98" s="7">
        <v>61538</v>
      </c>
      <c r="BJ98" s="7">
        <v>44257</v>
      </c>
      <c r="BK98" s="7">
        <v>0</v>
      </c>
      <c r="BL98" s="7">
        <v>15617</v>
      </c>
      <c r="BM98" s="7">
        <v>87047</v>
      </c>
      <c r="BN98" s="7"/>
      <c r="BO98" s="7">
        <v>36000</v>
      </c>
      <c r="BP98" s="7">
        <v>98027</v>
      </c>
      <c r="BQ98" s="7">
        <v>50507</v>
      </c>
      <c r="BR98" s="7">
        <v>76874</v>
      </c>
      <c r="BS98" s="7">
        <v>69110</v>
      </c>
      <c r="BT98" s="7">
        <v>68930</v>
      </c>
      <c r="BU98" s="7">
        <v>47715</v>
      </c>
      <c r="BV98" s="7">
        <v>62580</v>
      </c>
      <c r="BW98" s="7"/>
      <c r="BX98" s="8">
        <v>725300</v>
      </c>
      <c r="BY98" s="7">
        <v>587550</v>
      </c>
      <c r="BZ98" s="7">
        <v>172850</v>
      </c>
      <c r="CA98" s="8">
        <v>760400</v>
      </c>
      <c r="CB98" s="7">
        <v>396010</v>
      </c>
      <c r="CC98" s="8">
        <v>396010</v>
      </c>
      <c r="CD98" s="7">
        <v>190788</v>
      </c>
      <c r="CE98" s="8">
        <v>190788</v>
      </c>
      <c r="CF98" s="7"/>
      <c r="CG98" s="7"/>
      <c r="CH98" s="7"/>
      <c r="CI98" s="7"/>
      <c r="CJ98" s="8"/>
      <c r="CK98" s="7">
        <v>5300</v>
      </c>
      <c r="CL98" s="7">
        <v>171750</v>
      </c>
      <c r="CM98" s="7">
        <v>66695</v>
      </c>
      <c r="CN98" s="7">
        <v>67518</v>
      </c>
      <c r="CO98" s="7">
        <v>175061</v>
      </c>
      <c r="CP98" s="7">
        <v>9279</v>
      </c>
      <c r="CQ98" s="7">
        <v>213517</v>
      </c>
      <c r="CR98" s="7">
        <v>1</v>
      </c>
      <c r="CS98" s="8">
        <v>709121</v>
      </c>
      <c r="CT98" s="7">
        <v>239000</v>
      </c>
      <c r="CU98" s="8">
        <v>239000</v>
      </c>
      <c r="CV98" s="7">
        <v>79057</v>
      </c>
      <c r="CW98" s="7">
        <v>0</v>
      </c>
      <c r="CX98" s="7">
        <v>334864</v>
      </c>
      <c r="CY98" s="7">
        <v>195560</v>
      </c>
      <c r="CZ98" s="8">
        <v>609481</v>
      </c>
      <c r="DA98" s="7">
        <v>156564</v>
      </c>
      <c r="DB98" s="7"/>
      <c r="DC98" s="7"/>
      <c r="DD98" s="8">
        <v>156564</v>
      </c>
      <c r="DE98" s="29"/>
      <c r="DF98" s="2"/>
      <c r="DG98" s="7"/>
      <c r="DH98" s="8"/>
      <c r="DI98" s="2"/>
      <c r="DJ98" s="2"/>
      <c r="DK98" s="7"/>
      <c r="DL98" s="8"/>
      <c r="DM98" s="2"/>
      <c r="DN98" s="9">
        <v>30</v>
      </c>
      <c r="DP98" s="15" t="s">
        <v>192</v>
      </c>
      <c r="DQ98" s="16">
        <v>5</v>
      </c>
      <c r="DR98" s="17"/>
      <c r="DS98" s="17"/>
      <c r="DT98" s="17"/>
    </row>
    <row r="99" spans="1:124" s="1" customFormat="1" ht="19.899999999999999" customHeight="1" x14ac:dyDescent="0.2">
      <c r="A99" s="5">
        <v>2007</v>
      </c>
      <c r="B99" s="6" t="s">
        <v>238</v>
      </c>
      <c r="C99" s="47">
        <f t="shared" si="1"/>
        <v>39417</v>
      </c>
      <c r="D99" s="10">
        <v>667034</v>
      </c>
      <c r="E99" s="10">
        <v>678953</v>
      </c>
      <c r="F99" s="10">
        <v>855661</v>
      </c>
      <c r="G99" s="10">
        <v>134103</v>
      </c>
      <c r="H99" s="10">
        <v>409329</v>
      </c>
      <c r="I99" s="10">
        <v>0</v>
      </c>
      <c r="J99" s="8">
        <v>2745080</v>
      </c>
      <c r="K99" s="10"/>
      <c r="L99" s="10">
        <v>1020000</v>
      </c>
      <c r="M99" s="10">
        <v>958550</v>
      </c>
      <c r="N99" s="10">
        <v>133610</v>
      </c>
      <c r="O99" s="10">
        <v>523430</v>
      </c>
      <c r="P99" s="10">
        <v>761320</v>
      </c>
      <c r="Q99" s="10">
        <v>78394</v>
      </c>
      <c r="R99" s="10"/>
      <c r="S99" s="10"/>
      <c r="T99" s="10"/>
      <c r="U99" s="8">
        <v>3475304</v>
      </c>
      <c r="V99" s="10"/>
      <c r="W99" s="8"/>
      <c r="X99" s="10"/>
      <c r="Y99" s="10"/>
      <c r="Z99" s="10"/>
      <c r="AA99" s="8"/>
      <c r="AB99" s="10">
        <v>260876</v>
      </c>
      <c r="AC99" s="10">
        <v>303374</v>
      </c>
      <c r="AD99" s="8">
        <v>564250</v>
      </c>
      <c r="AE99" s="10">
        <v>377200</v>
      </c>
      <c r="AF99" s="10">
        <v>121000</v>
      </c>
      <c r="AG99" s="8">
        <v>498200</v>
      </c>
      <c r="AH99" s="10">
        <v>1690</v>
      </c>
      <c r="AI99" s="10">
        <v>409820</v>
      </c>
      <c r="AJ99" s="10">
        <v>708430</v>
      </c>
      <c r="AK99" s="10">
        <v>678180</v>
      </c>
      <c r="AL99" s="8">
        <v>1798120</v>
      </c>
      <c r="AM99" s="10">
        <v>211500</v>
      </c>
      <c r="AN99" s="10">
        <v>343002</v>
      </c>
      <c r="AO99" s="10">
        <v>507081</v>
      </c>
      <c r="AP99" s="10">
        <v>990817</v>
      </c>
      <c r="AQ99" s="8">
        <v>2052400</v>
      </c>
      <c r="AR99" s="10">
        <v>126885</v>
      </c>
      <c r="AS99" s="10">
        <v>833105</v>
      </c>
      <c r="AT99" s="10">
        <v>260175</v>
      </c>
      <c r="AU99" s="10">
        <v>379553</v>
      </c>
      <c r="AV99" s="10">
        <v>440375</v>
      </c>
      <c r="AW99" s="10">
        <v>220968</v>
      </c>
      <c r="AX99" s="10">
        <v>350626</v>
      </c>
      <c r="AY99" s="10">
        <v>435693</v>
      </c>
      <c r="AZ99" s="8">
        <v>3047380</v>
      </c>
      <c r="BA99" s="2"/>
      <c r="BB99" s="10">
        <v>153749</v>
      </c>
      <c r="BC99" s="10">
        <v>26250</v>
      </c>
      <c r="BD99" s="10">
        <v>690869</v>
      </c>
      <c r="BE99" s="10">
        <v>244772</v>
      </c>
      <c r="BF99" s="8">
        <v>1115640</v>
      </c>
      <c r="BG99" s="10"/>
      <c r="BH99" s="10">
        <v>7181</v>
      </c>
      <c r="BI99" s="10">
        <v>62266</v>
      </c>
      <c r="BJ99" s="10">
        <v>48655</v>
      </c>
      <c r="BK99" s="10">
        <v>0</v>
      </c>
      <c r="BL99" s="10">
        <v>15325</v>
      </c>
      <c r="BM99" s="10">
        <v>95218</v>
      </c>
      <c r="BN99" s="10"/>
      <c r="BO99" s="10">
        <v>75300</v>
      </c>
      <c r="BP99" s="10">
        <v>26581</v>
      </c>
      <c r="BQ99" s="10">
        <v>59245</v>
      </c>
      <c r="BR99" s="10">
        <v>86206</v>
      </c>
      <c r="BS99" s="10">
        <v>81520</v>
      </c>
      <c r="BT99" s="10">
        <v>76631</v>
      </c>
      <c r="BU99" s="10">
        <v>57233</v>
      </c>
      <c r="BV99" s="10">
        <v>71939</v>
      </c>
      <c r="BW99" s="10"/>
      <c r="BX99" s="8">
        <v>763300</v>
      </c>
      <c r="BY99" s="10">
        <v>610950</v>
      </c>
      <c r="BZ99" s="10">
        <v>178900</v>
      </c>
      <c r="CA99" s="8">
        <v>789850</v>
      </c>
      <c r="CB99" s="10">
        <v>651350</v>
      </c>
      <c r="CC99" s="8">
        <v>651350</v>
      </c>
      <c r="CD99" s="10">
        <v>157924</v>
      </c>
      <c r="CE99" s="8">
        <v>157924</v>
      </c>
      <c r="CF99" s="10"/>
      <c r="CG99" s="10"/>
      <c r="CH99" s="10"/>
      <c r="CI99" s="10"/>
      <c r="CJ99" s="8"/>
      <c r="CK99" s="10">
        <v>0</v>
      </c>
      <c r="CL99" s="10">
        <v>132162</v>
      </c>
      <c r="CM99" s="10">
        <v>173783</v>
      </c>
      <c r="CN99" s="10">
        <v>174986</v>
      </c>
      <c r="CO99" s="10">
        <v>248794</v>
      </c>
      <c r="CP99" s="10">
        <v>1706</v>
      </c>
      <c r="CQ99" s="10">
        <v>192819</v>
      </c>
      <c r="CR99" s="10">
        <v>703</v>
      </c>
      <c r="CS99" s="8">
        <v>924953</v>
      </c>
      <c r="CT99" s="10">
        <v>239000</v>
      </c>
      <c r="CU99" s="8">
        <v>239000</v>
      </c>
      <c r="CV99" s="10">
        <v>80781</v>
      </c>
      <c r="CW99" s="10">
        <v>0</v>
      </c>
      <c r="CX99" s="10">
        <v>488642</v>
      </c>
      <c r="CY99" s="10">
        <v>45515</v>
      </c>
      <c r="CZ99" s="8">
        <v>614938</v>
      </c>
      <c r="DA99" s="10">
        <v>228161</v>
      </c>
      <c r="DB99" s="10"/>
      <c r="DC99" s="10"/>
      <c r="DD99" s="8">
        <v>228161</v>
      </c>
      <c r="DE99" s="29"/>
      <c r="DF99" s="2"/>
      <c r="DG99" s="10"/>
      <c r="DH99" s="8"/>
      <c r="DI99" s="2"/>
      <c r="DJ99" s="2"/>
      <c r="DK99" s="10"/>
      <c r="DL99" s="8"/>
      <c r="DM99" s="2"/>
      <c r="DN99" s="9">
        <v>31</v>
      </c>
      <c r="DP99" s="1" t="s">
        <v>226</v>
      </c>
    </row>
    <row r="100" spans="1:124" s="1" customFormat="1" ht="19.899999999999999" customHeight="1" x14ac:dyDescent="0.2">
      <c r="A100" s="5">
        <v>2008</v>
      </c>
      <c r="B100" s="6" t="s">
        <v>227</v>
      </c>
      <c r="C100" s="47">
        <f t="shared" si="1"/>
        <v>39448</v>
      </c>
      <c r="D100" s="7">
        <v>768738</v>
      </c>
      <c r="E100" s="7">
        <v>710867</v>
      </c>
      <c r="F100" s="7">
        <v>799711</v>
      </c>
      <c r="G100" s="7">
        <v>25035</v>
      </c>
      <c r="H100" s="7">
        <v>411264</v>
      </c>
      <c r="I100" s="7">
        <v>44115</v>
      </c>
      <c r="J100" s="8">
        <v>2759730</v>
      </c>
      <c r="K100" s="7"/>
      <c r="L100" s="7">
        <v>943100</v>
      </c>
      <c r="M100" s="7">
        <v>1043150</v>
      </c>
      <c r="N100" s="7">
        <v>151050</v>
      </c>
      <c r="O100" s="7">
        <v>675160</v>
      </c>
      <c r="P100" s="7">
        <v>831250</v>
      </c>
      <c r="Q100" s="7">
        <v>124010</v>
      </c>
      <c r="R100" s="7">
        <v>0</v>
      </c>
      <c r="S100" s="7">
        <v>0</v>
      </c>
      <c r="T100" s="7"/>
      <c r="U100" s="8">
        <v>3767720</v>
      </c>
      <c r="V100" s="7"/>
      <c r="W100" s="8"/>
      <c r="X100" s="7"/>
      <c r="Y100" s="7"/>
      <c r="Z100" s="7"/>
      <c r="AA100" s="8"/>
      <c r="AB100" s="7">
        <v>260356</v>
      </c>
      <c r="AC100" s="7">
        <v>306744</v>
      </c>
      <c r="AD100" s="8">
        <v>567100</v>
      </c>
      <c r="AE100" s="7">
        <v>340440</v>
      </c>
      <c r="AF100" s="7">
        <v>105250</v>
      </c>
      <c r="AG100" s="8">
        <v>445690</v>
      </c>
      <c r="AH100" s="7">
        <v>0</v>
      </c>
      <c r="AI100" s="7">
        <v>419500</v>
      </c>
      <c r="AJ100" s="7">
        <v>662720</v>
      </c>
      <c r="AK100" s="7">
        <v>385920</v>
      </c>
      <c r="AL100" s="8">
        <v>1468140</v>
      </c>
      <c r="AM100" s="7">
        <v>329775</v>
      </c>
      <c r="AN100" s="7">
        <v>308171</v>
      </c>
      <c r="AO100" s="7">
        <v>464132</v>
      </c>
      <c r="AP100" s="7">
        <v>857382</v>
      </c>
      <c r="AQ100" s="8">
        <v>1959460</v>
      </c>
      <c r="AR100" s="7">
        <v>116718</v>
      </c>
      <c r="AS100" s="7">
        <v>754390</v>
      </c>
      <c r="AT100" s="7">
        <v>387623</v>
      </c>
      <c r="AU100" s="7">
        <v>463200</v>
      </c>
      <c r="AV100" s="7">
        <v>649941</v>
      </c>
      <c r="AW100" s="7">
        <v>220069</v>
      </c>
      <c r="AX100" s="7">
        <v>445899</v>
      </c>
      <c r="AY100" s="7">
        <v>342410</v>
      </c>
      <c r="AZ100" s="8">
        <v>3380250</v>
      </c>
      <c r="BA100" s="2"/>
      <c r="BB100" s="7">
        <v>155179</v>
      </c>
      <c r="BC100" s="7">
        <v>27850</v>
      </c>
      <c r="BD100" s="7">
        <v>646451</v>
      </c>
      <c r="BE100" s="7">
        <v>243270</v>
      </c>
      <c r="BF100" s="8">
        <v>1072750</v>
      </c>
      <c r="BG100" s="7"/>
      <c r="BH100" s="7">
        <v>7117</v>
      </c>
      <c r="BI100" s="7">
        <v>61683</v>
      </c>
      <c r="BJ100" s="7">
        <v>45976</v>
      </c>
      <c r="BK100" s="7">
        <v>0</v>
      </c>
      <c r="BL100" s="7">
        <v>15231</v>
      </c>
      <c r="BM100" s="7">
        <v>95035</v>
      </c>
      <c r="BN100" s="7"/>
      <c r="BO100" s="7">
        <v>111150</v>
      </c>
      <c r="BP100" s="7">
        <v>0</v>
      </c>
      <c r="BQ100" s="7">
        <v>60210</v>
      </c>
      <c r="BR100" s="7">
        <v>85971</v>
      </c>
      <c r="BS100" s="7">
        <v>83462</v>
      </c>
      <c r="BT100" s="7">
        <v>77389</v>
      </c>
      <c r="BU100" s="7">
        <v>54947</v>
      </c>
      <c r="BV100" s="7">
        <v>74731</v>
      </c>
      <c r="BW100" s="7"/>
      <c r="BX100" s="8">
        <v>772902</v>
      </c>
      <c r="BY100" s="7">
        <v>605250</v>
      </c>
      <c r="BZ100" s="7">
        <v>176950</v>
      </c>
      <c r="CA100" s="8">
        <v>782200</v>
      </c>
      <c r="CB100" s="7">
        <v>655010</v>
      </c>
      <c r="CC100" s="8">
        <v>655010</v>
      </c>
      <c r="CD100" s="7">
        <v>136365</v>
      </c>
      <c r="CE100" s="8">
        <v>136365</v>
      </c>
      <c r="CF100" s="7"/>
      <c r="CG100" s="7"/>
      <c r="CH100" s="7"/>
      <c r="CI100" s="7"/>
      <c r="CJ100" s="8"/>
      <c r="CK100" s="7">
        <v>0</v>
      </c>
      <c r="CL100" s="7">
        <v>150085</v>
      </c>
      <c r="CM100" s="7">
        <v>145537</v>
      </c>
      <c r="CN100" s="7">
        <v>152354</v>
      </c>
      <c r="CO100" s="7">
        <v>190917</v>
      </c>
      <c r="CP100" s="7">
        <v>8900</v>
      </c>
      <c r="CQ100" s="7">
        <v>141065</v>
      </c>
      <c r="CR100" s="7">
        <v>129</v>
      </c>
      <c r="CS100" s="8">
        <v>788987</v>
      </c>
      <c r="CT100" s="7">
        <v>239000</v>
      </c>
      <c r="CU100" s="8">
        <v>239000</v>
      </c>
      <c r="CV100" s="7">
        <v>67146</v>
      </c>
      <c r="CW100" s="7">
        <v>0</v>
      </c>
      <c r="CX100" s="7">
        <v>358678</v>
      </c>
      <c r="CY100" s="7">
        <v>0</v>
      </c>
      <c r="CZ100" s="8">
        <v>425824</v>
      </c>
      <c r="DA100" s="7">
        <v>192916</v>
      </c>
      <c r="DB100" s="7"/>
      <c r="DC100" s="7"/>
      <c r="DD100" s="8">
        <v>192916</v>
      </c>
      <c r="DE100" s="29"/>
      <c r="DF100" s="2"/>
      <c r="DG100" s="7"/>
      <c r="DH100" s="8"/>
      <c r="DI100" s="2"/>
      <c r="DJ100" s="2"/>
      <c r="DK100" s="7"/>
      <c r="DL100" s="8"/>
      <c r="DM100" s="2"/>
      <c r="DN100" s="9">
        <v>31</v>
      </c>
      <c r="DP100" s="34" t="s">
        <v>115</v>
      </c>
      <c r="DQ100" s="34" t="s">
        <v>116</v>
      </c>
      <c r="DR100" s="34" t="s">
        <v>117</v>
      </c>
      <c r="DS100" s="34" t="s">
        <v>118</v>
      </c>
      <c r="DT100" s="34" t="s">
        <v>119</v>
      </c>
    </row>
    <row r="101" spans="1:124" s="1" customFormat="1" ht="19.899999999999999" customHeight="1" x14ac:dyDescent="0.2">
      <c r="A101" s="5">
        <v>2008</v>
      </c>
      <c r="B101" s="6" t="s">
        <v>228</v>
      </c>
      <c r="C101" s="47">
        <f t="shared" si="1"/>
        <v>39479</v>
      </c>
      <c r="D101" s="10">
        <v>414202</v>
      </c>
      <c r="E101" s="10">
        <v>788238</v>
      </c>
      <c r="F101" s="10">
        <v>851917</v>
      </c>
      <c r="G101" s="10">
        <v>0</v>
      </c>
      <c r="H101" s="10">
        <v>400230</v>
      </c>
      <c r="I101" s="10">
        <v>99423</v>
      </c>
      <c r="J101" s="8">
        <v>2554010</v>
      </c>
      <c r="K101" s="10"/>
      <c r="L101" s="10">
        <v>1030150</v>
      </c>
      <c r="M101" s="10">
        <v>1101300</v>
      </c>
      <c r="N101" s="10">
        <v>130200</v>
      </c>
      <c r="O101" s="10">
        <v>747440</v>
      </c>
      <c r="P101" s="10">
        <v>918060</v>
      </c>
      <c r="Q101" s="10">
        <v>174660</v>
      </c>
      <c r="R101" s="10">
        <v>0</v>
      </c>
      <c r="S101" s="10">
        <v>0</v>
      </c>
      <c r="T101" s="10"/>
      <c r="U101" s="8">
        <v>4101810</v>
      </c>
      <c r="V101" s="10"/>
      <c r="W101" s="8"/>
      <c r="X101" s="10"/>
      <c r="Y101" s="10"/>
      <c r="Z101" s="10"/>
      <c r="AA101" s="8"/>
      <c r="AB101" s="10">
        <v>269202</v>
      </c>
      <c r="AC101" s="10">
        <v>286098</v>
      </c>
      <c r="AD101" s="8">
        <v>555300</v>
      </c>
      <c r="AE101" s="10">
        <v>225840</v>
      </c>
      <c r="AF101" s="10">
        <v>78450</v>
      </c>
      <c r="AG101" s="8">
        <v>304290</v>
      </c>
      <c r="AH101" s="10">
        <v>0</v>
      </c>
      <c r="AI101" s="10">
        <v>680960</v>
      </c>
      <c r="AJ101" s="10">
        <v>572930</v>
      </c>
      <c r="AK101" s="10">
        <v>510030</v>
      </c>
      <c r="AL101" s="8">
        <v>1763920</v>
      </c>
      <c r="AM101" s="10">
        <v>341562</v>
      </c>
      <c r="AN101" s="10">
        <v>311753</v>
      </c>
      <c r="AO101" s="10">
        <v>354516</v>
      </c>
      <c r="AP101" s="10">
        <v>423309</v>
      </c>
      <c r="AQ101" s="8">
        <v>1431140</v>
      </c>
      <c r="AR101" s="10">
        <v>151891</v>
      </c>
      <c r="AS101" s="10">
        <v>595324</v>
      </c>
      <c r="AT101" s="10">
        <v>338681</v>
      </c>
      <c r="AU101" s="10">
        <v>138254</v>
      </c>
      <c r="AV101" s="10">
        <v>789413</v>
      </c>
      <c r="AW101" s="10">
        <v>208452</v>
      </c>
      <c r="AX101" s="10">
        <v>511042</v>
      </c>
      <c r="AY101" s="10">
        <v>451313</v>
      </c>
      <c r="AZ101" s="8">
        <v>3184370</v>
      </c>
      <c r="BA101" s="2"/>
      <c r="BB101" s="10">
        <v>128902</v>
      </c>
      <c r="BC101" s="10">
        <v>21558</v>
      </c>
      <c r="BD101" s="10">
        <v>698253</v>
      </c>
      <c r="BE101" s="10">
        <v>197487</v>
      </c>
      <c r="BF101" s="8">
        <v>1046200</v>
      </c>
      <c r="BG101" s="10"/>
      <c r="BH101" s="10">
        <v>7257</v>
      </c>
      <c r="BI101" s="10">
        <v>27528</v>
      </c>
      <c r="BJ101" s="10">
        <v>46299</v>
      </c>
      <c r="BK101" s="10">
        <v>10101</v>
      </c>
      <c r="BL101" s="10">
        <v>14365</v>
      </c>
      <c r="BM101" s="10">
        <v>101659</v>
      </c>
      <c r="BN101" s="10"/>
      <c r="BO101" s="10">
        <v>109449</v>
      </c>
      <c r="BP101" s="10">
        <v>0</v>
      </c>
      <c r="BQ101" s="10">
        <v>48456</v>
      </c>
      <c r="BR101" s="10">
        <v>85778</v>
      </c>
      <c r="BS101" s="10">
        <v>83474</v>
      </c>
      <c r="BT101" s="10">
        <v>77821</v>
      </c>
      <c r="BU101" s="10">
        <v>55145</v>
      </c>
      <c r="BV101" s="10">
        <v>76419</v>
      </c>
      <c r="BW101" s="10"/>
      <c r="BX101" s="8">
        <v>743751</v>
      </c>
      <c r="BY101" s="10">
        <v>562700</v>
      </c>
      <c r="BZ101" s="10">
        <v>164250</v>
      </c>
      <c r="CA101" s="8">
        <v>726950</v>
      </c>
      <c r="CB101" s="10">
        <v>556680</v>
      </c>
      <c r="CC101" s="8">
        <v>556680</v>
      </c>
      <c r="CD101" s="10">
        <v>120435</v>
      </c>
      <c r="CE101" s="8">
        <v>120435</v>
      </c>
      <c r="CF101" s="10"/>
      <c r="CG101" s="10"/>
      <c r="CH101" s="10"/>
      <c r="CI101" s="10"/>
      <c r="CJ101" s="8"/>
      <c r="CK101" s="10">
        <v>0</v>
      </c>
      <c r="CL101" s="10">
        <v>1375</v>
      </c>
      <c r="CM101" s="10">
        <v>2299</v>
      </c>
      <c r="CN101" s="10">
        <v>2864</v>
      </c>
      <c r="CO101" s="10">
        <v>151484</v>
      </c>
      <c r="CP101" s="10">
        <v>365</v>
      </c>
      <c r="CQ101" s="10">
        <v>99127</v>
      </c>
      <c r="CR101" s="10">
        <v>1240</v>
      </c>
      <c r="CS101" s="8">
        <v>258754</v>
      </c>
      <c r="CT101" s="10">
        <v>239000</v>
      </c>
      <c r="CU101" s="8">
        <v>239000</v>
      </c>
      <c r="CV101" s="10">
        <v>27525</v>
      </c>
      <c r="CW101" s="10">
        <v>0</v>
      </c>
      <c r="CX101" s="10">
        <v>127045</v>
      </c>
      <c r="CY101" s="10">
        <v>0</v>
      </c>
      <c r="CZ101" s="8">
        <v>154570</v>
      </c>
      <c r="DA101" s="10">
        <v>185573</v>
      </c>
      <c r="DB101" s="10"/>
      <c r="DC101" s="10"/>
      <c r="DD101" s="8">
        <v>185573</v>
      </c>
      <c r="DE101" s="29"/>
      <c r="DF101" s="2"/>
      <c r="DG101" s="10"/>
      <c r="DH101" s="8"/>
      <c r="DI101" s="2"/>
      <c r="DJ101" s="2"/>
      <c r="DK101" s="10"/>
      <c r="DL101" s="8"/>
      <c r="DM101" s="2"/>
      <c r="DN101" s="9">
        <v>29</v>
      </c>
      <c r="DP101" s="53" t="s">
        <v>0</v>
      </c>
      <c r="DQ101" s="53"/>
      <c r="DR101" s="53"/>
      <c r="DS101" s="53"/>
      <c r="DT101" s="53"/>
    </row>
    <row r="102" spans="1:124" s="1" customFormat="1" ht="19.899999999999999" customHeight="1" x14ac:dyDescent="0.2">
      <c r="A102" s="5">
        <v>2008</v>
      </c>
      <c r="B102" s="6" t="s">
        <v>229</v>
      </c>
      <c r="C102" s="47">
        <f t="shared" si="1"/>
        <v>39508</v>
      </c>
      <c r="D102" s="7">
        <v>287766</v>
      </c>
      <c r="E102" s="7">
        <v>819426</v>
      </c>
      <c r="F102" s="7">
        <v>892179</v>
      </c>
      <c r="G102" s="7">
        <v>199658</v>
      </c>
      <c r="H102" s="7">
        <v>249576</v>
      </c>
      <c r="I102" s="7">
        <v>163339</v>
      </c>
      <c r="J102" s="8">
        <v>2611944</v>
      </c>
      <c r="K102" s="7"/>
      <c r="L102" s="7">
        <v>1562300</v>
      </c>
      <c r="M102" s="7">
        <v>266050</v>
      </c>
      <c r="N102" s="7">
        <v>118350</v>
      </c>
      <c r="O102" s="7">
        <v>811950</v>
      </c>
      <c r="P102" s="7">
        <v>942100</v>
      </c>
      <c r="Q102" s="7">
        <v>239500</v>
      </c>
      <c r="R102" s="7">
        <v>0</v>
      </c>
      <c r="S102" s="7">
        <v>0</v>
      </c>
      <c r="T102" s="7"/>
      <c r="U102" s="8">
        <v>3940250</v>
      </c>
      <c r="V102" s="7"/>
      <c r="W102" s="8"/>
      <c r="X102" s="7"/>
      <c r="Y102" s="7"/>
      <c r="Z102" s="7"/>
      <c r="AA102" s="8"/>
      <c r="AB102" s="7">
        <v>309294</v>
      </c>
      <c r="AC102" s="7">
        <v>289706</v>
      </c>
      <c r="AD102" s="8">
        <v>599000</v>
      </c>
      <c r="AE102" s="7">
        <v>198240</v>
      </c>
      <c r="AF102" s="7">
        <v>42520</v>
      </c>
      <c r="AG102" s="8">
        <v>240760</v>
      </c>
      <c r="AH102" s="7">
        <v>0</v>
      </c>
      <c r="AI102" s="7">
        <v>743970</v>
      </c>
      <c r="AJ102" s="7">
        <v>643950</v>
      </c>
      <c r="AK102" s="7">
        <v>1008780</v>
      </c>
      <c r="AL102" s="8">
        <v>2396700</v>
      </c>
      <c r="AM102" s="7">
        <v>271744</v>
      </c>
      <c r="AN102" s="7">
        <v>332420</v>
      </c>
      <c r="AO102" s="7">
        <v>371501</v>
      </c>
      <c r="AP102" s="7">
        <v>479755</v>
      </c>
      <c r="AQ102" s="8">
        <v>1455420</v>
      </c>
      <c r="AR102" s="7">
        <v>225552</v>
      </c>
      <c r="AS102" s="7">
        <v>495871</v>
      </c>
      <c r="AT102" s="7">
        <v>378460</v>
      </c>
      <c r="AU102" s="7">
        <v>317765</v>
      </c>
      <c r="AV102" s="7">
        <v>505553</v>
      </c>
      <c r="AW102" s="7">
        <v>224099</v>
      </c>
      <c r="AX102" s="7">
        <v>433550</v>
      </c>
      <c r="AY102" s="7">
        <v>769930</v>
      </c>
      <c r="AZ102" s="8">
        <v>3350780</v>
      </c>
      <c r="BA102" s="2"/>
      <c r="BB102" s="7">
        <v>152850</v>
      </c>
      <c r="BC102" s="7">
        <v>9036</v>
      </c>
      <c r="BD102" s="7">
        <v>573564</v>
      </c>
      <c r="BE102" s="7">
        <v>335450</v>
      </c>
      <c r="BF102" s="8">
        <v>1070900</v>
      </c>
      <c r="BG102" s="7"/>
      <c r="BH102" s="7">
        <v>7751</v>
      </c>
      <c r="BI102" s="7">
        <v>30547</v>
      </c>
      <c r="BJ102" s="7">
        <v>49696</v>
      </c>
      <c r="BK102" s="7">
        <v>36863</v>
      </c>
      <c r="BL102" s="7">
        <v>17902</v>
      </c>
      <c r="BM102" s="7">
        <v>103694</v>
      </c>
      <c r="BN102" s="7"/>
      <c r="BO102" s="7">
        <v>119934</v>
      </c>
      <c r="BP102" s="7">
        <v>0</v>
      </c>
      <c r="BQ102" s="7">
        <v>0</v>
      </c>
      <c r="BR102" s="7">
        <v>96543</v>
      </c>
      <c r="BS102" s="7">
        <v>92495</v>
      </c>
      <c r="BT102" s="7">
        <v>90891</v>
      </c>
      <c r="BU102" s="7">
        <v>62043</v>
      </c>
      <c r="BV102" s="7">
        <v>83342</v>
      </c>
      <c r="BW102" s="7"/>
      <c r="BX102" s="8">
        <v>791701</v>
      </c>
      <c r="BY102" s="7">
        <v>599950</v>
      </c>
      <c r="BZ102" s="7">
        <v>174150</v>
      </c>
      <c r="CA102" s="8">
        <v>774100</v>
      </c>
      <c r="CB102" s="7">
        <v>602420</v>
      </c>
      <c r="CC102" s="8">
        <v>602420</v>
      </c>
      <c r="CD102" s="7">
        <v>167929</v>
      </c>
      <c r="CE102" s="8">
        <v>167929</v>
      </c>
      <c r="CF102" s="7"/>
      <c r="CG102" s="7"/>
      <c r="CH102" s="7"/>
      <c r="CI102" s="7"/>
      <c r="CJ102" s="8"/>
      <c r="CK102" s="7">
        <v>1300</v>
      </c>
      <c r="CL102" s="7">
        <v>0</v>
      </c>
      <c r="CM102" s="7">
        <v>0</v>
      </c>
      <c r="CN102" s="7">
        <v>0</v>
      </c>
      <c r="CO102" s="7">
        <v>134274</v>
      </c>
      <c r="CP102" s="7">
        <v>0</v>
      </c>
      <c r="CQ102" s="7">
        <v>105859</v>
      </c>
      <c r="CR102" s="7">
        <v>894</v>
      </c>
      <c r="CS102" s="8">
        <v>242327</v>
      </c>
      <c r="CT102" s="7">
        <v>239000</v>
      </c>
      <c r="CU102" s="8">
        <v>239000</v>
      </c>
      <c r="CV102" s="7">
        <v>33369</v>
      </c>
      <c r="CW102" s="7">
        <v>0</v>
      </c>
      <c r="CX102" s="7">
        <v>146591</v>
      </c>
      <c r="CY102" s="7">
        <v>0</v>
      </c>
      <c r="CZ102" s="8">
        <v>179960</v>
      </c>
      <c r="DA102" s="7">
        <v>26451</v>
      </c>
      <c r="DB102" s="7"/>
      <c r="DC102" s="7"/>
      <c r="DD102" s="8">
        <v>26451</v>
      </c>
      <c r="DE102" s="29"/>
      <c r="DF102" s="2"/>
      <c r="DG102" s="7"/>
      <c r="DH102" s="8"/>
      <c r="DI102" s="2"/>
      <c r="DJ102" s="2"/>
      <c r="DK102" s="7"/>
      <c r="DL102" s="8"/>
      <c r="DM102" s="2"/>
      <c r="DN102" s="9">
        <v>31</v>
      </c>
      <c r="DP102" s="41" t="s">
        <v>120</v>
      </c>
      <c r="DQ102" s="41" t="s">
        <v>27</v>
      </c>
      <c r="DR102" s="41" t="s">
        <v>121</v>
      </c>
      <c r="DS102" s="42">
        <v>42736</v>
      </c>
      <c r="DT102" s="43">
        <v>45077</v>
      </c>
    </row>
    <row r="103" spans="1:124" s="1" customFormat="1" ht="19.899999999999999" customHeight="1" x14ac:dyDescent="0.2">
      <c r="A103" s="5">
        <v>2008</v>
      </c>
      <c r="B103" s="6" t="s">
        <v>230</v>
      </c>
      <c r="C103" s="47">
        <f t="shared" si="1"/>
        <v>39539</v>
      </c>
      <c r="D103" s="10">
        <v>394067</v>
      </c>
      <c r="E103" s="10">
        <v>811612</v>
      </c>
      <c r="F103" s="10">
        <v>657512</v>
      </c>
      <c r="G103" s="10">
        <v>345913</v>
      </c>
      <c r="H103" s="10">
        <v>168140</v>
      </c>
      <c r="I103" s="10">
        <v>188682</v>
      </c>
      <c r="J103" s="8">
        <v>2565926</v>
      </c>
      <c r="K103" s="10"/>
      <c r="L103" s="10">
        <v>1269200</v>
      </c>
      <c r="M103" s="10">
        <v>917000</v>
      </c>
      <c r="N103" s="10">
        <v>129340</v>
      </c>
      <c r="O103" s="10">
        <v>686250</v>
      </c>
      <c r="P103" s="10">
        <v>839050</v>
      </c>
      <c r="Q103" s="10">
        <v>268100</v>
      </c>
      <c r="R103" s="10">
        <v>0</v>
      </c>
      <c r="S103" s="10">
        <v>0</v>
      </c>
      <c r="T103" s="10"/>
      <c r="U103" s="8">
        <v>4108940</v>
      </c>
      <c r="V103" s="10"/>
      <c r="W103" s="8"/>
      <c r="X103" s="10"/>
      <c r="Y103" s="10"/>
      <c r="Z103" s="10"/>
      <c r="AA103" s="8"/>
      <c r="AB103" s="10">
        <v>329019</v>
      </c>
      <c r="AC103" s="10">
        <v>225131</v>
      </c>
      <c r="AD103" s="8">
        <v>554150</v>
      </c>
      <c r="AE103" s="10">
        <v>268650</v>
      </c>
      <c r="AF103" s="10">
        <v>84210</v>
      </c>
      <c r="AG103" s="8">
        <v>352860</v>
      </c>
      <c r="AH103" s="10">
        <v>0</v>
      </c>
      <c r="AI103" s="10">
        <v>753760</v>
      </c>
      <c r="AJ103" s="10">
        <v>592590</v>
      </c>
      <c r="AK103" s="10">
        <v>850660</v>
      </c>
      <c r="AL103" s="8">
        <v>2197010</v>
      </c>
      <c r="AM103" s="10">
        <v>357990</v>
      </c>
      <c r="AN103" s="10">
        <v>258359</v>
      </c>
      <c r="AO103" s="10">
        <v>277067</v>
      </c>
      <c r="AP103" s="10">
        <v>398184</v>
      </c>
      <c r="AQ103" s="8">
        <v>1291600</v>
      </c>
      <c r="AR103" s="10">
        <v>150392</v>
      </c>
      <c r="AS103" s="10">
        <v>555765</v>
      </c>
      <c r="AT103" s="10">
        <v>218903</v>
      </c>
      <c r="AU103" s="10">
        <v>537331</v>
      </c>
      <c r="AV103" s="10">
        <v>690877</v>
      </c>
      <c r="AW103" s="10">
        <v>216390</v>
      </c>
      <c r="AX103" s="10">
        <v>487690</v>
      </c>
      <c r="AY103" s="10">
        <v>705152</v>
      </c>
      <c r="AZ103" s="8">
        <v>3562500</v>
      </c>
      <c r="BA103" s="2"/>
      <c r="BB103" s="10">
        <v>149850</v>
      </c>
      <c r="BC103" s="10">
        <v>250</v>
      </c>
      <c r="BD103" s="10">
        <v>504050</v>
      </c>
      <c r="BE103" s="10">
        <v>434250</v>
      </c>
      <c r="BF103" s="8">
        <v>1088400</v>
      </c>
      <c r="BG103" s="10"/>
      <c r="BH103" s="10">
        <v>7498</v>
      </c>
      <c r="BI103" s="10">
        <v>25006</v>
      </c>
      <c r="BJ103" s="10">
        <v>47304</v>
      </c>
      <c r="BK103" s="10">
        <v>31955</v>
      </c>
      <c r="BL103" s="10">
        <v>20755</v>
      </c>
      <c r="BM103" s="10">
        <v>99407</v>
      </c>
      <c r="BN103" s="10"/>
      <c r="BO103" s="10">
        <v>120795</v>
      </c>
      <c r="BP103" s="10">
        <v>0</v>
      </c>
      <c r="BQ103" s="10">
        <v>0</v>
      </c>
      <c r="BR103" s="10">
        <v>92053</v>
      </c>
      <c r="BS103" s="10">
        <v>93457</v>
      </c>
      <c r="BT103" s="10">
        <v>89859</v>
      </c>
      <c r="BU103" s="10">
        <v>61165</v>
      </c>
      <c r="BV103" s="10">
        <v>75456</v>
      </c>
      <c r="BW103" s="10"/>
      <c r="BX103" s="8">
        <v>764710</v>
      </c>
      <c r="BY103" s="10">
        <v>587500</v>
      </c>
      <c r="BZ103" s="10">
        <v>91800</v>
      </c>
      <c r="CA103" s="8">
        <v>679300</v>
      </c>
      <c r="CB103" s="10">
        <v>584980</v>
      </c>
      <c r="CC103" s="8">
        <v>584980</v>
      </c>
      <c r="CD103" s="10">
        <v>151819</v>
      </c>
      <c r="CE103" s="8">
        <v>151819</v>
      </c>
      <c r="CF103" s="10"/>
      <c r="CG103" s="10"/>
      <c r="CH103" s="10"/>
      <c r="CI103" s="10"/>
      <c r="CJ103" s="8"/>
      <c r="CK103" s="10">
        <v>2300</v>
      </c>
      <c r="CL103" s="10">
        <v>0</v>
      </c>
      <c r="CM103" s="10">
        <v>0</v>
      </c>
      <c r="CN103" s="10">
        <v>0</v>
      </c>
      <c r="CO103" s="10">
        <v>175038</v>
      </c>
      <c r="CP103" s="10">
        <v>0</v>
      </c>
      <c r="CQ103" s="10">
        <v>134265</v>
      </c>
      <c r="CR103" s="10">
        <v>765</v>
      </c>
      <c r="CS103" s="8">
        <v>312368</v>
      </c>
      <c r="CT103" s="10">
        <v>239000</v>
      </c>
      <c r="CU103" s="8">
        <v>239000</v>
      </c>
      <c r="CV103" s="10">
        <v>67952</v>
      </c>
      <c r="CW103" s="10">
        <v>290333</v>
      </c>
      <c r="CX103" s="10">
        <v>39536</v>
      </c>
      <c r="CY103" s="10">
        <v>49715</v>
      </c>
      <c r="CZ103" s="8">
        <v>447536</v>
      </c>
      <c r="DA103" s="10">
        <v>142510</v>
      </c>
      <c r="DB103" s="10"/>
      <c r="DC103" s="10"/>
      <c r="DD103" s="8">
        <v>142510</v>
      </c>
      <c r="DE103" s="29"/>
      <c r="DF103" s="2"/>
      <c r="DG103" s="10"/>
      <c r="DH103" s="8"/>
      <c r="DI103" s="2"/>
      <c r="DJ103" s="2"/>
      <c r="DK103" s="10"/>
      <c r="DL103" s="8"/>
      <c r="DM103" s="2"/>
      <c r="DN103" s="9">
        <v>30</v>
      </c>
      <c r="DP103" s="44" t="s">
        <v>120</v>
      </c>
      <c r="DQ103" s="44" t="s">
        <v>28</v>
      </c>
      <c r="DR103" s="44" t="s">
        <v>122</v>
      </c>
      <c r="DS103" s="43">
        <v>42736</v>
      </c>
      <c r="DT103" s="43">
        <v>45077</v>
      </c>
    </row>
    <row r="104" spans="1:124" s="1" customFormat="1" ht="19.899999999999999" customHeight="1" x14ac:dyDescent="0.2">
      <c r="A104" s="5">
        <v>2008</v>
      </c>
      <c r="B104" s="6" t="s">
        <v>231</v>
      </c>
      <c r="C104" s="47">
        <f t="shared" si="1"/>
        <v>39569</v>
      </c>
      <c r="D104" s="7">
        <v>692396</v>
      </c>
      <c r="E104" s="7">
        <v>1135965</v>
      </c>
      <c r="F104" s="7">
        <v>653269</v>
      </c>
      <c r="G104" s="7">
        <v>343742</v>
      </c>
      <c r="H104" s="7">
        <v>399804</v>
      </c>
      <c r="I104" s="7">
        <v>169115</v>
      </c>
      <c r="J104" s="8">
        <v>3394291</v>
      </c>
      <c r="K104" s="7"/>
      <c r="L104" s="7">
        <v>1483350</v>
      </c>
      <c r="M104" s="7">
        <v>984250</v>
      </c>
      <c r="N104" s="7">
        <v>189250</v>
      </c>
      <c r="O104" s="7">
        <v>676450</v>
      </c>
      <c r="P104" s="7">
        <v>885250</v>
      </c>
      <c r="Q104" s="7">
        <v>226050</v>
      </c>
      <c r="R104" s="7">
        <v>0</v>
      </c>
      <c r="S104" s="7">
        <v>0</v>
      </c>
      <c r="T104" s="7"/>
      <c r="U104" s="8">
        <v>4444600</v>
      </c>
      <c r="V104" s="7"/>
      <c r="W104" s="8"/>
      <c r="X104" s="7"/>
      <c r="Y104" s="7"/>
      <c r="Z104" s="7"/>
      <c r="AA104" s="8"/>
      <c r="AB104" s="7">
        <v>275267</v>
      </c>
      <c r="AC104" s="7">
        <v>305983</v>
      </c>
      <c r="AD104" s="8">
        <v>581250</v>
      </c>
      <c r="AE104" s="7">
        <v>306680</v>
      </c>
      <c r="AF104" s="7">
        <v>107220</v>
      </c>
      <c r="AG104" s="8">
        <v>413900</v>
      </c>
      <c r="AH104" s="7">
        <v>2060</v>
      </c>
      <c r="AI104" s="7">
        <v>934680</v>
      </c>
      <c r="AJ104" s="7">
        <v>370420</v>
      </c>
      <c r="AK104" s="7">
        <v>1152630</v>
      </c>
      <c r="AL104" s="8">
        <v>2459790</v>
      </c>
      <c r="AM104" s="7">
        <v>361772</v>
      </c>
      <c r="AN104" s="7">
        <v>279299</v>
      </c>
      <c r="AO104" s="7">
        <v>509288</v>
      </c>
      <c r="AP104" s="7">
        <v>719921</v>
      </c>
      <c r="AQ104" s="8">
        <v>1870280</v>
      </c>
      <c r="AR104" s="7">
        <v>142181</v>
      </c>
      <c r="AS104" s="7">
        <v>1198098</v>
      </c>
      <c r="AT104" s="7">
        <v>260713</v>
      </c>
      <c r="AU104" s="7">
        <v>426352</v>
      </c>
      <c r="AV104" s="7">
        <v>876239</v>
      </c>
      <c r="AW104" s="7">
        <v>201779</v>
      </c>
      <c r="AX104" s="7">
        <v>412131</v>
      </c>
      <c r="AY104" s="7">
        <v>639937</v>
      </c>
      <c r="AZ104" s="8">
        <v>4157430</v>
      </c>
      <c r="BA104" s="2"/>
      <c r="BB104" s="7">
        <v>144050</v>
      </c>
      <c r="BC104" s="7">
        <v>164902</v>
      </c>
      <c r="BD104" s="7">
        <v>605748</v>
      </c>
      <c r="BE104" s="7">
        <v>332500</v>
      </c>
      <c r="BF104" s="8">
        <v>1247200</v>
      </c>
      <c r="BG104" s="7"/>
      <c r="BH104" s="7">
        <v>7747</v>
      </c>
      <c r="BI104" s="7">
        <v>34052</v>
      </c>
      <c r="BJ104" s="7">
        <v>40900</v>
      </c>
      <c r="BK104" s="7">
        <v>0</v>
      </c>
      <c r="BL104" s="7">
        <v>20949</v>
      </c>
      <c r="BM104" s="7">
        <v>104701</v>
      </c>
      <c r="BN104" s="7"/>
      <c r="BO104" s="7">
        <v>159350</v>
      </c>
      <c r="BP104" s="7">
        <v>0</v>
      </c>
      <c r="BQ104" s="7">
        <v>0</v>
      </c>
      <c r="BR104" s="7">
        <v>93153</v>
      </c>
      <c r="BS104" s="7">
        <v>101703</v>
      </c>
      <c r="BT104" s="7">
        <v>90950</v>
      </c>
      <c r="BU104" s="7">
        <v>62748</v>
      </c>
      <c r="BV104" s="7">
        <v>65000</v>
      </c>
      <c r="BW104" s="7"/>
      <c r="BX104" s="8">
        <v>781253</v>
      </c>
      <c r="BY104" s="7">
        <v>641200</v>
      </c>
      <c r="BZ104" s="7">
        <v>178800</v>
      </c>
      <c r="CA104" s="8">
        <v>820000</v>
      </c>
      <c r="CB104" s="7">
        <v>604000</v>
      </c>
      <c r="CC104" s="8">
        <v>604000</v>
      </c>
      <c r="CD104" s="7">
        <v>344152</v>
      </c>
      <c r="CE104" s="8">
        <v>344152</v>
      </c>
      <c r="CF104" s="7"/>
      <c r="CG104" s="7"/>
      <c r="CH104" s="7"/>
      <c r="CI104" s="7"/>
      <c r="CJ104" s="8"/>
      <c r="CK104" s="7">
        <v>0</v>
      </c>
      <c r="CL104" s="7">
        <v>55522</v>
      </c>
      <c r="CM104" s="7">
        <v>217299</v>
      </c>
      <c r="CN104" s="7">
        <v>235842</v>
      </c>
      <c r="CO104" s="7">
        <v>264830</v>
      </c>
      <c r="CP104" s="7">
        <v>0</v>
      </c>
      <c r="CQ104" s="7">
        <v>278872</v>
      </c>
      <c r="CR104" s="7">
        <v>1692</v>
      </c>
      <c r="CS104" s="8">
        <v>1054057</v>
      </c>
      <c r="CT104" s="7">
        <v>239000</v>
      </c>
      <c r="CU104" s="8">
        <v>239000</v>
      </c>
      <c r="CV104" s="7">
        <v>101219</v>
      </c>
      <c r="CW104" s="7">
        <v>688864</v>
      </c>
      <c r="CX104" s="7">
        <v>354470</v>
      </c>
      <c r="CY104" s="7">
        <v>120057</v>
      </c>
      <c r="CZ104" s="8">
        <v>1264610</v>
      </c>
      <c r="DA104" s="7">
        <v>171401</v>
      </c>
      <c r="DB104" s="7"/>
      <c r="DC104" s="7"/>
      <c r="DD104" s="8">
        <v>171401</v>
      </c>
      <c r="DE104" s="29"/>
      <c r="DF104" s="2"/>
      <c r="DG104" s="7"/>
      <c r="DH104" s="8"/>
      <c r="DI104" s="2"/>
      <c r="DJ104" s="2"/>
      <c r="DK104" s="7"/>
      <c r="DL104" s="8"/>
      <c r="DM104" s="2"/>
      <c r="DN104" s="9">
        <v>31</v>
      </c>
      <c r="DP104" s="41" t="s">
        <v>120</v>
      </c>
      <c r="DQ104" s="41" t="s">
        <v>29</v>
      </c>
      <c r="DR104" s="41" t="s">
        <v>123</v>
      </c>
      <c r="DS104" s="42">
        <v>42736</v>
      </c>
      <c r="DT104" s="43">
        <v>45077</v>
      </c>
    </row>
    <row r="105" spans="1:124" s="1" customFormat="1" ht="19.899999999999999" customHeight="1" x14ac:dyDescent="0.2">
      <c r="A105" s="5">
        <v>2008</v>
      </c>
      <c r="B105" s="6" t="s">
        <v>232</v>
      </c>
      <c r="C105" s="47">
        <f t="shared" si="1"/>
        <v>39600</v>
      </c>
      <c r="D105" s="10">
        <v>625580</v>
      </c>
      <c r="E105" s="10">
        <v>1073890</v>
      </c>
      <c r="F105" s="10">
        <v>1032331</v>
      </c>
      <c r="G105" s="10">
        <v>0</v>
      </c>
      <c r="H105" s="10">
        <v>420165</v>
      </c>
      <c r="I105" s="10">
        <v>180224</v>
      </c>
      <c r="J105" s="8">
        <v>3332190</v>
      </c>
      <c r="K105" s="10"/>
      <c r="L105" s="10">
        <v>1608600</v>
      </c>
      <c r="M105" s="10">
        <v>1137450</v>
      </c>
      <c r="N105" s="10">
        <v>210650</v>
      </c>
      <c r="O105" s="10">
        <v>643400</v>
      </c>
      <c r="P105" s="10">
        <v>866950</v>
      </c>
      <c r="Q105" s="10">
        <v>296600</v>
      </c>
      <c r="R105" s="10">
        <v>2100</v>
      </c>
      <c r="S105" s="10">
        <v>0</v>
      </c>
      <c r="T105" s="10"/>
      <c r="U105" s="8">
        <v>4765750</v>
      </c>
      <c r="V105" s="10"/>
      <c r="W105" s="8"/>
      <c r="X105" s="10"/>
      <c r="Y105" s="10"/>
      <c r="Z105" s="10"/>
      <c r="AA105" s="8"/>
      <c r="AB105" s="10">
        <v>328763</v>
      </c>
      <c r="AC105" s="10">
        <v>246787</v>
      </c>
      <c r="AD105" s="8">
        <v>575550</v>
      </c>
      <c r="AE105" s="10">
        <v>307490</v>
      </c>
      <c r="AF105" s="10">
        <v>121280</v>
      </c>
      <c r="AG105" s="8">
        <v>428770</v>
      </c>
      <c r="AH105" s="10">
        <v>257960</v>
      </c>
      <c r="AI105" s="10">
        <v>819580</v>
      </c>
      <c r="AJ105" s="10">
        <v>640490</v>
      </c>
      <c r="AK105" s="10">
        <v>959360</v>
      </c>
      <c r="AL105" s="8">
        <v>2677390</v>
      </c>
      <c r="AM105" s="10">
        <v>332556</v>
      </c>
      <c r="AN105" s="10">
        <v>348482</v>
      </c>
      <c r="AO105" s="10">
        <v>451149</v>
      </c>
      <c r="AP105" s="10">
        <v>752263</v>
      </c>
      <c r="AQ105" s="8">
        <v>1884450</v>
      </c>
      <c r="AR105" s="10">
        <v>186392</v>
      </c>
      <c r="AS105" s="10">
        <v>1024872</v>
      </c>
      <c r="AT105" s="10">
        <v>259469</v>
      </c>
      <c r="AU105" s="10">
        <v>501231</v>
      </c>
      <c r="AV105" s="10">
        <v>843674</v>
      </c>
      <c r="AW105" s="10">
        <v>216090</v>
      </c>
      <c r="AX105" s="10">
        <v>554000</v>
      </c>
      <c r="AY105" s="10">
        <v>735632</v>
      </c>
      <c r="AZ105" s="8">
        <v>4321360</v>
      </c>
      <c r="BA105" s="2"/>
      <c r="BB105" s="10">
        <v>126550</v>
      </c>
      <c r="BC105" s="10">
        <v>309119</v>
      </c>
      <c r="BD105" s="10">
        <v>669381</v>
      </c>
      <c r="BE105" s="10">
        <v>234900</v>
      </c>
      <c r="BF105" s="8">
        <v>1339950</v>
      </c>
      <c r="BG105" s="10"/>
      <c r="BH105" s="10">
        <v>7498</v>
      </c>
      <c r="BI105" s="10">
        <v>35250</v>
      </c>
      <c r="BJ105" s="10">
        <v>28850</v>
      </c>
      <c r="BK105" s="10">
        <v>18235</v>
      </c>
      <c r="BL105" s="10">
        <v>19198</v>
      </c>
      <c r="BM105" s="10">
        <v>99394</v>
      </c>
      <c r="BN105" s="10"/>
      <c r="BO105" s="10">
        <v>160115</v>
      </c>
      <c r="BP105" s="10">
        <v>0</v>
      </c>
      <c r="BQ105" s="10">
        <v>0</v>
      </c>
      <c r="BR105" s="10">
        <v>83992</v>
      </c>
      <c r="BS105" s="10">
        <v>101640</v>
      </c>
      <c r="BT105" s="10">
        <v>76842</v>
      </c>
      <c r="BU105" s="10">
        <v>58590</v>
      </c>
      <c r="BV105" s="10">
        <v>73745</v>
      </c>
      <c r="BW105" s="10"/>
      <c r="BX105" s="8">
        <v>763349</v>
      </c>
      <c r="BY105" s="10">
        <v>559700</v>
      </c>
      <c r="BZ105" s="10">
        <v>174400</v>
      </c>
      <c r="CA105" s="8">
        <v>734100</v>
      </c>
      <c r="CB105" s="10">
        <v>556570</v>
      </c>
      <c r="CC105" s="8">
        <v>556570</v>
      </c>
      <c r="CD105" s="10">
        <v>423420</v>
      </c>
      <c r="CE105" s="8">
        <v>423420</v>
      </c>
      <c r="CF105" s="10"/>
      <c r="CG105" s="10"/>
      <c r="CH105" s="10"/>
      <c r="CI105" s="10"/>
      <c r="CJ105" s="8"/>
      <c r="CK105" s="10">
        <v>0</v>
      </c>
      <c r="CL105" s="10">
        <v>326610</v>
      </c>
      <c r="CM105" s="10">
        <v>427840</v>
      </c>
      <c r="CN105" s="10">
        <v>430511</v>
      </c>
      <c r="CO105" s="10">
        <v>259042</v>
      </c>
      <c r="CP105" s="10">
        <v>6461</v>
      </c>
      <c r="CQ105" s="10">
        <v>385793</v>
      </c>
      <c r="CR105" s="10">
        <v>2398</v>
      </c>
      <c r="CS105" s="8">
        <v>1838655</v>
      </c>
      <c r="CT105" s="10">
        <v>239000</v>
      </c>
      <c r="CU105" s="8">
        <v>239000</v>
      </c>
      <c r="CV105" s="10">
        <v>106029</v>
      </c>
      <c r="CW105" s="10">
        <v>563171</v>
      </c>
      <c r="CX105" s="10">
        <v>286209</v>
      </c>
      <c r="CY105" s="10">
        <v>553765</v>
      </c>
      <c r="CZ105" s="8">
        <v>1509174</v>
      </c>
      <c r="DA105" s="10">
        <v>177098</v>
      </c>
      <c r="DB105" s="10"/>
      <c r="DC105" s="10"/>
      <c r="DD105" s="8">
        <v>177098</v>
      </c>
      <c r="DE105" s="29"/>
      <c r="DF105" s="2"/>
      <c r="DG105" s="10"/>
      <c r="DH105" s="8"/>
      <c r="DI105" s="2"/>
      <c r="DJ105" s="2"/>
      <c r="DK105" s="10"/>
      <c r="DL105" s="8"/>
      <c r="DM105" s="2"/>
      <c r="DN105" s="9">
        <v>30</v>
      </c>
      <c r="DP105" s="44" t="s">
        <v>120</v>
      </c>
      <c r="DQ105" s="44" t="s">
        <v>30</v>
      </c>
      <c r="DR105" s="44" t="s">
        <v>124</v>
      </c>
      <c r="DS105" s="43">
        <v>42736</v>
      </c>
      <c r="DT105" s="43">
        <v>45077</v>
      </c>
    </row>
    <row r="106" spans="1:124" s="1" customFormat="1" ht="19.899999999999999" customHeight="1" x14ac:dyDescent="0.2">
      <c r="A106" s="5">
        <v>2008</v>
      </c>
      <c r="B106" s="6" t="s">
        <v>233</v>
      </c>
      <c r="C106" s="47">
        <f t="shared" si="1"/>
        <v>39630</v>
      </c>
      <c r="D106" s="7">
        <v>644526</v>
      </c>
      <c r="E106" s="7">
        <v>820152</v>
      </c>
      <c r="F106" s="7">
        <v>819043</v>
      </c>
      <c r="G106" s="7">
        <v>341972</v>
      </c>
      <c r="H106" s="7">
        <v>389094</v>
      </c>
      <c r="I106" s="7">
        <v>139893</v>
      </c>
      <c r="J106" s="8">
        <v>3154680</v>
      </c>
      <c r="K106" s="7"/>
      <c r="L106" s="7">
        <v>1472850</v>
      </c>
      <c r="M106" s="7">
        <v>1416450</v>
      </c>
      <c r="N106" s="7">
        <v>203650</v>
      </c>
      <c r="O106" s="7">
        <v>706200</v>
      </c>
      <c r="P106" s="7">
        <v>660500</v>
      </c>
      <c r="Q106" s="7">
        <v>283200</v>
      </c>
      <c r="R106" s="7">
        <v>72350</v>
      </c>
      <c r="S106" s="7">
        <v>0</v>
      </c>
      <c r="T106" s="7"/>
      <c r="U106" s="8">
        <v>4815200</v>
      </c>
      <c r="V106" s="7"/>
      <c r="W106" s="8"/>
      <c r="X106" s="7"/>
      <c r="Y106" s="7"/>
      <c r="Z106" s="7"/>
      <c r="AA106" s="8"/>
      <c r="AB106" s="7">
        <v>340489</v>
      </c>
      <c r="AC106" s="7">
        <v>235861</v>
      </c>
      <c r="AD106" s="8">
        <v>576350</v>
      </c>
      <c r="AE106" s="7">
        <v>317960</v>
      </c>
      <c r="AF106" s="7">
        <v>112330</v>
      </c>
      <c r="AG106" s="8">
        <v>430290</v>
      </c>
      <c r="AH106" s="7">
        <v>383340</v>
      </c>
      <c r="AI106" s="7">
        <v>644770</v>
      </c>
      <c r="AJ106" s="7">
        <v>754900</v>
      </c>
      <c r="AK106" s="7">
        <v>700130</v>
      </c>
      <c r="AL106" s="8">
        <v>2483140</v>
      </c>
      <c r="AM106" s="7">
        <v>474684</v>
      </c>
      <c r="AN106" s="7">
        <v>353034</v>
      </c>
      <c r="AO106" s="7">
        <v>363102</v>
      </c>
      <c r="AP106" s="7">
        <v>748330</v>
      </c>
      <c r="AQ106" s="8">
        <v>1939150</v>
      </c>
      <c r="AR106" s="7">
        <v>201112</v>
      </c>
      <c r="AS106" s="7">
        <v>828284</v>
      </c>
      <c r="AT106" s="7">
        <v>258687</v>
      </c>
      <c r="AU106" s="7">
        <v>442627</v>
      </c>
      <c r="AV106" s="7">
        <v>725323</v>
      </c>
      <c r="AW106" s="7">
        <v>229741</v>
      </c>
      <c r="AX106" s="7">
        <v>444680</v>
      </c>
      <c r="AY106" s="7">
        <v>713356</v>
      </c>
      <c r="AZ106" s="8">
        <v>3843810</v>
      </c>
      <c r="BA106" s="2"/>
      <c r="BB106" s="7">
        <v>120000</v>
      </c>
      <c r="BC106" s="7">
        <v>317401</v>
      </c>
      <c r="BD106" s="7">
        <v>532349</v>
      </c>
      <c r="BE106" s="7">
        <v>221800</v>
      </c>
      <c r="BF106" s="8">
        <v>1191550</v>
      </c>
      <c r="BG106" s="7"/>
      <c r="BH106" s="7">
        <v>7752</v>
      </c>
      <c r="BI106" s="7">
        <v>27201</v>
      </c>
      <c r="BJ106" s="7">
        <v>40900</v>
      </c>
      <c r="BK106" s="7">
        <v>19990</v>
      </c>
      <c r="BL106" s="7">
        <v>19300</v>
      </c>
      <c r="BM106" s="7">
        <v>105200</v>
      </c>
      <c r="BN106" s="7"/>
      <c r="BO106" s="7">
        <v>150460</v>
      </c>
      <c r="BP106" s="7">
        <v>0</v>
      </c>
      <c r="BQ106" s="7">
        <v>0</v>
      </c>
      <c r="BR106" s="7">
        <v>89700</v>
      </c>
      <c r="BS106" s="7">
        <v>88250</v>
      </c>
      <c r="BT106" s="7">
        <v>84593</v>
      </c>
      <c r="BU106" s="7">
        <v>57250</v>
      </c>
      <c r="BV106" s="7">
        <v>86298</v>
      </c>
      <c r="BW106" s="7"/>
      <c r="BX106" s="8">
        <v>776894</v>
      </c>
      <c r="BY106" s="7">
        <v>538500</v>
      </c>
      <c r="BZ106" s="7">
        <v>181000</v>
      </c>
      <c r="CA106" s="8">
        <v>719500</v>
      </c>
      <c r="CB106" s="7">
        <v>498760</v>
      </c>
      <c r="CC106" s="8">
        <v>498760</v>
      </c>
      <c r="CD106" s="7">
        <v>432686</v>
      </c>
      <c r="CE106" s="8">
        <v>432686</v>
      </c>
      <c r="CF106" s="7"/>
      <c r="CG106" s="7"/>
      <c r="CH106" s="7"/>
      <c r="CI106" s="7"/>
      <c r="CJ106" s="8"/>
      <c r="CK106" s="7">
        <v>0</v>
      </c>
      <c r="CL106" s="7">
        <v>269990</v>
      </c>
      <c r="CM106" s="7">
        <v>257090</v>
      </c>
      <c r="CN106" s="7">
        <v>247745</v>
      </c>
      <c r="CO106" s="7">
        <v>225460</v>
      </c>
      <c r="CP106" s="7">
        <v>15198</v>
      </c>
      <c r="CQ106" s="7">
        <v>428672</v>
      </c>
      <c r="CR106" s="7">
        <v>2403</v>
      </c>
      <c r="CS106" s="8">
        <v>1446558</v>
      </c>
      <c r="CT106" s="7">
        <v>239000</v>
      </c>
      <c r="CU106" s="8">
        <v>239000</v>
      </c>
      <c r="CV106" s="7">
        <v>103138</v>
      </c>
      <c r="CW106" s="7">
        <v>345189</v>
      </c>
      <c r="CX106" s="7">
        <v>268692</v>
      </c>
      <c r="CY106" s="7">
        <v>556812</v>
      </c>
      <c r="CZ106" s="8">
        <v>1273831</v>
      </c>
      <c r="DA106" s="7">
        <v>106140</v>
      </c>
      <c r="DB106" s="7"/>
      <c r="DC106" s="7"/>
      <c r="DD106" s="8">
        <v>106140</v>
      </c>
      <c r="DE106" s="29"/>
      <c r="DF106" s="2"/>
      <c r="DG106" s="7"/>
      <c r="DH106" s="8"/>
      <c r="DI106" s="2"/>
      <c r="DJ106" s="2"/>
      <c r="DK106" s="7"/>
      <c r="DL106" s="8"/>
      <c r="DM106" s="2"/>
      <c r="DN106" s="9">
        <v>31</v>
      </c>
      <c r="DP106" s="41" t="s">
        <v>120</v>
      </c>
      <c r="DQ106" s="41" t="s">
        <v>31</v>
      </c>
      <c r="DR106" s="41" t="s">
        <v>125</v>
      </c>
      <c r="DS106" s="42">
        <v>42736</v>
      </c>
      <c r="DT106" s="43">
        <v>45077</v>
      </c>
    </row>
    <row r="107" spans="1:124" s="1" customFormat="1" ht="19.899999999999999" customHeight="1" x14ac:dyDescent="0.2">
      <c r="A107" s="5">
        <v>2008</v>
      </c>
      <c r="B107" s="6" t="s">
        <v>234</v>
      </c>
      <c r="C107" s="47">
        <f t="shared" si="1"/>
        <v>39661</v>
      </c>
      <c r="D107" s="10">
        <v>511444</v>
      </c>
      <c r="E107" s="10">
        <v>603127</v>
      </c>
      <c r="F107" s="10">
        <v>543231</v>
      </c>
      <c r="G107" s="10">
        <v>341260</v>
      </c>
      <c r="H107" s="10">
        <v>319538</v>
      </c>
      <c r="I107" s="10">
        <v>92700</v>
      </c>
      <c r="J107" s="8">
        <v>2411300</v>
      </c>
      <c r="K107" s="10"/>
      <c r="L107" s="10">
        <v>1141400</v>
      </c>
      <c r="M107" s="10">
        <v>1376450</v>
      </c>
      <c r="N107" s="10">
        <v>169050</v>
      </c>
      <c r="O107" s="10">
        <v>602250</v>
      </c>
      <c r="P107" s="10">
        <v>502650</v>
      </c>
      <c r="Q107" s="10">
        <v>185900</v>
      </c>
      <c r="R107" s="10">
        <v>296550</v>
      </c>
      <c r="S107" s="10">
        <v>0</v>
      </c>
      <c r="T107" s="10"/>
      <c r="U107" s="8">
        <v>4274250</v>
      </c>
      <c r="V107" s="10"/>
      <c r="W107" s="8"/>
      <c r="X107" s="10"/>
      <c r="Y107" s="10"/>
      <c r="Z107" s="10"/>
      <c r="AA107" s="8"/>
      <c r="AB107" s="10">
        <v>241094</v>
      </c>
      <c r="AC107" s="10">
        <v>306506</v>
      </c>
      <c r="AD107" s="8">
        <v>547600</v>
      </c>
      <c r="AE107" s="10">
        <v>288920</v>
      </c>
      <c r="AF107" s="10">
        <v>94650</v>
      </c>
      <c r="AG107" s="8">
        <v>383570</v>
      </c>
      <c r="AH107" s="10">
        <v>414210</v>
      </c>
      <c r="AI107" s="10">
        <v>541550</v>
      </c>
      <c r="AJ107" s="10">
        <v>774380</v>
      </c>
      <c r="AK107" s="10">
        <v>635920</v>
      </c>
      <c r="AL107" s="8">
        <v>2366060</v>
      </c>
      <c r="AM107" s="10">
        <v>401553</v>
      </c>
      <c r="AN107" s="10">
        <v>294465</v>
      </c>
      <c r="AO107" s="10">
        <v>373029</v>
      </c>
      <c r="AP107" s="10">
        <v>543623</v>
      </c>
      <c r="AQ107" s="8">
        <v>1612670</v>
      </c>
      <c r="AR107" s="10">
        <v>117925</v>
      </c>
      <c r="AS107" s="10">
        <v>704330</v>
      </c>
      <c r="AT107" s="10">
        <v>210009</v>
      </c>
      <c r="AU107" s="10">
        <v>392369</v>
      </c>
      <c r="AV107" s="10">
        <v>701620</v>
      </c>
      <c r="AW107" s="10">
        <v>231548</v>
      </c>
      <c r="AX107" s="10">
        <v>514202</v>
      </c>
      <c r="AY107" s="10">
        <v>622737</v>
      </c>
      <c r="AZ107" s="8">
        <v>3494740</v>
      </c>
      <c r="BA107" s="2"/>
      <c r="BB107" s="10">
        <v>146800</v>
      </c>
      <c r="BC107" s="10">
        <v>206044</v>
      </c>
      <c r="BD107" s="10">
        <v>571106</v>
      </c>
      <c r="BE107" s="10">
        <v>150000</v>
      </c>
      <c r="BF107" s="8">
        <v>1073950</v>
      </c>
      <c r="BG107" s="10"/>
      <c r="BH107" s="10">
        <v>8062</v>
      </c>
      <c r="BI107" s="10">
        <v>29030</v>
      </c>
      <c r="BJ107" s="10">
        <v>41933</v>
      </c>
      <c r="BK107" s="10">
        <v>25123</v>
      </c>
      <c r="BL107" s="10">
        <v>19927</v>
      </c>
      <c r="BM107" s="10">
        <v>109357</v>
      </c>
      <c r="BN107" s="10"/>
      <c r="BO107" s="10">
        <v>146277</v>
      </c>
      <c r="BP107" s="10"/>
      <c r="BQ107" s="10">
        <v>0</v>
      </c>
      <c r="BR107" s="10">
        <v>106445</v>
      </c>
      <c r="BS107" s="10">
        <v>80800</v>
      </c>
      <c r="BT107" s="10">
        <v>85575</v>
      </c>
      <c r="BU107" s="10">
        <v>58892</v>
      </c>
      <c r="BV107" s="10">
        <v>72316</v>
      </c>
      <c r="BW107" s="10"/>
      <c r="BX107" s="8">
        <v>783737</v>
      </c>
      <c r="BY107" s="10">
        <v>536500</v>
      </c>
      <c r="BZ107" s="10">
        <v>179450</v>
      </c>
      <c r="CA107" s="8">
        <v>715950</v>
      </c>
      <c r="CB107" s="10">
        <v>406530</v>
      </c>
      <c r="CC107" s="8">
        <v>406530</v>
      </c>
      <c r="CD107" s="10">
        <v>460167</v>
      </c>
      <c r="CE107" s="8">
        <v>460167</v>
      </c>
      <c r="CF107" s="10"/>
      <c r="CG107" s="10"/>
      <c r="CH107" s="10"/>
      <c r="CI107" s="10"/>
      <c r="CJ107" s="8"/>
      <c r="CK107" s="10">
        <v>300</v>
      </c>
      <c r="CL107" s="10">
        <v>208086</v>
      </c>
      <c r="CM107" s="10">
        <v>181917</v>
      </c>
      <c r="CN107" s="10">
        <v>179116</v>
      </c>
      <c r="CO107" s="10">
        <v>215583</v>
      </c>
      <c r="CP107" s="10">
        <v>14098</v>
      </c>
      <c r="CQ107" s="10">
        <v>416459</v>
      </c>
      <c r="CR107" s="10">
        <v>2643</v>
      </c>
      <c r="CS107" s="8">
        <v>1218202</v>
      </c>
      <c r="CT107" s="10">
        <v>239000</v>
      </c>
      <c r="CU107" s="8">
        <v>239000</v>
      </c>
      <c r="CV107" s="10">
        <v>104353</v>
      </c>
      <c r="CW107" s="10">
        <v>439496</v>
      </c>
      <c r="CX107" s="10">
        <v>248631</v>
      </c>
      <c r="CY107" s="10">
        <v>337797</v>
      </c>
      <c r="CZ107" s="8">
        <v>1130277</v>
      </c>
      <c r="DA107" s="10">
        <v>118060</v>
      </c>
      <c r="DB107" s="10"/>
      <c r="DC107" s="10"/>
      <c r="DD107" s="8">
        <v>118060</v>
      </c>
      <c r="DE107" s="29"/>
      <c r="DF107" s="2"/>
      <c r="DG107" s="10"/>
      <c r="DH107" s="8"/>
      <c r="DI107" s="2"/>
      <c r="DJ107" s="2"/>
      <c r="DK107" s="10"/>
      <c r="DL107" s="8"/>
      <c r="DM107" s="2"/>
      <c r="DN107" s="9">
        <v>31</v>
      </c>
      <c r="DP107" s="44" t="s">
        <v>120</v>
      </c>
      <c r="DQ107" s="44" t="s">
        <v>32</v>
      </c>
      <c r="DR107" s="44" t="s">
        <v>126</v>
      </c>
      <c r="DS107" s="43">
        <v>42736</v>
      </c>
      <c r="DT107" s="43">
        <v>45077</v>
      </c>
    </row>
    <row r="108" spans="1:124" s="1" customFormat="1" ht="19.899999999999999" customHeight="1" x14ac:dyDescent="0.2">
      <c r="A108" s="5">
        <v>2008</v>
      </c>
      <c r="B108" s="6" t="s">
        <v>235</v>
      </c>
      <c r="C108" s="47">
        <f t="shared" si="1"/>
        <v>39692</v>
      </c>
      <c r="D108" s="7">
        <v>111157</v>
      </c>
      <c r="E108" s="7">
        <v>406990</v>
      </c>
      <c r="F108" s="7">
        <v>332011</v>
      </c>
      <c r="G108" s="7">
        <v>464557</v>
      </c>
      <c r="H108" s="7">
        <v>615225</v>
      </c>
      <c r="I108" s="7">
        <v>172460</v>
      </c>
      <c r="J108" s="8">
        <v>2102400</v>
      </c>
      <c r="K108" s="7"/>
      <c r="L108" s="7">
        <v>1182350</v>
      </c>
      <c r="M108" s="7">
        <v>1305350</v>
      </c>
      <c r="N108" s="7">
        <v>159350</v>
      </c>
      <c r="O108" s="7">
        <v>552850</v>
      </c>
      <c r="P108" s="7">
        <v>518600</v>
      </c>
      <c r="Q108" s="7">
        <v>155150</v>
      </c>
      <c r="R108" s="7">
        <v>271950</v>
      </c>
      <c r="S108" s="7">
        <v>0</v>
      </c>
      <c r="T108" s="7"/>
      <c r="U108" s="8">
        <v>4145600</v>
      </c>
      <c r="V108" s="7"/>
      <c r="W108" s="8"/>
      <c r="X108" s="7"/>
      <c r="Y108" s="7"/>
      <c r="Z108" s="7"/>
      <c r="AA108" s="8"/>
      <c r="AB108" s="7">
        <v>231106</v>
      </c>
      <c r="AC108" s="7">
        <v>275144</v>
      </c>
      <c r="AD108" s="8">
        <v>506250</v>
      </c>
      <c r="AE108" s="7">
        <v>268220</v>
      </c>
      <c r="AF108" s="7">
        <v>107770</v>
      </c>
      <c r="AG108" s="8">
        <v>375990</v>
      </c>
      <c r="AH108" s="7">
        <v>396720</v>
      </c>
      <c r="AI108" s="7">
        <v>437900</v>
      </c>
      <c r="AJ108" s="7">
        <v>633250</v>
      </c>
      <c r="AK108" s="7">
        <v>703300</v>
      </c>
      <c r="AL108" s="8">
        <v>2171170</v>
      </c>
      <c r="AM108" s="7">
        <v>416378</v>
      </c>
      <c r="AN108" s="7">
        <v>354435</v>
      </c>
      <c r="AO108" s="7">
        <v>324235</v>
      </c>
      <c r="AP108" s="7">
        <v>539042</v>
      </c>
      <c r="AQ108" s="8">
        <v>1634090</v>
      </c>
      <c r="AR108" s="7">
        <v>38490</v>
      </c>
      <c r="AS108" s="7">
        <v>804234</v>
      </c>
      <c r="AT108" s="7">
        <v>138439</v>
      </c>
      <c r="AU108" s="7">
        <v>465211</v>
      </c>
      <c r="AV108" s="7">
        <v>786054</v>
      </c>
      <c r="AW108" s="7">
        <v>225540</v>
      </c>
      <c r="AX108" s="7">
        <v>369911</v>
      </c>
      <c r="AY108" s="7">
        <v>633921</v>
      </c>
      <c r="AZ108" s="8">
        <v>3461800</v>
      </c>
      <c r="BA108" s="2"/>
      <c r="BB108" s="7">
        <v>127800</v>
      </c>
      <c r="BC108" s="7">
        <v>308554</v>
      </c>
      <c r="BD108" s="7">
        <v>366896</v>
      </c>
      <c r="BE108" s="7">
        <v>251350</v>
      </c>
      <c r="BF108" s="8">
        <v>1054600</v>
      </c>
      <c r="BG108" s="7"/>
      <c r="BH108" s="7">
        <v>7721</v>
      </c>
      <c r="BI108" s="7">
        <v>27500</v>
      </c>
      <c r="BJ108" s="7">
        <v>41205</v>
      </c>
      <c r="BK108" s="7">
        <v>11038</v>
      </c>
      <c r="BL108" s="7">
        <v>19898</v>
      </c>
      <c r="BM108" s="7">
        <v>106499</v>
      </c>
      <c r="BN108" s="7"/>
      <c r="BO108" s="7">
        <v>142012</v>
      </c>
      <c r="BP108" s="7"/>
      <c r="BQ108" s="7">
        <v>0</v>
      </c>
      <c r="BR108" s="7">
        <v>111700</v>
      </c>
      <c r="BS108" s="7">
        <v>75119</v>
      </c>
      <c r="BT108" s="7">
        <v>77862</v>
      </c>
      <c r="BU108" s="7">
        <v>55751</v>
      </c>
      <c r="BV108" s="7">
        <v>62501</v>
      </c>
      <c r="BW108" s="7"/>
      <c r="BX108" s="8">
        <v>738806</v>
      </c>
      <c r="BY108" s="7">
        <v>522800</v>
      </c>
      <c r="BZ108" s="7">
        <v>170200</v>
      </c>
      <c r="CA108" s="8">
        <v>693000</v>
      </c>
      <c r="CB108" s="7">
        <v>314400</v>
      </c>
      <c r="CC108" s="8">
        <v>314400</v>
      </c>
      <c r="CD108" s="7">
        <v>334158</v>
      </c>
      <c r="CE108" s="8">
        <v>334158</v>
      </c>
      <c r="CF108" s="7"/>
      <c r="CG108" s="7"/>
      <c r="CH108" s="7"/>
      <c r="CI108" s="7"/>
      <c r="CJ108" s="8"/>
      <c r="CK108" s="7">
        <v>1900</v>
      </c>
      <c r="CL108" s="7">
        <v>0</v>
      </c>
      <c r="CM108" s="7">
        <v>211207</v>
      </c>
      <c r="CN108" s="7">
        <v>303130</v>
      </c>
      <c r="CO108" s="7">
        <v>200567</v>
      </c>
      <c r="CP108" s="7">
        <v>13496</v>
      </c>
      <c r="CQ108" s="7">
        <v>431682</v>
      </c>
      <c r="CR108" s="7">
        <v>1991</v>
      </c>
      <c r="CS108" s="8">
        <v>1163973</v>
      </c>
      <c r="CT108" s="7">
        <v>239000</v>
      </c>
      <c r="CU108" s="8">
        <v>239000</v>
      </c>
      <c r="CV108" s="7">
        <v>82445</v>
      </c>
      <c r="CW108" s="7">
        <v>431914</v>
      </c>
      <c r="CX108" s="7">
        <v>256288</v>
      </c>
      <c r="CY108" s="7">
        <v>172850</v>
      </c>
      <c r="CZ108" s="8">
        <v>943497</v>
      </c>
      <c r="DA108" s="7">
        <v>169030</v>
      </c>
      <c r="DB108" s="7"/>
      <c r="DC108" s="7"/>
      <c r="DD108" s="8">
        <v>169030</v>
      </c>
      <c r="DE108" s="29"/>
      <c r="DF108" s="2"/>
      <c r="DG108" s="7"/>
      <c r="DH108" s="8"/>
      <c r="DI108" s="2"/>
      <c r="DJ108" s="2"/>
      <c r="DK108" s="7"/>
      <c r="DL108" s="8"/>
      <c r="DM108" s="2"/>
      <c r="DN108" s="9">
        <v>30</v>
      </c>
      <c r="DP108" s="41" t="s">
        <v>127</v>
      </c>
      <c r="DQ108" s="41" t="s">
        <v>33</v>
      </c>
      <c r="DR108" s="41" t="s">
        <v>128</v>
      </c>
      <c r="DS108" s="42">
        <v>42736</v>
      </c>
      <c r="DT108" s="43">
        <v>45077</v>
      </c>
    </row>
    <row r="109" spans="1:124" s="1" customFormat="1" ht="19.899999999999999" customHeight="1" x14ac:dyDescent="0.2">
      <c r="A109" s="5">
        <v>2008</v>
      </c>
      <c r="B109" s="6" t="s">
        <v>236</v>
      </c>
      <c r="C109" s="47">
        <f t="shared" si="1"/>
        <v>39722</v>
      </c>
      <c r="D109" s="10">
        <v>0</v>
      </c>
      <c r="E109" s="10">
        <v>730908</v>
      </c>
      <c r="F109" s="10">
        <v>664662</v>
      </c>
      <c r="G109" s="10">
        <v>229468</v>
      </c>
      <c r="H109" s="10">
        <v>454045</v>
      </c>
      <c r="I109" s="10">
        <v>123717</v>
      </c>
      <c r="J109" s="8">
        <v>2202800</v>
      </c>
      <c r="K109" s="10"/>
      <c r="L109" s="10">
        <v>84800</v>
      </c>
      <c r="M109" s="10">
        <v>1477500</v>
      </c>
      <c r="N109" s="10">
        <v>186850</v>
      </c>
      <c r="O109" s="10">
        <v>788950</v>
      </c>
      <c r="P109" s="10">
        <v>658920</v>
      </c>
      <c r="Q109" s="10">
        <v>160050</v>
      </c>
      <c r="R109" s="10">
        <v>336750</v>
      </c>
      <c r="S109" s="10">
        <v>0</v>
      </c>
      <c r="T109" s="10"/>
      <c r="U109" s="8">
        <v>3693820</v>
      </c>
      <c r="V109" s="10"/>
      <c r="W109" s="8"/>
      <c r="X109" s="10"/>
      <c r="Y109" s="10"/>
      <c r="Z109" s="10"/>
      <c r="AA109" s="8"/>
      <c r="AB109" s="10">
        <v>303404</v>
      </c>
      <c r="AC109" s="10">
        <v>243446</v>
      </c>
      <c r="AD109" s="8">
        <v>546850</v>
      </c>
      <c r="AE109" s="10">
        <v>238180</v>
      </c>
      <c r="AF109" s="10">
        <v>100000</v>
      </c>
      <c r="AG109" s="8">
        <v>338180</v>
      </c>
      <c r="AH109" s="10">
        <v>404810</v>
      </c>
      <c r="AI109" s="10">
        <v>404830</v>
      </c>
      <c r="AJ109" s="10">
        <v>587090</v>
      </c>
      <c r="AK109" s="10">
        <v>818960</v>
      </c>
      <c r="AL109" s="8">
        <v>2215690</v>
      </c>
      <c r="AM109" s="10">
        <v>475156</v>
      </c>
      <c r="AN109" s="10">
        <v>260157</v>
      </c>
      <c r="AO109" s="10">
        <v>424559</v>
      </c>
      <c r="AP109" s="10">
        <v>694888</v>
      </c>
      <c r="AQ109" s="8">
        <v>1854760</v>
      </c>
      <c r="AR109" s="10">
        <v>44946</v>
      </c>
      <c r="AS109" s="10">
        <v>617367</v>
      </c>
      <c r="AT109" s="10">
        <v>0</v>
      </c>
      <c r="AU109" s="10">
        <v>634225</v>
      </c>
      <c r="AV109" s="10">
        <v>837038</v>
      </c>
      <c r="AW109" s="10">
        <v>231849</v>
      </c>
      <c r="AX109" s="10">
        <v>431968</v>
      </c>
      <c r="AY109" s="10">
        <v>836447</v>
      </c>
      <c r="AZ109" s="8">
        <v>3633840</v>
      </c>
      <c r="BA109" s="2"/>
      <c r="BB109" s="10">
        <v>156250</v>
      </c>
      <c r="BC109" s="10">
        <v>365498</v>
      </c>
      <c r="BD109" s="10">
        <v>274752</v>
      </c>
      <c r="BE109" s="10">
        <v>266250</v>
      </c>
      <c r="BF109" s="8">
        <v>1062750</v>
      </c>
      <c r="BG109" s="10"/>
      <c r="BH109" s="10">
        <v>8312</v>
      </c>
      <c r="BI109" s="10">
        <v>30119</v>
      </c>
      <c r="BJ109" s="10">
        <v>42504</v>
      </c>
      <c r="BK109" s="10">
        <v>14180</v>
      </c>
      <c r="BL109" s="10">
        <v>19789</v>
      </c>
      <c r="BM109" s="10">
        <v>105527</v>
      </c>
      <c r="BN109" s="10"/>
      <c r="BO109" s="10">
        <v>104520</v>
      </c>
      <c r="BP109" s="10"/>
      <c r="BQ109" s="10">
        <v>0</v>
      </c>
      <c r="BR109" s="10">
        <v>112281</v>
      </c>
      <c r="BS109" s="10">
        <v>74004</v>
      </c>
      <c r="BT109" s="10">
        <v>74574</v>
      </c>
      <c r="BU109" s="10">
        <v>55880</v>
      </c>
      <c r="BV109" s="10">
        <v>79406</v>
      </c>
      <c r="BW109" s="10"/>
      <c r="BX109" s="8">
        <v>721096</v>
      </c>
      <c r="BY109" s="10">
        <v>532750</v>
      </c>
      <c r="BZ109" s="10">
        <v>157700</v>
      </c>
      <c r="CA109" s="8">
        <v>690450</v>
      </c>
      <c r="CB109" s="10">
        <v>318600</v>
      </c>
      <c r="CC109" s="8">
        <v>318600</v>
      </c>
      <c r="CD109" s="10">
        <v>369836</v>
      </c>
      <c r="CE109" s="8">
        <v>369836</v>
      </c>
      <c r="CF109" s="10"/>
      <c r="CG109" s="10"/>
      <c r="CH109" s="10"/>
      <c r="CI109" s="10"/>
      <c r="CJ109" s="8"/>
      <c r="CK109" s="10">
        <v>28600</v>
      </c>
      <c r="CL109" s="10">
        <v>326225</v>
      </c>
      <c r="CM109" s="10">
        <v>69478</v>
      </c>
      <c r="CN109" s="10">
        <v>303910</v>
      </c>
      <c r="CO109" s="10">
        <v>185325</v>
      </c>
      <c r="CP109" s="10">
        <v>13980</v>
      </c>
      <c r="CQ109" s="10">
        <v>350585</v>
      </c>
      <c r="CR109" s="10">
        <v>2383</v>
      </c>
      <c r="CS109" s="8">
        <v>1280486</v>
      </c>
      <c r="CT109" s="10">
        <v>239000</v>
      </c>
      <c r="CU109" s="8">
        <v>239000</v>
      </c>
      <c r="CV109" s="10">
        <v>76715</v>
      </c>
      <c r="CW109" s="10">
        <v>316947</v>
      </c>
      <c r="CX109" s="10">
        <v>297876</v>
      </c>
      <c r="CY109" s="10">
        <v>0</v>
      </c>
      <c r="CZ109" s="8">
        <v>691538</v>
      </c>
      <c r="DA109" s="10">
        <v>180250</v>
      </c>
      <c r="DB109" s="10"/>
      <c r="DC109" s="10"/>
      <c r="DD109" s="8">
        <v>180250</v>
      </c>
      <c r="DE109" s="29"/>
      <c r="DF109" s="2"/>
      <c r="DG109" s="10"/>
      <c r="DH109" s="8"/>
      <c r="DI109" s="2"/>
      <c r="DJ109" s="2"/>
      <c r="DK109" s="10"/>
      <c r="DL109" s="8"/>
      <c r="DM109" s="2"/>
      <c r="DN109" s="9">
        <v>31</v>
      </c>
      <c r="DP109" s="44" t="s">
        <v>127</v>
      </c>
      <c r="DQ109" s="44" t="s">
        <v>34</v>
      </c>
      <c r="DR109" s="44" t="s">
        <v>129</v>
      </c>
      <c r="DS109" s="43">
        <v>42736</v>
      </c>
      <c r="DT109" s="43">
        <v>45077</v>
      </c>
    </row>
    <row r="110" spans="1:124" s="1" customFormat="1" ht="19.899999999999999" customHeight="1" x14ac:dyDescent="0.2">
      <c r="A110" s="5">
        <v>2008</v>
      </c>
      <c r="B110" s="6" t="s">
        <v>237</v>
      </c>
      <c r="C110" s="47">
        <f t="shared" si="1"/>
        <v>39753</v>
      </c>
      <c r="D110" s="7">
        <v>0</v>
      </c>
      <c r="E110" s="7">
        <v>689286</v>
      </c>
      <c r="F110" s="7">
        <v>502274</v>
      </c>
      <c r="G110" s="7">
        <v>387351</v>
      </c>
      <c r="H110" s="7">
        <v>570182</v>
      </c>
      <c r="I110" s="7">
        <v>177707</v>
      </c>
      <c r="J110" s="8">
        <v>2326800</v>
      </c>
      <c r="K110" s="7"/>
      <c r="L110" s="7">
        <v>467450</v>
      </c>
      <c r="M110" s="7">
        <v>1269600</v>
      </c>
      <c r="N110" s="7">
        <v>176000</v>
      </c>
      <c r="O110" s="7">
        <v>697750</v>
      </c>
      <c r="P110" s="7">
        <v>689300</v>
      </c>
      <c r="Q110" s="7">
        <v>85350</v>
      </c>
      <c r="R110" s="7">
        <v>92850</v>
      </c>
      <c r="S110" s="7">
        <v>0</v>
      </c>
      <c r="T110" s="7"/>
      <c r="U110" s="8">
        <v>3478300</v>
      </c>
      <c r="V110" s="7"/>
      <c r="W110" s="8"/>
      <c r="X110" s="7"/>
      <c r="Y110" s="7"/>
      <c r="Z110" s="7"/>
      <c r="AA110" s="8"/>
      <c r="AB110" s="7">
        <v>266358</v>
      </c>
      <c r="AC110" s="7">
        <v>236842</v>
      </c>
      <c r="AD110" s="8">
        <v>503200</v>
      </c>
      <c r="AE110" s="7">
        <v>274200</v>
      </c>
      <c r="AF110" s="7">
        <v>62770</v>
      </c>
      <c r="AG110" s="8">
        <v>336970</v>
      </c>
      <c r="AH110" s="7">
        <v>384660</v>
      </c>
      <c r="AI110" s="7">
        <v>425180</v>
      </c>
      <c r="AJ110" s="7">
        <v>578450</v>
      </c>
      <c r="AK110" s="7">
        <v>730930</v>
      </c>
      <c r="AL110" s="8">
        <v>2119220</v>
      </c>
      <c r="AM110" s="7">
        <v>418578</v>
      </c>
      <c r="AN110" s="7">
        <v>317087</v>
      </c>
      <c r="AO110" s="7">
        <v>376284</v>
      </c>
      <c r="AP110" s="7">
        <v>609371</v>
      </c>
      <c r="AQ110" s="8">
        <v>1721320</v>
      </c>
      <c r="AR110" s="7">
        <v>209887</v>
      </c>
      <c r="AS110" s="7">
        <v>647824</v>
      </c>
      <c r="AT110" s="7">
        <v>0</v>
      </c>
      <c r="AU110" s="7">
        <v>479985</v>
      </c>
      <c r="AV110" s="7">
        <v>483472</v>
      </c>
      <c r="AW110" s="7">
        <v>217620</v>
      </c>
      <c r="AX110" s="7">
        <v>648937</v>
      </c>
      <c r="AY110" s="7">
        <v>983365</v>
      </c>
      <c r="AZ110" s="8">
        <v>3671090</v>
      </c>
      <c r="BA110" s="2"/>
      <c r="BB110" s="7">
        <v>153200</v>
      </c>
      <c r="BC110" s="7">
        <v>369601</v>
      </c>
      <c r="BD110" s="7">
        <v>305899</v>
      </c>
      <c r="BE110" s="7">
        <v>186850</v>
      </c>
      <c r="BF110" s="8">
        <v>1015550</v>
      </c>
      <c r="BG110" s="7"/>
      <c r="BH110" s="7">
        <v>8227</v>
      </c>
      <c r="BI110" s="7">
        <v>30468</v>
      </c>
      <c r="BJ110" s="7">
        <v>41131</v>
      </c>
      <c r="BK110" s="7">
        <v>23464</v>
      </c>
      <c r="BL110" s="7">
        <v>19246</v>
      </c>
      <c r="BM110" s="7">
        <v>104504</v>
      </c>
      <c r="BN110" s="7"/>
      <c r="BO110" s="7">
        <v>143036</v>
      </c>
      <c r="BP110" s="7"/>
      <c r="BQ110" s="7">
        <v>0</v>
      </c>
      <c r="BR110" s="7">
        <v>106278</v>
      </c>
      <c r="BS110" s="7">
        <v>73682</v>
      </c>
      <c r="BT110" s="7">
        <v>71746</v>
      </c>
      <c r="BU110" s="7">
        <v>57177</v>
      </c>
      <c r="BV110" s="7">
        <v>77137</v>
      </c>
      <c r="BW110" s="7"/>
      <c r="BX110" s="8">
        <v>756096</v>
      </c>
      <c r="BY110" s="7">
        <v>517450</v>
      </c>
      <c r="BZ110" s="7">
        <v>172850</v>
      </c>
      <c r="CA110" s="8">
        <v>690300</v>
      </c>
      <c r="CB110" s="7">
        <v>453150</v>
      </c>
      <c r="CC110" s="8">
        <v>453150</v>
      </c>
      <c r="CD110" s="7">
        <v>178543</v>
      </c>
      <c r="CE110" s="8">
        <v>178543</v>
      </c>
      <c r="CF110" s="7"/>
      <c r="CG110" s="7"/>
      <c r="CH110" s="7"/>
      <c r="CI110" s="7"/>
      <c r="CJ110" s="8"/>
      <c r="CK110" s="7">
        <v>0</v>
      </c>
      <c r="CL110" s="7">
        <v>86891</v>
      </c>
      <c r="CM110" s="7">
        <v>106487</v>
      </c>
      <c r="CN110" s="7">
        <v>114868</v>
      </c>
      <c r="CO110" s="7">
        <v>167866</v>
      </c>
      <c r="CP110" s="7">
        <v>15169</v>
      </c>
      <c r="CQ110" s="7">
        <v>302565</v>
      </c>
      <c r="CR110" s="7">
        <v>1983</v>
      </c>
      <c r="CS110" s="8">
        <v>795829</v>
      </c>
      <c r="CT110" s="7">
        <v>239000</v>
      </c>
      <c r="CU110" s="8">
        <v>239000</v>
      </c>
      <c r="CV110" s="7">
        <v>85243</v>
      </c>
      <c r="CW110" s="7">
        <v>4014</v>
      </c>
      <c r="CX110" s="7">
        <v>227588</v>
      </c>
      <c r="CY110" s="7">
        <v>0</v>
      </c>
      <c r="CZ110" s="8">
        <v>316845</v>
      </c>
      <c r="DA110" s="7">
        <v>162740</v>
      </c>
      <c r="DB110" s="7"/>
      <c r="DC110" s="7"/>
      <c r="DD110" s="8">
        <v>162740</v>
      </c>
      <c r="DE110" s="29"/>
      <c r="DF110" s="2"/>
      <c r="DG110" s="7"/>
      <c r="DH110" s="8"/>
      <c r="DI110" s="2"/>
      <c r="DJ110" s="2"/>
      <c r="DK110" s="7"/>
      <c r="DL110" s="8"/>
      <c r="DM110" s="2"/>
      <c r="DN110" s="9">
        <v>30</v>
      </c>
      <c r="DP110" s="41" t="s">
        <v>127</v>
      </c>
      <c r="DQ110" s="41" t="s">
        <v>35</v>
      </c>
      <c r="DR110" s="41" t="s">
        <v>130</v>
      </c>
      <c r="DS110" s="42">
        <v>42736</v>
      </c>
      <c r="DT110" s="43">
        <v>45077</v>
      </c>
    </row>
    <row r="111" spans="1:124" s="1" customFormat="1" ht="19.899999999999999" customHeight="1" x14ac:dyDescent="0.2">
      <c r="A111" s="5">
        <v>2008</v>
      </c>
      <c r="B111" s="6" t="s">
        <v>238</v>
      </c>
      <c r="C111" s="47">
        <f t="shared" si="1"/>
        <v>39783</v>
      </c>
      <c r="D111" s="10">
        <v>271393</v>
      </c>
      <c r="E111" s="10">
        <v>615849</v>
      </c>
      <c r="F111" s="10">
        <v>696208</v>
      </c>
      <c r="G111" s="10">
        <v>349624</v>
      </c>
      <c r="H111" s="10">
        <v>206935</v>
      </c>
      <c r="I111" s="10">
        <v>157191</v>
      </c>
      <c r="J111" s="8">
        <v>2297200</v>
      </c>
      <c r="K111" s="10"/>
      <c r="L111" s="10">
        <v>887650</v>
      </c>
      <c r="M111" s="10">
        <v>972150</v>
      </c>
      <c r="N111" s="10">
        <v>149150</v>
      </c>
      <c r="O111" s="10">
        <v>472550</v>
      </c>
      <c r="P111" s="10">
        <v>598150</v>
      </c>
      <c r="Q111" s="10">
        <v>140450</v>
      </c>
      <c r="R111" s="10">
        <v>194700</v>
      </c>
      <c r="S111" s="10">
        <v>0</v>
      </c>
      <c r="T111" s="10"/>
      <c r="U111" s="8">
        <v>3414800</v>
      </c>
      <c r="V111" s="10"/>
      <c r="W111" s="8"/>
      <c r="X111" s="10"/>
      <c r="Y111" s="10"/>
      <c r="Z111" s="10"/>
      <c r="AA111" s="8"/>
      <c r="AB111" s="10">
        <v>252436</v>
      </c>
      <c r="AC111" s="10">
        <v>268464</v>
      </c>
      <c r="AD111" s="8">
        <v>520900</v>
      </c>
      <c r="AE111" s="10">
        <v>250250</v>
      </c>
      <c r="AF111" s="10">
        <v>79960</v>
      </c>
      <c r="AG111" s="8">
        <v>330210</v>
      </c>
      <c r="AH111" s="10">
        <v>396310</v>
      </c>
      <c r="AI111" s="10">
        <v>613050</v>
      </c>
      <c r="AJ111" s="10">
        <v>438390</v>
      </c>
      <c r="AK111" s="10">
        <v>724280</v>
      </c>
      <c r="AL111" s="8">
        <v>2172030</v>
      </c>
      <c r="AM111" s="10">
        <v>465517</v>
      </c>
      <c r="AN111" s="10">
        <v>391613</v>
      </c>
      <c r="AO111" s="10">
        <v>349020</v>
      </c>
      <c r="AP111" s="10">
        <v>668870</v>
      </c>
      <c r="AQ111" s="8">
        <v>1875020</v>
      </c>
      <c r="AR111" s="10">
        <v>223024</v>
      </c>
      <c r="AS111" s="10">
        <v>662421</v>
      </c>
      <c r="AT111" s="10">
        <v>10241</v>
      </c>
      <c r="AU111" s="10">
        <v>523562</v>
      </c>
      <c r="AV111" s="10">
        <v>448131</v>
      </c>
      <c r="AW111" s="10">
        <v>221011</v>
      </c>
      <c r="AX111" s="10">
        <v>716975</v>
      </c>
      <c r="AY111" s="10">
        <v>788335</v>
      </c>
      <c r="AZ111" s="8">
        <v>3593700</v>
      </c>
      <c r="BA111" s="2"/>
      <c r="BB111" s="10">
        <v>155000</v>
      </c>
      <c r="BC111" s="10">
        <v>304101</v>
      </c>
      <c r="BD111" s="10">
        <v>361299</v>
      </c>
      <c r="BE111" s="10">
        <v>246800</v>
      </c>
      <c r="BF111" s="8">
        <v>1067200</v>
      </c>
      <c r="BG111" s="10"/>
      <c r="BH111" s="10">
        <v>8387</v>
      </c>
      <c r="BI111" s="10">
        <v>31059</v>
      </c>
      <c r="BJ111" s="10">
        <v>43484</v>
      </c>
      <c r="BK111" s="10">
        <v>13072</v>
      </c>
      <c r="BL111" s="10">
        <v>19684</v>
      </c>
      <c r="BM111" s="10">
        <v>105652</v>
      </c>
      <c r="BN111" s="10"/>
      <c r="BO111" s="10">
        <v>148228</v>
      </c>
      <c r="BP111" s="10"/>
      <c r="BQ111" s="10">
        <v>0</v>
      </c>
      <c r="BR111" s="10">
        <v>110768</v>
      </c>
      <c r="BS111" s="10">
        <v>75846</v>
      </c>
      <c r="BT111" s="10">
        <v>74293</v>
      </c>
      <c r="BU111" s="10">
        <v>59618</v>
      </c>
      <c r="BV111" s="10">
        <v>79303</v>
      </c>
      <c r="BW111" s="10"/>
      <c r="BX111" s="8">
        <v>769394</v>
      </c>
      <c r="BY111" s="10">
        <v>532450</v>
      </c>
      <c r="BZ111" s="10">
        <v>172350</v>
      </c>
      <c r="CA111" s="8">
        <v>704800</v>
      </c>
      <c r="CB111" s="10">
        <v>718870</v>
      </c>
      <c r="CC111" s="8">
        <v>718870</v>
      </c>
      <c r="CD111" s="10">
        <v>254553</v>
      </c>
      <c r="CE111" s="8">
        <v>254553</v>
      </c>
      <c r="CF111" s="10"/>
      <c r="CG111" s="10"/>
      <c r="CH111" s="10"/>
      <c r="CI111" s="10"/>
      <c r="CJ111" s="8"/>
      <c r="CK111" s="10">
        <v>0</v>
      </c>
      <c r="CL111" s="10">
        <v>0</v>
      </c>
      <c r="CM111" s="10">
        <v>1188</v>
      </c>
      <c r="CN111" s="10">
        <v>102090</v>
      </c>
      <c r="CO111" s="10">
        <v>166640</v>
      </c>
      <c r="CP111" s="10">
        <v>14567</v>
      </c>
      <c r="CQ111" s="10">
        <v>239625</v>
      </c>
      <c r="CR111" s="10">
        <v>1735</v>
      </c>
      <c r="CS111" s="8">
        <v>525845</v>
      </c>
      <c r="CT111" s="10">
        <v>239000</v>
      </c>
      <c r="CU111" s="8">
        <v>239000</v>
      </c>
      <c r="CV111" s="10">
        <v>74646</v>
      </c>
      <c r="CW111" s="10">
        <v>0</v>
      </c>
      <c r="CX111" s="10">
        <v>325585</v>
      </c>
      <c r="CY111" s="10">
        <v>0</v>
      </c>
      <c r="CZ111" s="8">
        <v>400231</v>
      </c>
      <c r="DA111" s="10">
        <v>175020</v>
      </c>
      <c r="DB111" s="10"/>
      <c r="DC111" s="10"/>
      <c r="DD111" s="8">
        <v>175020</v>
      </c>
      <c r="DE111" s="29"/>
      <c r="DF111" s="2"/>
      <c r="DG111" s="10"/>
      <c r="DH111" s="8"/>
      <c r="DI111" s="2"/>
      <c r="DJ111" s="2"/>
      <c r="DK111" s="10"/>
      <c r="DL111" s="8"/>
      <c r="DM111" s="2"/>
      <c r="DN111" s="9">
        <v>31</v>
      </c>
      <c r="DP111" s="44" t="s">
        <v>127</v>
      </c>
      <c r="DQ111" s="44" t="s">
        <v>37</v>
      </c>
      <c r="DR111" s="44" t="s">
        <v>132</v>
      </c>
      <c r="DS111" s="43">
        <v>42736</v>
      </c>
      <c r="DT111" s="43">
        <v>45077</v>
      </c>
    </row>
    <row r="112" spans="1:124" s="1" customFormat="1" ht="19.899999999999999" customHeight="1" x14ac:dyDescent="0.2">
      <c r="A112" s="5">
        <v>2009</v>
      </c>
      <c r="B112" s="6" t="s">
        <v>227</v>
      </c>
      <c r="C112" s="47">
        <f t="shared" si="1"/>
        <v>39814</v>
      </c>
      <c r="D112" s="7">
        <v>760944</v>
      </c>
      <c r="E112" s="7">
        <v>263484</v>
      </c>
      <c r="F112" s="7">
        <v>368140</v>
      </c>
      <c r="G112" s="7">
        <v>507276</v>
      </c>
      <c r="H112" s="7">
        <v>243677</v>
      </c>
      <c r="I112" s="7">
        <v>157279</v>
      </c>
      <c r="J112" s="8">
        <v>2300800</v>
      </c>
      <c r="K112" s="7"/>
      <c r="L112" s="7">
        <v>1000250</v>
      </c>
      <c r="M112" s="7">
        <v>949350</v>
      </c>
      <c r="N112" s="7">
        <v>134800</v>
      </c>
      <c r="O112" s="7">
        <v>593700</v>
      </c>
      <c r="P112" s="7">
        <v>573300</v>
      </c>
      <c r="Q112" s="7">
        <v>137080</v>
      </c>
      <c r="R112" s="7">
        <v>195790</v>
      </c>
      <c r="S112" s="7">
        <v>0</v>
      </c>
      <c r="T112" s="7"/>
      <c r="U112" s="8">
        <v>3584270</v>
      </c>
      <c r="V112" s="7"/>
      <c r="W112" s="8"/>
      <c r="X112" s="7"/>
      <c r="Y112" s="7"/>
      <c r="Z112" s="7"/>
      <c r="AA112" s="8"/>
      <c r="AB112" s="7">
        <v>251803</v>
      </c>
      <c r="AC112" s="7">
        <v>260147</v>
      </c>
      <c r="AD112" s="8">
        <v>511950</v>
      </c>
      <c r="AE112" s="7">
        <v>257800</v>
      </c>
      <c r="AF112" s="7">
        <v>57170</v>
      </c>
      <c r="AG112" s="8">
        <v>314970</v>
      </c>
      <c r="AH112" s="7">
        <v>393570</v>
      </c>
      <c r="AI112" s="7">
        <v>689920</v>
      </c>
      <c r="AJ112" s="7">
        <v>346960</v>
      </c>
      <c r="AK112" s="7">
        <v>811540</v>
      </c>
      <c r="AL112" s="8">
        <v>2241990</v>
      </c>
      <c r="AM112" s="7">
        <v>459660</v>
      </c>
      <c r="AN112" s="7">
        <v>336452</v>
      </c>
      <c r="AO112" s="7">
        <v>341556</v>
      </c>
      <c r="AP112" s="7">
        <v>721442</v>
      </c>
      <c r="AQ112" s="8">
        <v>1859110</v>
      </c>
      <c r="AR112" s="7">
        <v>125526</v>
      </c>
      <c r="AS112" s="7">
        <v>812383</v>
      </c>
      <c r="AT112" s="7">
        <v>93211</v>
      </c>
      <c r="AU112" s="7">
        <v>544354</v>
      </c>
      <c r="AV112" s="7">
        <v>702253</v>
      </c>
      <c r="AW112" s="7">
        <v>224006</v>
      </c>
      <c r="AX112" s="7">
        <v>584455</v>
      </c>
      <c r="AY112" s="7">
        <v>808372</v>
      </c>
      <c r="AZ112" s="8">
        <v>3894560</v>
      </c>
      <c r="BA112" s="2"/>
      <c r="BB112" s="7">
        <v>159600</v>
      </c>
      <c r="BC112" s="7">
        <v>255000</v>
      </c>
      <c r="BD112" s="7">
        <v>316800</v>
      </c>
      <c r="BE112" s="7">
        <v>363450</v>
      </c>
      <c r="BF112" s="8">
        <v>1094850</v>
      </c>
      <c r="BG112" s="7"/>
      <c r="BH112" s="7">
        <v>7753</v>
      </c>
      <c r="BI112" s="7">
        <v>31020</v>
      </c>
      <c r="BJ112" s="7">
        <v>43421</v>
      </c>
      <c r="BK112" s="7">
        <v>24596</v>
      </c>
      <c r="BL112" s="7">
        <v>19609</v>
      </c>
      <c r="BM112" s="7">
        <v>104057</v>
      </c>
      <c r="BN112" s="7"/>
      <c r="BO112" s="7">
        <v>143904</v>
      </c>
      <c r="BP112" s="7"/>
      <c r="BQ112" s="7">
        <v>0</v>
      </c>
      <c r="BR112" s="7">
        <v>111465</v>
      </c>
      <c r="BS112" s="7">
        <v>77696</v>
      </c>
      <c r="BT112" s="7">
        <v>76496</v>
      </c>
      <c r="BU112" s="7">
        <v>58834</v>
      </c>
      <c r="BV112" s="7">
        <v>81149</v>
      </c>
      <c r="BW112" s="7"/>
      <c r="BX112" s="8">
        <v>780000</v>
      </c>
      <c r="BY112" s="7">
        <v>529500</v>
      </c>
      <c r="BZ112" s="7">
        <v>179300</v>
      </c>
      <c r="CA112" s="8">
        <v>708800</v>
      </c>
      <c r="CB112" s="7">
        <v>575920</v>
      </c>
      <c r="CC112" s="8">
        <v>575920</v>
      </c>
      <c r="CD112" s="7">
        <v>252310</v>
      </c>
      <c r="CE112" s="8">
        <v>252310</v>
      </c>
      <c r="CF112" s="7"/>
      <c r="CG112" s="7"/>
      <c r="CH112" s="7"/>
      <c r="CI112" s="7"/>
      <c r="CJ112" s="8"/>
      <c r="CK112" s="7">
        <v>0</v>
      </c>
      <c r="CL112" s="7">
        <v>0</v>
      </c>
      <c r="CM112" s="7">
        <v>246350</v>
      </c>
      <c r="CN112" s="7">
        <v>262961</v>
      </c>
      <c r="CO112" s="7">
        <v>141832</v>
      </c>
      <c r="CP112" s="7">
        <v>14303</v>
      </c>
      <c r="CQ112" s="7">
        <v>208042</v>
      </c>
      <c r="CR112" s="7">
        <v>1463</v>
      </c>
      <c r="CS112" s="8">
        <v>874951</v>
      </c>
      <c r="CT112" s="7">
        <v>239000</v>
      </c>
      <c r="CU112" s="8">
        <v>239000</v>
      </c>
      <c r="CV112" s="7">
        <v>73960</v>
      </c>
      <c r="CW112" s="7">
        <v>0</v>
      </c>
      <c r="CX112" s="7">
        <v>327755</v>
      </c>
      <c r="CY112" s="7">
        <v>0</v>
      </c>
      <c r="CZ112" s="8">
        <v>401715</v>
      </c>
      <c r="DA112" s="7">
        <v>171470</v>
      </c>
      <c r="DB112" s="7"/>
      <c r="DC112" s="7"/>
      <c r="DD112" s="8">
        <v>171470</v>
      </c>
      <c r="DE112" s="29"/>
      <c r="DF112" s="2"/>
      <c r="DG112" s="7"/>
      <c r="DH112" s="8"/>
      <c r="DI112" s="2"/>
      <c r="DJ112" s="2"/>
      <c r="DK112" s="7"/>
      <c r="DL112" s="8"/>
      <c r="DM112" s="2"/>
      <c r="DN112" s="9">
        <v>31</v>
      </c>
      <c r="DP112" s="41" t="s">
        <v>127</v>
      </c>
      <c r="DQ112" s="41" t="s">
        <v>38</v>
      </c>
      <c r="DR112" s="41" t="s">
        <v>133</v>
      </c>
      <c r="DS112" s="42">
        <v>42736</v>
      </c>
      <c r="DT112" s="43">
        <v>45077</v>
      </c>
    </row>
    <row r="113" spans="1:124" s="1" customFormat="1" ht="19.899999999999999" customHeight="1" x14ac:dyDescent="0.2">
      <c r="A113" s="5">
        <v>2009</v>
      </c>
      <c r="B113" s="6" t="s">
        <v>228</v>
      </c>
      <c r="C113" s="47">
        <f t="shared" si="1"/>
        <v>39845</v>
      </c>
      <c r="D113" s="10">
        <v>593721</v>
      </c>
      <c r="E113" s="10">
        <v>364777</v>
      </c>
      <c r="F113" s="10">
        <v>646679</v>
      </c>
      <c r="G113" s="10">
        <v>308879</v>
      </c>
      <c r="H113" s="10">
        <v>103733</v>
      </c>
      <c r="I113" s="10">
        <v>105011</v>
      </c>
      <c r="J113" s="8">
        <v>2122800</v>
      </c>
      <c r="K113" s="10"/>
      <c r="L113" s="10">
        <v>856700</v>
      </c>
      <c r="M113" s="10">
        <v>755400</v>
      </c>
      <c r="N113" s="10">
        <v>151450</v>
      </c>
      <c r="O113" s="10">
        <v>583650</v>
      </c>
      <c r="P113" s="10">
        <v>536450</v>
      </c>
      <c r="Q113" s="10">
        <v>159700</v>
      </c>
      <c r="R113" s="10">
        <v>191800</v>
      </c>
      <c r="S113" s="10">
        <v>0</v>
      </c>
      <c r="T113" s="10"/>
      <c r="U113" s="8">
        <v>3235150</v>
      </c>
      <c r="V113" s="10"/>
      <c r="W113" s="8"/>
      <c r="X113" s="10"/>
      <c r="Y113" s="10"/>
      <c r="Z113" s="10"/>
      <c r="AA113" s="8"/>
      <c r="AB113" s="10">
        <v>235955</v>
      </c>
      <c r="AC113" s="10">
        <v>219295</v>
      </c>
      <c r="AD113" s="8">
        <v>455250</v>
      </c>
      <c r="AE113" s="10">
        <v>208530</v>
      </c>
      <c r="AF113" s="10">
        <v>78590</v>
      </c>
      <c r="AG113" s="8">
        <v>287120</v>
      </c>
      <c r="AH113" s="10">
        <v>335930</v>
      </c>
      <c r="AI113" s="10">
        <v>578490</v>
      </c>
      <c r="AJ113" s="10">
        <v>336540</v>
      </c>
      <c r="AK113" s="10">
        <v>740240</v>
      </c>
      <c r="AL113" s="8">
        <v>1991200</v>
      </c>
      <c r="AM113" s="10">
        <v>393076</v>
      </c>
      <c r="AN113" s="10">
        <v>247349</v>
      </c>
      <c r="AO113" s="10">
        <v>302946</v>
      </c>
      <c r="AP113" s="10">
        <v>776159</v>
      </c>
      <c r="AQ113" s="8">
        <v>1719530</v>
      </c>
      <c r="AR113" s="10">
        <v>113325</v>
      </c>
      <c r="AS113" s="10">
        <v>713426</v>
      </c>
      <c r="AT113" s="10">
        <v>104433</v>
      </c>
      <c r="AU113" s="10">
        <v>536254</v>
      </c>
      <c r="AV113" s="10">
        <v>742660</v>
      </c>
      <c r="AW113" s="10">
        <v>203924</v>
      </c>
      <c r="AX113" s="10">
        <v>357108</v>
      </c>
      <c r="AY113" s="10">
        <v>687370</v>
      </c>
      <c r="AZ113" s="8">
        <v>3458500</v>
      </c>
      <c r="BA113" s="2"/>
      <c r="BB113" s="10">
        <v>118200</v>
      </c>
      <c r="BC113" s="10">
        <v>305253</v>
      </c>
      <c r="BD113" s="10">
        <v>304347</v>
      </c>
      <c r="BE113" s="10">
        <v>249750</v>
      </c>
      <c r="BF113" s="8">
        <v>977550</v>
      </c>
      <c r="BG113" s="10"/>
      <c r="BH113" s="10">
        <v>7001</v>
      </c>
      <c r="BI113" s="10">
        <v>26999</v>
      </c>
      <c r="BJ113" s="10">
        <v>36300</v>
      </c>
      <c r="BK113" s="10">
        <v>15180</v>
      </c>
      <c r="BL113" s="10">
        <v>18049</v>
      </c>
      <c r="BM113" s="10">
        <v>94451</v>
      </c>
      <c r="BN113" s="10"/>
      <c r="BO113" s="10">
        <v>117470</v>
      </c>
      <c r="BP113" s="10"/>
      <c r="BQ113" s="10">
        <v>0</v>
      </c>
      <c r="BR113" s="10">
        <v>100850</v>
      </c>
      <c r="BS113" s="10">
        <v>71000</v>
      </c>
      <c r="BT113" s="10">
        <v>68249</v>
      </c>
      <c r="BU113" s="10">
        <v>50649</v>
      </c>
      <c r="BV113" s="10">
        <v>74702</v>
      </c>
      <c r="BW113" s="10"/>
      <c r="BX113" s="8">
        <v>680900</v>
      </c>
      <c r="BY113" s="10">
        <v>479200</v>
      </c>
      <c r="BZ113" s="10">
        <v>164200</v>
      </c>
      <c r="CA113" s="8">
        <v>643400</v>
      </c>
      <c r="CB113" s="10">
        <v>413460</v>
      </c>
      <c r="CC113" s="8">
        <v>413460</v>
      </c>
      <c r="CD113" s="10">
        <v>251072</v>
      </c>
      <c r="CE113" s="8">
        <v>251072</v>
      </c>
      <c r="CF113" s="10"/>
      <c r="CG113" s="10"/>
      <c r="CH113" s="10"/>
      <c r="CI113" s="10"/>
      <c r="CJ113" s="8"/>
      <c r="CK113" s="10">
        <v>0</v>
      </c>
      <c r="CL113" s="10">
        <v>0</v>
      </c>
      <c r="CM113" s="10">
        <v>300798</v>
      </c>
      <c r="CN113" s="10">
        <v>297965</v>
      </c>
      <c r="CO113" s="10">
        <v>130610</v>
      </c>
      <c r="CP113" s="10">
        <v>13620</v>
      </c>
      <c r="CQ113" s="10">
        <v>187792</v>
      </c>
      <c r="CR113" s="10">
        <v>1329</v>
      </c>
      <c r="CS113" s="8">
        <v>932114</v>
      </c>
      <c r="CT113" s="10">
        <v>239000</v>
      </c>
      <c r="CU113" s="8">
        <v>239000</v>
      </c>
      <c r="CV113" s="10">
        <v>63709</v>
      </c>
      <c r="CW113" s="10">
        <v>0</v>
      </c>
      <c r="CX113" s="10">
        <v>290689</v>
      </c>
      <c r="CY113" s="10">
        <v>0</v>
      </c>
      <c r="CZ113" s="8">
        <v>354398</v>
      </c>
      <c r="DA113" s="10">
        <v>153010</v>
      </c>
      <c r="DB113" s="10"/>
      <c r="DC113" s="10"/>
      <c r="DD113" s="8">
        <v>153010</v>
      </c>
      <c r="DE113" s="29"/>
      <c r="DF113" s="2"/>
      <c r="DG113" s="10"/>
      <c r="DH113" s="8"/>
      <c r="DI113" s="2"/>
      <c r="DJ113" s="2"/>
      <c r="DK113" s="10"/>
      <c r="DL113" s="8"/>
      <c r="DM113" s="2"/>
      <c r="DN113" s="9">
        <v>28</v>
      </c>
      <c r="DP113" s="44" t="s">
        <v>127</v>
      </c>
      <c r="DQ113" s="44" t="s">
        <v>39</v>
      </c>
      <c r="DR113" s="44" t="s">
        <v>134</v>
      </c>
      <c r="DS113" s="43">
        <v>42736</v>
      </c>
      <c r="DT113" s="43">
        <v>45077</v>
      </c>
    </row>
    <row r="114" spans="1:124" s="1" customFormat="1" ht="19.899999999999999" customHeight="1" x14ac:dyDescent="0.2">
      <c r="A114" s="5">
        <v>2009</v>
      </c>
      <c r="B114" s="6" t="s">
        <v>229</v>
      </c>
      <c r="C114" s="47">
        <f t="shared" si="1"/>
        <v>39873</v>
      </c>
      <c r="D114" s="7">
        <v>635358</v>
      </c>
      <c r="E114" s="7">
        <v>462708</v>
      </c>
      <c r="F114" s="7">
        <v>689785</v>
      </c>
      <c r="G114" s="7">
        <v>305521</v>
      </c>
      <c r="H114" s="7">
        <v>167110</v>
      </c>
      <c r="I114" s="7">
        <v>101817</v>
      </c>
      <c r="J114" s="8">
        <v>2362299</v>
      </c>
      <c r="K114" s="7"/>
      <c r="L114" s="7">
        <v>1169540</v>
      </c>
      <c r="M114" s="7">
        <v>859500</v>
      </c>
      <c r="N114" s="7">
        <v>160800</v>
      </c>
      <c r="O114" s="7">
        <v>631900</v>
      </c>
      <c r="P114" s="7">
        <v>721880</v>
      </c>
      <c r="Q114" s="7">
        <v>168700</v>
      </c>
      <c r="R114" s="7">
        <v>249900</v>
      </c>
      <c r="S114" s="7">
        <v>0</v>
      </c>
      <c r="T114" s="7"/>
      <c r="U114" s="8">
        <v>3962220</v>
      </c>
      <c r="V114" s="7"/>
      <c r="W114" s="8"/>
      <c r="X114" s="7"/>
      <c r="Y114" s="7"/>
      <c r="Z114" s="7"/>
      <c r="AA114" s="8"/>
      <c r="AB114" s="7">
        <v>279286</v>
      </c>
      <c r="AC114" s="7">
        <v>266714</v>
      </c>
      <c r="AD114" s="8">
        <v>546000</v>
      </c>
      <c r="AE114" s="7">
        <v>231530</v>
      </c>
      <c r="AF114" s="7">
        <v>91850</v>
      </c>
      <c r="AG114" s="8">
        <v>323380</v>
      </c>
      <c r="AH114" s="7">
        <v>0</v>
      </c>
      <c r="AI114" s="7">
        <v>634620</v>
      </c>
      <c r="AJ114" s="7">
        <v>710220</v>
      </c>
      <c r="AK114" s="7">
        <v>811620</v>
      </c>
      <c r="AL114" s="8">
        <v>2156460</v>
      </c>
      <c r="AM114" s="7">
        <v>306605</v>
      </c>
      <c r="AN114" s="7">
        <v>300036</v>
      </c>
      <c r="AO114" s="7">
        <v>231974</v>
      </c>
      <c r="AP114" s="7">
        <v>456365</v>
      </c>
      <c r="AQ114" s="8">
        <v>1294980</v>
      </c>
      <c r="AR114" s="7">
        <v>113864</v>
      </c>
      <c r="AS114" s="7">
        <v>837224</v>
      </c>
      <c r="AT114" s="7">
        <v>207269</v>
      </c>
      <c r="AU114" s="7">
        <v>613311</v>
      </c>
      <c r="AV114" s="7">
        <v>722898</v>
      </c>
      <c r="AW114" s="7">
        <v>220813</v>
      </c>
      <c r="AX114" s="7">
        <v>570296</v>
      </c>
      <c r="AY114" s="7">
        <v>878865</v>
      </c>
      <c r="AZ114" s="8">
        <v>4164540</v>
      </c>
      <c r="BA114" s="2"/>
      <c r="BB114" s="7">
        <v>16150</v>
      </c>
      <c r="BC114" s="7">
        <v>317636</v>
      </c>
      <c r="BD114" s="7">
        <v>334464</v>
      </c>
      <c r="BE114" s="7">
        <v>369750</v>
      </c>
      <c r="BF114" s="8">
        <v>1038000</v>
      </c>
      <c r="BG114" s="7"/>
      <c r="BH114" s="7">
        <v>7589</v>
      </c>
      <c r="BI114" s="7">
        <v>30364</v>
      </c>
      <c r="BJ114" s="7">
        <v>39474</v>
      </c>
      <c r="BK114" s="7">
        <v>0</v>
      </c>
      <c r="BL114" s="7">
        <v>20174</v>
      </c>
      <c r="BM114" s="7">
        <v>102702</v>
      </c>
      <c r="BN114" s="7"/>
      <c r="BO114" s="7">
        <v>147700</v>
      </c>
      <c r="BP114" s="7"/>
      <c r="BQ114" s="7">
        <v>0</v>
      </c>
      <c r="BR114" s="7">
        <v>110193</v>
      </c>
      <c r="BS114" s="7">
        <v>78018</v>
      </c>
      <c r="BT114" s="7">
        <v>72241</v>
      </c>
      <c r="BU114" s="7">
        <v>53136</v>
      </c>
      <c r="BV114" s="7">
        <v>83009</v>
      </c>
      <c r="BW114" s="7"/>
      <c r="BX114" s="8">
        <v>744600</v>
      </c>
      <c r="BY114" s="7">
        <v>521050</v>
      </c>
      <c r="BZ114" s="7">
        <v>181450</v>
      </c>
      <c r="CA114" s="8">
        <v>702500</v>
      </c>
      <c r="CB114" s="7">
        <v>504380</v>
      </c>
      <c r="CC114" s="8">
        <v>504380</v>
      </c>
      <c r="CD114" s="7">
        <v>316950</v>
      </c>
      <c r="CE114" s="8">
        <v>316950</v>
      </c>
      <c r="CF114" s="7"/>
      <c r="CG114" s="7"/>
      <c r="CH114" s="7"/>
      <c r="CI114" s="7"/>
      <c r="CJ114" s="8"/>
      <c r="CK114" s="7">
        <v>0</v>
      </c>
      <c r="CL114" s="7">
        <v>0</v>
      </c>
      <c r="CM114" s="7">
        <v>252484</v>
      </c>
      <c r="CN114" s="7">
        <v>253749</v>
      </c>
      <c r="CO114" s="7">
        <v>160179</v>
      </c>
      <c r="CP114" s="7">
        <v>20564</v>
      </c>
      <c r="CQ114" s="7">
        <v>295802</v>
      </c>
      <c r="CR114" s="7">
        <v>893</v>
      </c>
      <c r="CS114" s="8">
        <v>983671</v>
      </c>
      <c r="CT114" s="7">
        <v>239000</v>
      </c>
      <c r="CU114" s="8">
        <v>239000</v>
      </c>
      <c r="CV114" s="7">
        <v>32005</v>
      </c>
      <c r="CW114" s="7">
        <v>0</v>
      </c>
      <c r="CX114" s="7">
        <v>205239</v>
      </c>
      <c r="CY114" s="7">
        <v>0</v>
      </c>
      <c r="CZ114" s="8">
        <v>237244</v>
      </c>
      <c r="DA114" s="7">
        <v>163580</v>
      </c>
      <c r="DB114" s="7"/>
      <c r="DC114" s="7"/>
      <c r="DD114" s="8">
        <v>163580</v>
      </c>
      <c r="DE114" s="29"/>
      <c r="DF114" s="2"/>
      <c r="DG114" s="7"/>
      <c r="DH114" s="8"/>
      <c r="DI114" s="2"/>
      <c r="DJ114" s="2"/>
      <c r="DK114" s="7"/>
      <c r="DL114" s="8"/>
      <c r="DM114" s="2"/>
      <c r="DN114" s="9">
        <v>31</v>
      </c>
      <c r="DP114" s="41" t="s">
        <v>127</v>
      </c>
      <c r="DQ114" s="41" t="s">
        <v>40</v>
      </c>
      <c r="DR114" s="41" t="s">
        <v>135</v>
      </c>
      <c r="DS114" s="42">
        <v>42736</v>
      </c>
      <c r="DT114" s="43">
        <v>45077</v>
      </c>
    </row>
    <row r="115" spans="1:124" s="1" customFormat="1" ht="19.899999999999999" customHeight="1" x14ac:dyDescent="0.2">
      <c r="A115" s="5">
        <v>2009</v>
      </c>
      <c r="B115" s="6" t="s">
        <v>230</v>
      </c>
      <c r="C115" s="47">
        <f t="shared" si="1"/>
        <v>39904</v>
      </c>
      <c r="D115" s="10">
        <v>591822</v>
      </c>
      <c r="E115" s="10">
        <v>738492</v>
      </c>
      <c r="F115" s="10">
        <v>676292</v>
      </c>
      <c r="G115" s="10">
        <v>299157</v>
      </c>
      <c r="H115" s="10">
        <v>275720</v>
      </c>
      <c r="I115" s="10">
        <v>95817</v>
      </c>
      <c r="J115" s="8">
        <v>2677300</v>
      </c>
      <c r="K115" s="10"/>
      <c r="L115" s="10">
        <v>1352300</v>
      </c>
      <c r="M115" s="10">
        <v>1010700</v>
      </c>
      <c r="N115" s="10">
        <v>171450</v>
      </c>
      <c r="O115" s="10">
        <v>619800</v>
      </c>
      <c r="P115" s="10">
        <v>723870</v>
      </c>
      <c r="Q115" s="10">
        <v>121100</v>
      </c>
      <c r="R115" s="10">
        <v>303600</v>
      </c>
      <c r="S115" s="10">
        <v>0</v>
      </c>
      <c r="T115" s="10"/>
      <c r="U115" s="8">
        <v>4302820</v>
      </c>
      <c r="V115" s="10"/>
      <c r="W115" s="8"/>
      <c r="X115" s="10"/>
      <c r="Y115" s="10"/>
      <c r="Z115" s="10"/>
      <c r="AA115" s="8"/>
      <c r="AB115" s="10">
        <v>285351</v>
      </c>
      <c r="AC115" s="10">
        <v>250449</v>
      </c>
      <c r="AD115" s="8">
        <v>535800</v>
      </c>
      <c r="AE115" s="10">
        <v>285160</v>
      </c>
      <c r="AF115" s="10">
        <v>88520</v>
      </c>
      <c r="AG115" s="8">
        <v>373680</v>
      </c>
      <c r="AH115" s="10">
        <v>2260</v>
      </c>
      <c r="AI115" s="10">
        <v>620180</v>
      </c>
      <c r="AJ115" s="10">
        <v>640630</v>
      </c>
      <c r="AK115" s="10">
        <v>836730</v>
      </c>
      <c r="AL115" s="8">
        <v>2099800</v>
      </c>
      <c r="AM115" s="10">
        <v>317275</v>
      </c>
      <c r="AN115" s="10">
        <v>233397</v>
      </c>
      <c r="AO115" s="10">
        <v>182320</v>
      </c>
      <c r="AP115" s="10">
        <v>677118</v>
      </c>
      <c r="AQ115" s="8">
        <v>1410110</v>
      </c>
      <c r="AR115" s="10">
        <v>31379</v>
      </c>
      <c r="AS115" s="10">
        <v>958076</v>
      </c>
      <c r="AT115" s="10">
        <v>375609</v>
      </c>
      <c r="AU115" s="10">
        <v>710030</v>
      </c>
      <c r="AV115" s="10">
        <v>975696</v>
      </c>
      <c r="AW115" s="10">
        <v>207960</v>
      </c>
      <c r="AX115" s="10">
        <v>590211</v>
      </c>
      <c r="AY115" s="10">
        <v>882089</v>
      </c>
      <c r="AZ115" s="8">
        <v>4731050</v>
      </c>
      <c r="BA115" s="2"/>
      <c r="BB115" s="10">
        <v>33800</v>
      </c>
      <c r="BC115" s="10">
        <v>406258</v>
      </c>
      <c r="BD115" s="10">
        <v>175992</v>
      </c>
      <c r="BE115" s="10">
        <v>422900</v>
      </c>
      <c r="BF115" s="8">
        <v>1038950</v>
      </c>
      <c r="BG115" s="10"/>
      <c r="BH115" s="10">
        <v>7398</v>
      </c>
      <c r="BI115" s="10">
        <v>29598</v>
      </c>
      <c r="BJ115" s="10">
        <v>36994</v>
      </c>
      <c r="BK115" s="10">
        <v>14416</v>
      </c>
      <c r="BL115" s="10">
        <v>19634</v>
      </c>
      <c r="BM115" s="10">
        <v>96043</v>
      </c>
      <c r="BN115" s="10"/>
      <c r="BO115" s="10">
        <v>129136</v>
      </c>
      <c r="BP115" s="10"/>
      <c r="BQ115" s="10">
        <v>0</v>
      </c>
      <c r="BR115" s="10">
        <v>103934</v>
      </c>
      <c r="BS115" s="10">
        <v>71476</v>
      </c>
      <c r="BT115" s="10">
        <v>69554</v>
      </c>
      <c r="BU115" s="10">
        <v>51345</v>
      </c>
      <c r="BV115" s="10">
        <v>82773</v>
      </c>
      <c r="BW115" s="10"/>
      <c r="BX115" s="8">
        <v>712301</v>
      </c>
      <c r="BY115" s="10">
        <v>508500</v>
      </c>
      <c r="BZ115" s="10">
        <v>175150</v>
      </c>
      <c r="CA115" s="8">
        <v>683650</v>
      </c>
      <c r="CB115" s="10">
        <v>448240</v>
      </c>
      <c r="CC115" s="8">
        <v>448240</v>
      </c>
      <c r="CD115" s="10">
        <v>406723</v>
      </c>
      <c r="CE115" s="8">
        <v>406723</v>
      </c>
      <c r="CF115" s="10"/>
      <c r="CG115" s="10"/>
      <c r="CH115" s="10"/>
      <c r="CI115" s="10"/>
      <c r="CJ115" s="8"/>
      <c r="CK115" s="10">
        <v>0</v>
      </c>
      <c r="CL115" s="10">
        <v>126302</v>
      </c>
      <c r="CM115" s="10">
        <v>192341</v>
      </c>
      <c r="CN115" s="10">
        <v>245338</v>
      </c>
      <c r="CO115" s="10">
        <v>201977</v>
      </c>
      <c r="CP115" s="10">
        <v>17267</v>
      </c>
      <c r="CQ115" s="10">
        <v>384882</v>
      </c>
      <c r="CR115" s="10">
        <v>1870</v>
      </c>
      <c r="CS115" s="8">
        <v>1169977</v>
      </c>
      <c r="CT115" s="10">
        <v>239000</v>
      </c>
      <c r="CU115" s="8">
        <v>239000</v>
      </c>
      <c r="CV115" s="10">
        <v>92513</v>
      </c>
      <c r="CW115" s="10">
        <v>497427</v>
      </c>
      <c r="CX115" s="10">
        <v>15794</v>
      </c>
      <c r="CY115" s="10">
        <v>4256</v>
      </c>
      <c r="CZ115" s="8">
        <v>609990</v>
      </c>
      <c r="DA115" s="10">
        <v>161310</v>
      </c>
      <c r="DB115" s="10"/>
      <c r="DC115" s="10"/>
      <c r="DD115" s="8">
        <v>161310</v>
      </c>
      <c r="DE115" s="29"/>
      <c r="DF115" s="2"/>
      <c r="DG115" s="10"/>
      <c r="DH115" s="8"/>
      <c r="DI115" s="2"/>
      <c r="DJ115" s="2"/>
      <c r="DK115" s="10"/>
      <c r="DL115" s="8"/>
      <c r="DM115" s="2"/>
      <c r="DN115" s="9">
        <v>30</v>
      </c>
      <c r="DP115" s="44" t="s">
        <v>127</v>
      </c>
      <c r="DQ115" s="44" t="s">
        <v>41</v>
      </c>
      <c r="DR115" s="44" t="s">
        <v>136</v>
      </c>
      <c r="DS115" s="43">
        <v>42736</v>
      </c>
      <c r="DT115" s="43">
        <v>45077</v>
      </c>
    </row>
    <row r="116" spans="1:124" s="1" customFormat="1" ht="19.899999999999999" customHeight="1" x14ac:dyDescent="0.2">
      <c r="A116" s="5">
        <v>2009</v>
      </c>
      <c r="B116" s="6" t="s">
        <v>231</v>
      </c>
      <c r="C116" s="47">
        <f t="shared" si="1"/>
        <v>39934</v>
      </c>
      <c r="D116" s="7">
        <v>657124</v>
      </c>
      <c r="E116" s="7">
        <v>656841</v>
      </c>
      <c r="F116" s="7">
        <v>671375</v>
      </c>
      <c r="G116" s="7">
        <v>108472</v>
      </c>
      <c r="H116" s="7">
        <v>408211</v>
      </c>
      <c r="I116" s="7">
        <v>123577</v>
      </c>
      <c r="J116" s="8">
        <v>2625600</v>
      </c>
      <c r="K116" s="7"/>
      <c r="L116" s="7">
        <v>1126550</v>
      </c>
      <c r="M116" s="7">
        <v>1043850</v>
      </c>
      <c r="N116" s="7">
        <v>145700</v>
      </c>
      <c r="O116" s="7">
        <v>610550</v>
      </c>
      <c r="P116" s="7">
        <v>654500</v>
      </c>
      <c r="Q116" s="7">
        <v>182150</v>
      </c>
      <c r="R116" s="7">
        <v>270350</v>
      </c>
      <c r="S116" s="7">
        <v>0</v>
      </c>
      <c r="T116" s="7"/>
      <c r="U116" s="8">
        <v>4033650</v>
      </c>
      <c r="V116" s="7"/>
      <c r="W116" s="8"/>
      <c r="X116" s="7"/>
      <c r="Y116" s="7"/>
      <c r="Z116" s="7"/>
      <c r="AA116" s="8"/>
      <c r="AB116" s="7">
        <v>271708</v>
      </c>
      <c r="AC116" s="7">
        <v>259642</v>
      </c>
      <c r="AD116" s="8">
        <v>531350</v>
      </c>
      <c r="AE116" s="7">
        <v>278520</v>
      </c>
      <c r="AF116" s="7">
        <v>118090</v>
      </c>
      <c r="AG116" s="8">
        <v>396610</v>
      </c>
      <c r="AH116" s="7">
        <v>2400</v>
      </c>
      <c r="AI116" s="7">
        <v>551960</v>
      </c>
      <c r="AJ116" s="7">
        <v>748560</v>
      </c>
      <c r="AK116" s="7">
        <v>729520</v>
      </c>
      <c r="AL116" s="8">
        <v>2032440</v>
      </c>
      <c r="AM116" s="7">
        <v>451895</v>
      </c>
      <c r="AN116" s="7">
        <v>327076</v>
      </c>
      <c r="AO116" s="7">
        <v>408379</v>
      </c>
      <c r="AP116" s="7">
        <v>793060</v>
      </c>
      <c r="AQ116" s="8">
        <v>1980410</v>
      </c>
      <c r="AR116" s="7">
        <v>0</v>
      </c>
      <c r="AS116" s="7">
        <v>877294</v>
      </c>
      <c r="AT116" s="7">
        <v>634471</v>
      </c>
      <c r="AU116" s="7">
        <v>694538</v>
      </c>
      <c r="AV116" s="7">
        <v>591010</v>
      </c>
      <c r="AW116" s="7">
        <v>184132</v>
      </c>
      <c r="AX116" s="7">
        <v>765908</v>
      </c>
      <c r="AY116" s="7">
        <v>800627</v>
      </c>
      <c r="AZ116" s="8">
        <v>4547980</v>
      </c>
      <c r="BA116" s="2"/>
      <c r="BB116" s="7">
        <v>99400</v>
      </c>
      <c r="BC116" s="7">
        <v>294249</v>
      </c>
      <c r="BD116" s="7">
        <v>490951</v>
      </c>
      <c r="BE116" s="7">
        <v>284150</v>
      </c>
      <c r="BF116" s="8">
        <v>1168750</v>
      </c>
      <c r="BG116" s="7"/>
      <c r="BH116" s="7">
        <v>7650</v>
      </c>
      <c r="BI116" s="7">
        <v>30603</v>
      </c>
      <c r="BJ116" s="7">
        <v>36722</v>
      </c>
      <c r="BK116" s="7">
        <v>11584</v>
      </c>
      <c r="BL116" s="7">
        <v>20488</v>
      </c>
      <c r="BM116" s="7">
        <v>100939</v>
      </c>
      <c r="BN116" s="7"/>
      <c r="BO116" s="7">
        <v>51691</v>
      </c>
      <c r="BP116" s="7"/>
      <c r="BQ116" s="7">
        <v>0</v>
      </c>
      <c r="BR116" s="7">
        <v>99163</v>
      </c>
      <c r="BS116" s="7">
        <v>82331</v>
      </c>
      <c r="BT116" s="7">
        <v>72706</v>
      </c>
      <c r="BU116" s="7">
        <v>51384</v>
      </c>
      <c r="BV116" s="7">
        <v>87514</v>
      </c>
      <c r="BW116" s="7"/>
      <c r="BX116" s="8">
        <v>652775</v>
      </c>
      <c r="BY116" s="7">
        <v>552600</v>
      </c>
      <c r="BZ116" s="7">
        <v>173900</v>
      </c>
      <c r="CA116" s="8">
        <v>726500</v>
      </c>
      <c r="CB116" s="7">
        <v>445240</v>
      </c>
      <c r="CC116" s="8">
        <v>445240</v>
      </c>
      <c r="CD116" s="7">
        <v>432906</v>
      </c>
      <c r="CE116" s="8">
        <v>432906</v>
      </c>
      <c r="CF116" s="7"/>
      <c r="CG116" s="7"/>
      <c r="CH116" s="7"/>
      <c r="CI116" s="7"/>
      <c r="CJ116" s="8"/>
      <c r="CK116" s="7">
        <v>900</v>
      </c>
      <c r="CL116" s="7">
        <v>299405</v>
      </c>
      <c r="CM116" s="7">
        <v>384625</v>
      </c>
      <c r="CN116" s="7">
        <v>299903</v>
      </c>
      <c r="CO116" s="7">
        <v>212622</v>
      </c>
      <c r="CP116" s="7">
        <v>24113</v>
      </c>
      <c r="CQ116" s="7">
        <v>377184</v>
      </c>
      <c r="CR116" s="7">
        <v>1776</v>
      </c>
      <c r="CS116" s="8">
        <v>1600528</v>
      </c>
      <c r="CT116" s="7">
        <v>239000</v>
      </c>
      <c r="CU116" s="8">
        <v>239000</v>
      </c>
      <c r="CV116" s="7">
        <v>111825</v>
      </c>
      <c r="CW116" s="7">
        <v>820859</v>
      </c>
      <c r="CX116" s="7">
        <v>0</v>
      </c>
      <c r="CY116" s="7">
        <v>0</v>
      </c>
      <c r="CZ116" s="8">
        <v>932684</v>
      </c>
      <c r="DA116" s="7">
        <v>164220</v>
      </c>
      <c r="DB116" s="7"/>
      <c r="DC116" s="7"/>
      <c r="DD116" s="8">
        <v>164220</v>
      </c>
      <c r="DE116" s="29"/>
      <c r="DF116" s="2"/>
      <c r="DG116" s="7"/>
      <c r="DH116" s="8"/>
      <c r="DI116" s="2"/>
      <c r="DJ116" s="2"/>
      <c r="DK116" s="7"/>
      <c r="DL116" s="8"/>
      <c r="DM116" s="2"/>
      <c r="DN116" s="9">
        <v>31</v>
      </c>
      <c r="DP116" s="41" t="s">
        <v>127</v>
      </c>
      <c r="DQ116" s="41" t="s">
        <v>42</v>
      </c>
      <c r="DR116" s="41" t="s">
        <v>137</v>
      </c>
      <c r="DS116" s="42">
        <v>42736</v>
      </c>
      <c r="DT116" s="43">
        <v>45077</v>
      </c>
    </row>
    <row r="117" spans="1:124" s="1" customFormat="1" ht="19.899999999999999" customHeight="1" x14ac:dyDescent="0.2">
      <c r="A117" s="5">
        <v>2009</v>
      </c>
      <c r="B117" s="6" t="s">
        <v>232</v>
      </c>
      <c r="C117" s="47">
        <f t="shared" si="1"/>
        <v>39965</v>
      </c>
      <c r="D117" s="10">
        <v>527244</v>
      </c>
      <c r="E117" s="10">
        <v>633619</v>
      </c>
      <c r="F117" s="10">
        <v>545970</v>
      </c>
      <c r="G117" s="10">
        <v>276850</v>
      </c>
      <c r="H117" s="10">
        <v>370412</v>
      </c>
      <c r="I117" s="10">
        <v>118305</v>
      </c>
      <c r="J117" s="8">
        <v>2472400</v>
      </c>
      <c r="K117" s="10"/>
      <c r="L117" s="10">
        <v>879200</v>
      </c>
      <c r="M117" s="10">
        <v>964200</v>
      </c>
      <c r="N117" s="10">
        <v>100850</v>
      </c>
      <c r="O117" s="10">
        <v>580800</v>
      </c>
      <c r="P117" s="10">
        <v>423800</v>
      </c>
      <c r="Q117" s="10">
        <v>106500</v>
      </c>
      <c r="R117" s="10">
        <v>147950</v>
      </c>
      <c r="S117" s="10">
        <v>0</v>
      </c>
      <c r="T117" s="10"/>
      <c r="U117" s="8">
        <v>3203300</v>
      </c>
      <c r="V117" s="10"/>
      <c r="W117" s="8"/>
      <c r="X117" s="10"/>
      <c r="Y117" s="10"/>
      <c r="Z117" s="10"/>
      <c r="AA117" s="8"/>
      <c r="AB117" s="10">
        <v>257720</v>
      </c>
      <c r="AC117" s="10">
        <v>260630</v>
      </c>
      <c r="AD117" s="8">
        <v>518350</v>
      </c>
      <c r="AE117" s="10">
        <v>284990</v>
      </c>
      <c r="AF117" s="10">
        <v>84370</v>
      </c>
      <c r="AG117" s="8">
        <v>369360</v>
      </c>
      <c r="AH117" s="10">
        <v>2400</v>
      </c>
      <c r="AI117" s="10">
        <v>709290</v>
      </c>
      <c r="AJ117" s="10">
        <v>780450</v>
      </c>
      <c r="AK117" s="10">
        <v>715480</v>
      </c>
      <c r="AL117" s="8">
        <v>2207620</v>
      </c>
      <c r="AM117" s="10">
        <v>436873</v>
      </c>
      <c r="AN117" s="10">
        <v>296524</v>
      </c>
      <c r="AO117" s="10">
        <v>376111</v>
      </c>
      <c r="AP117" s="10">
        <v>630932</v>
      </c>
      <c r="AQ117" s="8">
        <v>1740440</v>
      </c>
      <c r="AR117" s="10">
        <v>0</v>
      </c>
      <c r="AS117" s="10">
        <v>752140</v>
      </c>
      <c r="AT117" s="10">
        <v>486380</v>
      </c>
      <c r="AU117" s="10">
        <v>711080</v>
      </c>
      <c r="AV117" s="10">
        <v>713920</v>
      </c>
      <c r="AW117" s="10">
        <v>152800</v>
      </c>
      <c r="AX117" s="10">
        <v>676560</v>
      </c>
      <c r="AY117" s="10">
        <v>1011170</v>
      </c>
      <c r="AZ117" s="8">
        <v>4504050</v>
      </c>
      <c r="BA117" s="2"/>
      <c r="BB117" s="10">
        <v>144850</v>
      </c>
      <c r="BC117" s="10">
        <v>250800</v>
      </c>
      <c r="BD117" s="10">
        <v>445200</v>
      </c>
      <c r="BE117" s="10">
        <v>270000</v>
      </c>
      <c r="BF117" s="8">
        <v>1110850</v>
      </c>
      <c r="BG117" s="10"/>
      <c r="BH117" s="10">
        <v>7408</v>
      </c>
      <c r="BI117" s="10">
        <v>29623</v>
      </c>
      <c r="BJ117" s="10">
        <v>35551</v>
      </c>
      <c r="BK117" s="10">
        <v>0</v>
      </c>
      <c r="BL117" s="10">
        <v>19504</v>
      </c>
      <c r="BM117" s="10">
        <v>99202</v>
      </c>
      <c r="BN117" s="10"/>
      <c r="BO117" s="10">
        <v>47550</v>
      </c>
      <c r="BP117" s="10"/>
      <c r="BQ117" s="10">
        <v>0</v>
      </c>
      <c r="BR117" s="10">
        <v>106956</v>
      </c>
      <c r="BS117" s="10">
        <v>76639</v>
      </c>
      <c r="BT117" s="10">
        <v>68338</v>
      </c>
      <c r="BU117" s="10">
        <v>48490</v>
      </c>
      <c r="BV117" s="10">
        <v>84439</v>
      </c>
      <c r="BW117" s="10"/>
      <c r="BX117" s="8">
        <v>623700</v>
      </c>
      <c r="BY117" s="10">
        <v>537150</v>
      </c>
      <c r="BZ117" s="10">
        <v>170900</v>
      </c>
      <c r="CA117" s="8">
        <v>708050</v>
      </c>
      <c r="CB117" s="10">
        <v>434670</v>
      </c>
      <c r="CC117" s="8">
        <v>434670</v>
      </c>
      <c r="CD117" s="10">
        <v>460744</v>
      </c>
      <c r="CE117" s="8">
        <v>460744</v>
      </c>
      <c r="CF117" s="10"/>
      <c r="CG117" s="10"/>
      <c r="CH117" s="10"/>
      <c r="CI117" s="10"/>
      <c r="CJ117" s="8"/>
      <c r="CK117" s="10"/>
      <c r="CL117" s="10">
        <v>283631</v>
      </c>
      <c r="CM117" s="10">
        <v>368013</v>
      </c>
      <c r="CN117" s="10">
        <v>377924</v>
      </c>
      <c r="CO117" s="10">
        <v>184627</v>
      </c>
      <c r="CP117" s="10">
        <v>24776</v>
      </c>
      <c r="CQ117" s="10">
        <v>345592</v>
      </c>
      <c r="CR117" s="10">
        <v>1795</v>
      </c>
      <c r="CS117" s="8">
        <v>1586358</v>
      </c>
      <c r="CT117" s="10">
        <v>239000</v>
      </c>
      <c r="CU117" s="8">
        <v>239000</v>
      </c>
      <c r="CV117" s="10">
        <v>109111</v>
      </c>
      <c r="CW117" s="10">
        <v>565498</v>
      </c>
      <c r="CX117" s="10">
        <v>383911</v>
      </c>
      <c r="CY117" s="10">
        <v>264821</v>
      </c>
      <c r="CZ117" s="8">
        <v>1323341</v>
      </c>
      <c r="DA117" s="10">
        <v>17410</v>
      </c>
      <c r="DB117" s="10"/>
      <c r="DC117" s="10"/>
      <c r="DD117" s="8">
        <v>17410</v>
      </c>
      <c r="DE117" s="29"/>
      <c r="DF117" s="2"/>
      <c r="DG117" s="10"/>
      <c r="DH117" s="8"/>
      <c r="DI117" s="2"/>
      <c r="DJ117" s="2"/>
      <c r="DK117" s="10"/>
      <c r="DL117" s="8"/>
      <c r="DM117" s="2"/>
      <c r="DN117" s="9">
        <v>30</v>
      </c>
      <c r="DP117" s="44" t="s">
        <v>144</v>
      </c>
      <c r="DQ117" s="44" t="s">
        <v>47</v>
      </c>
      <c r="DR117" s="44" t="s">
        <v>145</v>
      </c>
      <c r="DS117" s="43">
        <v>42736</v>
      </c>
      <c r="DT117" s="43">
        <v>45077</v>
      </c>
    </row>
    <row r="118" spans="1:124" s="1" customFormat="1" ht="19.899999999999999" customHeight="1" x14ac:dyDescent="0.2">
      <c r="A118" s="5">
        <v>2009</v>
      </c>
      <c r="B118" s="6" t="s">
        <v>233</v>
      </c>
      <c r="C118" s="47">
        <f t="shared" si="1"/>
        <v>39995</v>
      </c>
      <c r="D118" s="7">
        <v>630346</v>
      </c>
      <c r="E118" s="7">
        <v>637645</v>
      </c>
      <c r="F118" s="7">
        <v>681035</v>
      </c>
      <c r="G118" s="7">
        <v>350312</v>
      </c>
      <c r="H118" s="7">
        <v>434980</v>
      </c>
      <c r="I118" s="7">
        <v>126382</v>
      </c>
      <c r="J118" s="8">
        <v>2860700</v>
      </c>
      <c r="K118" s="7"/>
      <c r="L118" s="7">
        <v>850700</v>
      </c>
      <c r="M118" s="7">
        <v>895350</v>
      </c>
      <c r="N118" s="7">
        <v>121750</v>
      </c>
      <c r="O118" s="7">
        <v>619930</v>
      </c>
      <c r="P118" s="7">
        <v>490000</v>
      </c>
      <c r="Q118" s="7">
        <v>124450</v>
      </c>
      <c r="R118" s="7">
        <v>175800</v>
      </c>
      <c r="S118" s="7">
        <v>0</v>
      </c>
      <c r="T118" s="7"/>
      <c r="U118" s="8">
        <v>3277980</v>
      </c>
      <c r="V118" s="7"/>
      <c r="W118" s="8"/>
      <c r="X118" s="7"/>
      <c r="Y118" s="7"/>
      <c r="Z118" s="7"/>
      <c r="AA118" s="8"/>
      <c r="AB118" s="7">
        <v>214233</v>
      </c>
      <c r="AC118" s="7">
        <v>283967</v>
      </c>
      <c r="AD118" s="8">
        <v>498200</v>
      </c>
      <c r="AE118" s="7">
        <v>292900</v>
      </c>
      <c r="AF118" s="7">
        <v>154010</v>
      </c>
      <c r="AG118" s="8">
        <v>446910</v>
      </c>
      <c r="AH118" s="7">
        <v>282230</v>
      </c>
      <c r="AI118" s="7">
        <v>552230</v>
      </c>
      <c r="AJ118" s="7">
        <v>720390</v>
      </c>
      <c r="AK118" s="7">
        <v>658920</v>
      </c>
      <c r="AL118" s="8">
        <v>2213770</v>
      </c>
      <c r="AM118" s="7">
        <v>428202</v>
      </c>
      <c r="AN118" s="7">
        <v>346278</v>
      </c>
      <c r="AO118" s="7">
        <v>401271</v>
      </c>
      <c r="AP118" s="7">
        <v>672989</v>
      </c>
      <c r="AQ118" s="8">
        <v>1848740</v>
      </c>
      <c r="AR118" s="7">
        <v>0</v>
      </c>
      <c r="AS118" s="7">
        <v>876785</v>
      </c>
      <c r="AT118" s="7">
        <v>527138</v>
      </c>
      <c r="AU118" s="7">
        <v>819581</v>
      </c>
      <c r="AV118" s="7">
        <v>829391</v>
      </c>
      <c r="AW118" s="7">
        <v>195444</v>
      </c>
      <c r="AX118" s="7">
        <v>607222</v>
      </c>
      <c r="AY118" s="7">
        <v>1262079</v>
      </c>
      <c r="AZ118" s="8">
        <v>5117640</v>
      </c>
      <c r="BA118" s="2"/>
      <c r="BB118" s="7">
        <v>155600</v>
      </c>
      <c r="BC118" s="7">
        <v>214450</v>
      </c>
      <c r="BD118" s="7">
        <v>516650</v>
      </c>
      <c r="BE118" s="7">
        <v>185950</v>
      </c>
      <c r="BF118" s="8">
        <v>1072650</v>
      </c>
      <c r="BG118" s="7"/>
      <c r="BH118" s="7">
        <v>7335</v>
      </c>
      <c r="BI118" s="7">
        <v>29329</v>
      </c>
      <c r="BJ118" s="7">
        <v>35192</v>
      </c>
      <c r="BK118" s="7">
        <v>0</v>
      </c>
      <c r="BL118" s="7">
        <v>19745</v>
      </c>
      <c r="BM118" s="7">
        <v>99362</v>
      </c>
      <c r="BN118" s="7"/>
      <c r="BO118" s="7">
        <v>73700</v>
      </c>
      <c r="BP118" s="7"/>
      <c r="BQ118" s="7">
        <v>0</v>
      </c>
      <c r="BR118" s="7">
        <v>105858</v>
      </c>
      <c r="BS118" s="7">
        <v>79175</v>
      </c>
      <c r="BT118" s="7">
        <v>69548</v>
      </c>
      <c r="BU118" s="7">
        <v>50001</v>
      </c>
      <c r="BV118" s="7">
        <v>86855</v>
      </c>
      <c r="BW118" s="7"/>
      <c r="BX118" s="8">
        <v>656100</v>
      </c>
      <c r="BY118" s="7">
        <v>548100</v>
      </c>
      <c r="BZ118" s="7">
        <v>176750</v>
      </c>
      <c r="CA118" s="8">
        <v>724850</v>
      </c>
      <c r="CB118" s="7">
        <v>445300</v>
      </c>
      <c r="CC118" s="8">
        <v>445300</v>
      </c>
      <c r="CD118" s="7">
        <v>497360</v>
      </c>
      <c r="CE118" s="8">
        <v>497360</v>
      </c>
      <c r="CF118" s="7"/>
      <c r="CG118" s="7"/>
      <c r="CH118" s="7"/>
      <c r="CI118" s="7"/>
      <c r="CJ118" s="8"/>
      <c r="CK118" s="7"/>
      <c r="CL118" s="7">
        <v>86442</v>
      </c>
      <c r="CM118" s="7">
        <v>282507</v>
      </c>
      <c r="CN118" s="7">
        <v>221990</v>
      </c>
      <c r="CO118" s="7">
        <v>186147</v>
      </c>
      <c r="CP118" s="7">
        <v>26573</v>
      </c>
      <c r="CQ118" s="7">
        <v>375128</v>
      </c>
      <c r="CR118" s="7">
        <v>2196</v>
      </c>
      <c r="CS118" s="8">
        <v>1180983</v>
      </c>
      <c r="CT118" s="7">
        <v>239000</v>
      </c>
      <c r="CU118" s="8">
        <v>239000</v>
      </c>
      <c r="CV118" s="7">
        <v>110034</v>
      </c>
      <c r="CW118" s="7">
        <v>331799</v>
      </c>
      <c r="CX118" s="7">
        <v>223777</v>
      </c>
      <c r="CY118" s="7">
        <v>655486</v>
      </c>
      <c r="CZ118" s="8">
        <v>1321096</v>
      </c>
      <c r="DA118" s="7">
        <v>137080</v>
      </c>
      <c r="DB118" s="7"/>
      <c r="DC118" s="7"/>
      <c r="DD118" s="8">
        <v>137080</v>
      </c>
      <c r="DE118" s="29"/>
      <c r="DF118" s="2"/>
      <c r="DG118" s="7"/>
      <c r="DH118" s="8"/>
      <c r="DI118" s="2"/>
      <c r="DJ118" s="2"/>
      <c r="DK118" s="7"/>
      <c r="DL118" s="8"/>
      <c r="DM118" s="2"/>
      <c r="DN118" s="9">
        <v>31</v>
      </c>
      <c r="DP118" s="41" t="s">
        <v>144</v>
      </c>
      <c r="DQ118" s="41" t="s">
        <v>48</v>
      </c>
      <c r="DR118" s="41" t="s">
        <v>146</v>
      </c>
      <c r="DS118" s="42">
        <v>42736</v>
      </c>
      <c r="DT118" s="43">
        <v>45077</v>
      </c>
    </row>
    <row r="119" spans="1:124" s="1" customFormat="1" ht="19.899999999999999" customHeight="1" x14ac:dyDescent="0.2">
      <c r="A119" s="5">
        <v>2009</v>
      </c>
      <c r="B119" s="6" t="s">
        <v>234</v>
      </c>
      <c r="C119" s="47">
        <f t="shared" si="1"/>
        <v>40026</v>
      </c>
      <c r="D119" s="10">
        <v>627577</v>
      </c>
      <c r="E119" s="10">
        <v>837238</v>
      </c>
      <c r="F119" s="10">
        <v>875315</v>
      </c>
      <c r="G119" s="10">
        <v>341454</v>
      </c>
      <c r="H119" s="10">
        <v>362317</v>
      </c>
      <c r="I119" s="10">
        <v>122599</v>
      </c>
      <c r="J119" s="8">
        <v>3166500</v>
      </c>
      <c r="K119" s="10"/>
      <c r="L119" s="10">
        <v>1079000</v>
      </c>
      <c r="M119" s="10">
        <v>1104450</v>
      </c>
      <c r="N119" s="10">
        <v>135200</v>
      </c>
      <c r="O119" s="10">
        <v>694150</v>
      </c>
      <c r="P119" s="10">
        <v>618950</v>
      </c>
      <c r="Q119" s="10">
        <v>130750</v>
      </c>
      <c r="R119" s="10">
        <v>215400</v>
      </c>
      <c r="S119" s="10">
        <v>0</v>
      </c>
      <c r="T119" s="10"/>
      <c r="U119" s="8">
        <v>3977900</v>
      </c>
      <c r="V119" s="10"/>
      <c r="W119" s="8"/>
      <c r="X119" s="10"/>
      <c r="Y119" s="10"/>
      <c r="Z119" s="10"/>
      <c r="AA119" s="8"/>
      <c r="AB119" s="10">
        <v>183432</v>
      </c>
      <c r="AC119" s="10">
        <v>335568</v>
      </c>
      <c r="AD119" s="8">
        <v>519000</v>
      </c>
      <c r="AE119" s="10">
        <v>364940</v>
      </c>
      <c r="AF119" s="10">
        <v>117070</v>
      </c>
      <c r="AG119" s="8">
        <v>482010</v>
      </c>
      <c r="AH119" s="10">
        <v>405700</v>
      </c>
      <c r="AI119" s="10">
        <v>577430</v>
      </c>
      <c r="AJ119" s="10">
        <v>582720</v>
      </c>
      <c r="AK119" s="10">
        <v>727180</v>
      </c>
      <c r="AL119" s="8">
        <v>2293030</v>
      </c>
      <c r="AM119" s="10">
        <v>107625</v>
      </c>
      <c r="AN119" s="10">
        <v>361151</v>
      </c>
      <c r="AO119" s="10">
        <v>428520</v>
      </c>
      <c r="AP119" s="10">
        <v>792054</v>
      </c>
      <c r="AQ119" s="8">
        <v>1689350</v>
      </c>
      <c r="AR119" s="10">
        <v>0</v>
      </c>
      <c r="AS119" s="10">
        <v>1054472</v>
      </c>
      <c r="AT119" s="10">
        <v>498166</v>
      </c>
      <c r="AU119" s="10">
        <v>765725</v>
      </c>
      <c r="AV119" s="10">
        <v>805370</v>
      </c>
      <c r="AW119" s="10">
        <v>215388</v>
      </c>
      <c r="AX119" s="10">
        <v>692278</v>
      </c>
      <c r="AY119" s="10">
        <v>1033711</v>
      </c>
      <c r="AZ119" s="8">
        <v>5065110</v>
      </c>
      <c r="BA119" s="2"/>
      <c r="BB119" s="10">
        <v>103450</v>
      </c>
      <c r="BC119" s="10">
        <v>303902</v>
      </c>
      <c r="BD119" s="10">
        <v>320048</v>
      </c>
      <c r="BE119" s="10">
        <v>356150</v>
      </c>
      <c r="BF119" s="8">
        <v>1083550</v>
      </c>
      <c r="BG119" s="10"/>
      <c r="BH119" s="10">
        <v>5597</v>
      </c>
      <c r="BI119" s="10">
        <v>23852</v>
      </c>
      <c r="BJ119" s="10">
        <v>28322</v>
      </c>
      <c r="BK119" s="10">
        <v>0</v>
      </c>
      <c r="BL119" s="10">
        <v>19022</v>
      </c>
      <c r="BM119" s="10">
        <v>93325</v>
      </c>
      <c r="BN119" s="10"/>
      <c r="BO119" s="10">
        <v>57750</v>
      </c>
      <c r="BP119" s="10"/>
      <c r="BQ119" s="10">
        <v>0</v>
      </c>
      <c r="BR119" s="10">
        <v>123878</v>
      </c>
      <c r="BS119" s="10">
        <v>77532</v>
      </c>
      <c r="BT119" s="10">
        <v>66402</v>
      </c>
      <c r="BU119" s="10">
        <v>49234</v>
      </c>
      <c r="BV119" s="10">
        <v>84986</v>
      </c>
      <c r="BW119" s="10"/>
      <c r="BX119" s="8">
        <v>629900</v>
      </c>
      <c r="BY119" s="10">
        <v>541500</v>
      </c>
      <c r="BZ119" s="10">
        <v>181200</v>
      </c>
      <c r="CA119" s="8">
        <v>722700</v>
      </c>
      <c r="CB119" s="10">
        <v>463760</v>
      </c>
      <c r="CC119" s="8">
        <v>463760</v>
      </c>
      <c r="CD119" s="10">
        <v>489518</v>
      </c>
      <c r="CE119" s="8">
        <v>489518</v>
      </c>
      <c r="CF119" s="10"/>
      <c r="CG119" s="10"/>
      <c r="CH119" s="10"/>
      <c r="CI119" s="10"/>
      <c r="CJ119" s="8"/>
      <c r="CK119" s="10"/>
      <c r="CL119" s="10">
        <v>1</v>
      </c>
      <c r="CM119" s="10">
        <v>174699</v>
      </c>
      <c r="CN119" s="10">
        <v>170479</v>
      </c>
      <c r="CO119" s="10">
        <v>186729</v>
      </c>
      <c r="CP119" s="10">
        <v>28748</v>
      </c>
      <c r="CQ119" s="10">
        <v>410495</v>
      </c>
      <c r="CR119" s="10">
        <v>3381</v>
      </c>
      <c r="CS119" s="8">
        <v>974532</v>
      </c>
      <c r="CT119" s="10">
        <v>239000</v>
      </c>
      <c r="CU119" s="8">
        <v>239000</v>
      </c>
      <c r="CV119" s="10">
        <v>117458</v>
      </c>
      <c r="CW119" s="10">
        <v>802748</v>
      </c>
      <c r="CX119" s="10">
        <v>0</v>
      </c>
      <c r="CY119" s="10">
        <v>523119</v>
      </c>
      <c r="CZ119" s="8">
        <v>1443325</v>
      </c>
      <c r="DA119" s="10">
        <v>163160</v>
      </c>
      <c r="DB119" s="10"/>
      <c r="DC119" s="10"/>
      <c r="DD119" s="8">
        <v>163160</v>
      </c>
      <c r="DE119" s="29"/>
      <c r="DF119" s="2"/>
      <c r="DG119" s="10"/>
      <c r="DH119" s="8"/>
      <c r="DI119" s="2"/>
      <c r="DJ119" s="2"/>
      <c r="DK119" s="10"/>
      <c r="DL119" s="8"/>
      <c r="DM119" s="2"/>
      <c r="DN119" s="9">
        <v>31</v>
      </c>
      <c r="DP119" s="44" t="s">
        <v>147</v>
      </c>
      <c r="DQ119" s="44" t="s">
        <v>49</v>
      </c>
      <c r="DR119" s="44" t="s">
        <v>148</v>
      </c>
      <c r="DS119" s="43">
        <v>42736</v>
      </c>
      <c r="DT119" s="43">
        <v>45077</v>
      </c>
    </row>
    <row r="120" spans="1:124" s="1" customFormat="1" ht="19.899999999999999" customHeight="1" x14ac:dyDescent="0.2">
      <c r="A120" s="5">
        <v>2009</v>
      </c>
      <c r="B120" s="6" t="s">
        <v>235</v>
      </c>
      <c r="C120" s="47">
        <f t="shared" si="1"/>
        <v>40057</v>
      </c>
      <c r="D120" s="7">
        <v>990599</v>
      </c>
      <c r="E120" s="7">
        <v>522740</v>
      </c>
      <c r="F120" s="7">
        <v>47993</v>
      </c>
      <c r="G120" s="7">
        <v>496098</v>
      </c>
      <c r="H120" s="7">
        <v>566050</v>
      </c>
      <c r="I120" s="7">
        <v>175520</v>
      </c>
      <c r="J120" s="8">
        <v>2799000</v>
      </c>
      <c r="K120" s="7"/>
      <c r="L120" s="7">
        <v>1019800</v>
      </c>
      <c r="M120" s="7">
        <v>1026300</v>
      </c>
      <c r="N120" s="7">
        <v>146050</v>
      </c>
      <c r="O120" s="7">
        <v>708350</v>
      </c>
      <c r="P120" s="7">
        <v>609150</v>
      </c>
      <c r="Q120" s="7">
        <v>119400</v>
      </c>
      <c r="R120" s="7">
        <v>196350</v>
      </c>
      <c r="S120" s="7">
        <v>0</v>
      </c>
      <c r="T120" s="7"/>
      <c r="U120" s="8">
        <v>3825400</v>
      </c>
      <c r="V120" s="7"/>
      <c r="W120" s="8"/>
      <c r="X120" s="7"/>
      <c r="Y120" s="7"/>
      <c r="Z120" s="7"/>
      <c r="AA120" s="8"/>
      <c r="AB120" s="7">
        <v>205889</v>
      </c>
      <c r="AC120" s="7">
        <v>285711</v>
      </c>
      <c r="AD120" s="8">
        <v>491600</v>
      </c>
      <c r="AE120" s="7">
        <v>290320</v>
      </c>
      <c r="AF120" s="7">
        <v>115470</v>
      </c>
      <c r="AG120" s="8">
        <v>405790</v>
      </c>
      <c r="AH120" s="7">
        <v>392910</v>
      </c>
      <c r="AI120" s="7">
        <v>623180</v>
      </c>
      <c r="AJ120" s="7">
        <v>584420</v>
      </c>
      <c r="AK120" s="7">
        <v>819670</v>
      </c>
      <c r="AL120" s="8">
        <v>2420180</v>
      </c>
      <c r="AM120" s="7">
        <v>124585</v>
      </c>
      <c r="AN120" s="7">
        <v>162470</v>
      </c>
      <c r="AO120" s="7">
        <v>190689</v>
      </c>
      <c r="AP120" s="7">
        <v>815316</v>
      </c>
      <c r="AQ120" s="8">
        <v>1293060</v>
      </c>
      <c r="AR120" s="7">
        <v>0</v>
      </c>
      <c r="AS120" s="7">
        <v>1012251</v>
      </c>
      <c r="AT120" s="7">
        <v>408883</v>
      </c>
      <c r="AU120" s="7">
        <v>608768</v>
      </c>
      <c r="AV120" s="7">
        <v>740467</v>
      </c>
      <c r="AW120" s="7">
        <v>64617</v>
      </c>
      <c r="AX120" s="7">
        <v>577863</v>
      </c>
      <c r="AY120" s="7">
        <v>800341</v>
      </c>
      <c r="AZ120" s="8">
        <v>4213190</v>
      </c>
      <c r="BA120" s="2"/>
      <c r="BB120" s="7">
        <v>156300</v>
      </c>
      <c r="BC120" s="7">
        <v>354501</v>
      </c>
      <c r="BD120" s="7">
        <v>156049</v>
      </c>
      <c r="BE120" s="7">
        <v>338650</v>
      </c>
      <c r="BF120" s="8">
        <v>1005500</v>
      </c>
      <c r="BG120" s="7"/>
      <c r="BH120" s="7">
        <v>6637</v>
      </c>
      <c r="BI120" s="7">
        <v>26549</v>
      </c>
      <c r="BJ120" s="7">
        <v>31857</v>
      </c>
      <c r="BK120" s="7">
        <v>0</v>
      </c>
      <c r="BL120" s="7">
        <v>18239</v>
      </c>
      <c r="BM120" s="7">
        <v>91060</v>
      </c>
      <c r="BN120" s="7"/>
      <c r="BO120" s="7">
        <v>52300</v>
      </c>
      <c r="BP120" s="7"/>
      <c r="BQ120" s="7">
        <v>0</v>
      </c>
      <c r="BR120" s="7">
        <v>122808</v>
      </c>
      <c r="BS120" s="7">
        <v>74334</v>
      </c>
      <c r="BT120" s="7">
        <v>62438</v>
      </c>
      <c r="BU120" s="7">
        <v>61014</v>
      </c>
      <c r="BV120" s="7">
        <v>82464</v>
      </c>
      <c r="BW120" s="7"/>
      <c r="BX120" s="8">
        <v>629700</v>
      </c>
      <c r="BY120" s="7">
        <v>550100</v>
      </c>
      <c r="BZ120" s="7">
        <v>176650</v>
      </c>
      <c r="CA120" s="8">
        <v>726750</v>
      </c>
      <c r="CB120" s="7">
        <v>439609</v>
      </c>
      <c r="CC120" s="8">
        <v>439609</v>
      </c>
      <c r="CD120" s="7">
        <v>394864</v>
      </c>
      <c r="CE120" s="8">
        <v>394864</v>
      </c>
      <c r="CF120" s="7"/>
      <c r="CG120" s="7"/>
      <c r="CH120" s="7"/>
      <c r="CI120" s="7"/>
      <c r="CJ120" s="8"/>
      <c r="CK120" s="7"/>
      <c r="CL120" s="7">
        <v>62467</v>
      </c>
      <c r="CM120" s="7">
        <v>85408</v>
      </c>
      <c r="CN120" s="7">
        <v>101210</v>
      </c>
      <c r="CO120" s="7">
        <v>174102</v>
      </c>
      <c r="CP120" s="7">
        <v>25563</v>
      </c>
      <c r="CQ120" s="7">
        <v>360324</v>
      </c>
      <c r="CR120" s="7">
        <v>2704</v>
      </c>
      <c r="CS120" s="8">
        <v>811778</v>
      </c>
      <c r="CT120" s="7">
        <v>239000</v>
      </c>
      <c r="CU120" s="8">
        <v>239000</v>
      </c>
      <c r="CV120" s="7">
        <v>95734</v>
      </c>
      <c r="CW120" s="7">
        <v>473152</v>
      </c>
      <c r="CX120" s="7">
        <v>14859</v>
      </c>
      <c r="CY120" s="7">
        <v>168025</v>
      </c>
      <c r="CZ120" s="8">
        <v>751770</v>
      </c>
      <c r="DA120" s="7">
        <v>161410</v>
      </c>
      <c r="DB120" s="7"/>
      <c r="DC120" s="7"/>
      <c r="DD120" s="8">
        <v>161410</v>
      </c>
      <c r="DE120" s="29"/>
      <c r="DF120" s="2"/>
      <c r="DG120" s="7"/>
      <c r="DH120" s="8"/>
      <c r="DI120" s="2"/>
      <c r="DJ120" s="2"/>
      <c r="DK120" s="7"/>
      <c r="DL120" s="8"/>
      <c r="DM120" s="2"/>
      <c r="DN120" s="9">
        <v>30</v>
      </c>
      <c r="DP120" s="41" t="s">
        <v>147</v>
      </c>
      <c r="DQ120" s="41" t="s">
        <v>50</v>
      </c>
      <c r="DR120" s="41" t="s">
        <v>149</v>
      </c>
      <c r="DS120" s="42">
        <v>42736</v>
      </c>
      <c r="DT120" s="43">
        <v>45077</v>
      </c>
    </row>
    <row r="121" spans="1:124" s="1" customFormat="1" ht="19.899999999999999" customHeight="1" x14ac:dyDescent="0.2">
      <c r="A121" s="5">
        <v>2009</v>
      </c>
      <c r="B121" s="6" t="s">
        <v>236</v>
      </c>
      <c r="C121" s="47">
        <f t="shared" si="1"/>
        <v>40087</v>
      </c>
      <c r="D121" s="10">
        <v>1028460</v>
      </c>
      <c r="E121" s="10">
        <v>398474</v>
      </c>
      <c r="F121" s="10">
        <v>0</v>
      </c>
      <c r="G121" s="10">
        <v>538169</v>
      </c>
      <c r="H121" s="10">
        <v>601731</v>
      </c>
      <c r="I121" s="10">
        <v>211066</v>
      </c>
      <c r="J121" s="8">
        <v>2777900</v>
      </c>
      <c r="K121" s="10"/>
      <c r="L121" s="10">
        <v>987100</v>
      </c>
      <c r="M121" s="10">
        <v>1181850</v>
      </c>
      <c r="N121" s="10">
        <v>138750</v>
      </c>
      <c r="O121" s="10">
        <v>652550</v>
      </c>
      <c r="P121" s="10">
        <v>593600</v>
      </c>
      <c r="Q121" s="10">
        <v>116300</v>
      </c>
      <c r="R121" s="10">
        <v>178450</v>
      </c>
      <c r="S121" s="10">
        <v>0</v>
      </c>
      <c r="T121" s="10"/>
      <c r="U121" s="8">
        <v>3848600</v>
      </c>
      <c r="V121" s="10"/>
      <c r="W121" s="8"/>
      <c r="X121" s="10"/>
      <c r="Y121" s="10"/>
      <c r="Z121" s="10"/>
      <c r="AA121" s="8"/>
      <c r="AB121" s="10">
        <v>209299</v>
      </c>
      <c r="AC121" s="10">
        <v>293301</v>
      </c>
      <c r="AD121" s="8">
        <v>502600</v>
      </c>
      <c r="AE121" s="10">
        <v>262630</v>
      </c>
      <c r="AF121" s="10">
        <v>79980</v>
      </c>
      <c r="AG121" s="8">
        <v>342610</v>
      </c>
      <c r="AH121" s="10">
        <v>56720</v>
      </c>
      <c r="AI121" s="10">
        <v>1029100</v>
      </c>
      <c r="AJ121" s="10">
        <v>214700</v>
      </c>
      <c r="AK121" s="10">
        <v>1267490</v>
      </c>
      <c r="AL121" s="8">
        <v>2568010</v>
      </c>
      <c r="AM121" s="10">
        <v>180582</v>
      </c>
      <c r="AN121" s="10">
        <v>102080</v>
      </c>
      <c r="AO121" s="10">
        <v>101591</v>
      </c>
      <c r="AP121" s="10">
        <v>870337</v>
      </c>
      <c r="AQ121" s="8">
        <v>1254590</v>
      </c>
      <c r="AR121" s="10">
        <v>0</v>
      </c>
      <c r="AS121" s="10">
        <v>714670</v>
      </c>
      <c r="AT121" s="10">
        <v>299584</v>
      </c>
      <c r="AU121" s="10">
        <v>809015</v>
      </c>
      <c r="AV121" s="10">
        <v>497989</v>
      </c>
      <c r="AW121" s="10">
        <v>0</v>
      </c>
      <c r="AX121" s="10">
        <v>450918</v>
      </c>
      <c r="AY121" s="10">
        <v>789114</v>
      </c>
      <c r="AZ121" s="8">
        <v>3561290</v>
      </c>
      <c r="BA121" s="2"/>
      <c r="BB121" s="10">
        <v>138650</v>
      </c>
      <c r="BC121" s="10">
        <v>272150</v>
      </c>
      <c r="BD121" s="10">
        <v>367450</v>
      </c>
      <c r="BE121" s="10">
        <v>289600</v>
      </c>
      <c r="BF121" s="8">
        <v>1067850</v>
      </c>
      <c r="BG121" s="10"/>
      <c r="BH121" s="10">
        <v>7208</v>
      </c>
      <c r="BI121" s="10">
        <v>28832</v>
      </c>
      <c r="BJ121" s="10">
        <v>34583</v>
      </c>
      <c r="BK121" s="10">
        <v>0</v>
      </c>
      <c r="BL121" s="10">
        <v>18928</v>
      </c>
      <c r="BM121" s="10">
        <v>99648</v>
      </c>
      <c r="BN121" s="10"/>
      <c r="BO121" s="10">
        <v>43850</v>
      </c>
      <c r="BP121" s="10"/>
      <c r="BQ121" s="10">
        <v>0</v>
      </c>
      <c r="BR121" s="10">
        <v>121843</v>
      </c>
      <c r="BS121" s="10">
        <v>71925</v>
      </c>
      <c r="BT121" s="10">
        <v>61258</v>
      </c>
      <c r="BU121" s="10">
        <v>53332</v>
      </c>
      <c r="BV121" s="10">
        <v>81393</v>
      </c>
      <c r="BW121" s="10"/>
      <c r="BX121" s="8">
        <v>622800</v>
      </c>
      <c r="BY121" s="10">
        <v>569200</v>
      </c>
      <c r="BZ121" s="10">
        <v>102500</v>
      </c>
      <c r="CA121" s="8">
        <v>671700</v>
      </c>
      <c r="CB121" s="10">
        <v>410480</v>
      </c>
      <c r="CC121" s="8">
        <v>410480</v>
      </c>
      <c r="CD121" s="10">
        <v>287313</v>
      </c>
      <c r="CE121" s="8">
        <v>287313</v>
      </c>
      <c r="CF121" s="10"/>
      <c r="CG121" s="10"/>
      <c r="CH121" s="10"/>
      <c r="CI121" s="10"/>
      <c r="CJ121" s="8"/>
      <c r="CK121" s="10"/>
      <c r="CL121" s="10">
        <v>158895</v>
      </c>
      <c r="CM121" s="10">
        <v>131940</v>
      </c>
      <c r="CN121" s="10">
        <v>52927</v>
      </c>
      <c r="CO121" s="10">
        <v>111537</v>
      </c>
      <c r="CP121" s="10">
        <v>27335</v>
      </c>
      <c r="CQ121" s="10">
        <v>347323</v>
      </c>
      <c r="CR121" s="10">
        <v>2121</v>
      </c>
      <c r="CS121" s="8">
        <v>832078</v>
      </c>
      <c r="CT121" s="10">
        <v>239000</v>
      </c>
      <c r="CU121" s="8">
        <v>239000</v>
      </c>
      <c r="CV121" s="10">
        <v>96029</v>
      </c>
      <c r="CW121" s="10">
        <v>315</v>
      </c>
      <c r="CX121" s="10">
        <v>604190</v>
      </c>
      <c r="CY121" s="10">
        <v>21103</v>
      </c>
      <c r="CZ121" s="8">
        <v>721637</v>
      </c>
      <c r="DA121" s="10">
        <v>228720</v>
      </c>
      <c r="DB121" s="10"/>
      <c r="DC121" s="10"/>
      <c r="DD121" s="8">
        <v>228720</v>
      </c>
      <c r="DE121" s="29"/>
      <c r="DF121" s="2"/>
      <c r="DG121" s="10"/>
      <c r="DH121" s="8"/>
      <c r="DI121" s="2"/>
      <c r="DJ121" s="2"/>
      <c r="DK121" s="10"/>
      <c r="DL121" s="8"/>
      <c r="DM121" s="2"/>
      <c r="DN121" s="9">
        <v>31</v>
      </c>
      <c r="DP121" s="44" t="s">
        <v>150</v>
      </c>
      <c r="DQ121" s="44" t="s">
        <v>51</v>
      </c>
      <c r="DR121" s="44" t="s">
        <v>151</v>
      </c>
      <c r="DS121" s="43">
        <v>42736</v>
      </c>
      <c r="DT121" s="43">
        <v>45077</v>
      </c>
    </row>
    <row r="122" spans="1:124" s="1" customFormat="1" ht="19.899999999999999" customHeight="1" x14ac:dyDescent="0.2">
      <c r="A122" s="5">
        <v>2009</v>
      </c>
      <c r="B122" s="6" t="s">
        <v>237</v>
      </c>
      <c r="C122" s="47">
        <f t="shared" si="1"/>
        <v>40118</v>
      </c>
      <c r="D122" s="7">
        <v>969730</v>
      </c>
      <c r="E122" s="7">
        <v>186021</v>
      </c>
      <c r="F122" s="7">
        <v>0</v>
      </c>
      <c r="G122" s="7">
        <v>599585</v>
      </c>
      <c r="H122" s="7">
        <v>722733</v>
      </c>
      <c r="I122" s="7">
        <v>201631</v>
      </c>
      <c r="J122" s="8">
        <v>2679700</v>
      </c>
      <c r="K122" s="7"/>
      <c r="L122" s="7">
        <v>1062150</v>
      </c>
      <c r="M122" s="7">
        <v>1427100</v>
      </c>
      <c r="N122" s="7">
        <v>128400</v>
      </c>
      <c r="O122" s="7">
        <v>726750</v>
      </c>
      <c r="P122" s="7">
        <v>101800</v>
      </c>
      <c r="Q122" s="7">
        <v>25950</v>
      </c>
      <c r="R122" s="7">
        <v>44650</v>
      </c>
      <c r="S122" s="7">
        <v>0</v>
      </c>
      <c r="T122" s="7"/>
      <c r="U122" s="8">
        <v>3516800</v>
      </c>
      <c r="V122" s="7"/>
      <c r="W122" s="8"/>
      <c r="X122" s="7"/>
      <c r="Y122" s="7"/>
      <c r="Z122" s="7"/>
      <c r="AA122" s="8"/>
      <c r="AB122" s="7">
        <v>192765</v>
      </c>
      <c r="AC122" s="7">
        <v>303285</v>
      </c>
      <c r="AD122" s="8">
        <v>496050</v>
      </c>
      <c r="AE122" s="7">
        <v>263040</v>
      </c>
      <c r="AF122" s="7">
        <v>68980</v>
      </c>
      <c r="AG122" s="8">
        <v>332020</v>
      </c>
      <c r="AH122" s="7">
        <v>400</v>
      </c>
      <c r="AI122" s="7">
        <v>633000</v>
      </c>
      <c r="AJ122" s="7">
        <v>716710</v>
      </c>
      <c r="AK122" s="7">
        <v>1060190</v>
      </c>
      <c r="AL122" s="8">
        <v>2410300</v>
      </c>
      <c r="AM122" s="7">
        <v>294707</v>
      </c>
      <c r="AN122" s="7">
        <v>377470</v>
      </c>
      <c r="AO122" s="7">
        <v>339593</v>
      </c>
      <c r="AP122" s="7">
        <v>1040670</v>
      </c>
      <c r="AQ122" s="8">
        <v>2052440</v>
      </c>
      <c r="AR122" s="7">
        <v>0</v>
      </c>
      <c r="AS122" s="7">
        <v>488056</v>
      </c>
      <c r="AT122" s="7">
        <v>256881</v>
      </c>
      <c r="AU122" s="7">
        <v>571136</v>
      </c>
      <c r="AV122" s="7">
        <v>528429</v>
      </c>
      <c r="AW122" s="7">
        <v>38420</v>
      </c>
      <c r="AX122" s="7">
        <v>432520</v>
      </c>
      <c r="AY122" s="7">
        <v>605848</v>
      </c>
      <c r="AZ122" s="8">
        <v>2921290</v>
      </c>
      <c r="BA122" s="2"/>
      <c r="BB122" s="7">
        <v>166600</v>
      </c>
      <c r="BC122" s="7">
        <v>231047</v>
      </c>
      <c r="BD122" s="7">
        <v>495203</v>
      </c>
      <c r="BE122" s="7">
        <v>155460</v>
      </c>
      <c r="BF122" s="8">
        <v>1048310</v>
      </c>
      <c r="BG122" s="7"/>
      <c r="BH122" s="7">
        <v>7135</v>
      </c>
      <c r="BI122" s="7">
        <v>28531</v>
      </c>
      <c r="BJ122" s="7">
        <v>34243</v>
      </c>
      <c r="BK122" s="7">
        <v>0</v>
      </c>
      <c r="BL122" s="7">
        <v>18641</v>
      </c>
      <c r="BM122" s="7">
        <v>92875</v>
      </c>
      <c r="BN122" s="7"/>
      <c r="BO122" s="7">
        <v>42300</v>
      </c>
      <c r="BP122" s="7"/>
      <c r="BQ122" s="7">
        <v>0</v>
      </c>
      <c r="BR122" s="7">
        <v>116942</v>
      </c>
      <c r="BS122" s="7">
        <v>70431</v>
      </c>
      <c r="BT122" s="7">
        <v>58967</v>
      </c>
      <c r="BU122" s="7">
        <v>52692</v>
      </c>
      <c r="BV122" s="7">
        <v>79893</v>
      </c>
      <c r="BW122" s="7"/>
      <c r="BX122" s="8">
        <v>602650</v>
      </c>
      <c r="BY122" s="7">
        <v>549900</v>
      </c>
      <c r="BZ122" s="7">
        <v>94350</v>
      </c>
      <c r="CA122" s="8">
        <v>644250</v>
      </c>
      <c r="CB122" s="7">
        <v>436240</v>
      </c>
      <c r="CC122" s="8">
        <v>436240</v>
      </c>
      <c r="CD122" s="7">
        <v>206949</v>
      </c>
      <c r="CE122" s="8">
        <v>206949</v>
      </c>
      <c r="CF122" s="7"/>
      <c r="CG122" s="7"/>
      <c r="CH122" s="7"/>
      <c r="CI122" s="7"/>
      <c r="CJ122" s="8"/>
      <c r="CK122" s="7"/>
      <c r="CL122" s="7">
        <v>106428</v>
      </c>
      <c r="CM122" s="7">
        <v>106641</v>
      </c>
      <c r="CN122" s="7">
        <v>106011</v>
      </c>
      <c r="CO122" s="7">
        <v>32981</v>
      </c>
      <c r="CP122" s="7">
        <v>24536</v>
      </c>
      <c r="CQ122" s="7">
        <v>279131</v>
      </c>
      <c r="CR122" s="7">
        <v>1488</v>
      </c>
      <c r="CS122" s="8">
        <v>657216</v>
      </c>
      <c r="CT122" s="7">
        <v>239000</v>
      </c>
      <c r="CU122" s="8">
        <v>239000</v>
      </c>
      <c r="CV122" s="7">
        <v>96321</v>
      </c>
      <c r="CW122" s="7">
        <v>0</v>
      </c>
      <c r="CX122" s="7">
        <v>468002</v>
      </c>
      <c r="CY122" s="7">
        <v>0</v>
      </c>
      <c r="CZ122" s="8">
        <v>564323</v>
      </c>
      <c r="DA122" s="7">
        <v>194540</v>
      </c>
      <c r="DB122" s="7"/>
      <c r="DC122" s="7"/>
      <c r="DD122" s="8">
        <v>194540</v>
      </c>
      <c r="DE122" s="29"/>
      <c r="DF122" s="2"/>
      <c r="DG122" s="7"/>
      <c r="DH122" s="8"/>
      <c r="DI122" s="2"/>
      <c r="DJ122" s="2"/>
      <c r="DK122" s="7"/>
      <c r="DL122" s="8"/>
      <c r="DM122" s="2"/>
      <c r="DN122" s="9">
        <v>30</v>
      </c>
      <c r="DP122" s="41" t="s">
        <v>150</v>
      </c>
      <c r="DQ122" s="41" t="s">
        <v>52</v>
      </c>
      <c r="DR122" s="41" t="s">
        <v>152</v>
      </c>
      <c r="DS122" s="42">
        <v>42736</v>
      </c>
      <c r="DT122" s="43">
        <v>45077</v>
      </c>
    </row>
    <row r="123" spans="1:124" s="1" customFormat="1" ht="19.899999999999999" customHeight="1" x14ac:dyDescent="0.2">
      <c r="A123" s="5">
        <v>2009</v>
      </c>
      <c r="B123" s="6" t="s">
        <v>238</v>
      </c>
      <c r="C123" s="47">
        <f t="shared" si="1"/>
        <v>40148</v>
      </c>
      <c r="D123" s="10">
        <v>844070</v>
      </c>
      <c r="E123" s="10">
        <v>0</v>
      </c>
      <c r="F123" s="10">
        <v>547130</v>
      </c>
      <c r="G123" s="10">
        <v>601521</v>
      </c>
      <c r="H123" s="10">
        <v>728608</v>
      </c>
      <c r="I123" s="10">
        <v>200871</v>
      </c>
      <c r="J123" s="8">
        <v>2922200</v>
      </c>
      <c r="K123" s="10"/>
      <c r="L123" s="10">
        <v>1155600</v>
      </c>
      <c r="M123" s="10">
        <v>1463300</v>
      </c>
      <c r="N123" s="10">
        <v>130000</v>
      </c>
      <c r="O123" s="10">
        <v>707250</v>
      </c>
      <c r="P123" s="10">
        <v>0</v>
      </c>
      <c r="Q123" s="10">
        <v>0</v>
      </c>
      <c r="R123" s="10">
        <v>0</v>
      </c>
      <c r="S123" s="10">
        <v>0</v>
      </c>
      <c r="T123" s="10"/>
      <c r="U123" s="8">
        <v>3456150</v>
      </c>
      <c r="V123" s="10"/>
      <c r="W123" s="8"/>
      <c r="X123" s="10"/>
      <c r="Y123" s="10"/>
      <c r="Z123" s="10"/>
      <c r="AA123" s="8"/>
      <c r="AB123" s="10">
        <v>126152</v>
      </c>
      <c r="AC123" s="10">
        <v>422798</v>
      </c>
      <c r="AD123" s="8">
        <v>548950</v>
      </c>
      <c r="AE123" s="10">
        <v>239080</v>
      </c>
      <c r="AF123" s="10">
        <v>86320</v>
      </c>
      <c r="AG123" s="8">
        <v>325400</v>
      </c>
      <c r="AH123" s="10">
        <v>0</v>
      </c>
      <c r="AI123" s="10">
        <v>172980</v>
      </c>
      <c r="AJ123" s="10">
        <v>737590</v>
      </c>
      <c r="AK123" s="10">
        <v>1463940</v>
      </c>
      <c r="AL123" s="8">
        <v>2374510</v>
      </c>
      <c r="AM123" s="10">
        <v>444413</v>
      </c>
      <c r="AN123" s="10">
        <v>352845</v>
      </c>
      <c r="AO123" s="10">
        <v>528840</v>
      </c>
      <c r="AP123" s="10">
        <v>950312</v>
      </c>
      <c r="AQ123" s="8">
        <v>2276410</v>
      </c>
      <c r="AR123" s="10">
        <v>0</v>
      </c>
      <c r="AS123" s="10">
        <v>492111</v>
      </c>
      <c r="AT123" s="10">
        <v>263400</v>
      </c>
      <c r="AU123" s="10">
        <v>435256</v>
      </c>
      <c r="AV123" s="10">
        <v>455437</v>
      </c>
      <c r="AW123" s="10">
        <v>111090</v>
      </c>
      <c r="AX123" s="10">
        <v>426110</v>
      </c>
      <c r="AY123" s="10">
        <v>439016</v>
      </c>
      <c r="AZ123" s="8">
        <v>2622420</v>
      </c>
      <c r="BA123" s="2"/>
      <c r="BB123" s="10">
        <v>117350</v>
      </c>
      <c r="BC123" s="10">
        <v>210998</v>
      </c>
      <c r="BD123" s="10">
        <v>507852</v>
      </c>
      <c r="BE123" s="10">
        <v>233900</v>
      </c>
      <c r="BF123" s="8">
        <v>1070100</v>
      </c>
      <c r="BG123" s="10"/>
      <c r="BH123" s="10">
        <v>7094</v>
      </c>
      <c r="BI123" s="10">
        <v>29325</v>
      </c>
      <c r="BJ123" s="10">
        <v>34051</v>
      </c>
      <c r="BK123" s="10">
        <v>24494</v>
      </c>
      <c r="BL123" s="10">
        <v>19300</v>
      </c>
      <c r="BM123" s="10">
        <v>97955</v>
      </c>
      <c r="BN123" s="10"/>
      <c r="BO123" s="10">
        <v>49606</v>
      </c>
      <c r="BP123" s="10"/>
      <c r="BQ123" s="10">
        <v>0</v>
      </c>
      <c r="BR123" s="10">
        <v>120750</v>
      </c>
      <c r="BS123" s="10">
        <v>72320</v>
      </c>
      <c r="BT123" s="10">
        <v>60543</v>
      </c>
      <c r="BU123" s="10">
        <v>52597</v>
      </c>
      <c r="BV123" s="10">
        <v>82865</v>
      </c>
      <c r="BW123" s="10"/>
      <c r="BX123" s="8">
        <v>650900</v>
      </c>
      <c r="BY123" s="10">
        <v>565350</v>
      </c>
      <c r="BZ123" s="10">
        <v>149450</v>
      </c>
      <c r="CA123" s="8">
        <v>714800</v>
      </c>
      <c r="CB123" s="10">
        <v>519970</v>
      </c>
      <c r="CC123" s="8">
        <v>519970</v>
      </c>
      <c r="CD123" s="10">
        <v>179449</v>
      </c>
      <c r="CE123" s="8">
        <v>179449</v>
      </c>
      <c r="CF123" s="10"/>
      <c r="CG123" s="10"/>
      <c r="CH123" s="10"/>
      <c r="CI123" s="10"/>
      <c r="CJ123" s="8"/>
      <c r="CK123" s="10"/>
      <c r="CL123" s="10">
        <v>173626</v>
      </c>
      <c r="CM123" s="10">
        <v>160058</v>
      </c>
      <c r="CN123" s="10">
        <v>173665</v>
      </c>
      <c r="CO123" s="10">
        <v>20004</v>
      </c>
      <c r="CP123" s="10">
        <v>21805</v>
      </c>
      <c r="CQ123" s="10">
        <v>350737</v>
      </c>
      <c r="CR123" s="10">
        <v>1522</v>
      </c>
      <c r="CS123" s="8">
        <v>901417</v>
      </c>
      <c r="CT123" s="10">
        <v>239000</v>
      </c>
      <c r="CU123" s="8">
        <v>239000</v>
      </c>
      <c r="CV123" s="10">
        <v>89777</v>
      </c>
      <c r="CW123" s="10">
        <v>0</v>
      </c>
      <c r="CX123" s="10">
        <v>384203</v>
      </c>
      <c r="CY123" s="10">
        <v>0</v>
      </c>
      <c r="CZ123" s="8">
        <v>473980</v>
      </c>
      <c r="DA123" s="10">
        <v>316610</v>
      </c>
      <c r="DB123" s="10"/>
      <c r="DC123" s="10"/>
      <c r="DD123" s="8">
        <v>316610</v>
      </c>
      <c r="DE123" s="29"/>
      <c r="DF123" s="2"/>
      <c r="DG123" s="10"/>
      <c r="DH123" s="8"/>
      <c r="DI123" s="2"/>
      <c r="DJ123" s="2"/>
      <c r="DK123" s="10"/>
      <c r="DL123" s="8"/>
      <c r="DM123" s="2"/>
      <c r="DN123" s="9">
        <v>31</v>
      </c>
      <c r="DP123" s="44" t="s">
        <v>150</v>
      </c>
      <c r="DQ123" s="44" t="s">
        <v>53</v>
      </c>
      <c r="DR123" s="44" t="s">
        <v>153</v>
      </c>
      <c r="DS123" s="43">
        <v>42736</v>
      </c>
      <c r="DT123" s="43">
        <v>45077</v>
      </c>
    </row>
    <row r="124" spans="1:124" s="1" customFormat="1" ht="19.899999999999999" customHeight="1" x14ac:dyDescent="0.2">
      <c r="A124" s="5">
        <v>2010</v>
      </c>
      <c r="B124" s="6" t="s">
        <v>227</v>
      </c>
      <c r="C124" s="47">
        <f t="shared" si="1"/>
        <v>40179</v>
      </c>
      <c r="D124" s="7">
        <v>731315</v>
      </c>
      <c r="E124" s="7">
        <v>0</v>
      </c>
      <c r="F124" s="7">
        <v>1022899</v>
      </c>
      <c r="G124" s="7">
        <v>425091</v>
      </c>
      <c r="H124" s="7">
        <v>604878</v>
      </c>
      <c r="I124" s="7">
        <v>169117</v>
      </c>
      <c r="J124" s="8">
        <v>2953300</v>
      </c>
      <c r="K124" s="7"/>
      <c r="L124" s="7">
        <v>1218545</v>
      </c>
      <c r="M124" s="7">
        <v>1527301</v>
      </c>
      <c r="N124" s="7">
        <v>122767</v>
      </c>
      <c r="O124" s="7">
        <v>707792</v>
      </c>
      <c r="P124" s="7">
        <v>48271</v>
      </c>
      <c r="Q124" s="7">
        <v>20689</v>
      </c>
      <c r="R124" s="7">
        <v>25314</v>
      </c>
      <c r="S124" s="7">
        <v>25990</v>
      </c>
      <c r="T124" s="7">
        <v>0</v>
      </c>
      <c r="U124" s="8">
        <v>3696669</v>
      </c>
      <c r="V124" s="7"/>
      <c r="W124" s="8"/>
      <c r="X124" s="7"/>
      <c r="Y124" s="7"/>
      <c r="Z124" s="7"/>
      <c r="AA124" s="8"/>
      <c r="AB124" s="7">
        <v>95773</v>
      </c>
      <c r="AC124" s="7">
        <v>438628</v>
      </c>
      <c r="AD124" s="8">
        <v>534401</v>
      </c>
      <c r="AE124" s="7">
        <v>255290</v>
      </c>
      <c r="AF124" s="7">
        <v>78370</v>
      </c>
      <c r="AG124" s="8">
        <v>333660</v>
      </c>
      <c r="AH124" s="7">
        <v>4760</v>
      </c>
      <c r="AI124" s="7">
        <v>138790</v>
      </c>
      <c r="AJ124" s="7">
        <v>721650</v>
      </c>
      <c r="AK124" s="7">
        <v>1453670</v>
      </c>
      <c r="AL124" s="8">
        <v>2318870</v>
      </c>
      <c r="AM124" s="7">
        <v>464987</v>
      </c>
      <c r="AN124" s="7">
        <v>347270</v>
      </c>
      <c r="AO124" s="7">
        <v>295520</v>
      </c>
      <c r="AP124" s="7">
        <v>904823</v>
      </c>
      <c r="AQ124" s="8">
        <v>2012600</v>
      </c>
      <c r="AR124" s="7">
        <v>0</v>
      </c>
      <c r="AS124" s="7">
        <v>574108</v>
      </c>
      <c r="AT124" s="7">
        <v>278284</v>
      </c>
      <c r="AU124" s="7">
        <v>510053</v>
      </c>
      <c r="AV124" s="7">
        <v>571459</v>
      </c>
      <c r="AW124" s="7">
        <v>14470</v>
      </c>
      <c r="AX124" s="7">
        <v>385967</v>
      </c>
      <c r="AY124" s="7">
        <v>667879</v>
      </c>
      <c r="AZ124" s="8">
        <v>3002220</v>
      </c>
      <c r="BA124" s="2"/>
      <c r="BB124" s="7">
        <v>151800</v>
      </c>
      <c r="BC124" s="7">
        <v>212299</v>
      </c>
      <c r="BD124" s="7">
        <v>424601</v>
      </c>
      <c r="BE124" s="7">
        <v>290150</v>
      </c>
      <c r="BF124" s="8">
        <v>1078850</v>
      </c>
      <c r="BG124" s="7"/>
      <c r="BH124" s="7">
        <v>7003</v>
      </c>
      <c r="BI124" s="7">
        <v>28935</v>
      </c>
      <c r="BJ124" s="7">
        <v>33597</v>
      </c>
      <c r="BK124" s="7">
        <v>17394</v>
      </c>
      <c r="BL124" s="7">
        <v>19230</v>
      </c>
      <c r="BM124" s="7">
        <v>97615</v>
      </c>
      <c r="BN124" s="7"/>
      <c r="BO124" s="7">
        <v>60456</v>
      </c>
      <c r="BP124" s="7"/>
      <c r="BQ124" s="7">
        <v>0</v>
      </c>
      <c r="BR124" s="7">
        <v>117573</v>
      </c>
      <c r="BS124" s="7">
        <v>68612</v>
      </c>
      <c r="BT124" s="7">
        <v>57785</v>
      </c>
      <c r="BU124" s="7">
        <v>52464</v>
      </c>
      <c r="BV124" s="7">
        <v>80186</v>
      </c>
      <c r="BW124" s="7"/>
      <c r="BX124" s="8">
        <v>640850</v>
      </c>
      <c r="BY124" s="7">
        <v>569700</v>
      </c>
      <c r="BZ124" s="7">
        <v>157350</v>
      </c>
      <c r="CA124" s="8">
        <v>727050</v>
      </c>
      <c r="CB124" s="7">
        <v>495970</v>
      </c>
      <c r="CC124" s="8">
        <v>495970</v>
      </c>
      <c r="CD124" s="7">
        <v>205159</v>
      </c>
      <c r="CE124" s="8">
        <v>205159</v>
      </c>
      <c r="CF124" s="7"/>
      <c r="CG124" s="7"/>
      <c r="CH124" s="7"/>
      <c r="CI124" s="7"/>
      <c r="CJ124" s="8"/>
      <c r="CK124" s="7"/>
      <c r="CL124" s="7">
        <v>238304</v>
      </c>
      <c r="CM124" s="7">
        <v>209095</v>
      </c>
      <c r="CN124" s="7">
        <v>230429</v>
      </c>
      <c r="CO124" s="7">
        <v>20250</v>
      </c>
      <c r="CP124" s="7">
        <v>16211</v>
      </c>
      <c r="CQ124" s="7">
        <v>292695</v>
      </c>
      <c r="CR124" s="7">
        <v>828</v>
      </c>
      <c r="CS124" s="8">
        <v>1007812</v>
      </c>
      <c r="CT124" s="7">
        <v>239000</v>
      </c>
      <c r="CU124" s="8">
        <v>239000</v>
      </c>
      <c r="CV124" s="7">
        <v>54898</v>
      </c>
      <c r="CW124" s="7">
        <v>0</v>
      </c>
      <c r="CX124" s="7">
        <v>375274</v>
      </c>
      <c r="CY124" s="7">
        <v>0</v>
      </c>
      <c r="CZ124" s="8">
        <v>430172</v>
      </c>
      <c r="DA124" s="7">
        <v>327380</v>
      </c>
      <c r="DB124" s="7"/>
      <c r="DC124" s="7"/>
      <c r="DD124" s="8">
        <v>327380</v>
      </c>
      <c r="DE124" s="29"/>
      <c r="DF124" s="2"/>
      <c r="DG124" s="7"/>
      <c r="DH124" s="8"/>
      <c r="DI124" s="2"/>
      <c r="DJ124" s="2"/>
      <c r="DK124" s="7"/>
      <c r="DL124" s="8"/>
      <c r="DM124" s="2"/>
      <c r="DN124" s="9">
        <v>31</v>
      </c>
      <c r="DP124" s="41" t="s">
        <v>150</v>
      </c>
      <c r="DQ124" s="41" t="s">
        <v>54</v>
      </c>
      <c r="DR124" s="41" t="s">
        <v>154</v>
      </c>
      <c r="DS124" s="42">
        <v>42736</v>
      </c>
      <c r="DT124" s="43">
        <v>45077</v>
      </c>
    </row>
    <row r="125" spans="1:124" s="1" customFormat="1" ht="19.899999999999999" customHeight="1" x14ac:dyDescent="0.2">
      <c r="A125" s="5">
        <v>2010</v>
      </c>
      <c r="B125" s="6" t="s">
        <v>228</v>
      </c>
      <c r="C125" s="47">
        <f t="shared" si="1"/>
        <v>40210</v>
      </c>
      <c r="D125" s="10">
        <v>585465</v>
      </c>
      <c r="E125" s="10">
        <v>0</v>
      </c>
      <c r="F125" s="10">
        <v>936130</v>
      </c>
      <c r="G125" s="10">
        <v>362203</v>
      </c>
      <c r="H125" s="10">
        <v>596922</v>
      </c>
      <c r="I125" s="10">
        <v>153480</v>
      </c>
      <c r="J125" s="8">
        <v>2634200</v>
      </c>
      <c r="K125" s="10"/>
      <c r="L125" s="10">
        <v>367056</v>
      </c>
      <c r="M125" s="10">
        <v>1358925</v>
      </c>
      <c r="N125" s="10">
        <v>106873</v>
      </c>
      <c r="O125" s="10">
        <v>611552</v>
      </c>
      <c r="P125" s="10">
        <v>509095</v>
      </c>
      <c r="Q125" s="10">
        <v>95130</v>
      </c>
      <c r="R125" s="10">
        <v>228215</v>
      </c>
      <c r="S125" s="10">
        <v>109852</v>
      </c>
      <c r="T125" s="10">
        <v>0</v>
      </c>
      <c r="U125" s="8">
        <v>3386698</v>
      </c>
      <c r="V125" s="10"/>
      <c r="W125" s="8"/>
      <c r="X125" s="10"/>
      <c r="Y125" s="10"/>
      <c r="Z125" s="10"/>
      <c r="AA125" s="8"/>
      <c r="AB125" s="10">
        <v>126673</v>
      </c>
      <c r="AC125" s="10">
        <v>339027</v>
      </c>
      <c r="AD125" s="8">
        <v>465700</v>
      </c>
      <c r="AE125" s="10">
        <v>197500</v>
      </c>
      <c r="AF125" s="10">
        <v>99530</v>
      </c>
      <c r="AG125" s="8">
        <v>297030</v>
      </c>
      <c r="AH125" s="10">
        <v>0</v>
      </c>
      <c r="AI125" s="10">
        <v>125850</v>
      </c>
      <c r="AJ125" s="10">
        <v>655930</v>
      </c>
      <c r="AK125" s="10">
        <v>1262520</v>
      </c>
      <c r="AL125" s="8">
        <v>2044300</v>
      </c>
      <c r="AM125" s="10">
        <v>432236</v>
      </c>
      <c r="AN125" s="10">
        <v>294518</v>
      </c>
      <c r="AO125" s="10">
        <v>302494</v>
      </c>
      <c r="AP125" s="10">
        <v>684542</v>
      </c>
      <c r="AQ125" s="8">
        <v>1713790</v>
      </c>
      <c r="AR125" s="10">
        <v>0</v>
      </c>
      <c r="AS125" s="10">
        <v>655016</v>
      </c>
      <c r="AT125" s="10">
        <v>192065</v>
      </c>
      <c r="AU125" s="10">
        <v>493380</v>
      </c>
      <c r="AV125" s="10">
        <v>733369</v>
      </c>
      <c r="AW125" s="10">
        <v>0</v>
      </c>
      <c r="AX125" s="10">
        <v>428458</v>
      </c>
      <c r="AY125" s="10">
        <v>723752</v>
      </c>
      <c r="AZ125" s="8">
        <v>3226040</v>
      </c>
      <c r="BA125" s="2"/>
      <c r="BB125" s="10">
        <v>118650</v>
      </c>
      <c r="BC125" s="10">
        <v>206151</v>
      </c>
      <c r="BD125" s="10">
        <v>396699</v>
      </c>
      <c r="BE125" s="10">
        <v>281250</v>
      </c>
      <c r="BF125" s="8">
        <v>1002750</v>
      </c>
      <c r="BG125" s="10"/>
      <c r="BH125" s="10">
        <v>6619</v>
      </c>
      <c r="BI125" s="10">
        <v>26483</v>
      </c>
      <c r="BJ125" s="10">
        <v>29127</v>
      </c>
      <c r="BK125" s="10">
        <v>19471</v>
      </c>
      <c r="BL125" s="10">
        <v>17781</v>
      </c>
      <c r="BM125" s="10">
        <v>85742</v>
      </c>
      <c r="BN125" s="10"/>
      <c r="BO125" s="10">
        <v>77179</v>
      </c>
      <c r="BP125" s="10"/>
      <c r="BQ125" s="10">
        <v>0</v>
      </c>
      <c r="BR125" s="10">
        <v>105267</v>
      </c>
      <c r="BS125" s="10">
        <v>61052</v>
      </c>
      <c r="BT125" s="10">
        <v>51832</v>
      </c>
      <c r="BU125" s="10">
        <v>40433</v>
      </c>
      <c r="BV125" s="10">
        <v>71314</v>
      </c>
      <c r="BW125" s="10"/>
      <c r="BX125" s="8">
        <v>592300</v>
      </c>
      <c r="BY125" s="10">
        <v>512250</v>
      </c>
      <c r="BZ125" s="10">
        <v>147650</v>
      </c>
      <c r="CA125" s="8">
        <v>659900</v>
      </c>
      <c r="CB125" s="10">
        <v>597010</v>
      </c>
      <c r="CC125" s="8">
        <v>597010</v>
      </c>
      <c r="CD125" s="10">
        <v>165593</v>
      </c>
      <c r="CE125" s="8">
        <v>165593</v>
      </c>
      <c r="CF125" s="10"/>
      <c r="CG125" s="10"/>
      <c r="CH125" s="10"/>
      <c r="CI125" s="10"/>
      <c r="CJ125" s="8"/>
      <c r="CK125" s="10"/>
      <c r="CL125" s="10">
        <v>241438</v>
      </c>
      <c r="CM125" s="10">
        <v>134782</v>
      </c>
      <c r="CN125" s="10">
        <v>234994</v>
      </c>
      <c r="CO125" s="10">
        <v>34499</v>
      </c>
      <c r="CP125" s="10">
        <v>14189</v>
      </c>
      <c r="CQ125" s="10">
        <v>187251</v>
      </c>
      <c r="CR125" s="10">
        <v>1340</v>
      </c>
      <c r="CS125" s="8">
        <v>848493</v>
      </c>
      <c r="CT125" s="10">
        <v>239000</v>
      </c>
      <c r="CU125" s="8">
        <v>239000</v>
      </c>
      <c r="CV125" s="10">
        <v>53630</v>
      </c>
      <c r="CW125" s="10">
        <v>0</v>
      </c>
      <c r="CX125" s="10">
        <v>414059</v>
      </c>
      <c r="CY125" s="10">
        <v>0</v>
      </c>
      <c r="CZ125" s="8">
        <v>467689</v>
      </c>
      <c r="DA125" s="10">
        <v>295460</v>
      </c>
      <c r="DB125" s="10"/>
      <c r="DC125" s="10"/>
      <c r="DD125" s="8">
        <v>295460</v>
      </c>
      <c r="DE125" s="29"/>
      <c r="DF125" s="2"/>
      <c r="DG125" s="10"/>
      <c r="DH125" s="8"/>
      <c r="DI125" s="2"/>
      <c r="DJ125" s="2"/>
      <c r="DK125" s="10"/>
      <c r="DL125" s="8"/>
      <c r="DM125" s="2"/>
      <c r="DN125" s="9">
        <v>28</v>
      </c>
      <c r="DP125" s="44" t="s">
        <v>155</v>
      </c>
      <c r="DQ125" s="44" t="s">
        <v>55</v>
      </c>
      <c r="DR125" s="44" t="s">
        <v>156</v>
      </c>
      <c r="DS125" s="43">
        <v>42736</v>
      </c>
      <c r="DT125" s="43">
        <v>45077</v>
      </c>
    </row>
    <row r="126" spans="1:124" s="1" customFormat="1" ht="19.899999999999999" customHeight="1" x14ac:dyDescent="0.2">
      <c r="A126" s="5">
        <v>2010</v>
      </c>
      <c r="B126" s="6" t="s">
        <v>229</v>
      </c>
      <c r="C126" s="47">
        <f t="shared" si="1"/>
        <v>40238</v>
      </c>
      <c r="D126" s="7">
        <v>624580</v>
      </c>
      <c r="E126" s="7">
        <v>0</v>
      </c>
      <c r="F126" s="7">
        <v>545112</v>
      </c>
      <c r="G126" s="7">
        <v>341876</v>
      </c>
      <c r="H126" s="7">
        <v>486413</v>
      </c>
      <c r="I126" s="7">
        <v>144319</v>
      </c>
      <c r="J126" s="8">
        <v>2142300</v>
      </c>
      <c r="K126" s="7"/>
      <c r="L126" s="7">
        <v>868964</v>
      </c>
      <c r="M126" s="7">
        <v>648375</v>
      </c>
      <c r="N126" s="7">
        <v>106526</v>
      </c>
      <c r="O126" s="7">
        <v>740528</v>
      </c>
      <c r="P126" s="7">
        <v>574884</v>
      </c>
      <c r="Q126" s="7">
        <v>141822</v>
      </c>
      <c r="R126" s="7">
        <v>301076</v>
      </c>
      <c r="S126" s="7">
        <v>173631</v>
      </c>
      <c r="T126" s="7">
        <v>0</v>
      </c>
      <c r="U126" s="8">
        <v>3555806</v>
      </c>
      <c r="V126" s="7"/>
      <c r="W126" s="8"/>
      <c r="X126" s="7"/>
      <c r="Y126" s="7"/>
      <c r="Z126" s="7"/>
      <c r="AA126" s="8"/>
      <c r="AB126" s="7">
        <v>147078</v>
      </c>
      <c r="AC126" s="7">
        <v>366624</v>
      </c>
      <c r="AD126" s="8">
        <v>513702</v>
      </c>
      <c r="AE126" s="7">
        <v>260940</v>
      </c>
      <c r="AF126" s="7">
        <v>78150</v>
      </c>
      <c r="AG126" s="8">
        <v>339090</v>
      </c>
      <c r="AH126" s="7">
        <v>8210</v>
      </c>
      <c r="AI126" s="7">
        <v>8160</v>
      </c>
      <c r="AJ126" s="7">
        <v>705640</v>
      </c>
      <c r="AK126" s="7">
        <v>1543680</v>
      </c>
      <c r="AL126" s="8">
        <v>2265690</v>
      </c>
      <c r="AM126" s="7">
        <v>382240</v>
      </c>
      <c r="AN126" s="7">
        <v>392493</v>
      </c>
      <c r="AO126" s="7">
        <v>378373</v>
      </c>
      <c r="AP126" s="7">
        <v>704924</v>
      </c>
      <c r="AQ126" s="8">
        <v>1858030</v>
      </c>
      <c r="AR126" s="7">
        <v>0</v>
      </c>
      <c r="AS126" s="7">
        <v>843040</v>
      </c>
      <c r="AT126" s="7">
        <v>538690</v>
      </c>
      <c r="AU126" s="7">
        <v>845541</v>
      </c>
      <c r="AV126" s="7">
        <v>438869</v>
      </c>
      <c r="AW126" s="7">
        <v>0</v>
      </c>
      <c r="AX126" s="7">
        <v>819311</v>
      </c>
      <c r="AY126" s="7">
        <v>1115059</v>
      </c>
      <c r="AZ126" s="8">
        <v>4600510</v>
      </c>
      <c r="BA126" s="2"/>
      <c r="BB126" s="7">
        <v>151150</v>
      </c>
      <c r="BC126" s="7">
        <v>250997</v>
      </c>
      <c r="BD126" s="7">
        <v>427203</v>
      </c>
      <c r="BE126" s="7">
        <v>306250</v>
      </c>
      <c r="BF126" s="8">
        <v>1135600</v>
      </c>
      <c r="BG126" s="7"/>
      <c r="BH126" s="7">
        <v>14988</v>
      </c>
      <c r="BI126" s="7">
        <v>39234</v>
      </c>
      <c r="BJ126" s="7">
        <v>54577</v>
      </c>
      <c r="BK126" s="7">
        <v>11559</v>
      </c>
      <c r="BL126" s="7">
        <v>18429</v>
      </c>
      <c r="BM126" s="7">
        <v>87249</v>
      </c>
      <c r="BN126" s="7"/>
      <c r="BO126" s="7">
        <v>89541</v>
      </c>
      <c r="BP126" s="7"/>
      <c r="BQ126" s="7">
        <v>0</v>
      </c>
      <c r="BR126" s="7">
        <v>108632</v>
      </c>
      <c r="BS126" s="7">
        <v>62867</v>
      </c>
      <c r="BT126" s="7">
        <v>53040</v>
      </c>
      <c r="BU126" s="7">
        <v>48326</v>
      </c>
      <c r="BV126" s="7">
        <v>71908</v>
      </c>
      <c r="BW126" s="7"/>
      <c r="BX126" s="8">
        <v>660350</v>
      </c>
      <c r="BY126" s="7">
        <v>564250</v>
      </c>
      <c r="BZ126" s="7">
        <v>161100</v>
      </c>
      <c r="CA126" s="8">
        <v>725350</v>
      </c>
      <c r="CB126" s="7">
        <v>620380</v>
      </c>
      <c r="CC126" s="8">
        <v>620380</v>
      </c>
      <c r="CD126" s="7">
        <v>207409</v>
      </c>
      <c r="CE126" s="8">
        <v>207409</v>
      </c>
      <c r="CF126" s="7"/>
      <c r="CG126" s="7"/>
      <c r="CH126" s="7"/>
      <c r="CI126" s="7"/>
      <c r="CJ126" s="8"/>
      <c r="CK126" s="7"/>
      <c r="CL126" s="7">
        <v>234137</v>
      </c>
      <c r="CM126" s="7">
        <v>116891</v>
      </c>
      <c r="CN126" s="7">
        <v>158715</v>
      </c>
      <c r="CO126" s="7">
        <v>227196</v>
      </c>
      <c r="CP126" s="7">
        <v>24485</v>
      </c>
      <c r="CQ126" s="7">
        <v>116393</v>
      </c>
      <c r="CR126" s="7">
        <v>1627</v>
      </c>
      <c r="CS126" s="8">
        <v>879444</v>
      </c>
      <c r="CT126" s="7">
        <v>239000</v>
      </c>
      <c r="CU126" s="8">
        <v>239000</v>
      </c>
      <c r="CV126" s="7">
        <v>51672</v>
      </c>
      <c r="CW126" s="7">
        <v>18996</v>
      </c>
      <c r="CX126" s="7">
        <v>320215</v>
      </c>
      <c r="CY126" s="7">
        <v>3555</v>
      </c>
      <c r="CZ126" s="8">
        <v>394438</v>
      </c>
      <c r="DA126" s="7">
        <v>298160</v>
      </c>
      <c r="DB126" s="7"/>
      <c r="DC126" s="7"/>
      <c r="DD126" s="8">
        <v>298160</v>
      </c>
      <c r="DE126" s="29"/>
      <c r="DF126" s="2"/>
      <c r="DG126" s="7"/>
      <c r="DH126" s="8"/>
      <c r="DI126" s="2"/>
      <c r="DJ126" s="2"/>
      <c r="DK126" s="7"/>
      <c r="DL126" s="8"/>
      <c r="DM126" s="2"/>
      <c r="DN126" s="9">
        <v>31</v>
      </c>
      <c r="DP126" s="41" t="s">
        <v>155</v>
      </c>
      <c r="DQ126" s="41" t="s">
        <v>56</v>
      </c>
      <c r="DR126" s="41" t="s">
        <v>157</v>
      </c>
      <c r="DS126" s="42">
        <v>42736</v>
      </c>
      <c r="DT126" s="43">
        <v>45077</v>
      </c>
    </row>
    <row r="127" spans="1:124" s="1" customFormat="1" ht="19.899999999999999" customHeight="1" x14ac:dyDescent="0.2">
      <c r="A127" s="5">
        <v>2010</v>
      </c>
      <c r="B127" s="6" t="s">
        <v>230</v>
      </c>
      <c r="C127" s="47">
        <f t="shared" si="1"/>
        <v>40269</v>
      </c>
      <c r="D127" s="10">
        <v>690600</v>
      </c>
      <c r="E127" s="10">
        <v>508914</v>
      </c>
      <c r="F127" s="10">
        <v>649086</v>
      </c>
      <c r="G127" s="10">
        <v>312487</v>
      </c>
      <c r="H127" s="10">
        <v>741344</v>
      </c>
      <c r="I127" s="10">
        <v>194869</v>
      </c>
      <c r="J127" s="8">
        <v>3097300</v>
      </c>
      <c r="K127" s="10"/>
      <c r="L127" s="10">
        <v>974015</v>
      </c>
      <c r="M127" s="10">
        <v>1275627</v>
      </c>
      <c r="N127" s="10">
        <v>84486</v>
      </c>
      <c r="O127" s="10">
        <v>615131</v>
      </c>
      <c r="P127" s="10">
        <v>508006</v>
      </c>
      <c r="Q127" s="10">
        <v>128094</v>
      </c>
      <c r="R127" s="10">
        <v>174277</v>
      </c>
      <c r="S127" s="10">
        <v>116114</v>
      </c>
      <c r="T127" s="10">
        <v>0</v>
      </c>
      <c r="U127" s="8">
        <v>3875750</v>
      </c>
      <c r="V127" s="10"/>
      <c r="W127" s="8"/>
      <c r="X127" s="10"/>
      <c r="Y127" s="10"/>
      <c r="Z127" s="10"/>
      <c r="AA127" s="8"/>
      <c r="AB127" s="10">
        <v>217780</v>
      </c>
      <c r="AC127" s="10">
        <v>258620</v>
      </c>
      <c r="AD127" s="8">
        <v>476400</v>
      </c>
      <c r="AE127" s="10">
        <v>258370</v>
      </c>
      <c r="AF127" s="10">
        <v>70420</v>
      </c>
      <c r="AG127" s="8">
        <v>328790</v>
      </c>
      <c r="AH127" s="10">
        <v>14790</v>
      </c>
      <c r="AI127" s="10">
        <v>804850</v>
      </c>
      <c r="AJ127" s="10">
        <v>685960</v>
      </c>
      <c r="AK127" s="10">
        <v>529450</v>
      </c>
      <c r="AL127" s="8">
        <v>2035050</v>
      </c>
      <c r="AM127" s="10">
        <v>209063</v>
      </c>
      <c r="AN127" s="10">
        <v>323182</v>
      </c>
      <c r="AO127" s="10">
        <v>224485</v>
      </c>
      <c r="AP127" s="10">
        <v>603080</v>
      </c>
      <c r="AQ127" s="8">
        <v>1359810</v>
      </c>
      <c r="AR127" s="10">
        <v>0</v>
      </c>
      <c r="AS127" s="10">
        <v>1185430</v>
      </c>
      <c r="AT127" s="10">
        <v>320795</v>
      </c>
      <c r="AU127" s="10">
        <v>695908</v>
      </c>
      <c r="AV127" s="10">
        <v>429342</v>
      </c>
      <c r="AW127" s="10">
        <v>104046</v>
      </c>
      <c r="AX127" s="10">
        <v>718442</v>
      </c>
      <c r="AY127" s="10">
        <v>872347</v>
      </c>
      <c r="AZ127" s="8">
        <v>4326310</v>
      </c>
      <c r="BA127" s="2"/>
      <c r="BB127" s="10">
        <v>128750</v>
      </c>
      <c r="BC127" s="10">
        <v>265602</v>
      </c>
      <c r="BD127" s="10">
        <v>165748</v>
      </c>
      <c r="BE127" s="10">
        <v>321460</v>
      </c>
      <c r="BF127" s="8">
        <v>881560</v>
      </c>
      <c r="BG127" s="10"/>
      <c r="BH127" s="10">
        <v>7150</v>
      </c>
      <c r="BI127" s="10">
        <v>28605</v>
      </c>
      <c r="BJ127" s="10">
        <v>34323</v>
      </c>
      <c r="BK127" s="10">
        <v>0</v>
      </c>
      <c r="BL127" s="10">
        <v>18879</v>
      </c>
      <c r="BM127" s="10">
        <v>94049</v>
      </c>
      <c r="BN127" s="10"/>
      <c r="BO127" s="10">
        <v>70150</v>
      </c>
      <c r="BP127" s="10"/>
      <c r="BQ127" s="10">
        <v>0</v>
      </c>
      <c r="BR127" s="10">
        <v>112500</v>
      </c>
      <c r="BS127" s="10">
        <v>65688</v>
      </c>
      <c r="BT127" s="10">
        <v>55534</v>
      </c>
      <c r="BU127" s="10">
        <v>56678</v>
      </c>
      <c r="BV127" s="10">
        <v>71744</v>
      </c>
      <c r="BW127" s="10"/>
      <c r="BX127" s="8">
        <v>615300</v>
      </c>
      <c r="BY127" s="10">
        <v>542750</v>
      </c>
      <c r="BZ127" s="10">
        <v>154300</v>
      </c>
      <c r="CA127" s="8">
        <v>697050</v>
      </c>
      <c r="CB127" s="10">
        <v>522560</v>
      </c>
      <c r="CC127" s="8">
        <v>522560</v>
      </c>
      <c r="CD127" s="10">
        <v>199170</v>
      </c>
      <c r="CE127" s="8">
        <v>199170</v>
      </c>
      <c r="CF127" s="10"/>
      <c r="CG127" s="10"/>
      <c r="CH127" s="10"/>
      <c r="CI127" s="10"/>
      <c r="CJ127" s="8"/>
      <c r="CK127" s="10"/>
      <c r="CL127" s="10">
        <v>196623</v>
      </c>
      <c r="CM127" s="10">
        <v>60227</v>
      </c>
      <c r="CN127" s="10">
        <v>196940</v>
      </c>
      <c r="CO127" s="10">
        <v>244575</v>
      </c>
      <c r="CP127" s="10">
        <v>19337</v>
      </c>
      <c r="CQ127" s="10">
        <v>234200</v>
      </c>
      <c r="CR127" s="10">
        <v>1475</v>
      </c>
      <c r="CS127" s="8">
        <v>953377</v>
      </c>
      <c r="CT127" s="10">
        <v>239000</v>
      </c>
      <c r="CU127" s="8">
        <v>239000</v>
      </c>
      <c r="CV127" s="10">
        <v>72316</v>
      </c>
      <c r="CW127" s="10">
        <v>624810</v>
      </c>
      <c r="CX127" s="10">
        <v>121309</v>
      </c>
      <c r="CY127" s="10">
        <v>3567</v>
      </c>
      <c r="CZ127" s="8">
        <v>822002</v>
      </c>
      <c r="DA127" s="10">
        <v>230680</v>
      </c>
      <c r="DB127" s="10"/>
      <c r="DC127" s="10"/>
      <c r="DD127" s="8">
        <v>230680</v>
      </c>
      <c r="DE127" s="29"/>
      <c r="DF127" s="2"/>
      <c r="DG127" s="10"/>
      <c r="DH127" s="8"/>
      <c r="DI127" s="2"/>
      <c r="DJ127" s="2"/>
      <c r="DK127" s="10"/>
      <c r="DL127" s="8"/>
      <c r="DM127" s="2"/>
      <c r="DN127" s="9">
        <v>30</v>
      </c>
      <c r="DP127" s="44" t="s">
        <v>155</v>
      </c>
      <c r="DQ127" s="44" t="s">
        <v>57</v>
      </c>
      <c r="DR127" s="44" t="s">
        <v>158</v>
      </c>
      <c r="DS127" s="43">
        <v>42736</v>
      </c>
      <c r="DT127" s="43">
        <v>45077</v>
      </c>
    </row>
    <row r="128" spans="1:124" s="1" customFormat="1" ht="19.899999999999999" customHeight="1" x14ac:dyDescent="0.2">
      <c r="A128" s="5">
        <v>2010</v>
      </c>
      <c r="B128" s="6" t="s">
        <v>231</v>
      </c>
      <c r="C128" s="47">
        <f t="shared" si="1"/>
        <v>40299</v>
      </c>
      <c r="D128" s="7">
        <v>492481</v>
      </c>
      <c r="E128" s="7">
        <v>1041315</v>
      </c>
      <c r="F128" s="7">
        <v>777207</v>
      </c>
      <c r="G128" s="7">
        <v>177098</v>
      </c>
      <c r="H128" s="7">
        <v>667027</v>
      </c>
      <c r="I128" s="7">
        <v>164872</v>
      </c>
      <c r="J128" s="8">
        <v>3320000</v>
      </c>
      <c r="K128" s="7"/>
      <c r="L128" s="7">
        <v>934944</v>
      </c>
      <c r="M128" s="7">
        <v>1260285</v>
      </c>
      <c r="N128" s="7">
        <v>89677</v>
      </c>
      <c r="O128" s="7">
        <v>559894</v>
      </c>
      <c r="P128" s="7">
        <v>435810</v>
      </c>
      <c r="Q128" s="7">
        <v>111844</v>
      </c>
      <c r="R128" s="7">
        <v>181746</v>
      </c>
      <c r="S128" s="7">
        <v>98500</v>
      </c>
      <c r="T128" s="7">
        <v>0</v>
      </c>
      <c r="U128" s="8">
        <v>3672700</v>
      </c>
      <c r="V128" s="7"/>
      <c r="W128" s="8"/>
      <c r="X128" s="7"/>
      <c r="Y128" s="7"/>
      <c r="Z128" s="7"/>
      <c r="AA128" s="8"/>
      <c r="AB128" s="7">
        <v>249431</v>
      </c>
      <c r="AC128" s="7">
        <v>255819</v>
      </c>
      <c r="AD128" s="8">
        <v>505250</v>
      </c>
      <c r="AE128" s="7">
        <v>273380</v>
      </c>
      <c r="AF128" s="7">
        <v>64110</v>
      </c>
      <c r="AG128" s="8">
        <v>337490</v>
      </c>
      <c r="AH128" s="7">
        <v>1110</v>
      </c>
      <c r="AI128" s="7">
        <v>664510</v>
      </c>
      <c r="AJ128" s="7">
        <v>701710</v>
      </c>
      <c r="AK128" s="7">
        <v>666760</v>
      </c>
      <c r="AL128" s="8">
        <v>2034090</v>
      </c>
      <c r="AM128" s="7">
        <v>273347</v>
      </c>
      <c r="AN128" s="7">
        <v>370560</v>
      </c>
      <c r="AO128" s="7">
        <v>345050</v>
      </c>
      <c r="AP128" s="7">
        <v>618453</v>
      </c>
      <c r="AQ128" s="8">
        <v>1607410</v>
      </c>
      <c r="AR128" s="7">
        <v>0</v>
      </c>
      <c r="AS128" s="7">
        <v>887692</v>
      </c>
      <c r="AT128" s="7">
        <v>388839</v>
      </c>
      <c r="AU128" s="7">
        <v>497820</v>
      </c>
      <c r="AV128" s="7">
        <v>615086</v>
      </c>
      <c r="AW128" s="7">
        <v>226734</v>
      </c>
      <c r="AX128" s="7">
        <v>511590</v>
      </c>
      <c r="AY128" s="7">
        <v>623779</v>
      </c>
      <c r="AZ128" s="8">
        <v>3751540</v>
      </c>
      <c r="BA128" s="2"/>
      <c r="BB128" s="7">
        <v>140749</v>
      </c>
      <c r="BC128" s="7">
        <v>297651</v>
      </c>
      <c r="BD128" s="7">
        <v>387700</v>
      </c>
      <c r="BE128" s="7">
        <v>330550</v>
      </c>
      <c r="BF128" s="8">
        <v>1156650</v>
      </c>
      <c r="BG128" s="7"/>
      <c r="BH128" s="7">
        <v>7387</v>
      </c>
      <c r="BI128" s="7">
        <v>29560</v>
      </c>
      <c r="BJ128" s="7">
        <v>34327</v>
      </c>
      <c r="BK128" s="7">
        <v>13573</v>
      </c>
      <c r="BL128" s="7">
        <v>19310</v>
      </c>
      <c r="BM128" s="7">
        <v>97533</v>
      </c>
      <c r="BN128" s="7"/>
      <c r="BO128" s="7">
        <v>93227</v>
      </c>
      <c r="BP128" s="7"/>
      <c r="BQ128" s="7">
        <v>0</v>
      </c>
      <c r="BR128" s="7">
        <v>114090</v>
      </c>
      <c r="BS128" s="7">
        <v>66988</v>
      </c>
      <c r="BT128" s="7">
        <v>57398</v>
      </c>
      <c r="BU128" s="7">
        <v>53683</v>
      </c>
      <c r="BV128" s="7">
        <v>71274</v>
      </c>
      <c r="BW128" s="7"/>
      <c r="BX128" s="8">
        <v>658350</v>
      </c>
      <c r="BY128" s="7">
        <v>555100</v>
      </c>
      <c r="BZ128" s="7">
        <v>140250</v>
      </c>
      <c r="CA128" s="8">
        <v>695350</v>
      </c>
      <c r="CB128" s="7">
        <v>540420</v>
      </c>
      <c r="CC128" s="8">
        <v>540420</v>
      </c>
      <c r="CD128" s="7">
        <v>203601</v>
      </c>
      <c r="CE128" s="8">
        <v>203601</v>
      </c>
      <c r="CF128" s="7"/>
      <c r="CG128" s="7"/>
      <c r="CH128" s="7"/>
      <c r="CI128" s="7"/>
      <c r="CJ128" s="8"/>
      <c r="CK128" s="7"/>
      <c r="CL128" s="7">
        <v>225396</v>
      </c>
      <c r="CM128" s="7">
        <v>323634</v>
      </c>
      <c r="CN128" s="7">
        <v>196058</v>
      </c>
      <c r="CO128" s="7">
        <v>274155</v>
      </c>
      <c r="CP128" s="7">
        <v>14946</v>
      </c>
      <c r="CQ128" s="7">
        <v>263237</v>
      </c>
      <c r="CR128" s="7">
        <v>606</v>
      </c>
      <c r="CS128" s="8">
        <v>1298032</v>
      </c>
      <c r="CT128" s="7">
        <v>239000</v>
      </c>
      <c r="CU128" s="8">
        <v>239000</v>
      </c>
      <c r="CV128" s="7">
        <v>84126</v>
      </c>
      <c r="CW128" s="7">
        <v>466049</v>
      </c>
      <c r="CX128" s="7">
        <v>486798</v>
      </c>
      <c r="CY128" s="7">
        <v>0</v>
      </c>
      <c r="CZ128" s="8">
        <v>1036973</v>
      </c>
      <c r="DA128" s="7">
        <v>307830</v>
      </c>
      <c r="DB128" s="7"/>
      <c r="DC128" s="7"/>
      <c r="DD128" s="8">
        <v>307830</v>
      </c>
      <c r="DE128" s="29"/>
      <c r="DF128" s="2"/>
      <c r="DG128" s="7"/>
      <c r="DH128" s="8"/>
      <c r="DI128" s="2"/>
      <c r="DJ128" s="2"/>
      <c r="DK128" s="7"/>
      <c r="DL128" s="8"/>
      <c r="DM128" s="2"/>
      <c r="DN128" s="9">
        <v>31</v>
      </c>
      <c r="DP128" s="41" t="s">
        <v>155</v>
      </c>
      <c r="DQ128" s="41" t="s">
        <v>58</v>
      </c>
      <c r="DR128" s="41" t="s">
        <v>159</v>
      </c>
      <c r="DS128" s="42">
        <v>42736</v>
      </c>
      <c r="DT128" s="43">
        <v>45077</v>
      </c>
    </row>
    <row r="129" spans="1:124" s="1" customFormat="1" ht="19.899999999999999" customHeight="1" x14ac:dyDescent="0.2">
      <c r="A129" s="5">
        <v>2010</v>
      </c>
      <c r="B129" s="6" t="s">
        <v>232</v>
      </c>
      <c r="C129" s="47">
        <f t="shared" si="1"/>
        <v>40330</v>
      </c>
      <c r="D129" s="10">
        <v>458255</v>
      </c>
      <c r="E129" s="10">
        <v>1097849</v>
      </c>
      <c r="F129" s="10">
        <v>991176</v>
      </c>
      <c r="G129" s="10">
        <v>268825</v>
      </c>
      <c r="H129" s="10">
        <v>637825</v>
      </c>
      <c r="I129" s="10">
        <v>180470</v>
      </c>
      <c r="J129" s="8">
        <v>3634400</v>
      </c>
      <c r="K129" s="10"/>
      <c r="L129" s="10">
        <v>1137483</v>
      </c>
      <c r="M129" s="10">
        <v>1405444</v>
      </c>
      <c r="N129" s="10">
        <v>103948</v>
      </c>
      <c r="O129" s="10">
        <v>644129</v>
      </c>
      <c r="P129" s="10">
        <v>602290</v>
      </c>
      <c r="Q129" s="10">
        <v>152770</v>
      </c>
      <c r="R129" s="10">
        <v>243324</v>
      </c>
      <c r="S129" s="10">
        <v>134276</v>
      </c>
      <c r="T129" s="10">
        <v>41334</v>
      </c>
      <c r="U129" s="8">
        <v>4464998</v>
      </c>
      <c r="V129" s="10"/>
      <c r="W129" s="8"/>
      <c r="X129" s="10"/>
      <c r="Y129" s="10"/>
      <c r="Z129" s="10"/>
      <c r="AA129" s="8"/>
      <c r="AB129" s="10">
        <v>294964</v>
      </c>
      <c r="AC129" s="10">
        <v>263686</v>
      </c>
      <c r="AD129" s="8">
        <v>558650</v>
      </c>
      <c r="AE129" s="10">
        <v>330970</v>
      </c>
      <c r="AF129" s="10">
        <v>133860</v>
      </c>
      <c r="AG129" s="8">
        <v>464830</v>
      </c>
      <c r="AH129" s="10">
        <v>2350</v>
      </c>
      <c r="AI129" s="10">
        <v>883570</v>
      </c>
      <c r="AJ129" s="10">
        <v>619350</v>
      </c>
      <c r="AK129" s="10">
        <v>739060</v>
      </c>
      <c r="AL129" s="8">
        <v>2244330</v>
      </c>
      <c r="AM129" s="10">
        <v>380332</v>
      </c>
      <c r="AN129" s="10">
        <v>337771</v>
      </c>
      <c r="AO129" s="10">
        <v>416056</v>
      </c>
      <c r="AP129" s="10">
        <v>809741</v>
      </c>
      <c r="AQ129" s="8">
        <v>1943900</v>
      </c>
      <c r="AR129" s="10">
        <v>0</v>
      </c>
      <c r="AS129" s="10">
        <v>970538</v>
      </c>
      <c r="AT129" s="10">
        <v>404662</v>
      </c>
      <c r="AU129" s="10">
        <v>743322</v>
      </c>
      <c r="AV129" s="10">
        <v>704568</v>
      </c>
      <c r="AW129" s="10">
        <v>207394</v>
      </c>
      <c r="AX129" s="10">
        <v>614269.99999299995</v>
      </c>
      <c r="AY129" s="10">
        <v>801076</v>
      </c>
      <c r="AZ129" s="8">
        <v>4445829.9999930002</v>
      </c>
      <c r="BA129" s="2"/>
      <c r="BB129" s="10">
        <v>133000</v>
      </c>
      <c r="BC129" s="10">
        <v>317630</v>
      </c>
      <c r="BD129" s="10">
        <v>373570</v>
      </c>
      <c r="BE129" s="10">
        <v>407050</v>
      </c>
      <c r="BF129" s="8">
        <v>1231250</v>
      </c>
      <c r="BG129" s="10"/>
      <c r="BH129" s="10">
        <v>7128</v>
      </c>
      <c r="BI129" s="10">
        <v>28516</v>
      </c>
      <c r="BJ129" s="10">
        <v>34224</v>
      </c>
      <c r="BK129" s="10">
        <v>14175</v>
      </c>
      <c r="BL129" s="10">
        <v>17392</v>
      </c>
      <c r="BM129" s="10">
        <v>95198</v>
      </c>
      <c r="BN129" s="10"/>
      <c r="BO129" s="10">
        <v>167925</v>
      </c>
      <c r="BP129" s="10"/>
      <c r="BQ129" s="10">
        <v>0</v>
      </c>
      <c r="BR129" s="10">
        <v>107648</v>
      </c>
      <c r="BS129" s="10">
        <v>62405</v>
      </c>
      <c r="BT129" s="10">
        <v>52986</v>
      </c>
      <c r="BU129" s="10">
        <v>54890</v>
      </c>
      <c r="BV129" s="10">
        <v>67063</v>
      </c>
      <c r="BW129" s="10"/>
      <c r="BX129" s="8">
        <v>709550</v>
      </c>
      <c r="BY129" s="10">
        <v>543400</v>
      </c>
      <c r="BZ129" s="10">
        <v>128050</v>
      </c>
      <c r="CA129" s="8">
        <v>671450</v>
      </c>
      <c r="CB129" s="10">
        <v>495410</v>
      </c>
      <c r="CC129" s="8">
        <v>495410</v>
      </c>
      <c r="CD129" s="10">
        <v>472133</v>
      </c>
      <c r="CE129" s="8">
        <v>472133</v>
      </c>
      <c r="CF129" s="10"/>
      <c r="CG129" s="10"/>
      <c r="CH129" s="10"/>
      <c r="CI129" s="10"/>
      <c r="CJ129" s="8"/>
      <c r="CK129" s="10"/>
      <c r="CL129" s="10">
        <v>191572</v>
      </c>
      <c r="CM129" s="10">
        <v>264473</v>
      </c>
      <c r="CN129" s="10">
        <v>257582</v>
      </c>
      <c r="CO129" s="10">
        <v>249259</v>
      </c>
      <c r="CP129" s="10">
        <v>9534</v>
      </c>
      <c r="CQ129" s="10">
        <v>278576</v>
      </c>
      <c r="CR129" s="10">
        <v>3007</v>
      </c>
      <c r="CS129" s="8">
        <v>1254003</v>
      </c>
      <c r="CT129" s="10">
        <v>239000</v>
      </c>
      <c r="CU129" s="8">
        <v>239000</v>
      </c>
      <c r="CV129" s="10">
        <v>95093</v>
      </c>
      <c r="CW129" s="10">
        <v>602150</v>
      </c>
      <c r="CX129" s="10">
        <v>384015</v>
      </c>
      <c r="CY129" s="10">
        <v>55258</v>
      </c>
      <c r="CZ129" s="8">
        <v>1136516</v>
      </c>
      <c r="DA129" s="10">
        <v>314730</v>
      </c>
      <c r="DB129" s="10"/>
      <c r="DC129" s="10"/>
      <c r="DD129" s="8">
        <v>314730</v>
      </c>
      <c r="DE129" s="29"/>
      <c r="DF129" s="2"/>
      <c r="DG129" s="10"/>
      <c r="DH129" s="8"/>
      <c r="DI129" s="2"/>
      <c r="DJ129" s="2"/>
      <c r="DK129" s="10"/>
      <c r="DL129" s="8"/>
      <c r="DM129" s="2"/>
      <c r="DN129" s="9">
        <v>30</v>
      </c>
      <c r="DP129" s="44" t="s">
        <v>160</v>
      </c>
      <c r="DQ129" s="44" t="s">
        <v>59</v>
      </c>
      <c r="DR129" s="44" t="s">
        <v>161</v>
      </c>
      <c r="DS129" s="43">
        <v>42736</v>
      </c>
      <c r="DT129" s="43">
        <v>45077</v>
      </c>
    </row>
    <row r="130" spans="1:124" s="1" customFormat="1" ht="19.899999999999999" customHeight="1" x14ac:dyDescent="0.2">
      <c r="A130" s="5">
        <v>2010</v>
      </c>
      <c r="B130" s="6" t="s">
        <v>233</v>
      </c>
      <c r="C130" s="47">
        <f t="shared" si="1"/>
        <v>40360</v>
      </c>
      <c r="D130" s="7">
        <v>578664</v>
      </c>
      <c r="E130" s="7">
        <v>1128143</v>
      </c>
      <c r="F130" s="7">
        <v>1026822</v>
      </c>
      <c r="G130" s="7">
        <v>450632</v>
      </c>
      <c r="H130" s="7">
        <v>588744</v>
      </c>
      <c r="I130" s="7">
        <v>153595</v>
      </c>
      <c r="J130" s="8">
        <v>3926600</v>
      </c>
      <c r="K130" s="7"/>
      <c r="L130" s="7">
        <v>1369931</v>
      </c>
      <c r="M130" s="7">
        <v>1546453</v>
      </c>
      <c r="N130" s="7">
        <v>82490</v>
      </c>
      <c r="O130" s="7">
        <v>742205</v>
      </c>
      <c r="P130" s="7">
        <v>642043</v>
      </c>
      <c r="Q130" s="7">
        <v>189640</v>
      </c>
      <c r="R130" s="7">
        <v>325761</v>
      </c>
      <c r="S130" s="7">
        <v>160776</v>
      </c>
      <c r="T130" s="7">
        <v>141200</v>
      </c>
      <c r="U130" s="8">
        <v>5200499</v>
      </c>
      <c r="V130" s="7"/>
      <c r="W130" s="8"/>
      <c r="X130" s="7"/>
      <c r="Y130" s="7"/>
      <c r="Z130" s="7"/>
      <c r="AA130" s="8"/>
      <c r="AB130" s="7">
        <v>286200</v>
      </c>
      <c r="AC130" s="7">
        <v>288800</v>
      </c>
      <c r="AD130" s="8">
        <v>575000</v>
      </c>
      <c r="AE130" s="7">
        <v>395210</v>
      </c>
      <c r="AF130" s="7">
        <v>133030</v>
      </c>
      <c r="AG130" s="8">
        <v>528240</v>
      </c>
      <c r="AH130" s="7">
        <v>375070</v>
      </c>
      <c r="AI130" s="7">
        <v>1121170</v>
      </c>
      <c r="AJ130" s="7">
        <v>708090</v>
      </c>
      <c r="AK130" s="7">
        <v>477540</v>
      </c>
      <c r="AL130" s="8">
        <v>2681870</v>
      </c>
      <c r="AM130" s="7">
        <v>420986</v>
      </c>
      <c r="AN130" s="7">
        <v>369876</v>
      </c>
      <c r="AO130" s="7">
        <v>300488</v>
      </c>
      <c r="AP130" s="7">
        <v>1040530</v>
      </c>
      <c r="AQ130" s="8">
        <v>2131880</v>
      </c>
      <c r="AR130" s="7">
        <v>211371</v>
      </c>
      <c r="AS130" s="7">
        <v>1105126</v>
      </c>
      <c r="AT130" s="7">
        <v>660569</v>
      </c>
      <c r="AU130" s="7">
        <v>786630</v>
      </c>
      <c r="AV130" s="7">
        <v>837670</v>
      </c>
      <c r="AW130" s="7">
        <v>57888</v>
      </c>
      <c r="AX130" s="7">
        <v>734459</v>
      </c>
      <c r="AY130" s="7">
        <v>924247</v>
      </c>
      <c r="AZ130" s="8">
        <v>5317960</v>
      </c>
      <c r="BA130" s="2"/>
      <c r="BB130" s="7">
        <v>131500</v>
      </c>
      <c r="BC130" s="7">
        <v>279850.06</v>
      </c>
      <c r="BD130" s="7">
        <v>382949.94</v>
      </c>
      <c r="BE130" s="7">
        <v>349400</v>
      </c>
      <c r="BF130" s="8">
        <v>1143700</v>
      </c>
      <c r="BG130" s="7"/>
      <c r="BH130" s="7">
        <v>7357</v>
      </c>
      <c r="BI130" s="7">
        <v>29420</v>
      </c>
      <c r="BJ130" s="7">
        <v>34164</v>
      </c>
      <c r="BK130" s="7">
        <v>5248</v>
      </c>
      <c r="BL130" s="7">
        <v>15612</v>
      </c>
      <c r="BM130" s="7">
        <v>98180</v>
      </c>
      <c r="BN130" s="7"/>
      <c r="BO130" s="7">
        <v>208002</v>
      </c>
      <c r="BP130" s="7"/>
      <c r="BQ130" s="7">
        <v>0</v>
      </c>
      <c r="BR130" s="7">
        <v>109466</v>
      </c>
      <c r="BS130" s="7">
        <v>63254</v>
      </c>
      <c r="BT130" s="7">
        <v>53331</v>
      </c>
      <c r="BU130" s="7">
        <v>67715</v>
      </c>
      <c r="BV130" s="7">
        <v>63301</v>
      </c>
      <c r="BW130" s="7"/>
      <c r="BX130" s="8">
        <v>755050</v>
      </c>
      <c r="BY130" s="7">
        <v>567150</v>
      </c>
      <c r="BZ130" s="7">
        <v>137500</v>
      </c>
      <c r="CA130" s="8">
        <v>704650</v>
      </c>
      <c r="CB130" s="7">
        <v>463590</v>
      </c>
      <c r="CC130" s="8">
        <v>463590</v>
      </c>
      <c r="CD130" s="7">
        <v>535617</v>
      </c>
      <c r="CE130" s="8">
        <v>535617</v>
      </c>
      <c r="CF130" s="7"/>
      <c r="CG130" s="7"/>
      <c r="CH130" s="7"/>
      <c r="CI130" s="7"/>
      <c r="CJ130" s="8"/>
      <c r="CK130" s="7"/>
      <c r="CL130" s="7">
        <v>128387</v>
      </c>
      <c r="CM130" s="7">
        <v>165666</v>
      </c>
      <c r="CN130" s="7">
        <v>158396</v>
      </c>
      <c r="CO130" s="7">
        <v>322141</v>
      </c>
      <c r="CP130" s="7">
        <v>20813</v>
      </c>
      <c r="CQ130" s="7">
        <v>420879</v>
      </c>
      <c r="CR130" s="7">
        <v>1125</v>
      </c>
      <c r="CS130" s="8">
        <v>1217407</v>
      </c>
      <c r="CT130" s="7">
        <v>239000</v>
      </c>
      <c r="CU130" s="8">
        <v>239000</v>
      </c>
      <c r="CV130" s="7">
        <v>78026</v>
      </c>
      <c r="CW130" s="7">
        <v>226733</v>
      </c>
      <c r="CX130" s="7">
        <v>465268</v>
      </c>
      <c r="CY130" s="7">
        <v>775703</v>
      </c>
      <c r="CZ130" s="8">
        <v>1545730</v>
      </c>
      <c r="DA130" s="7">
        <v>255850</v>
      </c>
      <c r="DB130" s="7"/>
      <c r="DC130" s="7"/>
      <c r="DD130" s="8">
        <v>255850</v>
      </c>
      <c r="DE130" s="29"/>
      <c r="DF130" s="2"/>
      <c r="DG130" s="7"/>
      <c r="DH130" s="8"/>
      <c r="DI130" s="2"/>
      <c r="DJ130" s="2"/>
      <c r="DK130" s="7"/>
      <c r="DL130" s="8"/>
      <c r="DM130" s="2"/>
      <c r="DN130" s="9">
        <v>31</v>
      </c>
      <c r="DP130" s="41" t="s">
        <v>160</v>
      </c>
      <c r="DQ130" s="41" t="s">
        <v>60</v>
      </c>
      <c r="DR130" s="41" t="s">
        <v>162</v>
      </c>
      <c r="DS130" s="42">
        <v>42736</v>
      </c>
      <c r="DT130" s="43">
        <v>45077</v>
      </c>
    </row>
    <row r="131" spans="1:124" s="1" customFormat="1" ht="19.899999999999999" customHeight="1" x14ac:dyDescent="0.2">
      <c r="A131" s="5">
        <v>2010</v>
      </c>
      <c r="B131" s="6" t="s">
        <v>234</v>
      </c>
      <c r="C131" s="47">
        <f t="shared" si="1"/>
        <v>40391</v>
      </c>
      <c r="D131" s="10">
        <v>336355</v>
      </c>
      <c r="E131" s="10">
        <v>664091</v>
      </c>
      <c r="F131" s="10">
        <v>678272</v>
      </c>
      <c r="G131" s="10">
        <v>305594</v>
      </c>
      <c r="H131" s="10">
        <v>435150</v>
      </c>
      <c r="I131" s="10">
        <v>107338</v>
      </c>
      <c r="J131" s="8">
        <v>2526800</v>
      </c>
      <c r="K131" s="10"/>
      <c r="L131" s="10">
        <v>1032414</v>
      </c>
      <c r="M131" s="10">
        <v>1326478</v>
      </c>
      <c r="N131" s="10">
        <v>81736</v>
      </c>
      <c r="O131" s="10">
        <v>646411</v>
      </c>
      <c r="P131" s="10">
        <v>588709</v>
      </c>
      <c r="Q131" s="10">
        <v>139121</v>
      </c>
      <c r="R131" s="10">
        <v>214461</v>
      </c>
      <c r="S131" s="10">
        <v>113168</v>
      </c>
      <c r="T131" s="10">
        <v>119602</v>
      </c>
      <c r="U131" s="8">
        <v>4262100</v>
      </c>
      <c r="V131" s="10"/>
      <c r="W131" s="8"/>
      <c r="X131" s="10"/>
      <c r="Y131" s="10"/>
      <c r="Z131" s="10"/>
      <c r="AA131" s="8"/>
      <c r="AB131" s="10">
        <v>247589</v>
      </c>
      <c r="AC131" s="10">
        <v>246211</v>
      </c>
      <c r="AD131" s="8">
        <v>493800</v>
      </c>
      <c r="AE131" s="10">
        <v>259660</v>
      </c>
      <c r="AF131" s="10">
        <v>68860</v>
      </c>
      <c r="AG131" s="8">
        <v>328520</v>
      </c>
      <c r="AH131" s="10">
        <v>401100</v>
      </c>
      <c r="AI131" s="10">
        <v>861860</v>
      </c>
      <c r="AJ131" s="10">
        <v>472900</v>
      </c>
      <c r="AK131" s="10">
        <v>686310</v>
      </c>
      <c r="AL131" s="8">
        <v>2422170</v>
      </c>
      <c r="AM131" s="10">
        <v>389876</v>
      </c>
      <c r="AN131" s="10">
        <v>332414</v>
      </c>
      <c r="AO131" s="10">
        <v>232681</v>
      </c>
      <c r="AP131" s="10">
        <v>627299</v>
      </c>
      <c r="AQ131" s="8">
        <v>1582270</v>
      </c>
      <c r="AR131" s="10">
        <v>273947</v>
      </c>
      <c r="AS131" s="10">
        <v>780036</v>
      </c>
      <c r="AT131" s="10">
        <v>308447</v>
      </c>
      <c r="AU131" s="10">
        <v>590748</v>
      </c>
      <c r="AV131" s="10">
        <v>653961</v>
      </c>
      <c r="AW131" s="10">
        <v>2710</v>
      </c>
      <c r="AX131" s="10">
        <v>435292</v>
      </c>
      <c r="AY131" s="10">
        <v>676069</v>
      </c>
      <c r="AZ131" s="8">
        <v>3721210</v>
      </c>
      <c r="BA131" s="2"/>
      <c r="BB131" s="10">
        <v>141950</v>
      </c>
      <c r="BC131" s="10">
        <v>194499.49</v>
      </c>
      <c r="BD131" s="10">
        <v>386200.51</v>
      </c>
      <c r="BE131" s="10">
        <v>217300</v>
      </c>
      <c r="BF131" s="8">
        <v>939950</v>
      </c>
      <c r="BG131" s="10"/>
      <c r="BH131" s="10">
        <v>7310</v>
      </c>
      <c r="BI131" s="10">
        <v>29238</v>
      </c>
      <c r="BJ131" s="10">
        <v>33963</v>
      </c>
      <c r="BK131" s="10">
        <v>0</v>
      </c>
      <c r="BL131" s="10">
        <v>18396</v>
      </c>
      <c r="BM131" s="10">
        <v>95274</v>
      </c>
      <c r="BN131" s="10"/>
      <c r="BO131" s="10">
        <v>109500</v>
      </c>
      <c r="BP131" s="10"/>
      <c r="BQ131" s="10">
        <v>0</v>
      </c>
      <c r="BR131" s="10">
        <v>109186</v>
      </c>
      <c r="BS131" s="10">
        <v>62497</v>
      </c>
      <c r="BT131" s="10">
        <v>52915</v>
      </c>
      <c r="BU131" s="10">
        <v>62021</v>
      </c>
      <c r="BV131" s="10">
        <v>60750</v>
      </c>
      <c r="BW131" s="10"/>
      <c r="BX131" s="8">
        <v>641050</v>
      </c>
      <c r="BY131" s="10">
        <v>601400</v>
      </c>
      <c r="BZ131" s="10">
        <v>139400</v>
      </c>
      <c r="CA131" s="8">
        <v>740800</v>
      </c>
      <c r="CB131" s="10">
        <v>340730</v>
      </c>
      <c r="CC131" s="8">
        <v>340730</v>
      </c>
      <c r="CD131" s="10">
        <v>437548</v>
      </c>
      <c r="CE131" s="8">
        <v>437548</v>
      </c>
      <c r="CF131" s="10"/>
      <c r="CG131" s="10"/>
      <c r="CH131" s="10"/>
      <c r="CI131" s="10"/>
      <c r="CJ131" s="8"/>
      <c r="CK131" s="10"/>
      <c r="CL131" s="10">
        <v>291682</v>
      </c>
      <c r="CM131" s="10">
        <v>391183</v>
      </c>
      <c r="CN131" s="10">
        <v>374879</v>
      </c>
      <c r="CO131" s="10">
        <v>263258</v>
      </c>
      <c r="CP131" s="10">
        <v>24401</v>
      </c>
      <c r="CQ131" s="10">
        <v>420399</v>
      </c>
      <c r="CR131" s="10">
        <v>2696</v>
      </c>
      <c r="CS131" s="8">
        <v>1768498</v>
      </c>
      <c r="CT131" s="10">
        <v>239000</v>
      </c>
      <c r="CU131" s="8">
        <v>239000</v>
      </c>
      <c r="CV131" s="10">
        <v>32117</v>
      </c>
      <c r="CW131" s="10">
        <v>569698</v>
      </c>
      <c r="CX131" s="10">
        <v>415279</v>
      </c>
      <c r="CY131" s="10">
        <v>487953</v>
      </c>
      <c r="CZ131" s="8">
        <v>1505047</v>
      </c>
      <c r="DA131" s="10">
        <v>227940</v>
      </c>
      <c r="DB131" s="10"/>
      <c r="DC131" s="10"/>
      <c r="DD131" s="8">
        <v>227940</v>
      </c>
      <c r="DE131" s="29"/>
      <c r="DF131" s="2"/>
      <c r="DG131" s="10"/>
      <c r="DH131" s="8"/>
      <c r="DI131" s="2"/>
      <c r="DJ131" s="2"/>
      <c r="DK131" s="10"/>
      <c r="DL131" s="8"/>
      <c r="DM131" s="2"/>
      <c r="DN131" s="9">
        <v>31</v>
      </c>
      <c r="DP131" s="44" t="s">
        <v>160</v>
      </c>
      <c r="DQ131" s="44" t="s">
        <v>61</v>
      </c>
      <c r="DR131" s="44" t="s">
        <v>163</v>
      </c>
      <c r="DS131" s="43">
        <v>42736</v>
      </c>
      <c r="DT131" s="43">
        <v>45077</v>
      </c>
    </row>
    <row r="132" spans="1:124" s="1" customFormat="1" ht="19.899999999999999" customHeight="1" x14ac:dyDescent="0.2">
      <c r="A132" s="5">
        <v>2010</v>
      </c>
      <c r="B132" s="6" t="s">
        <v>235</v>
      </c>
      <c r="C132" s="47">
        <f t="shared" si="1"/>
        <v>40422</v>
      </c>
      <c r="D132" s="7">
        <v>243292.44</v>
      </c>
      <c r="E132" s="7">
        <v>757233.13</v>
      </c>
      <c r="F132" s="7">
        <v>511192.78</v>
      </c>
      <c r="G132" s="7">
        <v>405426.53</v>
      </c>
      <c r="H132" s="7">
        <v>430466.61</v>
      </c>
      <c r="I132" s="7">
        <v>93588.44</v>
      </c>
      <c r="J132" s="8">
        <v>2441199.9300000002</v>
      </c>
      <c r="K132" s="7"/>
      <c r="L132" s="7">
        <v>817222</v>
      </c>
      <c r="M132" s="7">
        <v>926749</v>
      </c>
      <c r="N132" s="7">
        <v>80397</v>
      </c>
      <c r="O132" s="7">
        <v>482770</v>
      </c>
      <c r="P132" s="7">
        <v>429571</v>
      </c>
      <c r="Q132" s="7">
        <v>124728</v>
      </c>
      <c r="R132" s="7">
        <v>184142</v>
      </c>
      <c r="S132" s="7">
        <v>86119</v>
      </c>
      <c r="T132" s="7">
        <v>91002</v>
      </c>
      <c r="U132" s="8">
        <v>3222700</v>
      </c>
      <c r="V132" s="7"/>
      <c r="W132" s="8"/>
      <c r="X132" s="7"/>
      <c r="Y132" s="7"/>
      <c r="Z132" s="7"/>
      <c r="AA132" s="8"/>
      <c r="AB132" s="7">
        <v>235631</v>
      </c>
      <c r="AC132" s="7">
        <v>257169</v>
      </c>
      <c r="AD132" s="8">
        <v>492800</v>
      </c>
      <c r="AE132" s="7">
        <v>258330</v>
      </c>
      <c r="AF132" s="7">
        <v>103990</v>
      </c>
      <c r="AG132" s="8">
        <v>362320</v>
      </c>
      <c r="AH132" s="7">
        <v>363340</v>
      </c>
      <c r="AI132" s="7">
        <v>824970</v>
      </c>
      <c r="AJ132" s="7">
        <v>399010</v>
      </c>
      <c r="AK132" s="7">
        <v>611070</v>
      </c>
      <c r="AL132" s="8">
        <v>2198390</v>
      </c>
      <c r="AM132" s="7">
        <v>448260</v>
      </c>
      <c r="AN132" s="7">
        <v>311277</v>
      </c>
      <c r="AO132" s="7">
        <v>330322</v>
      </c>
      <c r="AP132" s="7">
        <v>613271</v>
      </c>
      <c r="AQ132" s="8">
        <v>1703130</v>
      </c>
      <c r="AR132" s="7">
        <v>288499</v>
      </c>
      <c r="AS132" s="7">
        <v>892739</v>
      </c>
      <c r="AT132" s="7">
        <v>440671</v>
      </c>
      <c r="AU132" s="7">
        <v>659374</v>
      </c>
      <c r="AV132" s="7">
        <v>674280</v>
      </c>
      <c r="AW132" s="7">
        <v>0</v>
      </c>
      <c r="AX132" s="7">
        <v>552459</v>
      </c>
      <c r="AY132" s="7">
        <v>573238</v>
      </c>
      <c r="AZ132" s="8">
        <v>4081260</v>
      </c>
      <c r="BA132" s="2"/>
      <c r="BB132" s="7">
        <v>128500</v>
      </c>
      <c r="BC132" s="7">
        <v>246698.23</v>
      </c>
      <c r="BD132" s="7">
        <v>395651.77</v>
      </c>
      <c r="BE132" s="7">
        <v>236350</v>
      </c>
      <c r="BF132" s="8">
        <v>1007200</v>
      </c>
      <c r="BG132" s="7"/>
      <c r="BH132" s="7">
        <v>6910</v>
      </c>
      <c r="BI132" s="7">
        <v>27623</v>
      </c>
      <c r="BJ132" s="7">
        <v>33148</v>
      </c>
      <c r="BK132" s="7">
        <v>0</v>
      </c>
      <c r="BL132" s="7">
        <v>17314</v>
      </c>
      <c r="BM132" s="7">
        <v>87289</v>
      </c>
      <c r="BN132" s="7"/>
      <c r="BO132" s="7">
        <v>114250</v>
      </c>
      <c r="BP132" s="7"/>
      <c r="BQ132" s="7">
        <v>0</v>
      </c>
      <c r="BR132" s="7">
        <v>101289</v>
      </c>
      <c r="BS132" s="7">
        <v>58426</v>
      </c>
      <c r="BT132" s="7">
        <v>48527</v>
      </c>
      <c r="BU132" s="7">
        <v>58468</v>
      </c>
      <c r="BV132" s="7">
        <v>55756</v>
      </c>
      <c r="BW132" s="7"/>
      <c r="BX132" s="8">
        <v>609000</v>
      </c>
      <c r="BY132" s="7">
        <v>584850</v>
      </c>
      <c r="BZ132" s="7">
        <v>139250</v>
      </c>
      <c r="CA132" s="8">
        <v>724100</v>
      </c>
      <c r="CB132" s="7">
        <v>415720</v>
      </c>
      <c r="CC132" s="8">
        <v>415720</v>
      </c>
      <c r="CD132" s="7">
        <v>333849</v>
      </c>
      <c r="CE132" s="8">
        <v>333849</v>
      </c>
      <c r="CF132" s="7"/>
      <c r="CG132" s="7"/>
      <c r="CH132" s="7"/>
      <c r="CI132" s="7"/>
      <c r="CJ132" s="8"/>
      <c r="CK132" s="7"/>
      <c r="CL132" s="7">
        <v>254914</v>
      </c>
      <c r="CM132" s="7">
        <v>307384</v>
      </c>
      <c r="CN132" s="7">
        <v>297333</v>
      </c>
      <c r="CO132" s="7">
        <v>195086</v>
      </c>
      <c r="CP132" s="7">
        <v>14341</v>
      </c>
      <c r="CQ132" s="7">
        <v>352153</v>
      </c>
      <c r="CR132" s="7">
        <v>2844</v>
      </c>
      <c r="CS132" s="8">
        <v>1424055</v>
      </c>
      <c r="CT132" s="7">
        <v>239000</v>
      </c>
      <c r="CU132" s="8">
        <v>239000</v>
      </c>
      <c r="CV132" s="7">
        <v>15271</v>
      </c>
      <c r="CW132" s="7">
        <v>327094</v>
      </c>
      <c r="CX132" s="7">
        <v>169835</v>
      </c>
      <c r="CY132" s="7">
        <v>434962</v>
      </c>
      <c r="CZ132" s="8">
        <v>947162</v>
      </c>
      <c r="DA132" s="7">
        <v>263760</v>
      </c>
      <c r="DB132" s="7"/>
      <c r="DC132" s="7"/>
      <c r="DD132" s="8">
        <v>263760</v>
      </c>
      <c r="DE132" s="29"/>
      <c r="DF132" s="2"/>
      <c r="DG132" s="7"/>
      <c r="DH132" s="8"/>
      <c r="DI132" s="2"/>
      <c r="DJ132" s="2"/>
      <c r="DK132" s="7"/>
      <c r="DL132" s="8"/>
      <c r="DM132" s="2"/>
      <c r="DN132" s="9">
        <v>30</v>
      </c>
      <c r="DP132" s="41" t="s">
        <v>160</v>
      </c>
      <c r="DQ132" s="41" t="s">
        <v>62</v>
      </c>
      <c r="DR132" s="41" t="s">
        <v>164</v>
      </c>
      <c r="DS132" s="42">
        <v>42736</v>
      </c>
      <c r="DT132" s="43">
        <v>45077</v>
      </c>
    </row>
    <row r="133" spans="1:124" s="1" customFormat="1" ht="19.899999999999999" customHeight="1" x14ac:dyDescent="0.2">
      <c r="A133" s="5">
        <v>2010</v>
      </c>
      <c r="B133" s="6" t="s">
        <v>236</v>
      </c>
      <c r="C133" s="47">
        <f t="shared" ref="C133:C196" si="2">DATE(A133,B133,1)</f>
        <v>40452</v>
      </c>
      <c r="D133" s="10">
        <v>412179</v>
      </c>
      <c r="E133" s="10">
        <v>593689</v>
      </c>
      <c r="F133" s="10">
        <v>537657</v>
      </c>
      <c r="G133" s="10">
        <v>342192</v>
      </c>
      <c r="H133" s="10">
        <v>454098</v>
      </c>
      <c r="I133" s="10">
        <v>100685</v>
      </c>
      <c r="J133" s="8">
        <v>2440500</v>
      </c>
      <c r="K133" s="10"/>
      <c r="L133" s="10">
        <v>554732</v>
      </c>
      <c r="M133" s="10">
        <v>1116333</v>
      </c>
      <c r="N133" s="10">
        <v>88098</v>
      </c>
      <c r="O133" s="10">
        <v>468929</v>
      </c>
      <c r="P133" s="10">
        <v>527234</v>
      </c>
      <c r="Q133" s="10">
        <v>136327</v>
      </c>
      <c r="R133" s="10">
        <v>179806</v>
      </c>
      <c r="S133" s="10">
        <v>108306</v>
      </c>
      <c r="T133" s="10">
        <v>103435</v>
      </c>
      <c r="U133" s="8">
        <v>3283200</v>
      </c>
      <c r="V133" s="10"/>
      <c r="W133" s="8"/>
      <c r="X133" s="10"/>
      <c r="Y133" s="10"/>
      <c r="Z133" s="10"/>
      <c r="AA133" s="8"/>
      <c r="AB133" s="10">
        <v>272523</v>
      </c>
      <c r="AC133" s="10">
        <v>238877</v>
      </c>
      <c r="AD133" s="8">
        <v>511400</v>
      </c>
      <c r="AE133" s="10">
        <v>284160</v>
      </c>
      <c r="AF133" s="10">
        <v>73760</v>
      </c>
      <c r="AG133" s="8">
        <v>357920</v>
      </c>
      <c r="AH133" s="10">
        <v>389130</v>
      </c>
      <c r="AI133" s="10">
        <v>890790</v>
      </c>
      <c r="AJ133" s="10">
        <v>362900</v>
      </c>
      <c r="AK133" s="10">
        <v>619830</v>
      </c>
      <c r="AL133" s="8">
        <v>2262650</v>
      </c>
      <c r="AM133" s="10">
        <v>427817</v>
      </c>
      <c r="AN133" s="10">
        <v>359321</v>
      </c>
      <c r="AO133" s="10">
        <v>359222</v>
      </c>
      <c r="AP133" s="10">
        <v>915630</v>
      </c>
      <c r="AQ133" s="8">
        <v>2061990</v>
      </c>
      <c r="AR133" s="10">
        <v>190681</v>
      </c>
      <c r="AS133" s="10">
        <v>837944</v>
      </c>
      <c r="AT133" s="10">
        <v>460113</v>
      </c>
      <c r="AU133" s="10">
        <v>502892</v>
      </c>
      <c r="AV133" s="10">
        <v>679156</v>
      </c>
      <c r="AW133" s="10">
        <v>0</v>
      </c>
      <c r="AX133" s="10">
        <v>475799</v>
      </c>
      <c r="AY133" s="10">
        <v>897675</v>
      </c>
      <c r="AZ133" s="8">
        <v>4044260</v>
      </c>
      <c r="BA133" s="2"/>
      <c r="BB133" s="10">
        <v>165500</v>
      </c>
      <c r="BC133" s="10">
        <v>180450.24</v>
      </c>
      <c r="BD133" s="10">
        <v>463049.76</v>
      </c>
      <c r="BE133" s="10">
        <v>250400</v>
      </c>
      <c r="BF133" s="8">
        <v>1059400</v>
      </c>
      <c r="BG133" s="10"/>
      <c r="BH133" s="10">
        <v>7235</v>
      </c>
      <c r="BI133" s="10">
        <v>28935</v>
      </c>
      <c r="BJ133" s="10">
        <v>33599</v>
      </c>
      <c r="BK133" s="10">
        <v>0</v>
      </c>
      <c r="BL133" s="10">
        <v>17736</v>
      </c>
      <c r="BM133" s="10">
        <v>88446</v>
      </c>
      <c r="BN133" s="10"/>
      <c r="BO133" s="10">
        <v>88400</v>
      </c>
      <c r="BP133" s="10"/>
      <c r="BQ133" s="10">
        <v>0</v>
      </c>
      <c r="BR133" s="10">
        <v>99406</v>
      </c>
      <c r="BS133" s="10">
        <v>55165</v>
      </c>
      <c r="BT133" s="10">
        <v>45741</v>
      </c>
      <c r="BU133" s="10">
        <v>68838</v>
      </c>
      <c r="BV133" s="10">
        <v>53249</v>
      </c>
      <c r="BW133" s="10"/>
      <c r="BX133" s="8">
        <v>586750</v>
      </c>
      <c r="BY133" s="10">
        <v>578650</v>
      </c>
      <c r="BZ133" s="10">
        <v>142250</v>
      </c>
      <c r="CA133" s="8">
        <v>720900</v>
      </c>
      <c r="CB133" s="10">
        <v>503240</v>
      </c>
      <c r="CC133" s="8">
        <v>503240</v>
      </c>
      <c r="CD133" s="10">
        <v>199462</v>
      </c>
      <c r="CE133" s="8">
        <v>199462</v>
      </c>
      <c r="CF133" s="10"/>
      <c r="CG133" s="10"/>
      <c r="CH133" s="10"/>
      <c r="CI133" s="10"/>
      <c r="CJ133" s="8"/>
      <c r="CK133" s="10"/>
      <c r="CL133" s="10">
        <v>154908</v>
      </c>
      <c r="CM133" s="10">
        <v>153645</v>
      </c>
      <c r="CN133" s="10">
        <v>141232</v>
      </c>
      <c r="CO133" s="10">
        <v>37657</v>
      </c>
      <c r="CP133" s="10">
        <v>14652</v>
      </c>
      <c r="CQ133" s="10">
        <v>316843</v>
      </c>
      <c r="CR133" s="10">
        <v>3844</v>
      </c>
      <c r="CS133" s="8">
        <v>822781</v>
      </c>
      <c r="CT133" s="10">
        <v>239000</v>
      </c>
      <c r="CU133" s="8">
        <v>239000</v>
      </c>
      <c r="CV133" s="10">
        <v>106074</v>
      </c>
      <c r="CW133" s="10">
        <v>0</v>
      </c>
      <c r="CX133" s="10">
        <v>557456</v>
      </c>
      <c r="CY133" s="10">
        <v>321943</v>
      </c>
      <c r="CZ133" s="8">
        <v>985473</v>
      </c>
      <c r="DA133" s="10">
        <v>202490</v>
      </c>
      <c r="DB133" s="10"/>
      <c r="DC133" s="10"/>
      <c r="DD133" s="8">
        <v>202490</v>
      </c>
      <c r="DE133" s="29"/>
      <c r="DF133" s="2"/>
      <c r="DG133" s="10"/>
      <c r="DH133" s="8"/>
      <c r="DI133" s="2"/>
      <c r="DJ133" s="2"/>
      <c r="DK133" s="10"/>
      <c r="DL133" s="8"/>
      <c r="DM133" s="2"/>
      <c r="DN133" s="9">
        <v>31</v>
      </c>
      <c r="DP133" s="44" t="s">
        <v>160</v>
      </c>
      <c r="DQ133" s="44" t="s">
        <v>63</v>
      </c>
      <c r="DR133" s="44" t="s">
        <v>165</v>
      </c>
      <c r="DS133" s="43">
        <v>42736</v>
      </c>
      <c r="DT133" s="43">
        <v>45077</v>
      </c>
    </row>
    <row r="134" spans="1:124" s="1" customFormat="1" ht="19.899999999999999" customHeight="1" x14ac:dyDescent="0.2">
      <c r="A134" s="5">
        <v>2010</v>
      </c>
      <c r="B134" s="6" t="s">
        <v>237</v>
      </c>
      <c r="C134" s="47">
        <f t="shared" si="2"/>
        <v>40483</v>
      </c>
      <c r="D134" s="7">
        <v>330730</v>
      </c>
      <c r="E134" s="7">
        <v>685802</v>
      </c>
      <c r="F134" s="7">
        <v>699760</v>
      </c>
      <c r="G134" s="7">
        <v>359715</v>
      </c>
      <c r="H134" s="7">
        <v>570359</v>
      </c>
      <c r="I134" s="7">
        <v>114034</v>
      </c>
      <c r="J134" s="8">
        <v>2760400</v>
      </c>
      <c r="K134" s="7"/>
      <c r="L134" s="7">
        <v>809088</v>
      </c>
      <c r="M134" s="7">
        <v>996207</v>
      </c>
      <c r="N134" s="7">
        <v>83755</v>
      </c>
      <c r="O134" s="7">
        <v>278495</v>
      </c>
      <c r="P134" s="7">
        <v>530861</v>
      </c>
      <c r="Q134" s="7">
        <v>132416</v>
      </c>
      <c r="R134" s="7">
        <v>192176</v>
      </c>
      <c r="S134" s="7">
        <v>116723</v>
      </c>
      <c r="T134" s="7">
        <v>91479</v>
      </c>
      <c r="U134" s="8">
        <v>3231200</v>
      </c>
      <c r="V134" s="7"/>
      <c r="W134" s="8"/>
      <c r="X134" s="7"/>
      <c r="Y134" s="7"/>
      <c r="Z134" s="7"/>
      <c r="AA134" s="8"/>
      <c r="AB134" s="7">
        <v>204329</v>
      </c>
      <c r="AC134" s="7">
        <v>245771</v>
      </c>
      <c r="AD134" s="8">
        <v>450100</v>
      </c>
      <c r="AE134" s="7">
        <v>296240</v>
      </c>
      <c r="AF134" s="7">
        <v>101750</v>
      </c>
      <c r="AG134" s="8">
        <v>397990</v>
      </c>
      <c r="AH134" s="7">
        <v>347950</v>
      </c>
      <c r="AI134" s="7">
        <v>377980</v>
      </c>
      <c r="AJ134" s="7">
        <v>335490</v>
      </c>
      <c r="AK134" s="7">
        <v>914080</v>
      </c>
      <c r="AL134" s="8">
        <v>1975500</v>
      </c>
      <c r="AM134" s="7">
        <v>226008</v>
      </c>
      <c r="AN134" s="7">
        <v>391200</v>
      </c>
      <c r="AO134" s="7">
        <v>510083</v>
      </c>
      <c r="AP134" s="7">
        <v>1007459</v>
      </c>
      <c r="AQ134" s="8">
        <v>2134750</v>
      </c>
      <c r="AR134" s="7">
        <v>213905</v>
      </c>
      <c r="AS134" s="7">
        <v>778151</v>
      </c>
      <c r="AT134" s="7">
        <v>494549</v>
      </c>
      <c r="AU134" s="7">
        <v>283232</v>
      </c>
      <c r="AV134" s="7">
        <v>491702</v>
      </c>
      <c r="AW134" s="7">
        <v>0</v>
      </c>
      <c r="AX134" s="7">
        <v>427491</v>
      </c>
      <c r="AY134" s="7">
        <v>765240</v>
      </c>
      <c r="AZ134" s="8">
        <v>3454270</v>
      </c>
      <c r="BA134" s="2"/>
      <c r="BB134" s="7">
        <v>114200</v>
      </c>
      <c r="BC134" s="7">
        <v>152799.85999999999</v>
      </c>
      <c r="BD134" s="7">
        <v>492900.14</v>
      </c>
      <c r="BE134" s="7">
        <v>276250</v>
      </c>
      <c r="BF134" s="8">
        <v>1036150</v>
      </c>
      <c r="BG134" s="7"/>
      <c r="BH134" s="7">
        <v>7192</v>
      </c>
      <c r="BI134" s="7">
        <v>28781</v>
      </c>
      <c r="BJ134" s="7">
        <v>33422</v>
      </c>
      <c r="BK134" s="7">
        <v>0</v>
      </c>
      <c r="BL134" s="7">
        <v>15085</v>
      </c>
      <c r="BM134" s="7">
        <v>88657</v>
      </c>
      <c r="BN134" s="7"/>
      <c r="BO134" s="7">
        <v>91400</v>
      </c>
      <c r="BP134" s="7"/>
      <c r="BQ134" s="7">
        <v>0</v>
      </c>
      <c r="BR134" s="7">
        <v>93342</v>
      </c>
      <c r="BS134" s="7">
        <v>49805</v>
      </c>
      <c r="BT134" s="7">
        <v>41822</v>
      </c>
      <c r="BU134" s="7">
        <v>70275</v>
      </c>
      <c r="BV134" s="7">
        <v>48319</v>
      </c>
      <c r="BW134" s="7"/>
      <c r="BX134" s="8">
        <v>568100</v>
      </c>
      <c r="BY134" s="7">
        <v>595850</v>
      </c>
      <c r="BZ134" s="7">
        <v>140550</v>
      </c>
      <c r="CA134" s="8">
        <v>736400</v>
      </c>
      <c r="CB134" s="7">
        <v>599680</v>
      </c>
      <c r="CC134" s="8">
        <v>599680</v>
      </c>
      <c r="CD134" s="7">
        <v>204394</v>
      </c>
      <c r="CE134" s="8">
        <v>204394</v>
      </c>
      <c r="CF134" s="7"/>
      <c r="CG134" s="7"/>
      <c r="CH134" s="7"/>
      <c r="CI134" s="7"/>
      <c r="CJ134" s="8"/>
      <c r="CK134" s="7"/>
      <c r="CL134" s="7">
        <v>93594</v>
      </c>
      <c r="CM134" s="7">
        <v>97361</v>
      </c>
      <c r="CN134" s="7">
        <v>100666</v>
      </c>
      <c r="CO134" s="7">
        <v>58199</v>
      </c>
      <c r="CP134" s="7">
        <v>12387</v>
      </c>
      <c r="CQ134" s="7">
        <v>240393</v>
      </c>
      <c r="CR134" s="7">
        <v>1958</v>
      </c>
      <c r="CS134" s="8">
        <v>604558</v>
      </c>
      <c r="CT134" s="7">
        <v>239000</v>
      </c>
      <c r="CU134" s="8">
        <v>239000</v>
      </c>
      <c r="CV134" s="7">
        <v>120842</v>
      </c>
      <c r="CW134" s="7">
        <v>0</v>
      </c>
      <c r="CX134" s="7">
        <v>420735</v>
      </c>
      <c r="CY134" s="7">
        <v>493722</v>
      </c>
      <c r="CZ134" s="8">
        <v>1035299</v>
      </c>
      <c r="DA134" s="7">
        <v>275160</v>
      </c>
      <c r="DB134" s="7"/>
      <c r="DC134" s="7"/>
      <c r="DD134" s="8">
        <v>275160</v>
      </c>
      <c r="DE134" s="29"/>
      <c r="DF134" s="2"/>
      <c r="DG134" s="7"/>
      <c r="DH134" s="8"/>
      <c r="DI134" s="2"/>
      <c r="DJ134" s="2"/>
      <c r="DK134" s="7"/>
      <c r="DL134" s="8"/>
      <c r="DM134" s="2"/>
      <c r="DN134" s="9">
        <v>30</v>
      </c>
      <c r="DP134" s="41" t="s">
        <v>160</v>
      </c>
      <c r="DQ134" s="41" t="s">
        <v>64</v>
      </c>
      <c r="DR134" s="41" t="s">
        <v>166</v>
      </c>
      <c r="DS134" s="42">
        <v>42736</v>
      </c>
      <c r="DT134" s="43">
        <v>45077</v>
      </c>
    </row>
    <row r="135" spans="1:124" s="1" customFormat="1" ht="19.899999999999999" customHeight="1" x14ac:dyDescent="0.2">
      <c r="A135" s="5">
        <v>2010</v>
      </c>
      <c r="B135" s="6" t="s">
        <v>238</v>
      </c>
      <c r="C135" s="47">
        <f t="shared" si="2"/>
        <v>40513</v>
      </c>
      <c r="D135" s="10">
        <v>298943</v>
      </c>
      <c r="E135" s="10">
        <v>886298</v>
      </c>
      <c r="F135" s="10">
        <v>688093</v>
      </c>
      <c r="G135" s="10">
        <v>348776</v>
      </c>
      <c r="H135" s="10">
        <v>463658</v>
      </c>
      <c r="I135" s="10">
        <v>121732</v>
      </c>
      <c r="J135" s="8">
        <v>2807500</v>
      </c>
      <c r="K135" s="10"/>
      <c r="L135" s="10">
        <v>955774</v>
      </c>
      <c r="M135" s="10">
        <v>1201995</v>
      </c>
      <c r="N135" s="10">
        <v>83185</v>
      </c>
      <c r="O135" s="10">
        <v>409068</v>
      </c>
      <c r="P135" s="10">
        <v>519724</v>
      </c>
      <c r="Q135" s="10">
        <v>136587</v>
      </c>
      <c r="R135" s="10">
        <v>199919</v>
      </c>
      <c r="S135" s="10">
        <v>102855</v>
      </c>
      <c r="T135" s="10">
        <v>137943</v>
      </c>
      <c r="U135" s="8">
        <v>3747050</v>
      </c>
      <c r="V135" s="10"/>
      <c r="W135" s="8"/>
      <c r="X135" s="10"/>
      <c r="Y135" s="10"/>
      <c r="Z135" s="10"/>
      <c r="AA135" s="8"/>
      <c r="AB135" s="10">
        <v>285735</v>
      </c>
      <c r="AC135" s="10">
        <v>229515</v>
      </c>
      <c r="AD135" s="8">
        <v>515250</v>
      </c>
      <c r="AE135" s="10">
        <v>311800</v>
      </c>
      <c r="AF135" s="10">
        <v>76290</v>
      </c>
      <c r="AG135" s="8">
        <v>388090</v>
      </c>
      <c r="AH135" s="10">
        <v>396430</v>
      </c>
      <c r="AI135" s="10">
        <v>57810</v>
      </c>
      <c r="AJ135" s="10">
        <v>348610</v>
      </c>
      <c r="AK135" s="10">
        <v>1173260</v>
      </c>
      <c r="AL135" s="8">
        <v>1976110</v>
      </c>
      <c r="AM135" s="10">
        <v>197183</v>
      </c>
      <c r="AN135" s="10">
        <v>399884</v>
      </c>
      <c r="AO135" s="10">
        <v>427403</v>
      </c>
      <c r="AP135" s="10">
        <v>692640</v>
      </c>
      <c r="AQ135" s="8">
        <v>1717110</v>
      </c>
      <c r="AR135" s="10">
        <v>194053</v>
      </c>
      <c r="AS135" s="10">
        <v>862900</v>
      </c>
      <c r="AT135" s="10">
        <v>396819</v>
      </c>
      <c r="AU135" s="10">
        <v>657715</v>
      </c>
      <c r="AV135" s="10">
        <v>433868</v>
      </c>
      <c r="AW135" s="10">
        <v>0</v>
      </c>
      <c r="AX135" s="10">
        <v>486692</v>
      </c>
      <c r="AY135" s="10">
        <v>655663</v>
      </c>
      <c r="AZ135" s="8">
        <v>3687710</v>
      </c>
      <c r="BA135" s="2"/>
      <c r="BB135" s="10">
        <v>154900</v>
      </c>
      <c r="BC135" s="10">
        <v>109900</v>
      </c>
      <c r="BD135" s="10">
        <v>474900</v>
      </c>
      <c r="BE135" s="10">
        <v>250200</v>
      </c>
      <c r="BF135" s="8">
        <v>989900</v>
      </c>
      <c r="BG135" s="10"/>
      <c r="BH135" s="10">
        <v>7067</v>
      </c>
      <c r="BI135" s="10">
        <v>28258</v>
      </c>
      <c r="BJ135" s="10">
        <v>32816</v>
      </c>
      <c r="BK135" s="10">
        <v>0</v>
      </c>
      <c r="BL135" s="10">
        <v>13902</v>
      </c>
      <c r="BM135" s="10">
        <v>106093</v>
      </c>
      <c r="BN135" s="10"/>
      <c r="BO135" s="10">
        <v>84950</v>
      </c>
      <c r="BP135" s="10"/>
      <c r="BQ135" s="10"/>
      <c r="BR135" s="10">
        <v>91474</v>
      </c>
      <c r="BS135" s="10">
        <v>47037</v>
      </c>
      <c r="BT135" s="10">
        <v>40520</v>
      </c>
      <c r="BU135" s="10">
        <v>84273</v>
      </c>
      <c r="BV135" s="10">
        <v>46260</v>
      </c>
      <c r="BW135" s="10"/>
      <c r="BX135" s="8">
        <v>582650</v>
      </c>
      <c r="BY135" s="10">
        <v>637450</v>
      </c>
      <c r="BZ135" s="10">
        <v>143650</v>
      </c>
      <c r="CA135" s="8">
        <v>781100</v>
      </c>
      <c r="CB135" s="10">
        <v>665520</v>
      </c>
      <c r="CC135" s="8">
        <v>665520</v>
      </c>
      <c r="CD135" s="10">
        <v>189628</v>
      </c>
      <c r="CE135" s="8">
        <v>189628</v>
      </c>
      <c r="CF135" s="10"/>
      <c r="CG135" s="10"/>
      <c r="CH135" s="10"/>
      <c r="CI135" s="10"/>
      <c r="CJ135" s="8"/>
      <c r="CK135" s="10"/>
      <c r="CL135" s="10">
        <v>0</v>
      </c>
      <c r="CM135" s="10">
        <v>198193</v>
      </c>
      <c r="CN135" s="10">
        <v>242594</v>
      </c>
      <c r="CO135" s="10">
        <v>138165</v>
      </c>
      <c r="CP135" s="10">
        <v>13012</v>
      </c>
      <c r="CQ135" s="10">
        <v>205197</v>
      </c>
      <c r="CR135" s="10">
        <v>750</v>
      </c>
      <c r="CS135" s="8">
        <v>797911</v>
      </c>
      <c r="CT135" s="10">
        <v>239000</v>
      </c>
      <c r="CU135" s="8">
        <v>239000</v>
      </c>
      <c r="CV135" s="10">
        <v>131206</v>
      </c>
      <c r="CW135" s="10">
        <v>0</v>
      </c>
      <c r="CX135" s="10">
        <v>372489</v>
      </c>
      <c r="CY135" s="10">
        <v>389017</v>
      </c>
      <c r="CZ135" s="8">
        <v>892712</v>
      </c>
      <c r="DA135" s="10">
        <v>253840</v>
      </c>
      <c r="DB135" s="10"/>
      <c r="DC135" s="10"/>
      <c r="DD135" s="8">
        <v>253840</v>
      </c>
      <c r="DE135" s="29"/>
      <c r="DF135" s="2"/>
      <c r="DG135" s="10"/>
      <c r="DH135" s="8"/>
      <c r="DI135" s="2"/>
      <c r="DJ135" s="2"/>
      <c r="DK135" s="10"/>
      <c r="DL135" s="8"/>
      <c r="DM135" s="2"/>
      <c r="DN135" s="9">
        <v>31</v>
      </c>
      <c r="DP135" s="44" t="s">
        <v>160</v>
      </c>
      <c r="DQ135" s="44" t="s">
        <v>65</v>
      </c>
      <c r="DR135" s="44" t="s">
        <v>167</v>
      </c>
      <c r="DS135" s="43">
        <v>42736</v>
      </c>
      <c r="DT135" s="43">
        <v>45077</v>
      </c>
    </row>
    <row r="136" spans="1:124" s="1" customFormat="1" ht="19.899999999999999" customHeight="1" x14ac:dyDescent="0.2">
      <c r="A136" s="5">
        <v>2011</v>
      </c>
      <c r="B136" s="6" t="s">
        <v>227</v>
      </c>
      <c r="C136" s="47">
        <f t="shared" si="2"/>
        <v>40544</v>
      </c>
      <c r="D136" s="7">
        <v>310916</v>
      </c>
      <c r="E136" s="7">
        <v>832563</v>
      </c>
      <c r="F136" s="7">
        <v>660548</v>
      </c>
      <c r="G136" s="7">
        <v>342083</v>
      </c>
      <c r="H136" s="7">
        <v>525335</v>
      </c>
      <c r="I136" s="7">
        <v>194255</v>
      </c>
      <c r="J136" s="8">
        <v>2865700</v>
      </c>
      <c r="K136" s="7"/>
      <c r="L136" s="7">
        <v>1000724</v>
      </c>
      <c r="M136" s="7">
        <v>1181176</v>
      </c>
      <c r="N136" s="7">
        <v>85695</v>
      </c>
      <c r="O136" s="7">
        <v>511318</v>
      </c>
      <c r="P136" s="7">
        <v>533033</v>
      </c>
      <c r="Q136" s="7">
        <v>136974</v>
      </c>
      <c r="R136" s="7">
        <v>168384</v>
      </c>
      <c r="S136" s="7">
        <v>86365</v>
      </c>
      <c r="T136" s="7">
        <v>135431</v>
      </c>
      <c r="U136" s="8">
        <v>3839100</v>
      </c>
      <c r="V136" s="7"/>
      <c r="W136" s="8"/>
      <c r="X136" s="7"/>
      <c r="Y136" s="7"/>
      <c r="Z136" s="7"/>
      <c r="AA136" s="8"/>
      <c r="AB136" s="7">
        <v>272711</v>
      </c>
      <c r="AC136" s="7">
        <v>306139</v>
      </c>
      <c r="AD136" s="8">
        <v>578850</v>
      </c>
      <c r="AE136" s="7">
        <v>376500</v>
      </c>
      <c r="AF136" s="7">
        <v>31140</v>
      </c>
      <c r="AG136" s="8">
        <v>407640</v>
      </c>
      <c r="AH136" s="7">
        <v>301610</v>
      </c>
      <c r="AI136" s="7">
        <v>411650</v>
      </c>
      <c r="AJ136" s="7">
        <v>462180</v>
      </c>
      <c r="AK136" s="7">
        <v>645050</v>
      </c>
      <c r="AL136" s="8">
        <v>1820490</v>
      </c>
      <c r="AM136" s="7">
        <v>166608</v>
      </c>
      <c r="AN136" s="7">
        <v>351478</v>
      </c>
      <c r="AO136" s="7">
        <v>268304</v>
      </c>
      <c r="AP136" s="7">
        <v>709010</v>
      </c>
      <c r="AQ136" s="8">
        <v>1495400</v>
      </c>
      <c r="AR136" s="7">
        <v>231424</v>
      </c>
      <c r="AS136" s="7">
        <v>957273</v>
      </c>
      <c r="AT136" s="7">
        <v>577420</v>
      </c>
      <c r="AU136" s="7">
        <v>357742</v>
      </c>
      <c r="AV136" s="7">
        <v>577509</v>
      </c>
      <c r="AW136" s="7">
        <v>0</v>
      </c>
      <c r="AX136" s="7">
        <v>450010</v>
      </c>
      <c r="AY136" s="7">
        <v>718972</v>
      </c>
      <c r="AZ136" s="8">
        <v>3870350</v>
      </c>
      <c r="BA136" s="2"/>
      <c r="BB136" s="7">
        <v>198950</v>
      </c>
      <c r="BC136" s="7">
        <v>100600</v>
      </c>
      <c r="BD136" s="7">
        <v>499350</v>
      </c>
      <c r="BE136" s="7">
        <v>243200</v>
      </c>
      <c r="BF136" s="8">
        <v>1042100</v>
      </c>
      <c r="BG136" s="7"/>
      <c r="BH136" s="7">
        <v>6800</v>
      </c>
      <c r="BI136" s="7">
        <v>28114</v>
      </c>
      <c r="BJ136" s="7">
        <v>32650</v>
      </c>
      <c r="BK136" s="7">
        <v>0</v>
      </c>
      <c r="BL136" s="7">
        <v>11748</v>
      </c>
      <c r="BM136" s="7">
        <v>97595</v>
      </c>
      <c r="BN136" s="7"/>
      <c r="BO136" s="7">
        <v>107250</v>
      </c>
      <c r="BP136" s="7"/>
      <c r="BQ136" s="7"/>
      <c r="BR136" s="7">
        <v>83446</v>
      </c>
      <c r="BS136" s="7">
        <v>39725</v>
      </c>
      <c r="BT136" s="7">
        <v>35416</v>
      </c>
      <c r="BU136" s="7">
        <v>100948</v>
      </c>
      <c r="BV136" s="7">
        <v>39908</v>
      </c>
      <c r="BW136" s="7"/>
      <c r="BX136" s="8">
        <v>583600</v>
      </c>
      <c r="BY136" s="7">
        <v>630000</v>
      </c>
      <c r="BZ136" s="7">
        <v>146950</v>
      </c>
      <c r="CA136" s="8">
        <v>776950</v>
      </c>
      <c r="CB136" s="7">
        <v>739050</v>
      </c>
      <c r="CC136" s="8">
        <v>739050</v>
      </c>
      <c r="CD136" s="7">
        <v>138861</v>
      </c>
      <c r="CE136" s="8">
        <v>138861</v>
      </c>
      <c r="CF136" s="7"/>
      <c r="CG136" s="7"/>
      <c r="CH136" s="7"/>
      <c r="CI136" s="7"/>
      <c r="CJ136" s="8"/>
      <c r="CK136" s="7"/>
      <c r="CL136" s="7">
        <v>0</v>
      </c>
      <c r="CM136" s="7">
        <v>134740</v>
      </c>
      <c r="CN136" s="7">
        <v>124828</v>
      </c>
      <c r="CO136" s="7">
        <v>99189</v>
      </c>
      <c r="CP136" s="7">
        <v>8863</v>
      </c>
      <c r="CQ136" s="7">
        <v>185886</v>
      </c>
      <c r="CR136" s="7">
        <v>733</v>
      </c>
      <c r="CS136" s="8">
        <v>554239</v>
      </c>
      <c r="CT136" s="7">
        <v>239000</v>
      </c>
      <c r="CU136" s="8">
        <v>239000</v>
      </c>
      <c r="CV136" s="7">
        <v>123333</v>
      </c>
      <c r="CW136" s="7">
        <v>0</v>
      </c>
      <c r="CX136" s="7">
        <v>365827</v>
      </c>
      <c r="CY136" s="7">
        <v>381688</v>
      </c>
      <c r="CZ136" s="8">
        <v>870848</v>
      </c>
      <c r="DA136" s="7">
        <v>267440</v>
      </c>
      <c r="DB136" s="7"/>
      <c r="DC136" s="7"/>
      <c r="DD136" s="8">
        <v>267440</v>
      </c>
      <c r="DE136" s="29"/>
      <c r="DF136" s="2"/>
      <c r="DG136" s="7"/>
      <c r="DH136" s="8"/>
      <c r="DI136" s="2"/>
      <c r="DJ136" s="2"/>
      <c r="DK136" s="7"/>
      <c r="DL136" s="8"/>
      <c r="DM136" s="2"/>
      <c r="DN136" s="9">
        <v>31</v>
      </c>
      <c r="DP136" s="41" t="s">
        <v>160</v>
      </c>
      <c r="DQ136" s="41" t="s">
        <v>66</v>
      </c>
      <c r="DR136" s="41" t="s">
        <v>168</v>
      </c>
      <c r="DS136" s="42">
        <v>42736</v>
      </c>
      <c r="DT136" s="43">
        <v>45077</v>
      </c>
    </row>
    <row r="137" spans="1:124" s="1" customFormat="1" ht="19.899999999999999" customHeight="1" x14ac:dyDescent="0.2">
      <c r="A137" s="5">
        <v>2011</v>
      </c>
      <c r="B137" s="6" t="s">
        <v>228</v>
      </c>
      <c r="C137" s="47">
        <f t="shared" si="2"/>
        <v>40575</v>
      </c>
      <c r="D137" s="10">
        <v>262497</v>
      </c>
      <c r="E137" s="10">
        <v>755527</v>
      </c>
      <c r="F137" s="10">
        <v>610688</v>
      </c>
      <c r="G137" s="10">
        <v>194280</v>
      </c>
      <c r="H137" s="10">
        <v>530956</v>
      </c>
      <c r="I137" s="10">
        <v>138102</v>
      </c>
      <c r="J137" s="8">
        <v>2492050</v>
      </c>
      <c r="K137" s="10"/>
      <c r="L137" s="10">
        <v>745473</v>
      </c>
      <c r="M137" s="10">
        <v>851604</v>
      </c>
      <c r="N137" s="10">
        <v>76210</v>
      </c>
      <c r="O137" s="10">
        <v>489057</v>
      </c>
      <c r="P137" s="10">
        <v>474158</v>
      </c>
      <c r="Q137" s="10">
        <v>131285</v>
      </c>
      <c r="R137" s="10">
        <v>164760</v>
      </c>
      <c r="S137" s="10">
        <v>79269</v>
      </c>
      <c r="T137" s="10">
        <v>108584</v>
      </c>
      <c r="U137" s="8">
        <v>3120400</v>
      </c>
      <c r="V137" s="10"/>
      <c r="W137" s="8"/>
      <c r="X137" s="10"/>
      <c r="Y137" s="10"/>
      <c r="Z137" s="10"/>
      <c r="AA137" s="8"/>
      <c r="AB137" s="10">
        <v>287291</v>
      </c>
      <c r="AC137" s="10">
        <v>406409</v>
      </c>
      <c r="AD137" s="8">
        <v>693700</v>
      </c>
      <c r="AE137" s="10">
        <v>397890</v>
      </c>
      <c r="AF137" s="10">
        <v>0</v>
      </c>
      <c r="AG137" s="8">
        <v>397890</v>
      </c>
      <c r="AH137" s="10">
        <v>0</v>
      </c>
      <c r="AI137" s="10">
        <v>502160</v>
      </c>
      <c r="AJ137" s="10">
        <v>660630</v>
      </c>
      <c r="AK137" s="10">
        <v>512720</v>
      </c>
      <c r="AL137" s="8">
        <v>1675510</v>
      </c>
      <c r="AM137" s="10">
        <v>375276</v>
      </c>
      <c r="AN137" s="10">
        <v>261348</v>
      </c>
      <c r="AO137" s="10">
        <v>260947</v>
      </c>
      <c r="AP137" s="10">
        <v>591169</v>
      </c>
      <c r="AQ137" s="8">
        <v>1488740</v>
      </c>
      <c r="AR137" s="10">
        <v>171556</v>
      </c>
      <c r="AS137" s="10">
        <v>993957</v>
      </c>
      <c r="AT137" s="10">
        <v>587685</v>
      </c>
      <c r="AU137" s="10">
        <v>195339</v>
      </c>
      <c r="AV137" s="10">
        <v>350581</v>
      </c>
      <c r="AW137" s="10">
        <v>0</v>
      </c>
      <c r="AX137" s="10">
        <v>553932</v>
      </c>
      <c r="AY137" s="10">
        <v>802430</v>
      </c>
      <c r="AZ137" s="8">
        <v>3655480</v>
      </c>
      <c r="BA137" s="2"/>
      <c r="BB137" s="10">
        <v>117500</v>
      </c>
      <c r="BC137" s="10">
        <v>89400</v>
      </c>
      <c r="BD137" s="10">
        <v>495900</v>
      </c>
      <c r="BE137" s="10">
        <v>265700</v>
      </c>
      <c r="BF137" s="8">
        <v>968500</v>
      </c>
      <c r="BG137" s="10"/>
      <c r="BH137" s="10">
        <v>6340.8</v>
      </c>
      <c r="BI137" s="10">
        <v>25363.24</v>
      </c>
      <c r="BJ137" s="10">
        <v>30435.87</v>
      </c>
      <c r="BK137" s="10">
        <v>0</v>
      </c>
      <c r="BL137" s="10">
        <v>13089.23</v>
      </c>
      <c r="BM137" s="10">
        <v>81207.62</v>
      </c>
      <c r="BN137" s="10"/>
      <c r="BO137" s="10">
        <v>137400</v>
      </c>
      <c r="BP137" s="10"/>
      <c r="BQ137" s="10"/>
      <c r="BR137" s="10">
        <v>72466.38</v>
      </c>
      <c r="BS137" s="10">
        <v>26993.69</v>
      </c>
      <c r="BT137" s="10">
        <v>30254.720000000001</v>
      </c>
      <c r="BU137" s="10">
        <v>94478.03</v>
      </c>
      <c r="BV137" s="10">
        <v>33470.370000000003</v>
      </c>
      <c r="BW137" s="10"/>
      <c r="BX137" s="8">
        <v>551499.94999999995</v>
      </c>
      <c r="BY137" s="10">
        <v>563900</v>
      </c>
      <c r="BZ137" s="10">
        <v>147750</v>
      </c>
      <c r="CA137" s="8">
        <v>711650</v>
      </c>
      <c r="CB137" s="10">
        <v>680250</v>
      </c>
      <c r="CC137" s="8">
        <v>680250</v>
      </c>
      <c r="CD137" s="10">
        <v>155517</v>
      </c>
      <c r="CE137" s="8">
        <v>155517</v>
      </c>
      <c r="CF137" s="10"/>
      <c r="CG137" s="10"/>
      <c r="CH137" s="10"/>
      <c r="CI137" s="10"/>
      <c r="CJ137" s="8"/>
      <c r="CK137" s="10"/>
      <c r="CL137" s="10">
        <v>0</v>
      </c>
      <c r="CM137" s="10">
        <v>4</v>
      </c>
      <c r="CN137" s="10">
        <v>51585</v>
      </c>
      <c r="CO137" s="10">
        <v>123969</v>
      </c>
      <c r="CP137" s="10">
        <v>56</v>
      </c>
      <c r="CQ137" s="10">
        <v>169920</v>
      </c>
      <c r="CR137" s="10">
        <v>1090</v>
      </c>
      <c r="CS137" s="8">
        <v>346624</v>
      </c>
      <c r="CT137" s="10">
        <v>239000</v>
      </c>
      <c r="CU137" s="8">
        <v>239000</v>
      </c>
      <c r="CV137" s="10">
        <v>93774</v>
      </c>
      <c r="CW137" s="10">
        <v>79961</v>
      </c>
      <c r="CX137" s="10">
        <v>340215</v>
      </c>
      <c r="CY137" s="10">
        <v>276960</v>
      </c>
      <c r="CZ137" s="8">
        <v>790910</v>
      </c>
      <c r="DA137" s="10">
        <v>256180</v>
      </c>
      <c r="DB137" s="10"/>
      <c r="DC137" s="10"/>
      <c r="DD137" s="8">
        <v>256180</v>
      </c>
      <c r="DE137" s="29"/>
      <c r="DF137" s="2"/>
      <c r="DG137" s="10"/>
      <c r="DH137" s="8"/>
      <c r="DI137" s="2"/>
      <c r="DJ137" s="2"/>
      <c r="DK137" s="10"/>
      <c r="DL137" s="8"/>
      <c r="DM137" s="2"/>
      <c r="DN137" s="9">
        <v>28</v>
      </c>
      <c r="DP137" s="44" t="s">
        <v>169</v>
      </c>
      <c r="DQ137" s="44" t="s">
        <v>67</v>
      </c>
      <c r="DR137" s="44" t="s">
        <v>170</v>
      </c>
      <c r="DS137" s="43">
        <v>42736</v>
      </c>
      <c r="DT137" s="43">
        <v>45077</v>
      </c>
    </row>
    <row r="138" spans="1:124" s="1" customFormat="1" ht="19.899999999999999" customHeight="1" x14ac:dyDescent="0.2">
      <c r="A138" s="5">
        <v>2011</v>
      </c>
      <c r="B138" s="6" t="s">
        <v>229</v>
      </c>
      <c r="C138" s="47">
        <f t="shared" si="2"/>
        <v>40603</v>
      </c>
      <c r="D138" s="7">
        <v>309954</v>
      </c>
      <c r="E138" s="7">
        <v>741422</v>
      </c>
      <c r="F138" s="7">
        <v>758831</v>
      </c>
      <c r="G138" s="7">
        <v>218053</v>
      </c>
      <c r="H138" s="7">
        <v>524955</v>
      </c>
      <c r="I138" s="7">
        <v>137035</v>
      </c>
      <c r="J138" s="8">
        <v>2690250</v>
      </c>
      <c r="K138" s="7"/>
      <c r="L138" s="7">
        <v>1001250</v>
      </c>
      <c r="M138" s="7">
        <v>1109244</v>
      </c>
      <c r="N138" s="7">
        <v>84791</v>
      </c>
      <c r="O138" s="7">
        <v>603156</v>
      </c>
      <c r="P138" s="7">
        <v>544007</v>
      </c>
      <c r="Q138" s="7">
        <v>149859</v>
      </c>
      <c r="R138" s="7">
        <v>219031</v>
      </c>
      <c r="S138" s="7">
        <v>106898</v>
      </c>
      <c r="T138" s="7">
        <v>120564</v>
      </c>
      <c r="U138" s="8">
        <v>3938800</v>
      </c>
      <c r="V138" s="7"/>
      <c r="W138" s="8"/>
      <c r="X138" s="7"/>
      <c r="Y138" s="7"/>
      <c r="Z138" s="7"/>
      <c r="AA138" s="8"/>
      <c r="AB138" s="7">
        <v>300718</v>
      </c>
      <c r="AC138" s="7">
        <v>453532</v>
      </c>
      <c r="AD138" s="8">
        <v>754250</v>
      </c>
      <c r="AE138" s="7">
        <v>466110</v>
      </c>
      <c r="AF138" s="7">
        <v>0</v>
      </c>
      <c r="AG138" s="8">
        <v>466110</v>
      </c>
      <c r="AH138" s="7">
        <v>0</v>
      </c>
      <c r="AI138" s="7">
        <v>340310</v>
      </c>
      <c r="AJ138" s="7">
        <v>644660</v>
      </c>
      <c r="AK138" s="7">
        <v>738230</v>
      </c>
      <c r="AL138" s="8">
        <v>1723200</v>
      </c>
      <c r="AM138" s="7">
        <v>57977</v>
      </c>
      <c r="AN138" s="7">
        <v>0</v>
      </c>
      <c r="AO138" s="7">
        <v>73849</v>
      </c>
      <c r="AP138" s="7">
        <v>1066514</v>
      </c>
      <c r="AQ138" s="8">
        <v>1198340</v>
      </c>
      <c r="AR138" s="7">
        <v>190471</v>
      </c>
      <c r="AS138" s="7">
        <v>920850</v>
      </c>
      <c r="AT138" s="7">
        <v>663780</v>
      </c>
      <c r="AU138" s="7">
        <v>636748</v>
      </c>
      <c r="AV138" s="7">
        <v>545712</v>
      </c>
      <c r="AW138" s="7">
        <v>0</v>
      </c>
      <c r="AX138" s="7">
        <v>666730</v>
      </c>
      <c r="AY138" s="7">
        <v>925539</v>
      </c>
      <c r="AZ138" s="8">
        <v>4549830</v>
      </c>
      <c r="BA138" s="2"/>
      <c r="BB138" s="7">
        <v>166600</v>
      </c>
      <c r="BC138" s="7">
        <v>100850</v>
      </c>
      <c r="BD138" s="7">
        <v>558600</v>
      </c>
      <c r="BE138" s="7">
        <v>239200</v>
      </c>
      <c r="BF138" s="8">
        <v>1065250</v>
      </c>
      <c r="BG138" s="7"/>
      <c r="BH138" s="7">
        <v>6592.74</v>
      </c>
      <c r="BI138" s="7">
        <v>27250.1</v>
      </c>
      <c r="BJ138" s="7">
        <v>31645.32</v>
      </c>
      <c r="BK138" s="7">
        <v>0</v>
      </c>
      <c r="BL138" s="7">
        <v>17580.72</v>
      </c>
      <c r="BM138" s="7">
        <v>96694.03</v>
      </c>
      <c r="BN138" s="7"/>
      <c r="BO138" s="7">
        <v>98650</v>
      </c>
      <c r="BP138" s="7"/>
      <c r="BQ138" s="7"/>
      <c r="BR138" s="7">
        <v>79860.52</v>
      </c>
      <c r="BS138" s="7">
        <v>35908.67</v>
      </c>
      <c r="BT138" s="7">
        <v>33667.089999999997</v>
      </c>
      <c r="BU138" s="7">
        <v>109571.94</v>
      </c>
      <c r="BV138" s="7">
        <v>37578.82</v>
      </c>
      <c r="BW138" s="7"/>
      <c r="BX138" s="8">
        <v>574999.94999999995</v>
      </c>
      <c r="BY138" s="7">
        <v>633550</v>
      </c>
      <c r="BZ138" s="7">
        <v>143450</v>
      </c>
      <c r="CA138" s="8">
        <v>777000</v>
      </c>
      <c r="CB138" s="7">
        <v>554610</v>
      </c>
      <c r="CC138" s="8">
        <v>554610</v>
      </c>
      <c r="CD138" s="7">
        <v>245610</v>
      </c>
      <c r="CE138" s="8">
        <v>245610</v>
      </c>
      <c r="CF138" s="7"/>
      <c r="CG138" s="7"/>
      <c r="CH138" s="7"/>
      <c r="CI138" s="7"/>
      <c r="CJ138" s="8"/>
      <c r="CK138" s="7"/>
      <c r="CL138" s="7">
        <v>0</v>
      </c>
      <c r="CM138" s="7">
        <v>172</v>
      </c>
      <c r="CN138" s="7">
        <v>63293</v>
      </c>
      <c r="CO138" s="7">
        <v>196704</v>
      </c>
      <c r="CP138" s="7">
        <v>1814</v>
      </c>
      <c r="CQ138" s="7">
        <v>192822</v>
      </c>
      <c r="CR138" s="7">
        <v>1552</v>
      </c>
      <c r="CS138" s="8">
        <v>456357</v>
      </c>
      <c r="CT138" s="7">
        <v>239000</v>
      </c>
      <c r="CU138" s="8">
        <v>239000</v>
      </c>
      <c r="CV138" s="7">
        <v>82775</v>
      </c>
      <c r="CW138" s="7">
        <v>326719</v>
      </c>
      <c r="CX138" s="7">
        <v>186117</v>
      </c>
      <c r="CY138" s="7">
        <v>237385</v>
      </c>
      <c r="CZ138" s="8">
        <v>832996</v>
      </c>
      <c r="DA138" s="7">
        <v>300250</v>
      </c>
      <c r="DB138" s="7"/>
      <c r="DC138" s="7"/>
      <c r="DD138" s="8">
        <v>300250</v>
      </c>
      <c r="DE138" s="29"/>
      <c r="DF138" s="2"/>
      <c r="DG138" s="7"/>
      <c r="DH138" s="8"/>
      <c r="DI138" s="2"/>
      <c r="DJ138" s="2"/>
      <c r="DK138" s="7"/>
      <c r="DL138" s="8"/>
      <c r="DM138" s="2"/>
      <c r="DN138" s="9">
        <v>31</v>
      </c>
      <c r="DP138" s="41" t="s">
        <v>169</v>
      </c>
      <c r="DQ138" s="41" t="s">
        <v>68</v>
      </c>
      <c r="DR138" s="41" t="s">
        <v>171</v>
      </c>
      <c r="DS138" s="42">
        <v>42736</v>
      </c>
      <c r="DT138" s="43">
        <v>45077</v>
      </c>
    </row>
    <row r="139" spans="1:124" s="1" customFormat="1" ht="19.899999999999999" customHeight="1" x14ac:dyDescent="0.2">
      <c r="A139" s="5">
        <v>2011</v>
      </c>
      <c r="B139" s="6" t="s">
        <v>230</v>
      </c>
      <c r="C139" s="47">
        <f t="shared" si="2"/>
        <v>40634</v>
      </c>
      <c r="D139" s="10">
        <v>316978.59999999998</v>
      </c>
      <c r="E139" s="10">
        <v>865602.4</v>
      </c>
      <c r="F139" s="10">
        <v>643402.5</v>
      </c>
      <c r="G139" s="10">
        <v>214480.8</v>
      </c>
      <c r="H139" s="10">
        <v>483861.3</v>
      </c>
      <c r="I139" s="10">
        <v>129874.2</v>
      </c>
      <c r="J139" s="8">
        <v>2654199.7999999998</v>
      </c>
      <c r="K139" s="10"/>
      <c r="L139" s="10">
        <v>1391979</v>
      </c>
      <c r="M139" s="10">
        <v>81595</v>
      </c>
      <c r="N139" s="10">
        <v>84164</v>
      </c>
      <c r="O139" s="10">
        <v>713223</v>
      </c>
      <c r="P139" s="10">
        <v>591167</v>
      </c>
      <c r="Q139" s="10">
        <v>163053</v>
      </c>
      <c r="R139" s="10">
        <v>313094</v>
      </c>
      <c r="S139" s="10">
        <v>138869</v>
      </c>
      <c r="T139" s="10">
        <v>167159</v>
      </c>
      <c r="U139" s="8">
        <v>3644303</v>
      </c>
      <c r="V139" s="10"/>
      <c r="W139" s="8"/>
      <c r="X139" s="10"/>
      <c r="Y139" s="10"/>
      <c r="Z139" s="10"/>
      <c r="AA139" s="8"/>
      <c r="AB139" s="10">
        <v>303405</v>
      </c>
      <c r="AC139" s="10">
        <v>396395</v>
      </c>
      <c r="AD139" s="8">
        <v>699800</v>
      </c>
      <c r="AE139" s="10">
        <v>471230</v>
      </c>
      <c r="AF139" s="10">
        <v>36750</v>
      </c>
      <c r="AG139" s="8">
        <v>507980</v>
      </c>
      <c r="AH139" s="10">
        <v>0</v>
      </c>
      <c r="AI139" s="10">
        <v>535020</v>
      </c>
      <c r="AJ139" s="10">
        <v>529950</v>
      </c>
      <c r="AK139" s="10">
        <v>415630</v>
      </c>
      <c r="AL139" s="8">
        <v>1480600</v>
      </c>
      <c r="AM139" s="10">
        <v>254300</v>
      </c>
      <c r="AN139" s="10">
        <v>165297</v>
      </c>
      <c r="AO139" s="10">
        <v>395881</v>
      </c>
      <c r="AP139" s="10">
        <v>984932</v>
      </c>
      <c r="AQ139" s="8">
        <v>1800410</v>
      </c>
      <c r="AR139" s="10">
        <v>179910</v>
      </c>
      <c r="AS139" s="10">
        <v>1016032</v>
      </c>
      <c r="AT139" s="10">
        <v>645901</v>
      </c>
      <c r="AU139" s="10">
        <v>664832</v>
      </c>
      <c r="AV139" s="10">
        <v>527331</v>
      </c>
      <c r="AW139" s="10">
        <v>0</v>
      </c>
      <c r="AX139" s="10">
        <v>623991</v>
      </c>
      <c r="AY139" s="10">
        <v>855073</v>
      </c>
      <c r="AZ139" s="8">
        <v>4513070</v>
      </c>
      <c r="BA139" s="2"/>
      <c r="BB139" s="10">
        <v>162700</v>
      </c>
      <c r="BC139" s="10">
        <v>226050</v>
      </c>
      <c r="BD139" s="10">
        <v>473050</v>
      </c>
      <c r="BE139" s="10">
        <v>215900</v>
      </c>
      <c r="BF139" s="8">
        <v>1077700</v>
      </c>
      <c r="BG139" s="10"/>
      <c r="BH139" s="10">
        <v>6681</v>
      </c>
      <c r="BI139" s="10">
        <v>27617</v>
      </c>
      <c r="BJ139" s="10">
        <v>32070.85</v>
      </c>
      <c r="BK139" s="10">
        <v>0</v>
      </c>
      <c r="BL139" s="10">
        <v>16926</v>
      </c>
      <c r="BM139" s="10">
        <v>98706.96</v>
      </c>
      <c r="BN139" s="10"/>
      <c r="BO139" s="10">
        <v>62400</v>
      </c>
      <c r="BP139" s="10"/>
      <c r="BQ139" s="10"/>
      <c r="BR139" s="10">
        <v>79330.81</v>
      </c>
      <c r="BS139" s="10">
        <v>36213.379999999997</v>
      </c>
      <c r="BT139" s="10">
        <v>34119.82</v>
      </c>
      <c r="BU139" s="10">
        <v>112916.13</v>
      </c>
      <c r="BV139" s="10">
        <v>38217.760000000002</v>
      </c>
      <c r="BW139" s="10"/>
      <c r="BX139" s="8">
        <v>545199.71</v>
      </c>
      <c r="BY139" s="10">
        <v>602000</v>
      </c>
      <c r="BZ139" s="10">
        <v>154800</v>
      </c>
      <c r="CA139" s="8">
        <v>756800</v>
      </c>
      <c r="CB139" s="10">
        <v>439280</v>
      </c>
      <c r="CC139" s="8">
        <v>439280</v>
      </c>
      <c r="CD139" s="10">
        <v>142118</v>
      </c>
      <c r="CE139" s="8">
        <v>142118</v>
      </c>
      <c r="CF139" s="10"/>
      <c r="CG139" s="10"/>
      <c r="CH139" s="10"/>
      <c r="CI139" s="10"/>
      <c r="CJ139" s="8"/>
      <c r="CK139" s="10"/>
      <c r="CL139" s="10">
        <v>0</v>
      </c>
      <c r="CM139" s="10">
        <v>30561</v>
      </c>
      <c r="CN139" s="10">
        <v>88599</v>
      </c>
      <c r="CO139" s="10">
        <v>230290</v>
      </c>
      <c r="CP139" s="10">
        <v>2906</v>
      </c>
      <c r="CQ139" s="10">
        <v>262481</v>
      </c>
      <c r="CR139" s="10">
        <v>1731</v>
      </c>
      <c r="CS139" s="8">
        <v>616568</v>
      </c>
      <c r="CT139" s="10">
        <v>239000</v>
      </c>
      <c r="CU139" s="8">
        <v>239000</v>
      </c>
      <c r="CV139" s="10">
        <v>65632</v>
      </c>
      <c r="CW139" s="10">
        <v>154970</v>
      </c>
      <c r="CX139" s="10">
        <v>193488</v>
      </c>
      <c r="CY139" s="10">
        <v>49212</v>
      </c>
      <c r="CZ139" s="8">
        <v>463302</v>
      </c>
      <c r="DA139" s="10">
        <v>296180</v>
      </c>
      <c r="DB139" s="10"/>
      <c r="DC139" s="10"/>
      <c r="DD139" s="8">
        <v>296180</v>
      </c>
      <c r="DE139" s="29"/>
      <c r="DF139" s="2"/>
      <c r="DG139" s="10"/>
      <c r="DH139" s="8"/>
      <c r="DI139" s="2"/>
      <c r="DJ139" s="2"/>
      <c r="DK139" s="10"/>
      <c r="DL139" s="8"/>
      <c r="DM139" s="2"/>
      <c r="DN139" s="9">
        <v>30</v>
      </c>
      <c r="DP139" s="44" t="s">
        <v>169</v>
      </c>
      <c r="DQ139" s="44" t="s">
        <v>69</v>
      </c>
      <c r="DR139" s="44" t="s">
        <v>172</v>
      </c>
      <c r="DS139" s="43">
        <v>42736</v>
      </c>
      <c r="DT139" s="43">
        <v>45077</v>
      </c>
    </row>
    <row r="140" spans="1:124" s="1" customFormat="1" ht="19.899999999999999" customHeight="1" x14ac:dyDescent="0.2">
      <c r="A140" s="5">
        <v>2011</v>
      </c>
      <c r="B140" s="6" t="s">
        <v>231</v>
      </c>
      <c r="C140" s="47">
        <f t="shared" si="2"/>
        <v>40664</v>
      </c>
      <c r="D140" s="7">
        <v>407275.6</v>
      </c>
      <c r="E140" s="7">
        <v>955554.3</v>
      </c>
      <c r="F140" s="7">
        <v>746562.7</v>
      </c>
      <c r="G140" s="7">
        <v>332143.40000000002</v>
      </c>
      <c r="H140" s="7">
        <v>564138.9</v>
      </c>
      <c r="I140" s="7">
        <v>124075.3</v>
      </c>
      <c r="J140" s="8">
        <v>3129750.2</v>
      </c>
      <c r="K140" s="7"/>
      <c r="L140" s="7">
        <v>1065043</v>
      </c>
      <c r="M140" s="7">
        <v>1531407</v>
      </c>
      <c r="N140" s="7">
        <v>81117</v>
      </c>
      <c r="O140" s="7">
        <v>575512</v>
      </c>
      <c r="P140" s="7">
        <v>503405</v>
      </c>
      <c r="Q140" s="7">
        <v>138513</v>
      </c>
      <c r="R140" s="7">
        <v>224197</v>
      </c>
      <c r="S140" s="7">
        <v>98649</v>
      </c>
      <c r="T140" s="7">
        <v>104857</v>
      </c>
      <c r="U140" s="8">
        <v>4322700</v>
      </c>
      <c r="V140" s="7"/>
      <c r="W140" s="8"/>
      <c r="X140" s="7"/>
      <c r="Y140" s="7"/>
      <c r="Z140" s="7"/>
      <c r="AA140" s="8"/>
      <c r="AB140" s="7">
        <v>288621</v>
      </c>
      <c r="AC140" s="7">
        <v>281029</v>
      </c>
      <c r="AD140" s="8">
        <v>569650</v>
      </c>
      <c r="AE140" s="7">
        <v>563030</v>
      </c>
      <c r="AF140" s="7">
        <v>0</v>
      </c>
      <c r="AG140" s="8">
        <v>563030</v>
      </c>
      <c r="AH140" s="7">
        <v>0</v>
      </c>
      <c r="AI140" s="7">
        <v>748760</v>
      </c>
      <c r="AJ140" s="7">
        <v>533620</v>
      </c>
      <c r="AK140" s="7">
        <v>409050</v>
      </c>
      <c r="AL140" s="8">
        <v>1691430</v>
      </c>
      <c r="AM140" s="7">
        <v>365240</v>
      </c>
      <c r="AN140" s="7">
        <v>459130</v>
      </c>
      <c r="AO140" s="7">
        <v>451090</v>
      </c>
      <c r="AP140" s="7">
        <v>855100</v>
      </c>
      <c r="AQ140" s="8">
        <v>2130560</v>
      </c>
      <c r="AR140" s="7">
        <v>192035</v>
      </c>
      <c r="AS140" s="7">
        <v>1226801</v>
      </c>
      <c r="AT140" s="7">
        <v>602516</v>
      </c>
      <c r="AU140" s="7">
        <v>850355</v>
      </c>
      <c r="AV140" s="7">
        <v>608091</v>
      </c>
      <c r="AW140" s="7">
        <v>0</v>
      </c>
      <c r="AX140" s="7">
        <v>645932</v>
      </c>
      <c r="AY140" s="7">
        <v>845940</v>
      </c>
      <c r="AZ140" s="8">
        <v>4971670</v>
      </c>
      <c r="BA140" s="2"/>
      <c r="BB140" s="7">
        <v>170900</v>
      </c>
      <c r="BC140" s="7">
        <v>236900</v>
      </c>
      <c r="BD140" s="7">
        <v>587400</v>
      </c>
      <c r="BE140" s="7">
        <v>170550</v>
      </c>
      <c r="BF140" s="8">
        <v>1165750</v>
      </c>
      <c r="BG140" s="7"/>
      <c r="BH140" s="7">
        <v>875</v>
      </c>
      <c r="BI140" s="7">
        <v>4050</v>
      </c>
      <c r="BJ140" s="7">
        <v>4950</v>
      </c>
      <c r="BK140" s="7">
        <v>0</v>
      </c>
      <c r="BL140" s="7">
        <v>1500</v>
      </c>
      <c r="BM140" s="7">
        <v>8000</v>
      </c>
      <c r="BN140" s="7">
        <v>243659.95</v>
      </c>
      <c r="BO140" s="7">
        <v>5500</v>
      </c>
      <c r="BP140" s="7"/>
      <c r="BQ140" s="7"/>
      <c r="BR140" s="7">
        <v>86365.5</v>
      </c>
      <c r="BS140" s="7">
        <v>43182.75</v>
      </c>
      <c r="BT140" s="7">
        <v>36539.25</v>
      </c>
      <c r="BU140" s="7">
        <v>119583</v>
      </c>
      <c r="BV140" s="7">
        <v>46504.5</v>
      </c>
      <c r="BW140" s="7"/>
      <c r="BX140" s="8">
        <v>600709.94999999995</v>
      </c>
      <c r="BY140" s="7">
        <v>620550</v>
      </c>
      <c r="BZ140" s="7">
        <v>149400</v>
      </c>
      <c r="CA140" s="8">
        <v>769950</v>
      </c>
      <c r="CB140" s="7">
        <v>438820</v>
      </c>
      <c r="CC140" s="8">
        <v>438820</v>
      </c>
      <c r="CD140" s="7">
        <v>157534</v>
      </c>
      <c r="CE140" s="8">
        <v>157534</v>
      </c>
      <c r="CF140" s="7"/>
      <c r="CG140" s="7"/>
      <c r="CH140" s="7"/>
      <c r="CI140" s="7"/>
      <c r="CJ140" s="8"/>
      <c r="CK140" s="7"/>
      <c r="CL140" s="7">
        <v>123442</v>
      </c>
      <c r="CM140" s="7">
        <v>107975</v>
      </c>
      <c r="CN140" s="7">
        <v>91369</v>
      </c>
      <c r="CO140" s="7">
        <v>281172</v>
      </c>
      <c r="CP140" s="7">
        <v>15478</v>
      </c>
      <c r="CQ140" s="7">
        <v>309495</v>
      </c>
      <c r="CR140" s="7">
        <v>2522</v>
      </c>
      <c r="CS140" s="8">
        <v>931453</v>
      </c>
      <c r="CT140" s="7">
        <v>239000</v>
      </c>
      <c r="CU140" s="8">
        <v>239000</v>
      </c>
      <c r="CV140" s="7">
        <v>110704</v>
      </c>
      <c r="CW140" s="7">
        <v>536507</v>
      </c>
      <c r="CX140" s="7">
        <v>529811</v>
      </c>
      <c r="CY140" s="7">
        <v>0</v>
      </c>
      <c r="CZ140" s="8">
        <v>1177022</v>
      </c>
      <c r="DA140" s="7">
        <v>185800</v>
      </c>
      <c r="DB140" s="7"/>
      <c r="DC140" s="7"/>
      <c r="DD140" s="8">
        <v>185800</v>
      </c>
      <c r="DE140" s="29"/>
      <c r="DF140" s="2"/>
      <c r="DG140" s="7"/>
      <c r="DH140" s="8"/>
      <c r="DI140" s="2"/>
      <c r="DJ140" s="2"/>
      <c r="DK140" s="7"/>
      <c r="DL140" s="8"/>
      <c r="DM140" s="2"/>
      <c r="DN140" s="9">
        <v>31</v>
      </c>
      <c r="DP140" s="41" t="s">
        <v>169</v>
      </c>
      <c r="DQ140" s="41" t="s">
        <v>70</v>
      </c>
      <c r="DR140" s="41" t="s">
        <v>173</v>
      </c>
      <c r="DS140" s="42">
        <v>42736</v>
      </c>
      <c r="DT140" s="43">
        <v>45077</v>
      </c>
    </row>
    <row r="141" spans="1:124" s="1" customFormat="1" ht="19.899999999999999" customHeight="1" x14ac:dyDescent="0.2">
      <c r="A141" s="5">
        <v>2011</v>
      </c>
      <c r="B141" s="6" t="s">
        <v>232</v>
      </c>
      <c r="C141" s="47">
        <f t="shared" si="2"/>
        <v>40695</v>
      </c>
      <c r="D141" s="10">
        <v>369663.5</v>
      </c>
      <c r="E141" s="10">
        <v>795231.1</v>
      </c>
      <c r="F141" s="10">
        <v>765530.7</v>
      </c>
      <c r="G141" s="10">
        <v>492446.1</v>
      </c>
      <c r="H141" s="10">
        <v>532881</v>
      </c>
      <c r="I141" s="10">
        <v>128198</v>
      </c>
      <c r="J141" s="8">
        <v>3083950.4</v>
      </c>
      <c r="K141" s="10"/>
      <c r="L141" s="10">
        <v>970436</v>
      </c>
      <c r="M141" s="10">
        <v>1618463</v>
      </c>
      <c r="N141" s="10">
        <v>81114</v>
      </c>
      <c r="O141" s="10">
        <v>585395</v>
      </c>
      <c r="P141" s="10">
        <v>516757</v>
      </c>
      <c r="Q141" s="10">
        <v>148275</v>
      </c>
      <c r="R141" s="10">
        <v>200061</v>
      </c>
      <c r="S141" s="10">
        <v>101208</v>
      </c>
      <c r="T141" s="10">
        <v>109940</v>
      </c>
      <c r="U141" s="8">
        <v>4331649</v>
      </c>
      <c r="V141" s="10"/>
      <c r="W141" s="8"/>
      <c r="X141" s="10"/>
      <c r="Y141" s="10"/>
      <c r="Z141" s="10"/>
      <c r="AA141" s="8"/>
      <c r="AB141" s="10">
        <v>286258</v>
      </c>
      <c r="AC141" s="10">
        <v>258167</v>
      </c>
      <c r="AD141" s="8">
        <v>544425</v>
      </c>
      <c r="AE141" s="10">
        <v>393050</v>
      </c>
      <c r="AF141" s="10">
        <v>6970</v>
      </c>
      <c r="AG141" s="8">
        <v>400020</v>
      </c>
      <c r="AH141" s="10">
        <v>0</v>
      </c>
      <c r="AI141" s="10">
        <v>714620</v>
      </c>
      <c r="AJ141" s="10">
        <v>516730</v>
      </c>
      <c r="AK141" s="10">
        <v>803320</v>
      </c>
      <c r="AL141" s="8">
        <v>2034670</v>
      </c>
      <c r="AM141" s="10">
        <v>342540</v>
      </c>
      <c r="AN141" s="10">
        <v>395209.99</v>
      </c>
      <c r="AO141" s="10">
        <v>475420</v>
      </c>
      <c r="AP141" s="10">
        <v>583670</v>
      </c>
      <c r="AQ141" s="8">
        <v>1796839.99</v>
      </c>
      <c r="AR141" s="10">
        <v>230260</v>
      </c>
      <c r="AS141" s="10">
        <v>1074153</v>
      </c>
      <c r="AT141" s="10">
        <v>648189</v>
      </c>
      <c r="AU141" s="10">
        <v>786542</v>
      </c>
      <c r="AV141" s="10">
        <v>530188</v>
      </c>
      <c r="AW141" s="10">
        <v>0</v>
      </c>
      <c r="AX141" s="10">
        <v>568128</v>
      </c>
      <c r="AY141" s="10">
        <v>758270</v>
      </c>
      <c r="AZ141" s="8">
        <v>4595730</v>
      </c>
      <c r="BA141" s="2"/>
      <c r="BB141" s="10">
        <v>183850</v>
      </c>
      <c r="BC141" s="10">
        <v>167950</v>
      </c>
      <c r="BD141" s="10">
        <v>564700</v>
      </c>
      <c r="BE141" s="10">
        <v>192150</v>
      </c>
      <c r="BF141" s="8">
        <v>1108650</v>
      </c>
      <c r="BG141" s="10"/>
      <c r="BH141" s="10">
        <v>0</v>
      </c>
      <c r="BI141" s="10">
        <v>0</v>
      </c>
      <c r="BJ141" s="10">
        <v>0</v>
      </c>
      <c r="BK141" s="10">
        <v>0</v>
      </c>
      <c r="BL141" s="10">
        <v>0</v>
      </c>
      <c r="BM141" s="10">
        <v>0</v>
      </c>
      <c r="BN141" s="10">
        <v>276110</v>
      </c>
      <c r="BO141" s="10"/>
      <c r="BP141" s="10"/>
      <c r="BQ141" s="10"/>
      <c r="BR141" s="10">
        <v>80496</v>
      </c>
      <c r="BS141" s="10">
        <v>36124</v>
      </c>
      <c r="BT141" s="10">
        <v>35029</v>
      </c>
      <c r="BU141" s="10">
        <v>119973</v>
      </c>
      <c r="BV141" s="10">
        <v>37978</v>
      </c>
      <c r="BW141" s="10"/>
      <c r="BX141" s="8">
        <v>585710</v>
      </c>
      <c r="BY141" s="10">
        <v>576950</v>
      </c>
      <c r="BZ141" s="10">
        <v>106550</v>
      </c>
      <c r="CA141" s="8">
        <v>683500</v>
      </c>
      <c r="CB141" s="10">
        <v>361560</v>
      </c>
      <c r="CC141" s="8">
        <v>361560</v>
      </c>
      <c r="CD141" s="10">
        <v>567252</v>
      </c>
      <c r="CE141" s="8">
        <v>567252</v>
      </c>
      <c r="CF141" s="10"/>
      <c r="CG141" s="10"/>
      <c r="CH141" s="10"/>
      <c r="CI141" s="10"/>
      <c r="CJ141" s="8"/>
      <c r="CK141" s="10"/>
      <c r="CL141" s="10">
        <v>124870</v>
      </c>
      <c r="CM141" s="10">
        <v>0</v>
      </c>
      <c r="CN141" s="10">
        <v>111699</v>
      </c>
      <c r="CO141" s="10">
        <v>287587</v>
      </c>
      <c r="CP141" s="10">
        <v>13753</v>
      </c>
      <c r="CQ141" s="10">
        <v>303807</v>
      </c>
      <c r="CR141" s="10">
        <v>3204</v>
      </c>
      <c r="CS141" s="8">
        <v>844920</v>
      </c>
      <c r="CT141" s="10">
        <v>239000</v>
      </c>
      <c r="CU141" s="8">
        <v>239000</v>
      </c>
      <c r="CV141" s="10">
        <v>107603</v>
      </c>
      <c r="CW141" s="10">
        <v>631398</v>
      </c>
      <c r="CX141" s="10">
        <v>446646</v>
      </c>
      <c r="CY141" s="10">
        <v>0</v>
      </c>
      <c r="CZ141" s="8">
        <v>1185647</v>
      </c>
      <c r="DA141" s="10">
        <v>168420</v>
      </c>
      <c r="DB141" s="10"/>
      <c r="DC141" s="10"/>
      <c r="DD141" s="8">
        <v>168420</v>
      </c>
      <c r="DE141" s="29"/>
      <c r="DF141" s="2"/>
      <c r="DG141" s="10"/>
      <c r="DH141" s="8"/>
      <c r="DI141" s="2"/>
      <c r="DJ141" s="2"/>
      <c r="DK141" s="10"/>
      <c r="DL141" s="8"/>
      <c r="DM141" s="2"/>
      <c r="DN141" s="9">
        <v>30</v>
      </c>
      <c r="DP141" s="44" t="s">
        <v>174</v>
      </c>
      <c r="DQ141" s="44" t="s">
        <v>78</v>
      </c>
      <c r="DR141" s="44" t="s">
        <v>182</v>
      </c>
      <c r="DS141" s="43">
        <v>42736</v>
      </c>
      <c r="DT141" s="43">
        <v>45077</v>
      </c>
    </row>
    <row r="142" spans="1:124" s="1" customFormat="1" ht="19.899999999999999" customHeight="1" x14ac:dyDescent="0.2">
      <c r="A142" s="5">
        <v>2011</v>
      </c>
      <c r="B142" s="6" t="s">
        <v>233</v>
      </c>
      <c r="C142" s="47">
        <f t="shared" si="2"/>
        <v>40725</v>
      </c>
      <c r="D142" s="7">
        <v>265908.5</v>
      </c>
      <c r="E142" s="7">
        <v>776253</v>
      </c>
      <c r="F142" s="7">
        <v>787403.9</v>
      </c>
      <c r="G142" s="7">
        <v>404447.4</v>
      </c>
      <c r="H142" s="7">
        <v>436886.3</v>
      </c>
      <c r="I142" s="7">
        <v>85401</v>
      </c>
      <c r="J142" s="8">
        <v>2756300.1</v>
      </c>
      <c r="K142" s="7"/>
      <c r="L142" s="7">
        <v>944459</v>
      </c>
      <c r="M142" s="7">
        <v>1178396</v>
      </c>
      <c r="N142" s="7">
        <v>82355</v>
      </c>
      <c r="O142" s="7">
        <v>425693</v>
      </c>
      <c r="P142" s="7">
        <v>472830</v>
      </c>
      <c r="Q142" s="7">
        <v>120961</v>
      </c>
      <c r="R142" s="7">
        <v>160230</v>
      </c>
      <c r="S142" s="7">
        <v>106822</v>
      </c>
      <c r="T142" s="7">
        <v>130104</v>
      </c>
      <c r="U142" s="8">
        <v>3621850</v>
      </c>
      <c r="V142" s="7"/>
      <c r="W142" s="8"/>
      <c r="X142" s="7"/>
      <c r="Y142" s="7"/>
      <c r="Z142" s="7"/>
      <c r="AA142" s="8"/>
      <c r="AB142" s="7">
        <v>282522</v>
      </c>
      <c r="AC142" s="7">
        <v>225978</v>
      </c>
      <c r="AD142" s="8">
        <v>508500</v>
      </c>
      <c r="AE142" s="7">
        <v>333630</v>
      </c>
      <c r="AF142" s="7">
        <v>82160</v>
      </c>
      <c r="AG142" s="8">
        <v>415790</v>
      </c>
      <c r="AH142" s="7">
        <v>0</v>
      </c>
      <c r="AI142" s="7">
        <v>617270</v>
      </c>
      <c r="AJ142" s="7">
        <v>491940</v>
      </c>
      <c r="AK142" s="7">
        <v>667500</v>
      </c>
      <c r="AL142" s="8">
        <v>1776710</v>
      </c>
      <c r="AM142" s="7">
        <v>338790</v>
      </c>
      <c r="AN142" s="7">
        <v>366240</v>
      </c>
      <c r="AO142" s="7">
        <v>471100</v>
      </c>
      <c r="AP142" s="7">
        <v>605590</v>
      </c>
      <c r="AQ142" s="8">
        <v>1781720</v>
      </c>
      <c r="AR142" s="7">
        <v>248180</v>
      </c>
      <c r="AS142" s="7">
        <v>985110</v>
      </c>
      <c r="AT142" s="7">
        <v>489590</v>
      </c>
      <c r="AU142" s="7">
        <v>821990</v>
      </c>
      <c r="AV142" s="7">
        <v>431610</v>
      </c>
      <c r="AW142" s="7">
        <v>0</v>
      </c>
      <c r="AX142" s="7">
        <v>413780</v>
      </c>
      <c r="AY142" s="7">
        <v>504060</v>
      </c>
      <c r="AZ142" s="8">
        <v>3894320</v>
      </c>
      <c r="BA142" s="2"/>
      <c r="BB142" s="7">
        <v>149050</v>
      </c>
      <c r="BC142" s="7">
        <v>164400</v>
      </c>
      <c r="BD142" s="7">
        <v>491550</v>
      </c>
      <c r="BE142" s="7">
        <v>276200</v>
      </c>
      <c r="BF142" s="8">
        <v>1081200</v>
      </c>
      <c r="BG142" s="7"/>
      <c r="BH142" s="7"/>
      <c r="BI142" s="7"/>
      <c r="BJ142" s="7"/>
      <c r="BK142" s="7">
        <v>0</v>
      </c>
      <c r="BL142" s="7"/>
      <c r="BM142" s="7"/>
      <c r="BN142" s="7">
        <v>268650</v>
      </c>
      <c r="BO142" s="7"/>
      <c r="BP142" s="7"/>
      <c r="BQ142" s="7"/>
      <c r="BR142" s="7">
        <v>78556.040012217505</v>
      </c>
      <c r="BS142" s="7">
        <v>34278.153634697599</v>
      </c>
      <c r="BT142" s="7">
        <v>34092.112095296303</v>
      </c>
      <c r="BU142" s="7">
        <v>121531.635613928</v>
      </c>
      <c r="BV142" s="7">
        <v>36092.058643860699</v>
      </c>
      <c r="BW142" s="7"/>
      <c r="BX142" s="8">
        <v>573200</v>
      </c>
      <c r="BY142" s="7">
        <v>600550</v>
      </c>
      <c r="BZ142" s="7">
        <v>148800</v>
      </c>
      <c r="CA142" s="8">
        <v>749350</v>
      </c>
      <c r="CB142" s="7">
        <v>304670</v>
      </c>
      <c r="CC142" s="8">
        <v>304670</v>
      </c>
      <c r="CD142" s="7">
        <v>397020.4</v>
      </c>
      <c r="CE142" s="8">
        <v>397020.4</v>
      </c>
      <c r="CF142" s="7"/>
      <c r="CG142" s="7"/>
      <c r="CH142" s="7"/>
      <c r="CI142" s="7"/>
      <c r="CJ142" s="8"/>
      <c r="CK142" s="7"/>
      <c r="CL142" s="7">
        <v>101999</v>
      </c>
      <c r="CM142" s="7">
        <v>113882</v>
      </c>
      <c r="CN142" s="7">
        <v>145520</v>
      </c>
      <c r="CO142" s="7">
        <v>278688</v>
      </c>
      <c r="CP142" s="7">
        <v>12099</v>
      </c>
      <c r="CQ142" s="7">
        <v>306889</v>
      </c>
      <c r="CR142" s="7">
        <v>2776</v>
      </c>
      <c r="CS142" s="8">
        <v>961853</v>
      </c>
      <c r="CT142" s="7">
        <v>239000</v>
      </c>
      <c r="CU142" s="8">
        <v>239000</v>
      </c>
      <c r="CV142" s="7">
        <v>97165</v>
      </c>
      <c r="CW142" s="7">
        <v>364956</v>
      </c>
      <c r="CX142" s="7">
        <v>436665</v>
      </c>
      <c r="CY142" s="7">
        <v>0</v>
      </c>
      <c r="CZ142" s="8">
        <v>898786</v>
      </c>
      <c r="DA142" s="7">
        <v>160690</v>
      </c>
      <c r="DB142" s="7"/>
      <c r="DC142" s="7"/>
      <c r="DD142" s="8">
        <v>160690</v>
      </c>
      <c r="DE142" s="29"/>
      <c r="DF142" s="2"/>
      <c r="DG142" s="7"/>
      <c r="DH142" s="8"/>
      <c r="DI142" s="2"/>
      <c r="DJ142" s="2"/>
      <c r="DK142" s="7"/>
      <c r="DL142" s="8"/>
      <c r="DM142" s="2"/>
      <c r="DN142" s="9">
        <v>31</v>
      </c>
      <c r="DP142" s="41" t="s">
        <v>174</v>
      </c>
      <c r="DQ142" s="41" t="s">
        <v>87</v>
      </c>
      <c r="DR142" s="41" t="s">
        <v>191</v>
      </c>
      <c r="DS142" s="42">
        <v>42736</v>
      </c>
      <c r="DT142" s="43">
        <v>45077</v>
      </c>
    </row>
    <row r="143" spans="1:124" s="1" customFormat="1" ht="19.899999999999999" customHeight="1" x14ac:dyDescent="0.2">
      <c r="A143" s="5">
        <v>2011</v>
      </c>
      <c r="B143" s="6" t="s">
        <v>234</v>
      </c>
      <c r="C143" s="47">
        <f t="shared" si="2"/>
        <v>40756</v>
      </c>
      <c r="D143" s="10">
        <v>442220.9</v>
      </c>
      <c r="E143" s="10">
        <v>820318.1</v>
      </c>
      <c r="F143" s="10">
        <v>808662</v>
      </c>
      <c r="G143" s="10">
        <v>373461.2</v>
      </c>
      <c r="H143" s="10">
        <v>451837.3</v>
      </c>
      <c r="I143" s="10">
        <v>0</v>
      </c>
      <c r="J143" s="8">
        <v>2896499.5</v>
      </c>
      <c r="K143" s="10"/>
      <c r="L143" s="10">
        <v>1126190</v>
      </c>
      <c r="M143" s="10">
        <v>1542106</v>
      </c>
      <c r="N143" s="10">
        <v>81244</v>
      </c>
      <c r="O143" s="10">
        <v>233494</v>
      </c>
      <c r="P143" s="10">
        <v>536112</v>
      </c>
      <c r="Q143" s="10">
        <v>165659</v>
      </c>
      <c r="R143" s="10">
        <v>197229</v>
      </c>
      <c r="S143" s="10">
        <v>129266</v>
      </c>
      <c r="T143" s="10">
        <v>83600</v>
      </c>
      <c r="U143" s="8">
        <v>4094900</v>
      </c>
      <c r="V143" s="10"/>
      <c r="W143" s="8"/>
      <c r="X143" s="10"/>
      <c r="Y143" s="10"/>
      <c r="Z143" s="10"/>
      <c r="AA143" s="8"/>
      <c r="AB143" s="10">
        <v>324125</v>
      </c>
      <c r="AC143" s="10">
        <v>271875</v>
      </c>
      <c r="AD143" s="8">
        <v>596000</v>
      </c>
      <c r="AE143" s="10">
        <v>557030</v>
      </c>
      <c r="AF143" s="10">
        <v>54550</v>
      </c>
      <c r="AG143" s="8">
        <v>611580</v>
      </c>
      <c r="AH143" s="10">
        <v>0</v>
      </c>
      <c r="AI143" s="10">
        <v>0</v>
      </c>
      <c r="AJ143" s="10">
        <v>403520</v>
      </c>
      <c r="AK143" s="10">
        <v>1031760</v>
      </c>
      <c r="AL143" s="8">
        <v>1435280</v>
      </c>
      <c r="AM143" s="10">
        <v>124750</v>
      </c>
      <c r="AN143" s="10">
        <v>432980</v>
      </c>
      <c r="AO143" s="10">
        <v>600300</v>
      </c>
      <c r="AP143" s="10">
        <v>200800</v>
      </c>
      <c r="AQ143" s="8">
        <v>1358830</v>
      </c>
      <c r="AR143" s="10">
        <v>353240</v>
      </c>
      <c r="AS143" s="10">
        <v>645000</v>
      </c>
      <c r="AT143" s="10">
        <v>770380</v>
      </c>
      <c r="AU143" s="10">
        <v>839620</v>
      </c>
      <c r="AV143" s="10">
        <v>523440</v>
      </c>
      <c r="AW143" s="10">
        <v>0</v>
      </c>
      <c r="AX143" s="10">
        <v>524380</v>
      </c>
      <c r="AY143" s="10">
        <v>717040</v>
      </c>
      <c r="AZ143" s="8">
        <v>4373100</v>
      </c>
      <c r="BA143" s="2"/>
      <c r="BB143" s="10">
        <v>22300</v>
      </c>
      <c r="BC143" s="10">
        <v>17450</v>
      </c>
      <c r="BD143" s="10">
        <v>599650</v>
      </c>
      <c r="BE143" s="10">
        <v>395100</v>
      </c>
      <c r="BF143" s="8">
        <v>1034500</v>
      </c>
      <c r="BG143" s="10"/>
      <c r="BH143" s="10"/>
      <c r="BI143" s="10"/>
      <c r="BJ143" s="10"/>
      <c r="BK143" s="10">
        <v>0</v>
      </c>
      <c r="BL143" s="10"/>
      <c r="BM143" s="10"/>
      <c r="BN143" s="10">
        <v>212000</v>
      </c>
      <c r="BO143" s="10"/>
      <c r="BP143" s="10"/>
      <c r="BQ143" s="10"/>
      <c r="BR143" s="10">
        <v>77082.047523530302</v>
      </c>
      <c r="BS143" s="10">
        <v>34238.234840302401</v>
      </c>
      <c r="BT143" s="10">
        <v>33962.120043203198</v>
      </c>
      <c r="BU143" s="10">
        <v>117808.980095664</v>
      </c>
      <c r="BV143" s="10">
        <v>35158.617497299798</v>
      </c>
      <c r="BW143" s="10"/>
      <c r="BX143" s="8">
        <v>510250</v>
      </c>
      <c r="BY143" s="10">
        <v>602900</v>
      </c>
      <c r="BZ143" s="10">
        <v>133500</v>
      </c>
      <c r="CA143" s="8">
        <v>736400</v>
      </c>
      <c r="CB143" s="10">
        <v>526960</v>
      </c>
      <c r="CC143" s="8">
        <v>526960</v>
      </c>
      <c r="CD143" s="10">
        <v>375086</v>
      </c>
      <c r="CE143" s="8">
        <v>375086</v>
      </c>
      <c r="CF143" s="10"/>
      <c r="CG143" s="10"/>
      <c r="CH143" s="10"/>
      <c r="CI143" s="10"/>
      <c r="CJ143" s="8"/>
      <c r="CK143" s="10"/>
      <c r="CL143" s="10">
        <v>0</v>
      </c>
      <c r="CM143" s="10">
        <v>36258</v>
      </c>
      <c r="CN143" s="10">
        <v>51359</v>
      </c>
      <c r="CO143" s="10">
        <v>108899</v>
      </c>
      <c r="CP143" s="10">
        <v>4120</v>
      </c>
      <c r="CQ143" s="10">
        <v>201092</v>
      </c>
      <c r="CR143" s="10">
        <v>2559</v>
      </c>
      <c r="CS143" s="8">
        <v>404287</v>
      </c>
      <c r="CT143" s="10">
        <v>239000</v>
      </c>
      <c r="CU143" s="8">
        <v>239000</v>
      </c>
      <c r="CV143" s="10">
        <v>119028</v>
      </c>
      <c r="CW143" s="10">
        <v>116797</v>
      </c>
      <c r="CX143" s="10">
        <v>216833</v>
      </c>
      <c r="CY143" s="10">
        <v>4183</v>
      </c>
      <c r="CZ143" s="8">
        <v>456841</v>
      </c>
      <c r="DA143" s="10">
        <v>153830</v>
      </c>
      <c r="DB143" s="10"/>
      <c r="DC143" s="10"/>
      <c r="DD143" s="8">
        <v>153830</v>
      </c>
      <c r="DE143" s="29"/>
      <c r="DF143" s="2"/>
      <c r="DG143" s="10"/>
      <c r="DH143" s="8"/>
      <c r="DI143" s="2"/>
      <c r="DJ143" s="2"/>
      <c r="DK143" s="10"/>
      <c r="DL143" s="8"/>
      <c r="DM143" s="2"/>
      <c r="DN143" s="9">
        <v>31</v>
      </c>
      <c r="DP143" s="45" t="s">
        <v>192</v>
      </c>
      <c r="DQ143" s="46">
        <v>41</v>
      </c>
      <c r="DR143" s="46"/>
      <c r="DS143" s="46"/>
      <c r="DT143" s="46"/>
    </row>
    <row r="144" spans="1:124" s="1" customFormat="1" ht="19.899999999999999" customHeight="1" x14ac:dyDescent="0.2">
      <c r="A144" s="5">
        <v>2011</v>
      </c>
      <c r="B144" s="6" t="s">
        <v>235</v>
      </c>
      <c r="C144" s="47">
        <f t="shared" si="2"/>
        <v>40787</v>
      </c>
      <c r="D144" s="7">
        <v>281404.5</v>
      </c>
      <c r="E144" s="7">
        <v>1022701.1</v>
      </c>
      <c r="F144" s="7">
        <v>810559.9</v>
      </c>
      <c r="G144" s="7">
        <v>369632.6</v>
      </c>
      <c r="H144" s="7">
        <v>303151.59999999998</v>
      </c>
      <c r="I144" s="7">
        <v>0</v>
      </c>
      <c r="J144" s="8">
        <v>2787449.7</v>
      </c>
      <c r="K144" s="7"/>
      <c r="L144" s="7">
        <v>1099018</v>
      </c>
      <c r="M144" s="7">
        <v>1431213</v>
      </c>
      <c r="N144" s="7">
        <v>78360</v>
      </c>
      <c r="O144" s="7">
        <v>245842</v>
      </c>
      <c r="P144" s="7">
        <v>558590</v>
      </c>
      <c r="Q144" s="7">
        <v>158073</v>
      </c>
      <c r="R144" s="7">
        <v>219046</v>
      </c>
      <c r="S144" s="7">
        <v>112402</v>
      </c>
      <c r="T144" s="7">
        <v>95656</v>
      </c>
      <c r="U144" s="8">
        <v>3998200</v>
      </c>
      <c r="V144" s="7"/>
      <c r="W144" s="8"/>
      <c r="X144" s="7"/>
      <c r="Y144" s="7"/>
      <c r="Z144" s="7"/>
      <c r="AA144" s="8"/>
      <c r="AB144" s="7">
        <v>248334</v>
      </c>
      <c r="AC144" s="7">
        <v>277366</v>
      </c>
      <c r="AD144" s="8">
        <v>525700</v>
      </c>
      <c r="AE144" s="7">
        <v>595140</v>
      </c>
      <c r="AF144" s="7">
        <v>0</v>
      </c>
      <c r="AG144" s="8">
        <v>595140</v>
      </c>
      <c r="AH144" s="7">
        <v>0</v>
      </c>
      <c r="AI144" s="7">
        <v>0</v>
      </c>
      <c r="AJ144" s="7">
        <v>377850</v>
      </c>
      <c r="AK144" s="7">
        <v>947360</v>
      </c>
      <c r="AL144" s="8">
        <v>1325210</v>
      </c>
      <c r="AM144" s="7">
        <v>0</v>
      </c>
      <c r="AN144" s="7">
        <v>407830</v>
      </c>
      <c r="AO144" s="7">
        <v>590100</v>
      </c>
      <c r="AP144" s="7">
        <v>535150</v>
      </c>
      <c r="AQ144" s="8">
        <v>1533080</v>
      </c>
      <c r="AR144" s="7">
        <v>335840</v>
      </c>
      <c r="AS144" s="7">
        <v>703870</v>
      </c>
      <c r="AT144" s="7">
        <v>605750</v>
      </c>
      <c r="AU144" s="7">
        <v>787100</v>
      </c>
      <c r="AV144" s="7">
        <v>500089.99999999901</v>
      </c>
      <c r="AW144" s="7">
        <v>0</v>
      </c>
      <c r="AX144" s="7">
        <v>391150</v>
      </c>
      <c r="AY144" s="7">
        <v>687570</v>
      </c>
      <c r="AZ144" s="8">
        <v>4011370</v>
      </c>
      <c r="BA144" s="2"/>
      <c r="BB144" s="7">
        <v>55850</v>
      </c>
      <c r="BC144" s="7">
        <v>19250</v>
      </c>
      <c r="BD144" s="7">
        <v>594200</v>
      </c>
      <c r="BE144" s="7">
        <v>331950</v>
      </c>
      <c r="BF144" s="8">
        <v>1001250</v>
      </c>
      <c r="BG144" s="7"/>
      <c r="BH144" s="7"/>
      <c r="BI144" s="7"/>
      <c r="BJ144" s="7"/>
      <c r="BK144" s="7">
        <v>0</v>
      </c>
      <c r="BL144" s="7"/>
      <c r="BM144" s="7"/>
      <c r="BN144" s="7">
        <v>207200</v>
      </c>
      <c r="BO144" s="7"/>
      <c r="BP144" s="7"/>
      <c r="BQ144" s="7"/>
      <c r="BR144" s="7">
        <v>80618.501557061696</v>
      </c>
      <c r="BS144" s="7">
        <v>0</v>
      </c>
      <c r="BT144" s="7">
        <v>36142.919948708601</v>
      </c>
      <c r="BU144" s="7">
        <v>130562.392379557</v>
      </c>
      <c r="BV144" s="7">
        <v>36976.186114673001</v>
      </c>
      <c r="BW144" s="7"/>
      <c r="BX144" s="8">
        <v>491500</v>
      </c>
      <c r="BY144" s="7">
        <v>585300</v>
      </c>
      <c r="BZ144" s="7">
        <v>134500</v>
      </c>
      <c r="CA144" s="8">
        <v>719800</v>
      </c>
      <c r="CB144" s="7">
        <v>562270</v>
      </c>
      <c r="CC144" s="8">
        <v>562270</v>
      </c>
      <c r="CD144" s="7">
        <v>348464.2</v>
      </c>
      <c r="CE144" s="8">
        <v>348464.2</v>
      </c>
      <c r="CF144" s="7"/>
      <c r="CG144" s="7"/>
      <c r="CH144" s="7"/>
      <c r="CI144" s="7"/>
      <c r="CJ144" s="8"/>
      <c r="CK144" s="7"/>
      <c r="CL144" s="7">
        <v>0</v>
      </c>
      <c r="CM144" s="7">
        <v>3692</v>
      </c>
      <c r="CN144" s="7">
        <v>76161</v>
      </c>
      <c r="CO144" s="7">
        <v>94466</v>
      </c>
      <c r="CP144" s="7">
        <v>2654</v>
      </c>
      <c r="CQ144" s="7">
        <v>163864</v>
      </c>
      <c r="CR144" s="7">
        <v>2458</v>
      </c>
      <c r="CS144" s="8">
        <v>343295</v>
      </c>
      <c r="CT144" s="7">
        <v>239000</v>
      </c>
      <c r="CU144" s="8">
        <v>239000</v>
      </c>
      <c r="CV144" s="7">
        <v>118698</v>
      </c>
      <c r="CW144" s="7">
        <v>522015</v>
      </c>
      <c r="CX144" s="7">
        <v>398586</v>
      </c>
      <c r="CY144" s="7">
        <v>0</v>
      </c>
      <c r="CZ144" s="8">
        <v>1039299</v>
      </c>
      <c r="DA144" s="7">
        <v>148850</v>
      </c>
      <c r="DB144" s="7"/>
      <c r="DC144" s="7"/>
      <c r="DD144" s="8">
        <v>148850</v>
      </c>
      <c r="DE144" s="29"/>
      <c r="DF144" s="2"/>
      <c r="DG144" s="7"/>
      <c r="DH144" s="8"/>
      <c r="DI144" s="2"/>
      <c r="DJ144" s="2"/>
      <c r="DK144" s="7"/>
      <c r="DL144" s="8"/>
      <c r="DM144" s="2"/>
      <c r="DN144" s="9">
        <v>30</v>
      </c>
      <c r="DP144" s="54" t="s">
        <v>1</v>
      </c>
      <c r="DQ144" s="54"/>
      <c r="DR144" s="54"/>
      <c r="DS144" s="54"/>
      <c r="DT144" s="54"/>
    </row>
    <row r="145" spans="1:124" s="1" customFormat="1" ht="19.899999999999999" customHeight="1" x14ac:dyDescent="0.2">
      <c r="A145" s="5">
        <v>2011</v>
      </c>
      <c r="B145" s="6" t="s">
        <v>236</v>
      </c>
      <c r="C145" s="47">
        <f t="shared" si="2"/>
        <v>40817</v>
      </c>
      <c r="D145" s="10">
        <v>0</v>
      </c>
      <c r="E145" s="10">
        <v>1145689.5</v>
      </c>
      <c r="F145" s="10">
        <v>922433.6</v>
      </c>
      <c r="G145" s="10">
        <v>320240.5</v>
      </c>
      <c r="H145" s="10">
        <v>398536.6</v>
      </c>
      <c r="I145" s="10">
        <v>0</v>
      </c>
      <c r="J145" s="8">
        <v>2786900.2</v>
      </c>
      <c r="K145" s="10"/>
      <c r="L145" s="10">
        <v>1104126</v>
      </c>
      <c r="M145" s="10">
        <v>1521764</v>
      </c>
      <c r="N145" s="10">
        <v>91397</v>
      </c>
      <c r="O145" s="10">
        <v>352377</v>
      </c>
      <c r="P145" s="10">
        <v>509701</v>
      </c>
      <c r="Q145" s="10">
        <v>143341</v>
      </c>
      <c r="R145" s="10">
        <v>205244</v>
      </c>
      <c r="S145" s="10">
        <v>105463</v>
      </c>
      <c r="T145" s="10">
        <v>99437</v>
      </c>
      <c r="U145" s="8">
        <v>4132850</v>
      </c>
      <c r="V145" s="10"/>
      <c r="W145" s="8"/>
      <c r="X145" s="10"/>
      <c r="Y145" s="10"/>
      <c r="Z145" s="10"/>
      <c r="AA145" s="8"/>
      <c r="AB145" s="10">
        <v>236043</v>
      </c>
      <c r="AC145" s="10">
        <v>303729</v>
      </c>
      <c r="AD145" s="8">
        <v>539772</v>
      </c>
      <c r="AE145" s="10">
        <v>560090</v>
      </c>
      <c r="AF145" s="10">
        <v>0</v>
      </c>
      <c r="AG145" s="8">
        <v>560090</v>
      </c>
      <c r="AH145" s="10">
        <v>0</v>
      </c>
      <c r="AI145" s="10">
        <v>0</v>
      </c>
      <c r="AJ145" s="10">
        <v>388460</v>
      </c>
      <c r="AK145" s="10">
        <v>966470</v>
      </c>
      <c r="AL145" s="8">
        <v>1354930</v>
      </c>
      <c r="AM145" s="10">
        <v>0</v>
      </c>
      <c r="AN145" s="10">
        <v>461020</v>
      </c>
      <c r="AO145" s="10">
        <v>612070</v>
      </c>
      <c r="AP145" s="10">
        <v>890980</v>
      </c>
      <c r="AQ145" s="8">
        <v>1964070</v>
      </c>
      <c r="AR145" s="10">
        <v>370140</v>
      </c>
      <c r="AS145" s="10">
        <v>675830</v>
      </c>
      <c r="AT145" s="10">
        <v>532410</v>
      </c>
      <c r="AU145" s="10">
        <v>649190</v>
      </c>
      <c r="AV145" s="10">
        <v>502790</v>
      </c>
      <c r="AW145" s="10">
        <v>0</v>
      </c>
      <c r="AX145" s="10">
        <v>406350</v>
      </c>
      <c r="AY145" s="10">
        <v>486940</v>
      </c>
      <c r="AZ145" s="8">
        <v>3623650</v>
      </c>
      <c r="BA145" s="2"/>
      <c r="BB145" s="10">
        <v>165550</v>
      </c>
      <c r="BC145" s="10">
        <v>236900</v>
      </c>
      <c r="BD145" s="10">
        <v>459350</v>
      </c>
      <c r="BE145" s="10">
        <v>179650</v>
      </c>
      <c r="BF145" s="8">
        <v>1041450</v>
      </c>
      <c r="BG145" s="10"/>
      <c r="BH145" s="10"/>
      <c r="BI145" s="10"/>
      <c r="BJ145" s="10"/>
      <c r="BK145" s="10">
        <v>0</v>
      </c>
      <c r="BL145" s="10"/>
      <c r="BM145" s="10"/>
      <c r="BN145" s="10">
        <v>183650</v>
      </c>
      <c r="BO145" s="10"/>
      <c r="BP145" s="10"/>
      <c r="BQ145" s="10"/>
      <c r="BR145" s="10">
        <v>73579.7182647671</v>
      </c>
      <c r="BS145" s="10">
        <v>35318.2647670882</v>
      </c>
      <c r="BT145" s="10">
        <v>33941.6119737474</v>
      </c>
      <c r="BU145" s="10">
        <v>117632.607651673</v>
      </c>
      <c r="BV145" s="10">
        <v>36077.797342724502</v>
      </c>
      <c r="BW145" s="10"/>
      <c r="BX145" s="8">
        <v>480200</v>
      </c>
      <c r="BY145" s="10">
        <v>601300</v>
      </c>
      <c r="BZ145" s="10">
        <v>142100</v>
      </c>
      <c r="CA145" s="8">
        <v>743400</v>
      </c>
      <c r="CB145" s="10">
        <v>578130</v>
      </c>
      <c r="CC145" s="8">
        <v>578130</v>
      </c>
      <c r="CD145" s="10">
        <v>344606.8</v>
      </c>
      <c r="CE145" s="8">
        <v>344606.8</v>
      </c>
      <c r="CF145" s="10"/>
      <c r="CG145" s="10"/>
      <c r="CH145" s="10"/>
      <c r="CI145" s="10"/>
      <c r="CJ145" s="8"/>
      <c r="CK145" s="10"/>
      <c r="CL145" s="10">
        <v>0</v>
      </c>
      <c r="CM145" s="10">
        <v>24874</v>
      </c>
      <c r="CN145" s="10">
        <v>40138</v>
      </c>
      <c r="CO145" s="10">
        <v>81236</v>
      </c>
      <c r="CP145" s="10">
        <v>5120</v>
      </c>
      <c r="CQ145" s="10">
        <v>198385</v>
      </c>
      <c r="CR145" s="10">
        <v>2086</v>
      </c>
      <c r="CS145" s="8">
        <v>351839</v>
      </c>
      <c r="CT145" s="10">
        <v>239000</v>
      </c>
      <c r="CU145" s="8">
        <v>239000</v>
      </c>
      <c r="CV145" s="10">
        <v>87612</v>
      </c>
      <c r="CW145" s="10">
        <v>427835</v>
      </c>
      <c r="CX145" s="10">
        <v>141208</v>
      </c>
      <c r="CY145" s="10">
        <v>649</v>
      </c>
      <c r="CZ145" s="8">
        <v>657304</v>
      </c>
      <c r="DA145" s="10">
        <v>180760</v>
      </c>
      <c r="DB145" s="10"/>
      <c r="DC145" s="10"/>
      <c r="DD145" s="8">
        <v>180760</v>
      </c>
      <c r="DE145" s="29"/>
      <c r="DF145" s="2"/>
      <c r="DG145" s="10"/>
      <c r="DH145" s="8"/>
      <c r="DI145" s="2"/>
      <c r="DJ145" s="2"/>
      <c r="DK145" s="10"/>
      <c r="DL145" s="8"/>
      <c r="DM145" s="2"/>
      <c r="DN145" s="9">
        <v>31</v>
      </c>
      <c r="DP145" s="44" t="s">
        <v>138</v>
      </c>
      <c r="DQ145" s="44" t="s">
        <v>88</v>
      </c>
      <c r="DR145" s="44" t="s">
        <v>193</v>
      </c>
      <c r="DS145" s="43">
        <v>42736</v>
      </c>
      <c r="DT145" s="43">
        <v>45077</v>
      </c>
    </row>
    <row r="146" spans="1:124" s="1" customFormat="1" ht="19.899999999999999" customHeight="1" x14ac:dyDescent="0.2">
      <c r="A146" s="5">
        <v>2011</v>
      </c>
      <c r="B146" s="6" t="s">
        <v>237</v>
      </c>
      <c r="C146" s="47">
        <f t="shared" si="2"/>
        <v>40848</v>
      </c>
      <c r="D146" s="7">
        <v>0</v>
      </c>
      <c r="E146" s="7">
        <v>1244209.3179822301</v>
      </c>
      <c r="F146" s="7">
        <v>1049564.2</v>
      </c>
      <c r="G146" s="7">
        <v>477869.2</v>
      </c>
      <c r="H146" s="7">
        <v>437119.4</v>
      </c>
      <c r="I146" s="7">
        <v>0</v>
      </c>
      <c r="J146" s="8">
        <v>3208762.1179822301</v>
      </c>
      <c r="K146" s="7"/>
      <c r="L146" s="7">
        <v>1014995</v>
      </c>
      <c r="M146" s="7">
        <v>1411047</v>
      </c>
      <c r="N146" s="7">
        <v>75692</v>
      </c>
      <c r="O146" s="7">
        <v>333374</v>
      </c>
      <c r="P146" s="7">
        <v>387738</v>
      </c>
      <c r="Q146" s="7">
        <v>134409</v>
      </c>
      <c r="R146" s="7">
        <v>198165</v>
      </c>
      <c r="S146" s="7">
        <v>96920</v>
      </c>
      <c r="T146" s="7">
        <v>99760</v>
      </c>
      <c r="U146" s="8">
        <v>3752100</v>
      </c>
      <c r="V146" s="7"/>
      <c r="W146" s="8"/>
      <c r="X146" s="7"/>
      <c r="Y146" s="7"/>
      <c r="Z146" s="7"/>
      <c r="AA146" s="8"/>
      <c r="AB146" s="7">
        <v>207229</v>
      </c>
      <c r="AC146" s="7">
        <v>354471</v>
      </c>
      <c r="AD146" s="8">
        <v>561700</v>
      </c>
      <c r="AE146" s="7">
        <v>524870</v>
      </c>
      <c r="AF146" s="7">
        <v>12578</v>
      </c>
      <c r="AG146" s="8">
        <v>537448</v>
      </c>
      <c r="AH146" s="7">
        <v>0</v>
      </c>
      <c r="AI146" s="7">
        <v>0</v>
      </c>
      <c r="AJ146" s="7">
        <v>377320</v>
      </c>
      <c r="AK146" s="7">
        <v>935900</v>
      </c>
      <c r="AL146" s="8">
        <v>1313220</v>
      </c>
      <c r="AM146" s="7">
        <v>0</v>
      </c>
      <c r="AN146" s="7">
        <v>170900</v>
      </c>
      <c r="AO146" s="7">
        <v>620240</v>
      </c>
      <c r="AP146" s="7">
        <v>1144070</v>
      </c>
      <c r="AQ146" s="8">
        <v>1935210</v>
      </c>
      <c r="AR146" s="7">
        <v>325190</v>
      </c>
      <c r="AS146" s="7">
        <v>777480</v>
      </c>
      <c r="AT146" s="7">
        <v>310490</v>
      </c>
      <c r="AU146" s="7">
        <v>657270</v>
      </c>
      <c r="AV146" s="7">
        <v>565120</v>
      </c>
      <c r="AW146" s="7">
        <v>0</v>
      </c>
      <c r="AX146" s="7">
        <v>459170</v>
      </c>
      <c r="AY146" s="7">
        <v>686420</v>
      </c>
      <c r="AZ146" s="8">
        <v>3781140</v>
      </c>
      <c r="BA146" s="2"/>
      <c r="BB146" s="7">
        <v>155702</v>
      </c>
      <c r="BC146" s="7">
        <v>26000</v>
      </c>
      <c r="BD146" s="7">
        <v>184237.88201777401</v>
      </c>
      <c r="BE146" s="7">
        <v>250548</v>
      </c>
      <c r="BF146" s="8">
        <v>616487.88201777404</v>
      </c>
      <c r="BG146" s="7"/>
      <c r="BH146" s="7"/>
      <c r="BI146" s="7"/>
      <c r="BJ146" s="7"/>
      <c r="BK146" s="7">
        <v>0</v>
      </c>
      <c r="BL146" s="7"/>
      <c r="BM146" s="7"/>
      <c r="BN146" s="7">
        <v>170500</v>
      </c>
      <c r="BO146" s="7"/>
      <c r="BP146" s="7"/>
      <c r="BQ146" s="7"/>
      <c r="BR146" s="7">
        <v>73682.224225536804</v>
      </c>
      <c r="BS146" s="7">
        <v>36212.424192755301</v>
      </c>
      <c r="BT146" s="7">
        <v>36815.964595967896</v>
      </c>
      <c r="BU146" s="7">
        <v>118394.50909686901</v>
      </c>
      <c r="BV146" s="7">
        <v>41744.877888870702</v>
      </c>
      <c r="BW146" s="7"/>
      <c r="BX146" s="8">
        <v>477350</v>
      </c>
      <c r="BY146" s="7">
        <v>580300</v>
      </c>
      <c r="BZ146" s="7">
        <v>115300</v>
      </c>
      <c r="CA146" s="8">
        <v>695600</v>
      </c>
      <c r="CB146" s="7">
        <v>502920</v>
      </c>
      <c r="CC146" s="8">
        <v>502920</v>
      </c>
      <c r="CD146" s="7">
        <v>284393</v>
      </c>
      <c r="CE146" s="8">
        <v>284393</v>
      </c>
      <c r="CF146" s="7"/>
      <c r="CG146" s="7"/>
      <c r="CH146" s="7"/>
      <c r="CI146" s="7"/>
      <c r="CJ146" s="8"/>
      <c r="CK146" s="7"/>
      <c r="CL146" s="7">
        <v>0</v>
      </c>
      <c r="CM146" s="7">
        <v>0</v>
      </c>
      <c r="CN146" s="7">
        <v>170429</v>
      </c>
      <c r="CO146" s="7">
        <v>134803</v>
      </c>
      <c r="CP146" s="7">
        <v>6963</v>
      </c>
      <c r="CQ146" s="7">
        <v>178846</v>
      </c>
      <c r="CR146" s="7">
        <v>1716</v>
      </c>
      <c r="CS146" s="8">
        <v>492757</v>
      </c>
      <c r="CT146" s="7">
        <v>239000</v>
      </c>
      <c r="CU146" s="8">
        <v>239000</v>
      </c>
      <c r="CV146" s="7">
        <v>105474</v>
      </c>
      <c r="CW146" s="7">
        <v>53238</v>
      </c>
      <c r="CX146" s="7">
        <v>354783</v>
      </c>
      <c r="CY146" s="7">
        <v>0</v>
      </c>
      <c r="CZ146" s="8">
        <v>513495</v>
      </c>
      <c r="DA146" s="7">
        <v>207900</v>
      </c>
      <c r="DB146" s="7"/>
      <c r="DC146" s="7"/>
      <c r="DD146" s="8">
        <v>207900</v>
      </c>
      <c r="DE146" s="29"/>
      <c r="DF146" s="2"/>
      <c r="DG146" s="7"/>
      <c r="DH146" s="8"/>
      <c r="DI146" s="2"/>
      <c r="DJ146" s="2"/>
      <c r="DK146" s="7"/>
      <c r="DL146" s="8"/>
      <c r="DM146" s="2"/>
      <c r="DN146" s="9">
        <v>30</v>
      </c>
      <c r="DP146" s="41" t="s">
        <v>138</v>
      </c>
      <c r="DQ146" s="41" t="s">
        <v>89</v>
      </c>
      <c r="DR146" s="41" t="s">
        <v>194</v>
      </c>
      <c r="DS146" s="42">
        <v>42736</v>
      </c>
      <c r="DT146" s="43">
        <v>45077</v>
      </c>
    </row>
    <row r="147" spans="1:124" s="1" customFormat="1" ht="19.899999999999999" customHeight="1" x14ac:dyDescent="0.2">
      <c r="A147" s="5">
        <v>2011</v>
      </c>
      <c r="B147" s="6" t="s">
        <v>238</v>
      </c>
      <c r="C147" s="47">
        <f t="shared" si="2"/>
        <v>40878</v>
      </c>
      <c r="D147" s="10">
        <v>444036.2</v>
      </c>
      <c r="E147" s="10">
        <v>1006455.4</v>
      </c>
      <c r="F147" s="10">
        <v>790075.8</v>
      </c>
      <c r="G147" s="10">
        <v>414332.9</v>
      </c>
      <c r="H147" s="10">
        <v>393842.6</v>
      </c>
      <c r="I147" s="10">
        <v>0</v>
      </c>
      <c r="J147" s="8">
        <v>3048742.9</v>
      </c>
      <c r="K147" s="10"/>
      <c r="L147" s="10">
        <v>1002629</v>
      </c>
      <c r="M147" s="10">
        <v>1448534</v>
      </c>
      <c r="N147" s="10">
        <v>77793</v>
      </c>
      <c r="O147" s="10">
        <v>365258</v>
      </c>
      <c r="P147" s="10">
        <v>477315</v>
      </c>
      <c r="Q147" s="10">
        <v>131800</v>
      </c>
      <c r="R147" s="10">
        <v>186766</v>
      </c>
      <c r="S147" s="10">
        <v>103189</v>
      </c>
      <c r="T147" s="10">
        <v>110064</v>
      </c>
      <c r="U147" s="8">
        <v>3903348</v>
      </c>
      <c r="V147" s="10"/>
      <c r="W147" s="8"/>
      <c r="X147" s="10"/>
      <c r="Y147" s="10"/>
      <c r="Z147" s="10"/>
      <c r="AA147" s="8"/>
      <c r="AB147" s="10">
        <v>193668</v>
      </c>
      <c r="AC147" s="10">
        <v>360382</v>
      </c>
      <c r="AD147" s="8">
        <v>554050</v>
      </c>
      <c r="AE147" s="10">
        <v>413580</v>
      </c>
      <c r="AF147" s="10">
        <v>116260</v>
      </c>
      <c r="AG147" s="8">
        <v>529840</v>
      </c>
      <c r="AH147" s="10">
        <v>0</v>
      </c>
      <c r="AI147" s="10">
        <v>0</v>
      </c>
      <c r="AJ147" s="10">
        <v>486120</v>
      </c>
      <c r="AK147" s="10">
        <v>981450</v>
      </c>
      <c r="AL147" s="8">
        <v>1467570</v>
      </c>
      <c r="AM147" s="10">
        <v>0</v>
      </c>
      <c r="AN147" s="10">
        <v>413760</v>
      </c>
      <c r="AO147" s="10">
        <v>565030</v>
      </c>
      <c r="AP147" s="10">
        <v>769350</v>
      </c>
      <c r="AQ147" s="8">
        <v>1748140</v>
      </c>
      <c r="AR147" s="10">
        <v>320440</v>
      </c>
      <c r="AS147" s="10">
        <v>944420</v>
      </c>
      <c r="AT147" s="10">
        <v>394380</v>
      </c>
      <c r="AU147" s="10">
        <v>433220</v>
      </c>
      <c r="AV147" s="10">
        <v>513200</v>
      </c>
      <c r="AW147" s="10">
        <v>164250</v>
      </c>
      <c r="AX147" s="10">
        <v>413340</v>
      </c>
      <c r="AY147" s="10">
        <v>358810</v>
      </c>
      <c r="AZ147" s="8">
        <v>3542060</v>
      </c>
      <c r="BA147" s="2"/>
      <c r="BB147" s="10">
        <v>158450</v>
      </c>
      <c r="BC147" s="10">
        <v>99150</v>
      </c>
      <c r="BD147" s="10">
        <v>318206</v>
      </c>
      <c r="BE147" s="10">
        <v>238500</v>
      </c>
      <c r="BF147" s="8">
        <v>814306</v>
      </c>
      <c r="BG147" s="10"/>
      <c r="BH147" s="10"/>
      <c r="BI147" s="10"/>
      <c r="BJ147" s="10"/>
      <c r="BK147" s="10">
        <v>0</v>
      </c>
      <c r="BL147" s="10"/>
      <c r="BM147" s="10"/>
      <c r="BN147" s="10">
        <v>308600</v>
      </c>
      <c r="BO147" s="10"/>
      <c r="BP147" s="10"/>
      <c r="BQ147" s="10"/>
      <c r="BR147" s="10">
        <v>76464.795244385794</v>
      </c>
      <c r="BS147" s="10">
        <v>38674.240422721297</v>
      </c>
      <c r="BT147" s="10">
        <v>38414.332892998696</v>
      </c>
      <c r="BU147" s="10">
        <v>124807.595772787</v>
      </c>
      <c r="BV147" s="10">
        <v>36439.035667106997</v>
      </c>
      <c r="BW147" s="10"/>
      <c r="BX147" s="8">
        <v>623400</v>
      </c>
      <c r="BY147" s="10">
        <v>603550</v>
      </c>
      <c r="BZ147" s="10">
        <v>123950</v>
      </c>
      <c r="CA147" s="8">
        <v>727500</v>
      </c>
      <c r="CB147" s="10">
        <v>524920</v>
      </c>
      <c r="CC147" s="8">
        <v>524920</v>
      </c>
      <c r="CD147" s="10">
        <v>181038</v>
      </c>
      <c r="CE147" s="8">
        <v>181038</v>
      </c>
      <c r="CF147" s="10"/>
      <c r="CG147" s="10"/>
      <c r="CH147" s="10"/>
      <c r="CI147" s="10"/>
      <c r="CJ147" s="8"/>
      <c r="CK147" s="10"/>
      <c r="CL147" s="10">
        <v>0</v>
      </c>
      <c r="CM147" s="10">
        <v>0</v>
      </c>
      <c r="CN147" s="10">
        <v>245148</v>
      </c>
      <c r="CO147" s="10">
        <v>124481</v>
      </c>
      <c r="CP147" s="10">
        <v>8905</v>
      </c>
      <c r="CQ147" s="10">
        <v>148935</v>
      </c>
      <c r="CR147" s="10">
        <v>1154</v>
      </c>
      <c r="CS147" s="8">
        <v>528623</v>
      </c>
      <c r="CT147" s="10">
        <v>239000</v>
      </c>
      <c r="CU147" s="8">
        <v>239000</v>
      </c>
      <c r="CV147" s="10">
        <v>104068</v>
      </c>
      <c r="CW147" s="10">
        <v>423332</v>
      </c>
      <c r="CX147" s="10">
        <v>375065</v>
      </c>
      <c r="CY147" s="10">
        <v>0</v>
      </c>
      <c r="CZ147" s="8">
        <v>902465</v>
      </c>
      <c r="DA147" s="10">
        <v>160180</v>
      </c>
      <c r="DB147" s="10"/>
      <c r="DC147" s="10"/>
      <c r="DD147" s="8">
        <v>160180</v>
      </c>
      <c r="DE147" s="29"/>
      <c r="DF147" s="2"/>
      <c r="DG147" s="10"/>
      <c r="DH147" s="8"/>
      <c r="DI147" s="2"/>
      <c r="DJ147" s="2"/>
      <c r="DK147" s="10"/>
      <c r="DL147" s="8"/>
      <c r="DM147" s="2"/>
      <c r="DN147" s="9">
        <v>31</v>
      </c>
      <c r="DP147" s="45" t="s">
        <v>192</v>
      </c>
      <c r="DQ147" s="46">
        <v>2</v>
      </c>
      <c r="DR147" s="46"/>
      <c r="DS147" s="46"/>
      <c r="DT147" s="46"/>
    </row>
    <row r="148" spans="1:124" s="1" customFormat="1" ht="19.899999999999999" customHeight="1" x14ac:dyDescent="0.2">
      <c r="A148" s="5">
        <v>2012</v>
      </c>
      <c r="B148" s="6" t="s">
        <v>227</v>
      </c>
      <c r="C148" s="47">
        <f t="shared" si="2"/>
        <v>40909</v>
      </c>
      <c r="D148" s="7">
        <v>541002.19999999995</v>
      </c>
      <c r="E148" s="7">
        <v>842983.7</v>
      </c>
      <c r="F148" s="7">
        <v>715007.3</v>
      </c>
      <c r="G148" s="7">
        <v>321808.90000000002</v>
      </c>
      <c r="H148" s="7">
        <v>390298</v>
      </c>
      <c r="I148" s="7">
        <v>0</v>
      </c>
      <c r="J148" s="8">
        <v>2811100.1</v>
      </c>
      <c r="K148" s="7"/>
      <c r="L148" s="7">
        <v>1140805</v>
      </c>
      <c r="M148" s="7">
        <v>1549347</v>
      </c>
      <c r="N148" s="7">
        <v>76739</v>
      </c>
      <c r="O148" s="7">
        <v>302273</v>
      </c>
      <c r="P148" s="7">
        <v>521172</v>
      </c>
      <c r="Q148" s="7">
        <v>142061</v>
      </c>
      <c r="R148" s="7">
        <v>224365</v>
      </c>
      <c r="S148" s="7">
        <v>102607</v>
      </c>
      <c r="T148" s="7">
        <v>128681</v>
      </c>
      <c r="U148" s="8">
        <v>4188050</v>
      </c>
      <c r="V148" s="7"/>
      <c r="W148" s="8"/>
      <c r="X148" s="7"/>
      <c r="Y148" s="7"/>
      <c r="Z148" s="7"/>
      <c r="AA148" s="8"/>
      <c r="AB148" s="7">
        <v>163802</v>
      </c>
      <c r="AC148" s="7">
        <v>369648</v>
      </c>
      <c r="AD148" s="8">
        <v>533450</v>
      </c>
      <c r="AE148" s="7">
        <v>353880</v>
      </c>
      <c r="AF148" s="7">
        <v>139460</v>
      </c>
      <c r="AG148" s="8">
        <v>493340</v>
      </c>
      <c r="AH148" s="7">
        <v>0</v>
      </c>
      <c r="AI148" s="7">
        <v>0</v>
      </c>
      <c r="AJ148" s="7">
        <v>657170</v>
      </c>
      <c r="AK148" s="7">
        <v>1049560</v>
      </c>
      <c r="AL148" s="8">
        <v>1706730</v>
      </c>
      <c r="AM148" s="7">
        <v>0</v>
      </c>
      <c r="AN148" s="7">
        <v>415140</v>
      </c>
      <c r="AO148" s="7">
        <v>621760</v>
      </c>
      <c r="AP148" s="7">
        <v>473040</v>
      </c>
      <c r="AQ148" s="8">
        <v>1509940</v>
      </c>
      <c r="AR148" s="7">
        <v>320170</v>
      </c>
      <c r="AS148" s="7">
        <v>894140</v>
      </c>
      <c r="AT148" s="7">
        <v>356490</v>
      </c>
      <c r="AU148" s="7">
        <v>469970</v>
      </c>
      <c r="AV148" s="7">
        <v>406100</v>
      </c>
      <c r="AW148" s="7">
        <v>194250</v>
      </c>
      <c r="AX148" s="7">
        <v>405280</v>
      </c>
      <c r="AY148" s="7">
        <v>561640</v>
      </c>
      <c r="AZ148" s="8">
        <v>3608040</v>
      </c>
      <c r="BA148" s="2"/>
      <c r="BB148" s="7">
        <v>156800</v>
      </c>
      <c r="BC148" s="7">
        <v>337650</v>
      </c>
      <c r="BD148" s="7">
        <v>249350</v>
      </c>
      <c r="BE148" s="7">
        <v>306750</v>
      </c>
      <c r="BF148" s="8">
        <v>1050550</v>
      </c>
      <c r="BG148" s="7"/>
      <c r="BH148" s="7"/>
      <c r="BI148" s="7"/>
      <c r="BJ148" s="7"/>
      <c r="BK148" s="7">
        <v>0</v>
      </c>
      <c r="BL148" s="7"/>
      <c r="BM148" s="7"/>
      <c r="BN148" s="7">
        <v>336950</v>
      </c>
      <c r="BO148" s="7"/>
      <c r="BP148" s="7"/>
      <c r="BQ148" s="7"/>
      <c r="BR148" s="7">
        <v>71230.326944757602</v>
      </c>
      <c r="BS148" s="7">
        <v>38458.173618940302</v>
      </c>
      <c r="BT148" s="7">
        <v>33133.9909808343</v>
      </c>
      <c r="BU148" s="7">
        <v>134086.69673055201</v>
      </c>
      <c r="BV148" s="7">
        <v>44040.811724915402</v>
      </c>
      <c r="BW148" s="7"/>
      <c r="BX148" s="8">
        <v>657900</v>
      </c>
      <c r="BY148" s="7">
        <v>596700</v>
      </c>
      <c r="BZ148" s="7">
        <v>126250</v>
      </c>
      <c r="CA148" s="8">
        <v>722950</v>
      </c>
      <c r="CB148" s="7">
        <v>572670</v>
      </c>
      <c r="CC148" s="8">
        <v>572670</v>
      </c>
      <c r="CD148" s="7">
        <v>151126</v>
      </c>
      <c r="CE148" s="8">
        <v>151126</v>
      </c>
      <c r="CF148" s="7"/>
      <c r="CG148" s="7"/>
      <c r="CH148" s="7"/>
      <c r="CI148" s="7"/>
      <c r="CJ148" s="8"/>
      <c r="CK148" s="7"/>
      <c r="CL148" s="7">
        <v>0</v>
      </c>
      <c r="CM148" s="7">
        <v>0</v>
      </c>
      <c r="CN148" s="7">
        <v>289604</v>
      </c>
      <c r="CO148" s="7">
        <v>120053</v>
      </c>
      <c r="CP148" s="7">
        <v>5294</v>
      </c>
      <c r="CQ148" s="7">
        <v>127067</v>
      </c>
      <c r="CR148" s="7">
        <v>1264</v>
      </c>
      <c r="CS148" s="8">
        <v>543282</v>
      </c>
      <c r="CT148" s="7">
        <v>239000</v>
      </c>
      <c r="CU148" s="8">
        <v>239000</v>
      </c>
      <c r="CV148" s="7">
        <v>97764</v>
      </c>
      <c r="CW148" s="7">
        <v>486021</v>
      </c>
      <c r="CX148" s="7">
        <v>287940</v>
      </c>
      <c r="CY148" s="7">
        <v>2</v>
      </c>
      <c r="CZ148" s="8">
        <v>871727</v>
      </c>
      <c r="DA148" s="7">
        <v>83030</v>
      </c>
      <c r="DB148" s="7"/>
      <c r="DC148" s="7"/>
      <c r="DD148" s="8">
        <v>83030</v>
      </c>
      <c r="DE148" s="29"/>
      <c r="DF148" s="2"/>
      <c r="DG148" s="7"/>
      <c r="DH148" s="8"/>
      <c r="DI148" s="2"/>
      <c r="DJ148" s="2"/>
      <c r="DK148" s="7"/>
      <c r="DL148" s="8"/>
      <c r="DM148" s="2"/>
      <c r="DN148" s="9">
        <v>31</v>
      </c>
      <c r="DP148" s="55" t="s">
        <v>2</v>
      </c>
      <c r="DQ148" s="55"/>
      <c r="DR148" s="55"/>
      <c r="DS148" s="55"/>
      <c r="DT148" s="55"/>
    </row>
    <row r="149" spans="1:124" s="1" customFormat="1" ht="19.899999999999999" customHeight="1" x14ac:dyDescent="0.2">
      <c r="A149" s="5">
        <v>2012</v>
      </c>
      <c r="B149" s="6" t="s">
        <v>228</v>
      </c>
      <c r="C149" s="47">
        <f t="shared" si="2"/>
        <v>40940</v>
      </c>
      <c r="D149" s="10">
        <v>574558.69999999995</v>
      </c>
      <c r="E149" s="10">
        <v>780493.7</v>
      </c>
      <c r="F149" s="10">
        <v>614858.69999999995</v>
      </c>
      <c r="G149" s="10">
        <v>297104.3</v>
      </c>
      <c r="H149" s="10">
        <v>380735.2</v>
      </c>
      <c r="I149" s="10">
        <v>0</v>
      </c>
      <c r="J149" s="8">
        <v>2647750.6</v>
      </c>
      <c r="K149" s="10"/>
      <c r="L149" s="10">
        <v>1014621</v>
      </c>
      <c r="M149" s="10">
        <v>1510526</v>
      </c>
      <c r="N149" s="10">
        <v>72636</v>
      </c>
      <c r="O149" s="10">
        <v>326718</v>
      </c>
      <c r="P149" s="10">
        <v>516117</v>
      </c>
      <c r="Q149" s="10">
        <v>135019</v>
      </c>
      <c r="R149" s="10">
        <v>224614</v>
      </c>
      <c r="S149" s="10">
        <v>96089</v>
      </c>
      <c r="T149" s="10">
        <v>106455</v>
      </c>
      <c r="U149" s="8">
        <v>4002795</v>
      </c>
      <c r="V149" s="10"/>
      <c r="W149" s="8"/>
      <c r="X149" s="10"/>
      <c r="Y149" s="10"/>
      <c r="Z149" s="10"/>
      <c r="AA149" s="8"/>
      <c r="AB149" s="10">
        <v>128222</v>
      </c>
      <c r="AC149" s="10">
        <v>384628</v>
      </c>
      <c r="AD149" s="8">
        <v>512850</v>
      </c>
      <c r="AE149" s="10">
        <v>306620</v>
      </c>
      <c r="AF149" s="10">
        <v>123930</v>
      </c>
      <c r="AG149" s="8">
        <v>430550</v>
      </c>
      <c r="AH149" s="10">
        <v>0</v>
      </c>
      <c r="AI149" s="10">
        <v>0</v>
      </c>
      <c r="AJ149" s="10">
        <v>606850</v>
      </c>
      <c r="AK149" s="10">
        <v>993570</v>
      </c>
      <c r="AL149" s="8">
        <v>1600420</v>
      </c>
      <c r="AM149" s="10">
        <v>0</v>
      </c>
      <c r="AN149" s="10">
        <v>412450</v>
      </c>
      <c r="AO149" s="10">
        <v>440550</v>
      </c>
      <c r="AP149" s="10">
        <v>823810</v>
      </c>
      <c r="AQ149" s="8">
        <v>1676810</v>
      </c>
      <c r="AR149" s="10">
        <v>208920</v>
      </c>
      <c r="AS149" s="10">
        <v>629380</v>
      </c>
      <c r="AT149" s="10">
        <v>520580</v>
      </c>
      <c r="AU149" s="10">
        <v>353280</v>
      </c>
      <c r="AV149" s="10">
        <v>536180</v>
      </c>
      <c r="AW149" s="10">
        <v>197490</v>
      </c>
      <c r="AX149" s="10">
        <v>443860</v>
      </c>
      <c r="AY149" s="10">
        <v>621820</v>
      </c>
      <c r="AZ149" s="8">
        <v>3511510</v>
      </c>
      <c r="BA149" s="2"/>
      <c r="BB149" s="10">
        <v>129049</v>
      </c>
      <c r="BC149" s="10">
        <v>123500</v>
      </c>
      <c r="BD149" s="10">
        <v>472750</v>
      </c>
      <c r="BE149" s="10">
        <v>276251</v>
      </c>
      <c r="BF149" s="8">
        <v>1001550</v>
      </c>
      <c r="BG149" s="10"/>
      <c r="BH149" s="10"/>
      <c r="BI149" s="10"/>
      <c r="BJ149" s="10"/>
      <c r="BK149" s="10">
        <v>0</v>
      </c>
      <c r="BL149" s="10"/>
      <c r="BM149" s="10"/>
      <c r="BN149" s="10">
        <v>332100</v>
      </c>
      <c r="BO149" s="10"/>
      <c r="BP149" s="10"/>
      <c r="BQ149" s="10"/>
      <c r="BR149" s="10">
        <v>68006.073790462993</v>
      </c>
      <c r="BS149" s="10">
        <v>36465.506439262099</v>
      </c>
      <c r="BT149" s="10">
        <v>33164.749390880599</v>
      </c>
      <c r="BU149" s="10">
        <v>124380.90845805799</v>
      </c>
      <c r="BV149" s="10">
        <v>39032.761921336598</v>
      </c>
      <c r="BW149" s="10"/>
      <c r="BX149" s="8">
        <v>633150</v>
      </c>
      <c r="BY149" s="10">
        <v>572750</v>
      </c>
      <c r="BZ149" s="10">
        <v>49100</v>
      </c>
      <c r="CA149" s="8">
        <v>621850</v>
      </c>
      <c r="CB149" s="10">
        <v>535870</v>
      </c>
      <c r="CC149" s="8">
        <v>535870</v>
      </c>
      <c r="CD149" s="10">
        <v>133386</v>
      </c>
      <c r="CE149" s="8">
        <v>133386</v>
      </c>
      <c r="CF149" s="10"/>
      <c r="CG149" s="10"/>
      <c r="CH149" s="10"/>
      <c r="CI149" s="10"/>
      <c r="CJ149" s="8"/>
      <c r="CK149" s="10"/>
      <c r="CL149" s="10">
        <v>0</v>
      </c>
      <c r="CM149" s="10">
        <v>0</v>
      </c>
      <c r="CN149" s="10">
        <v>337518</v>
      </c>
      <c r="CO149" s="10">
        <v>101097</v>
      </c>
      <c r="CP149" s="10">
        <v>235</v>
      </c>
      <c r="CQ149" s="10">
        <v>82841</v>
      </c>
      <c r="CR149" s="10">
        <v>798</v>
      </c>
      <c r="CS149" s="8">
        <v>522489</v>
      </c>
      <c r="CT149" s="10">
        <v>239000</v>
      </c>
      <c r="CU149" s="8">
        <v>239000</v>
      </c>
      <c r="CV149" s="10">
        <v>83800</v>
      </c>
      <c r="CW149" s="10">
        <v>374865</v>
      </c>
      <c r="CX149" s="10">
        <v>250083</v>
      </c>
      <c r="CY149" s="10">
        <v>0</v>
      </c>
      <c r="CZ149" s="8">
        <v>708748</v>
      </c>
      <c r="DA149" s="10">
        <v>104550</v>
      </c>
      <c r="DB149" s="10"/>
      <c r="DC149" s="10"/>
      <c r="DD149" s="8">
        <v>104550</v>
      </c>
      <c r="DE149" s="29"/>
      <c r="DF149" s="2"/>
      <c r="DG149" s="10"/>
      <c r="DH149" s="8"/>
      <c r="DI149" s="2"/>
      <c r="DJ149" s="2"/>
      <c r="DK149" s="10"/>
      <c r="DL149" s="8"/>
      <c r="DM149" s="2"/>
      <c r="DN149" s="9">
        <v>29</v>
      </c>
      <c r="DP149" s="44" t="s">
        <v>120</v>
      </c>
      <c r="DQ149" s="44" t="s">
        <v>91</v>
      </c>
      <c r="DR149" s="44" t="s">
        <v>196</v>
      </c>
      <c r="DS149" s="43">
        <v>42736</v>
      </c>
      <c r="DT149" s="43">
        <v>45077</v>
      </c>
    </row>
    <row r="150" spans="1:124" s="1" customFormat="1" ht="19.899999999999999" customHeight="1" x14ac:dyDescent="0.2">
      <c r="A150" s="5">
        <v>2012</v>
      </c>
      <c r="B150" s="6" t="s">
        <v>229</v>
      </c>
      <c r="C150" s="47">
        <f t="shared" si="2"/>
        <v>40969</v>
      </c>
      <c r="D150" s="7">
        <v>632430</v>
      </c>
      <c r="E150" s="7">
        <v>675432.9</v>
      </c>
      <c r="F150" s="7">
        <v>731192.9</v>
      </c>
      <c r="G150" s="7">
        <v>449905.1</v>
      </c>
      <c r="H150" s="7">
        <v>393438.7</v>
      </c>
      <c r="I150" s="7">
        <v>0</v>
      </c>
      <c r="J150" s="8">
        <v>2882399.6</v>
      </c>
      <c r="K150" s="7"/>
      <c r="L150" s="7">
        <v>1117379</v>
      </c>
      <c r="M150" s="7">
        <v>1507789</v>
      </c>
      <c r="N150" s="7">
        <v>76634</v>
      </c>
      <c r="O150" s="7">
        <v>360115</v>
      </c>
      <c r="P150" s="7">
        <v>520696</v>
      </c>
      <c r="Q150" s="7">
        <v>143416</v>
      </c>
      <c r="R150" s="7">
        <v>252052</v>
      </c>
      <c r="S150" s="7">
        <v>89556</v>
      </c>
      <c r="T150" s="7">
        <v>116314</v>
      </c>
      <c r="U150" s="8">
        <v>4183951</v>
      </c>
      <c r="V150" s="7"/>
      <c r="W150" s="8"/>
      <c r="X150" s="7"/>
      <c r="Y150" s="7"/>
      <c r="Z150" s="7"/>
      <c r="AA150" s="8"/>
      <c r="AB150" s="7">
        <v>78131</v>
      </c>
      <c r="AC150" s="7">
        <v>449969</v>
      </c>
      <c r="AD150" s="8">
        <v>528100</v>
      </c>
      <c r="AE150" s="7">
        <v>280000</v>
      </c>
      <c r="AF150" s="7">
        <v>69975</v>
      </c>
      <c r="AG150" s="8">
        <v>349975</v>
      </c>
      <c r="AH150" s="7">
        <v>0</v>
      </c>
      <c r="AI150" s="7">
        <v>0</v>
      </c>
      <c r="AJ150" s="7">
        <v>636970</v>
      </c>
      <c r="AK150" s="7">
        <v>1170470</v>
      </c>
      <c r="AL150" s="8">
        <v>1807440</v>
      </c>
      <c r="AM150" s="7">
        <v>0</v>
      </c>
      <c r="AN150" s="7">
        <v>491510</v>
      </c>
      <c r="AO150" s="7">
        <v>669810</v>
      </c>
      <c r="AP150" s="7">
        <v>497530</v>
      </c>
      <c r="AQ150" s="8">
        <v>1658850</v>
      </c>
      <c r="AR150" s="7">
        <v>186850</v>
      </c>
      <c r="AS150" s="7">
        <v>599390</v>
      </c>
      <c r="AT150" s="7">
        <v>588550</v>
      </c>
      <c r="AU150" s="7">
        <v>453070</v>
      </c>
      <c r="AV150" s="7">
        <v>666360</v>
      </c>
      <c r="AW150" s="7">
        <v>213130</v>
      </c>
      <c r="AX150" s="7">
        <v>539760</v>
      </c>
      <c r="AY150" s="7">
        <v>926040</v>
      </c>
      <c r="AZ150" s="8">
        <v>4173150</v>
      </c>
      <c r="BA150" s="2"/>
      <c r="BB150" s="7">
        <v>157850</v>
      </c>
      <c r="BC150" s="7">
        <v>194450</v>
      </c>
      <c r="BD150" s="7">
        <v>355100</v>
      </c>
      <c r="BE150" s="7">
        <v>347900</v>
      </c>
      <c r="BF150" s="8">
        <v>1055300</v>
      </c>
      <c r="BG150" s="7"/>
      <c r="BH150" s="7"/>
      <c r="BI150" s="7"/>
      <c r="BJ150" s="7"/>
      <c r="BK150" s="7">
        <v>0</v>
      </c>
      <c r="BL150" s="7"/>
      <c r="BM150" s="7"/>
      <c r="BN150" s="7">
        <v>367700</v>
      </c>
      <c r="BO150" s="7"/>
      <c r="BP150" s="7"/>
      <c r="BQ150" s="7"/>
      <c r="BR150" s="7">
        <v>72143.326219011695</v>
      </c>
      <c r="BS150" s="7">
        <v>38476.440650139499</v>
      </c>
      <c r="BT150" s="7">
        <v>35063.208011820701</v>
      </c>
      <c r="BU150" s="7">
        <v>124427.84436053201</v>
      </c>
      <c r="BV150" s="7">
        <v>44889.180758496099</v>
      </c>
      <c r="BW150" s="7"/>
      <c r="BX150" s="8">
        <v>682700</v>
      </c>
      <c r="BY150" s="7">
        <v>605500</v>
      </c>
      <c r="BZ150" s="7">
        <v>78150</v>
      </c>
      <c r="CA150" s="8">
        <v>683650</v>
      </c>
      <c r="CB150" s="7">
        <v>483610</v>
      </c>
      <c r="CC150" s="8">
        <v>483610</v>
      </c>
      <c r="CD150" s="7">
        <v>317483</v>
      </c>
      <c r="CE150" s="8">
        <v>317483</v>
      </c>
      <c r="CF150" s="7"/>
      <c r="CG150" s="7"/>
      <c r="CH150" s="7"/>
      <c r="CI150" s="7"/>
      <c r="CJ150" s="8"/>
      <c r="CK150" s="7"/>
      <c r="CL150" s="7">
        <v>2</v>
      </c>
      <c r="CM150" s="7">
        <v>576</v>
      </c>
      <c r="CN150" s="7">
        <v>221522</v>
      </c>
      <c r="CO150" s="7">
        <v>110815</v>
      </c>
      <c r="CP150" s="7">
        <v>808</v>
      </c>
      <c r="CQ150" s="7">
        <v>136368</v>
      </c>
      <c r="CR150" s="7">
        <v>1773</v>
      </c>
      <c r="CS150" s="8">
        <v>471864</v>
      </c>
      <c r="CT150" s="7">
        <v>239000</v>
      </c>
      <c r="CU150" s="8">
        <v>239000</v>
      </c>
      <c r="CV150" s="7">
        <v>92341</v>
      </c>
      <c r="CW150" s="7">
        <v>314158</v>
      </c>
      <c r="CX150" s="7">
        <v>307018</v>
      </c>
      <c r="CY150" s="7">
        <v>0</v>
      </c>
      <c r="CZ150" s="8">
        <v>713517</v>
      </c>
      <c r="DA150" s="7">
        <v>23050</v>
      </c>
      <c r="DB150" s="7"/>
      <c r="DC150" s="7"/>
      <c r="DD150" s="8">
        <v>23050</v>
      </c>
      <c r="DE150" s="29"/>
      <c r="DF150" s="2"/>
      <c r="DG150" s="7"/>
      <c r="DH150" s="8"/>
      <c r="DI150" s="2"/>
      <c r="DJ150" s="2"/>
      <c r="DK150" s="7"/>
      <c r="DL150" s="8"/>
      <c r="DM150" s="2"/>
      <c r="DN150" s="9">
        <v>31</v>
      </c>
      <c r="DP150" s="41" t="s">
        <v>150</v>
      </c>
      <c r="DQ150" s="41" t="s">
        <v>96</v>
      </c>
      <c r="DR150" s="41" t="s">
        <v>201</v>
      </c>
      <c r="DS150" s="42">
        <v>43440</v>
      </c>
      <c r="DT150" s="43">
        <v>44587</v>
      </c>
    </row>
    <row r="151" spans="1:124" s="1" customFormat="1" ht="19.899999999999999" customHeight="1" x14ac:dyDescent="0.2">
      <c r="A151" s="5">
        <v>2012</v>
      </c>
      <c r="B151" s="6" t="s">
        <v>230</v>
      </c>
      <c r="C151" s="47">
        <f t="shared" si="2"/>
        <v>41000</v>
      </c>
      <c r="D151" s="10">
        <v>668994.30000000005</v>
      </c>
      <c r="E151" s="10">
        <v>822838.1</v>
      </c>
      <c r="F151" s="10">
        <v>708461.1</v>
      </c>
      <c r="G151" s="10">
        <v>397568.5</v>
      </c>
      <c r="H151" s="10">
        <v>471137.7</v>
      </c>
      <c r="I151" s="10">
        <v>0</v>
      </c>
      <c r="J151" s="8">
        <v>3068999.7</v>
      </c>
      <c r="K151" s="10"/>
      <c r="L151" s="10">
        <v>1062236</v>
      </c>
      <c r="M151" s="10">
        <v>1487239</v>
      </c>
      <c r="N151" s="10">
        <v>74413</v>
      </c>
      <c r="O151" s="10">
        <v>392331</v>
      </c>
      <c r="P151" s="10">
        <v>461341</v>
      </c>
      <c r="Q151" s="10">
        <v>134447</v>
      </c>
      <c r="R151" s="10">
        <v>230579</v>
      </c>
      <c r="S151" s="10">
        <v>91333</v>
      </c>
      <c r="T151" s="10">
        <v>119131</v>
      </c>
      <c r="U151" s="8">
        <v>4053050</v>
      </c>
      <c r="V151" s="10"/>
      <c r="W151" s="8"/>
      <c r="X151" s="10"/>
      <c r="Y151" s="10"/>
      <c r="Z151" s="10"/>
      <c r="AA151" s="8"/>
      <c r="AB151" s="10">
        <v>96580</v>
      </c>
      <c r="AC151" s="10">
        <v>403570</v>
      </c>
      <c r="AD151" s="8">
        <v>500150</v>
      </c>
      <c r="AE151" s="10">
        <v>315250</v>
      </c>
      <c r="AF151" s="10">
        <v>149321</v>
      </c>
      <c r="AG151" s="8">
        <v>464571</v>
      </c>
      <c r="AH151" s="10">
        <v>0</v>
      </c>
      <c r="AI151" s="10">
        <v>0</v>
      </c>
      <c r="AJ151" s="10">
        <v>580600</v>
      </c>
      <c r="AK151" s="10">
        <v>626920</v>
      </c>
      <c r="AL151" s="8">
        <v>1207520</v>
      </c>
      <c r="AM151" s="10">
        <v>0</v>
      </c>
      <c r="AN151" s="10">
        <v>467400</v>
      </c>
      <c r="AO151" s="10">
        <v>539420</v>
      </c>
      <c r="AP151" s="10">
        <v>868740</v>
      </c>
      <c r="AQ151" s="8">
        <v>1875560</v>
      </c>
      <c r="AR151" s="10">
        <v>176140</v>
      </c>
      <c r="AS151" s="10">
        <v>825850</v>
      </c>
      <c r="AT151" s="10">
        <v>660110</v>
      </c>
      <c r="AU151" s="10">
        <v>530300</v>
      </c>
      <c r="AV151" s="10">
        <v>543080</v>
      </c>
      <c r="AW151" s="10">
        <v>193970</v>
      </c>
      <c r="AX151" s="10">
        <v>467960</v>
      </c>
      <c r="AY151" s="10">
        <v>903130</v>
      </c>
      <c r="AZ151" s="8">
        <v>4300540</v>
      </c>
      <c r="BA151" s="2"/>
      <c r="BB151" s="10">
        <v>147650</v>
      </c>
      <c r="BC151" s="10">
        <v>205950</v>
      </c>
      <c r="BD151" s="10">
        <v>497950</v>
      </c>
      <c r="BE151" s="10">
        <v>256300</v>
      </c>
      <c r="BF151" s="8">
        <v>1107850</v>
      </c>
      <c r="BG151" s="10"/>
      <c r="BH151" s="10"/>
      <c r="BI151" s="10"/>
      <c r="BJ151" s="10"/>
      <c r="BK151" s="10">
        <v>0</v>
      </c>
      <c r="BL151" s="10"/>
      <c r="BM151" s="10"/>
      <c r="BN151" s="10">
        <v>363900.04790504801</v>
      </c>
      <c r="BO151" s="10"/>
      <c r="BP151" s="10"/>
      <c r="BQ151" s="10"/>
      <c r="BR151" s="10">
        <v>69289.719626168197</v>
      </c>
      <c r="BS151" s="10">
        <v>37523.364485981299</v>
      </c>
      <c r="BT151" s="10">
        <v>34285.046728972004</v>
      </c>
      <c r="BU151" s="10">
        <v>116836.448598131</v>
      </c>
      <c r="BV151" s="10">
        <v>39065.420560747698</v>
      </c>
      <c r="BW151" s="10"/>
      <c r="BX151" s="8">
        <v>660900.04790504801</v>
      </c>
      <c r="BY151" s="10">
        <v>583800</v>
      </c>
      <c r="BZ151" s="10">
        <v>69850</v>
      </c>
      <c r="CA151" s="8">
        <v>653650</v>
      </c>
      <c r="CB151" s="10">
        <v>510960</v>
      </c>
      <c r="CC151" s="8">
        <v>510960</v>
      </c>
      <c r="CD151" s="10">
        <v>371782</v>
      </c>
      <c r="CE151" s="8">
        <v>371782</v>
      </c>
      <c r="CF151" s="10"/>
      <c r="CG151" s="10"/>
      <c r="CH151" s="10"/>
      <c r="CI151" s="10"/>
      <c r="CJ151" s="8"/>
      <c r="CK151" s="10"/>
      <c r="CL151" s="10">
        <v>76158</v>
      </c>
      <c r="CM151" s="10">
        <v>20220</v>
      </c>
      <c r="CN151" s="10">
        <v>266387</v>
      </c>
      <c r="CO151" s="10">
        <v>112885</v>
      </c>
      <c r="CP151" s="10">
        <v>1820</v>
      </c>
      <c r="CQ151" s="10">
        <v>131010</v>
      </c>
      <c r="CR151" s="10">
        <v>2336</v>
      </c>
      <c r="CS151" s="8">
        <v>610816</v>
      </c>
      <c r="CT151" s="10">
        <v>239000</v>
      </c>
      <c r="CU151" s="8">
        <v>239000</v>
      </c>
      <c r="CV151" s="10">
        <v>76086</v>
      </c>
      <c r="CW151" s="10">
        <v>414488</v>
      </c>
      <c r="CX151" s="10">
        <v>289604</v>
      </c>
      <c r="CY151" s="10">
        <v>6</v>
      </c>
      <c r="CZ151" s="8">
        <v>780184</v>
      </c>
      <c r="DA151" s="10">
        <v>0</v>
      </c>
      <c r="DB151" s="10"/>
      <c r="DC151" s="10"/>
      <c r="DD151" s="8">
        <v>0</v>
      </c>
      <c r="DE151" s="29"/>
      <c r="DF151" s="2"/>
      <c r="DG151" s="10"/>
      <c r="DH151" s="8"/>
      <c r="DI151" s="2"/>
      <c r="DJ151" s="2"/>
      <c r="DK151" s="10"/>
      <c r="DL151" s="8"/>
      <c r="DM151" s="2"/>
      <c r="DN151" s="9">
        <v>30</v>
      </c>
      <c r="DP151" s="44" t="s">
        <v>150</v>
      </c>
      <c r="DQ151" s="44" t="s">
        <v>97</v>
      </c>
      <c r="DR151" s="44" t="s">
        <v>202</v>
      </c>
      <c r="DS151" s="43">
        <v>42736</v>
      </c>
      <c r="DT151" s="43">
        <v>45077</v>
      </c>
    </row>
    <row r="152" spans="1:124" s="1" customFormat="1" ht="19.899999999999999" customHeight="1" x14ac:dyDescent="0.2">
      <c r="A152" s="5">
        <v>2012</v>
      </c>
      <c r="B152" s="6" t="s">
        <v>231</v>
      </c>
      <c r="C152" s="47">
        <f t="shared" si="2"/>
        <v>41030</v>
      </c>
      <c r="D152" s="7">
        <v>462258.1</v>
      </c>
      <c r="E152" s="7">
        <v>1187109.8</v>
      </c>
      <c r="F152" s="7">
        <v>888897.2</v>
      </c>
      <c r="G152" s="7">
        <v>450917.2</v>
      </c>
      <c r="H152" s="7">
        <v>489217.7</v>
      </c>
      <c r="I152" s="7">
        <v>0</v>
      </c>
      <c r="J152" s="8">
        <v>3478400</v>
      </c>
      <c r="K152" s="7"/>
      <c r="L152" s="7">
        <v>1156088</v>
      </c>
      <c r="M152" s="7">
        <v>1722178</v>
      </c>
      <c r="N152" s="7">
        <v>75834</v>
      </c>
      <c r="O152" s="7">
        <v>438322</v>
      </c>
      <c r="P152" s="7">
        <v>585215</v>
      </c>
      <c r="Q152" s="7">
        <v>163581</v>
      </c>
      <c r="R152" s="7">
        <v>288192</v>
      </c>
      <c r="S152" s="7">
        <v>121677</v>
      </c>
      <c r="T152" s="7">
        <v>158363</v>
      </c>
      <c r="U152" s="8">
        <v>4709450</v>
      </c>
      <c r="V152" s="7"/>
      <c r="W152" s="8"/>
      <c r="X152" s="7"/>
      <c r="Y152" s="7"/>
      <c r="Z152" s="7"/>
      <c r="AA152" s="8"/>
      <c r="AB152" s="7">
        <v>95195</v>
      </c>
      <c r="AC152" s="7">
        <v>441005</v>
      </c>
      <c r="AD152" s="8">
        <v>536200</v>
      </c>
      <c r="AE152" s="7">
        <v>387050</v>
      </c>
      <c r="AF152" s="7">
        <v>176282</v>
      </c>
      <c r="AG152" s="8">
        <v>563332</v>
      </c>
      <c r="AH152" s="7">
        <v>68370</v>
      </c>
      <c r="AI152" s="7">
        <v>0</v>
      </c>
      <c r="AJ152" s="7">
        <v>593020</v>
      </c>
      <c r="AK152" s="7">
        <v>771780</v>
      </c>
      <c r="AL152" s="8">
        <v>1433170</v>
      </c>
      <c r="AM152" s="7">
        <v>0</v>
      </c>
      <c r="AN152" s="7">
        <v>456670</v>
      </c>
      <c r="AO152" s="7">
        <v>431050</v>
      </c>
      <c r="AP152" s="7">
        <v>1123080</v>
      </c>
      <c r="AQ152" s="8">
        <v>2010800</v>
      </c>
      <c r="AR152" s="7">
        <v>189040</v>
      </c>
      <c r="AS152" s="7">
        <v>726760</v>
      </c>
      <c r="AT152" s="7">
        <v>889070</v>
      </c>
      <c r="AU152" s="7">
        <v>548140</v>
      </c>
      <c r="AV152" s="7">
        <v>641200</v>
      </c>
      <c r="AW152" s="7">
        <v>211630</v>
      </c>
      <c r="AX152" s="7">
        <v>577170</v>
      </c>
      <c r="AY152" s="7">
        <v>867250</v>
      </c>
      <c r="AZ152" s="8">
        <v>4650260</v>
      </c>
      <c r="BA152" s="2"/>
      <c r="BB152" s="7">
        <v>155250</v>
      </c>
      <c r="BC152" s="7">
        <v>183350</v>
      </c>
      <c r="BD152" s="7">
        <v>535720</v>
      </c>
      <c r="BE152" s="7">
        <v>306330</v>
      </c>
      <c r="BF152" s="8">
        <v>1180650</v>
      </c>
      <c r="BG152" s="7"/>
      <c r="BH152" s="7"/>
      <c r="BI152" s="7"/>
      <c r="BJ152" s="7"/>
      <c r="BK152" s="7">
        <v>0</v>
      </c>
      <c r="BL152" s="7"/>
      <c r="BM152" s="7"/>
      <c r="BN152" s="7">
        <v>378300</v>
      </c>
      <c r="BO152" s="7"/>
      <c r="BP152" s="7"/>
      <c r="BQ152" s="7"/>
      <c r="BR152" s="7">
        <v>71566.141795865595</v>
      </c>
      <c r="BS152" s="7">
        <v>37746.931524547799</v>
      </c>
      <c r="BT152" s="7">
        <v>35859.5849483204</v>
      </c>
      <c r="BU152" s="7">
        <v>120127.059108527</v>
      </c>
      <c r="BV152" s="7">
        <v>50550.282622739003</v>
      </c>
      <c r="BW152" s="7"/>
      <c r="BX152" s="8">
        <v>694150</v>
      </c>
      <c r="BY152" s="7">
        <v>599450</v>
      </c>
      <c r="BZ152" s="7">
        <v>90750</v>
      </c>
      <c r="CA152" s="8">
        <v>690200</v>
      </c>
      <c r="CB152" s="7">
        <v>485580</v>
      </c>
      <c r="CC152" s="8">
        <v>485580</v>
      </c>
      <c r="CD152" s="7">
        <v>450938</v>
      </c>
      <c r="CE152" s="8">
        <v>450938</v>
      </c>
      <c r="CF152" s="7"/>
      <c r="CG152" s="7"/>
      <c r="CH152" s="7"/>
      <c r="CI152" s="7"/>
      <c r="CJ152" s="8"/>
      <c r="CK152" s="7"/>
      <c r="CL152" s="7">
        <v>46120</v>
      </c>
      <c r="CM152" s="7">
        <v>78847</v>
      </c>
      <c r="CN152" s="7">
        <v>38756</v>
      </c>
      <c r="CO152" s="7">
        <v>137596</v>
      </c>
      <c r="CP152" s="7">
        <v>14566</v>
      </c>
      <c r="CQ152" s="7">
        <v>194170</v>
      </c>
      <c r="CR152" s="7">
        <v>2279</v>
      </c>
      <c r="CS152" s="8">
        <v>512334</v>
      </c>
      <c r="CT152" s="7">
        <v>239000</v>
      </c>
      <c r="CU152" s="8">
        <v>239000</v>
      </c>
      <c r="CV152" s="7">
        <v>92633</v>
      </c>
      <c r="CW152" s="7">
        <v>302017</v>
      </c>
      <c r="CX152" s="7">
        <v>357839</v>
      </c>
      <c r="CY152" s="7">
        <v>0</v>
      </c>
      <c r="CZ152" s="8">
        <v>752489</v>
      </c>
      <c r="DA152" s="7">
        <v>0</v>
      </c>
      <c r="DB152" s="7"/>
      <c r="DC152" s="7"/>
      <c r="DD152" s="8">
        <v>0</v>
      </c>
      <c r="DE152" s="29"/>
      <c r="DF152" s="2"/>
      <c r="DG152" s="7"/>
      <c r="DH152" s="8"/>
      <c r="DI152" s="2"/>
      <c r="DJ152" s="2"/>
      <c r="DK152" s="7"/>
      <c r="DL152" s="8"/>
      <c r="DM152" s="2"/>
      <c r="DN152" s="9">
        <v>31</v>
      </c>
      <c r="DP152" s="41" t="s">
        <v>150</v>
      </c>
      <c r="DQ152" s="41" t="s">
        <v>98</v>
      </c>
      <c r="DR152" s="41" t="s">
        <v>203</v>
      </c>
      <c r="DS152" s="42">
        <v>42736</v>
      </c>
      <c r="DT152" s="43">
        <v>45077</v>
      </c>
    </row>
    <row r="153" spans="1:124" s="1" customFormat="1" ht="19.899999999999999" customHeight="1" x14ac:dyDescent="0.2">
      <c r="A153" s="5">
        <v>2012</v>
      </c>
      <c r="B153" s="6" t="s">
        <v>232</v>
      </c>
      <c r="C153" s="47">
        <f t="shared" si="2"/>
        <v>41061</v>
      </c>
      <c r="D153" s="10">
        <v>551019.30000000005</v>
      </c>
      <c r="E153" s="10">
        <v>972344.6</v>
      </c>
      <c r="F153" s="10">
        <v>778276.3</v>
      </c>
      <c r="G153" s="10">
        <v>304054.5</v>
      </c>
      <c r="H153" s="10">
        <v>336945.4</v>
      </c>
      <c r="I153" s="10">
        <v>66209.8</v>
      </c>
      <c r="J153" s="8">
        <v>3008849.9</v>
      </c>
      <c r="K153" s="10"/>
      <c r="L153" s="10">
        <v>1035095</v>
      </c>
      <c r="M153" s="10">
        <v>1589886</v>
      </c>
      <c r="N153" s="10">
        <v>73264</v>
      </c>
      <c r="O153" s="10">
        <v>429234</v>
      </c>
      <c r="P153" s="10">
        <v>546927</v>
      </c>
      <c r="Q153" s="10">
        <v>148127</v>
      </c>
      <c r="R153" s="10">
        <v>229788</v>
      </c>
      <c r="S153" s="10">
        <v>132751</v>
      </c>
      <c r="T153" s="10">
        <v>131739</v>
      </c>
      <c r="U153" s="8">
        <v>4316811</v>
      </c>
      <c r="V153" s="10"/>
      <c r="W153" s="8"/>
      <c r="X153" s="10"/>
      <c r="Y153" s="10"/>
      <c r="Z153" s="10"/>
      <c r="AA153" s="8"/>
      <c r="AB153" s="10">
        <v>89672</v>
      </c>
      <c r="AC153" s="10">
        <v>421328</v>
      </c>
      <c r="AD153" s="8">
        <v>511000</v>
      </c>
      <c r="AE153" s="10">
        <v>234000</v>
      </c>
      <c r="AF153" s="10">
        <v>155724</v>
      </c>
      <c r="AG153" s="8">
        <v>389724</v>
      </c>
      <c r="AH153" s="10">
        <v>388130</v>
      </c>
      <c r="AI153" s="10">
        <v>0</v>
      </c>
      <c r="AJ153" s="10">
        <v>555380</v>
      </c>
      <c r="AK153" s="10">
        <v>873400</v>
      </c>
      <c r="AL153" s="8">
        <v>1816910</v>
      </c>
      <c r="AM153" s="10">
        <v>0</v>
      </c>
      <c r="AN153" s="10">
        <v>412070</v>
      </c>
      <c r="AO153" s="10">
        <v>548580</v>
      </c>
      <c r="AP153" s="10">
        <v>889880</v>
      </c>
      <c r="AQ153" s="8">
        <v>1850530</v>
      </c>
      <c r="AR153" s="10">
        <v>185470</v>
      </c>
      <c r="AS153" s="10">
        <v>467130</v>
      </c>
      <c r="AT153" s="10">
        <v>661600</v>
      </c>
      <c r="AU153" s="10">
        <v>592310</v>
      </c>
      <c r="AV153" s="10">
        <v>341690</v>
      </c>
      <c r="AW153" s="10">
        <v>202640</v>
      </c>
      <c r="AX153" s="10">
        <v>482260</v>
      </c>
      <c r="AY153" s="10">
        <v>825010</v>
      </c>
      <c r="AZ153" s="8">
        <v>3758110</v>
      </c>
      <c r="BA153" s="2"/>
      <c r="BB153" s="10">
        <v>145450</v>
      </c>
      <c r="BC153" s="10">
        <v>162800</v>
      </c>
      <c r="BD153" s="10">
        <v>540750</v>
      </c>
      <c r="BE153" s="10">
        <v>250300</v>
      </c>
      <c r="BF153" s="8">
        <v>1099300</v>
      </c>
      <c r="BG153" s="10"/>
      <c r="BH153" s="10"/>
      <c r="BI153" s="10"/>
      <c r="BJ153" s="10"/>
      <c r="BK153" s="10">
        <v>0</v>
      </c>
      <c r="BL153" s="10"/>
      <c r="BM153" s="10"/>
      <c r="BN153" s="10">
        <v>376350</v>
      </c>
      <c r="BO153" s="10"/>
      <c r="BP153" s="10"/>
      <c r="BQ153" s="10"/>
      <c r="BR153" s="10">
        <v>69814.068635820397</v>
      </c>
      <c r="BS153" s="10">
        <v>38033.0373911559</v>
      </c>
      <c r="BT153" s="10">
        <v>36053.235444767</v>
      </c>
      <c r="BU153" s="10">
        <v>111129.40925388401</v>
      </c>
      <c r="BV153" s="10">
        <v>50120.249274372502</v>
      </c>
      <c r="BW153" s="10"/>
      <c r="BX153" s="8">
        <v>681500</v>
      </c>
      <c r="BY153" s="10">
        <v>615450</v>
      </c>
      <c r="BZ153" s="10">
        <v>88450</v>
      </c>
      <c r="CA153" s="8">
        <v>703900</v>
      </c>
      <c r="CB153" s="10">
        <v>460250</v>
      </c>
      <c r="CC153" s="8">
        <v>460250</v>
      </c>
      <c r="CD153" s="10">
        <v>460041</v>
      </c>
      <c r="CE153" s="8">
        <v>460041</v>
      </c>
      <c r="CF153" s="10"/>
      <c r="CG153" s="10"/>
      <c r="CH153" s="10"/>
      <c r="CI153" s="10"/>
      <c r="CJ153" s="8"/>
      <c r="CK153" s="10"/>
      <c r="CL153" s="10">
        <v>0</v>
      </c>
      <c r="CM153" s="10">
        <v>0</v>
      </c>
      <c r="CN153" s="10">
        <v>84529</v>
      </c>
      <c r="CO153" s="10">
        <v>146079</v>
      </c>
      <c r="CP153" s="10">
        <v>10382</v>
      </c>
      <c r="CQ153" s="10">
        <v>274947</v>
      </c>
      <c r="CR153" s="10">
        <v>2714</v>
      </c>
      <c r="CS153" s="8">
        <v>518651</v>
      </c>
      <c r="CT153" s="10">
        <v>239000</v>
      </c>
      <c r="CU153" s="8">
        <v>239000</v>
      </c>
      <c r="CV153" s="10">
        <v>128338</v>
      </c>
      <c r="CW153" s="10">
        <v>429122</v>
      </c>
      <c r="CX153" s="10">
        <v>121798</v>
      </c>
      <c r="CY153" s="10">
        <v>1312</v>
      </c>
      <c r="CZ153" s="8">
        <v>680570</v>
      </c>
      <c r="DA153" s="10">
        <v>0</v>
      </c>
      <c r="DB153" s="10"/>
      <c r="DC153" s="10"/>
      <c r="DD153" s="8">
        <v>0</v>
      </c>
      <c r="DE153" s="29"/>
      <c r="DF153" s="2"/>
      <c r="DG153" s="10"/>
      <c r="DH153" s="8"/>
      <c r="DI153" s="2"/>
      <c r="DJ153" s="2"/>
      <c r="DK153" s="10"/>
      <c r="DL153" s="8"/>
      <c r="DM153" s="2"/>
      <c r="DN153" s="9">
        <v>30</v>
      </c>
      <c r="DP153" s="44" t="s">
        <v>150</v>
      </c>
      <c r="DQ153" s="44" t="s">
        <v>99</v>
      </c>
      <c r="DR153" s="44" t="s">
        <v>204</v>
      </c>
      <c r="DS153" s="43">
        <v>42736</v>
      </c>
      <c r="DT153" s="43">
        <v>45077</v>
      </c>
    </row>
    <row r="154" spans="1:124" s="1" customFormat="1" ht="19.899999999999999" customHeight="1" x14ac:dyDescent="0.2">
      <c r="A154" s="5">
        <v>2012</v>
      </c>
      <c r="B154" s="6" t="s">
        <v>233</v>
      </c>
      <c r="C154" s="47">
        <f t="shared" si="2"/>
        <v>41091</v>
      </c>
      <c r="D154" s="7">
        <v>536294.5</v>
      </c>
      <c r="E154" s="7">
        <v>982049.9</v>
      </c>
      <c r="F154" s="7">
        <v>705992.9</v>
      </c>
      <c r="G154" s="7">
        <v>359818.6</v>
      </c>
      <c r="H154" s="7">
        <v>296293.09999999998</v>
      </c>
      <c r="I154" s="7">
        <v>60650</v>
      </c>
      <c r="J154" s="8">
        <v>2941099</v>
      </c>
      <c r="K154" s="7"/>
      <c r="L154" s="7">
        <v>1073091</v>
      </c>
      <c r="M154" s="7">
        <v>1648925</v>
      </c>
      <c r="N154" s="7">
        <v>76810</v>
      </c>
      <c r="O154" s="7">
        <v>366310</v>
      </c>
      <c r="P154" s="7">
        <v>481230</v>
      </c>
      <c r="Q154" s="7">
        <v>151522</v>
      </c>
      <c r="R154" s="7">
        <v>228624</v>
      </c>
      <c r="S154" s="7">
        <v>108251</v>
      </c>
      <c r="T154" s="7">
        <v>125388</v>
      </c>
      <c r="U154" s="8">
        <v>4260151</v>
      </c>
      <c r="V154" s="7"/>
      <c r="W154" s="8"/>
      <c r="X154" s="7"/>
      <c r="Y154" s="7"/>
      <c r="Z154" s="7"/>
      <c r="AA154" s="8"/>
      <c r="AB154" s="7">
        <v>124064</v>
      </c>
      <c r="AC154" s="7">
        <v>252836</v>
      </c>
      <c r="AD154" s="8">
        <v>376900</v>
      </c>
      <c r="AE154" s="7">
        <v>205100</v>
      </c>
      <c r="AF154" s="7">
        <v>157853</v>
      </c>
      <c r="AG154" s="8">
        <v>362953</v>
      </c>
      <c r="AH154" s="7">
        <v>400430</v>
      </c>
      <c r="AI154" s="7">
        <v>0</v>
      </c>
      <c r="AJ154" s="7">
        <v>536440</v>
      </c>
      <c r="AK154" s="7">
        <v>727800</v>
      </c>
      <c r="AL154" s="8">
        <v>1664670</v>
      </c>
      <c r="AM154" s="7">
        <v>0</v>
      </c>
      <c r="AN154" s="7">
        <v>398450</v>
      </c>
      <c r="AO154" s="7">
        <v>682000</v>
      </c>
      <c r="AP154" s="7">
        <v>860200</v>
      </c>
      <c r="AQ154" s="8">
        <v>1940650</v>
      </c>
      <c r="AR154" s="7">
        <v>194270</v>
      </c>
      <c r="AS154" s="7">
        <v>513440</v>
      </c>
      <c r="AT154" s="7">
        <v>684580</v>
      </c>
      <c r="AU154" s="7">
        <v>524700</v>
      </c>
      <c r="AV154" s="7">
        <v>343340</v>
      </c>
      <c r="AW154" s="7">
        <v>214000</v>
      </c>
      <c r="AX154" s="7">
        <v>443560</v>
      </c>
      <c r="AY154" s="7">
        <v>780340</v>
      </c>
      <c r="AZ154" s="8">
        <v>3698230</v>
      </c>
      <c r="BA154" s="2"/>
      <c r="BB154" s="7">
        <v>148700</v>
      </c>
      <c r="BC154" s="7">
        <v>165700</v>
      </c>
      <c r="BD154" s="7">
        <v>466826</v>
      </c>
      <c r="BE154" s="7">
        <v>304424</v>
      </c>
      <c r="BF154" s="8">
        <v>1085650</v>
      </c>
      <c r="BG154" s="7"/>
      <c r="BH154" s="7"/>
      <c r="BI154" s="7"/>
      <c r="BJ154" s="7"/>
      <c r="BK154" s="7">
        <v>0</v>
      </c>
      <c r="BL154" s="7"/>
      <c r="BM154" s="7"/>
      <c r="BN154" s="7">
        <v>299850</v>
      </c>
      <c r="BO154" s="7"/>
      <c r="BP154" s="7"/>
      <c r="BQ154" s="7"/>
      <c r="BR154" s="7">
        <v>69369.142381348895</v>
      </c>
      <c r="BS154" s="7">
        <v>44637.976686094902</v>
      </c>
      <c r="BT154" s="7">
        <v>35801.790174854301</v>
      </c>
      <c r="BU154" s="7">
        <v>106276.43630308101</v>
      </c>
      <c r="BV154" s="7">
        <v>48497.460449625301</v>
      </c>
      <c r="BW154" s="7"/>
      <c r="BX154" s="8">
        <v>604432.80599500402</v>
      </c>
      <c r="BY154" s="7">
        <v>646200</v>
      </c>
      <c r="BZ154" s="7">
        <v>81800</v>
      </c>
      <c r="CA154" s="8">
        <v>728000</v>
      </c>
      <c r="CB154" s="7">
        <v>495980</v>
      </c>
      <c r="CC154" s="8">
        <v>495980</v>
      </c>
      <c r="CD154" s="7">
        <v>446894</v>
      </c>
      <c r="CE154" s="8">
        <v>446894</v>
      </c>
      <c r="CF154" s="7"/>
      <c r="CG154" s="7"/>
      <c r="CH154" s="7"/>
      <c r="CI154" s="7"/>
      <c r="CJ154" s="8"/>
      <c r="CK154" s="7"/>
      <c r="CL154" s="7">
        <v>15</v>
      </c>
      <c r="CM154" s="7">
        <v>1923</v>
      </c>
      <c r="CN154" s="7">
        <v>132176</v>
      </c>
      <c r="CO154" s="7">
        <v>156116</v>
      </c>
      <c r="CP154" s="7">
        <v>11627</v>
      </c>
      <c r="CQ154" s="7">
        <v>331753</v>
      </c>
      <c r="CR154" s="7">
        <v>3001</v>
      </c>
      <c r="CS154" s="8">
        <v>636611</v>
      </c>
      <c r="CT154" s="7"/>
      <c r="CU154" s="8"/>
      <c r="CV154" s="7">
        <v>115092</v>
      </c>
      <c r="CW154" s="7">
        <v>544747</v>
      </c>
      <c r="CX154" s="7">
        <v>302963</v>
      </c>
      <c r="CY154" s="7">
        <v>84882</v>
      </c>
      <c r="CZ154" s="8">
        <v>1047684</v>
      </c>
      <c r="DA154" s="7">
        <v>0</v>
      </c>
      <c r="DB154" s="7"/>
      <c r="DC154" s="7"/>
      <c r="DD154" s="8">
        <v>0</v>
      </c>
      <c r="DE154" s="29"/>
      <c r="DF154" s="2"/>
      <c r="DG154" s="7"/>
      <c r="DH154" s="8"/>
      <c r="DI154" s="2"/>
      <c r="DJ154" s="2"/>
      <c r="DK154" s="7"/>
      <c r="DL154" s="8"/>
      <c r="DM154" s="2"/>
      <c r="DN154" s="9">
        <v>31</v>
      </c>
      <c r="DP154" s="41" t="s">
        <v>150</v>
      </c>
      <c r="DQ154" s="41" t="s">
        <v>100</v>
      </c>
      <c r="DR154" s="41" t="s">
        <v>205</v>
      </c>
      <c r="DS154" s="42">
        <v>42736</v>
      </c>
      <c r="DT154" s="43">
        <v>45077</v>
      </c>
    </row>
    <row r="155" spans="1:124" s="1" customFormat="1" ht="19.899999999999999" customHeight="1" x14ac:dyDescent="0.2">
      <c r="A155" s="5">
        <v>2012</v>
      </c>
      <c r="B155" s="6" t="s">
        <v>234</v>
      </c>
      <c r="C155" s="47">
        <f t="shared" si="2"/>
        <v>41122</v>
      </c>
      <c r="D155" s="10">
        <v>534220.30000000005</v>
      </c>
      <c r="E155" s="10">
        <v>988564.6</v>
      </c>
      <c r="F155" s="10">
        <v>759525</v>
      </c>
      <c r="G155" s="10">
        <v>372037.7</v>
      </c>
      <c r="H155" s="10">
        <v>346755</v>
      </c>
      <c r="I155" s="10">
        <v>83297.600000000006</v>
      </c>
      <c r="J155" s="8">
        <v>3084400.2</v>
      </c>
      <c r="K155" s="10"/>
      <c r="L155" s="10">
        <v>1234535</v>
      </c>
      <c r="M155" s="10">
        <v>1754600</v>
      </c>
      <c r="N155" s="10">
        <v>77214</v>
      </c>
      <c r="O155" s="10">
        <v>332142</v>
      </c>
      <c r="P155" s="10">
        <v>554798</v>
      </c>
      <c r="Q155" s="10">
        <v>182384</v>
      </c>
      <c r="R155" s="10">
        <v>302520</v>
      </c>
      <c r="S155" s="10">
        <v>155987</v>
      </c>
      <c r="T155" s="10">
        <v>156662</v>
      </c>
      <c r="U155" s="8">
        <v>4750842</v>
      </c>
      <c r="V155" s="10"/>
      <c r="W155" s="8"/>
      <c r="X155" s="10"/>
      <c r="Y155" s="10"/>
      <c r="Z155" s="10"/>
      <c r="AA155" s="8"/>
      <c r="AB155" s="10">
        <v>172907</v>
      </c>
      <c r="AC155" s="10">
        <v>310243</v>
      </c>
      <c r="AD155" s="8">
        <v>483150</v>
      </c>
      <c r="AE155" s="10">
        <v>345850</v>
      </c>
      <c r="AF155" s="10">
        <v>130902</v>
      </c>
      <c r="AG155" s="8">
        <v>476752</v>
      </c>
      <c r="AH155" s="10">
        <v>400850</v>
      </c>
      <c r="AI155" s="10">
        <v>0</v>
      </c>
      <c r="AJ155" s="10">
        <v>356020</v>
      </c>
      <c r="AK155" s="10">
        <v>806630</v>
      </c>
      <c r="AL155" s="8">
        <v>1563500</v>
      </c>
      <c r="AM155" s="10">
        <v>0</v>
      </c>
      <c r="AN155" s="10">
        <v>418250</v>
      </c>
      <c r="AO155" s="10">
        <v>653350</v>
      </c>
      <c r="AP155" s="10">
        <v>1016520</v>
      </c>
      <c r="AQ155" s="8">
        <v>2088120</v>
      </c>
      <c r="AR155" s="10">
        <v>192110</v>
      </c>
      <c r="AS155" s="10">
        <v>979640</v>
      </c>
      <c r="AT155" s="10">
        <v>535360</v>
      </c>
      <c r="AU155" s="10">
        <v>440020</v>
      </c>
      <c r="AV155" s="10">
        <v>864680</v>
      </c>
      <c r="AW155" s="10">
        <v>220600</v>
      </c>
      <c r="AX155" s="10">
        <v>418310</v>
      </c>
      <c r="AY155" s="10">
        <v>532610</v>
      </c>
      <c r="AZ155" s="8">
        <v>4183330</v>
      </c>
      <c r="BA155" s="2"/>
      <c r="BB155" s="10">
        <v>153050</v>
      </c>
      <c r="BC155" s="10">
        <v>170800</v>
      </c>
      <c r="BD155" s="10">
        <v>514529</v>
      </c>
      <c r="BE155" s="10">
        <v>253671</v>
      </c>
      <c r="BF155" s="8">
        <v>1092050</v>
      </c>
      <c r="BG155" s="10"/>
      <c r="BH155" s="10"/>
      <c r="BI155" s="10"/>
      <c r="BJ155" s="10"/>
      <c r="BK155" s="10">
        <v>0</v>
      </c>
      <c r="BL155" s="10"/>
      <c r="BM155" s="10"/>
      <c r="BN155" s="10">
        <v>310150</v>
      </c>
      <c r="BO155" s="10"/>
      <c r="BP155" s="10"/>
      <c r="BQ155" s="10"/>
      <c r="BR155" s="10">
        <v>66549.292149292101</v>
      </c>
      <c r="BS155" s="10">
        <v>38095.688545688601</v>
      </c>
      <c r="BT155" s="10">
        <v>33747.2972972973</v>
      </c>
      <c r="BU155" s="10">
        <v>99067.696267696301</v>
      </c>
      <c r="BV155" s="10">
        <v>56340.025740025798</v>
      </c>
      <c r="BW155" s="10"/>
      <c r="BX155" s="8">
        <v>603950</v>
      </c>
      <c r="BY155" s="10">
        <v>639250</v>
      </c>
      <c r="BZ155" s="10">
        <v>104950</v>
      </c>
      <c r="CA155" s="8">
        <v>744200</v>
      </c>
      <c r="CB155" s="10">
        <v>497220</v>
      </c>
      <c r="CC155" s="8">
        <v>497220</v>
      </c>
      <c r="CD155" s="10">
        <v>470888</v>
      </c>
      <c r="CE155" s="8">
        <v>470888</v>
      </c>
      <c r="CF155" s="10"/>
      <c r="CG155" s="10"/>
      <c r="CH155" s="10"/>
      <c r="CI155" s="10"/>
      <c r="CJ155" s="8"/>
      <c r="CK155" s="10"/>
      <c r="CL155" s="10">
        <v>0</v>
      </c>
      <c r="CM155" s="10">
        <v>146</v>
      </c>
      <c r="CN155" s="10">
        <v>105915</v>
      </c>
      <c r="CO155" s="10">
        <v>128703</v>
      </c>
      <c r="CP155" s="10">
        <v>8934</v>
      </c>
      <c r="CQ155" s="10">
        <v>344451</v>
      </c>
      <c r="CR155" s="10">
        <v>2245</v>
      </c>
      <c r="CS155" s="8">
        <v>590394</v>
      </c>
      <c r="CT155" s="10"/>
      <c r="CU155" s="8"/>
      <c r="CV155" s="10">
        <v>126975</v>
      </c>
      <c r="CW155" s="10">
        <v>536099</v>
      </c>
      <c r="CX155" s="10">
        <v>338083</v>
      </c>
      <c r="CY155" s="10">
        <v>355250</v>
      </c>
      <c r="CZ155" s="8">
        <v>1356407</v>
      </c>
      <c r="DA155" s="10">
        <v>0</v>
      </c>
      <c r="DB155" s="10"/>
      <c r="DC155" s="10"/>
      <c r="DD155" s="8">
        <v>0</v>
      </c>
      <c r="DE155" s="29"/>
      <c r="DF155" s="2"/>
      <c r="DG155" s="10"/>
      <c r="DH155" s="8"/>
      <c r="DI155" s="2"/>
      <c r="DJ155" s="2"/>
      <c r="DK155" s="10"/>
      <c r="DL155" s="8"/>
      <c r="DM155" s="2"/>
      <c r="DN155" s="9">
        <v>31</v>
      </c>
      <c r="DP155" s="44" t="s">
        <v>150</v>
      </c>
      <c r="DQ155" s="44" t="s">
        <v>101</v>
      </c>
      <c r="DR155" s="44" t="s">
        <v>206</v>
      </c>
      <c r="DS155" s="43">
        <v>42736</v>
      </c>
      <c r="DT155" s="43">
        <v>45077</v>
      </c>
    </row>
    <row r="156" spans="1:124" s="1" customFormat="1" ht="19.899999999999999" customHeight="1" x14ac:dyDescent="0.2">
      <c r="A156" s="5">
        <v>2012</v>
      </c>
      <c r="B156" s="6" t="s">
        <v>235</v>
      </c>
      <c r="C156" s="47">
        <f t="shared" si="2"/>
        <v>41153</v>
      </c>
      <c r="D156" s="7">
        <v>468283.2</v>
      </c>
      <c r="E156" s="7">
        <v>889789</v>
      </c>
      <c r="F156" s="7">
        <v>588157.4</v>
      </c>
      <c r="G156" s="7">
        <v>384413.7</v>
      </c>
      <c r="H156" s="7">
        <v>317277.59999999998</v>
      </c>
      <c r="I156" s="7">
        <v>105480</v>
      </c>
      <c r="J156" s="8">
        <v>2753400.9</v>
      </c>
      <c r="K156" s="7"/>
      <c r="L156" s="7">
        <v>1201873</v>
      </c>
      <c r="M156" s="7">
        <v>1755500</v>
      </c>
      <c r="N156" s="7">
        <v>57001</v>
      </c>
      <c r="O156" s="7">
        <v>293441</v>
      </c>
      <c r="P156" s="7">
        <v>408470</v>
      </c>
      <c r="Q156" s="7">
        <v>122643</v>
      </c>
      <c r="R156" s="7">
        <v>194730</v>
      </c>
      <c r="S156" s="7">
        <v>111260</v>
      </c>
      <c r="T156" s="7">
        <v>111327</v>
      </c>
      <c r="U156" s="8">
        <v>4256245</v>
      </c>
      <c r="V156" s="7"/>
      <c r="W156" s="8"/>
      <c r="X156" s="7"/>
      <c r="Y156" s="7"/>
      <c r="Z156" s="7"/>
      <c r="AA156" s="8"/>
      <c r="AB156" s="7">
        <v>183710</v>
      </c>
      <c r="AC156" s="7">
        <v>302540</v>
      </c>
      <c r="AD156" s="8">
        <v>486250</v>
      </c>
      <c r="AE156" s="7">
        <v>295200</v>
      </c>
      <c r="AF156" s="7">
        <v>136897</v>
      </c>
      <c r="AG156" s="8">
        <v>432097</v>
      </c>
      <c r="AH156" s="7">
        <v>376460</v>
      </c>
      <c r="AI156" s="7">
        <v>0</v>
      </c>
      <c r="AJ156" s="7">
        <v>526740</v>
      </c>
      <c r="AK156" s="7">
        <v>702040</v>
      </c>
      <c r="AL156" s="8">
        <v>1605240</v>
      </c>
      <c r="AM156" s="7">
        <v>0</v>
      </c>
      <c r="AN156" s="7">
        <v>308100</v>
      </c>
      <c r="AO156" s="7">
        <v>654800</v>
      </c>
      <c r="AP156" s="7">
        <v>1135000</v>
      </c>
      <c r="AQ156" s="8">
        <v>2097900</v>
      </c>
      <c r="AR156" s="7">
        <v>189270</v>
      </c>
      <c r="AS156" s="7">
        <v>985840</v>
      </c>
      <c r="AT156" s="7">
        <v>333750</v>
      </c>
      <c r="AU156" s="7">
        <v>342570</v>
      </c>
      <c r="AV156" s="7">
        <v>663730</v>
      </c>
      <c r="AW156" s="7">
        <v>210560</v>
      </c>
      <c r="AX156" s="7">
        <v>406390</v>
      </c>
      <c r="AY156" s="7">
        <v>377790</v>
      </c>
      <c r="AZ156" s="8">
        <v>3509900</v>
      </c>
      <c r="BA156" s="2"/>
      <c r="BB156" s="7">
        <v>135350</v>
      </c>
      <c r="BC156" s="7">
        <v>209550</v>
      </c>
      <c r="BD156" s="7">
        <v>459967</v>
      </c>
      <c r="BE156" s="7">
        <v>220883</v>
      </c>
      <c r="BF156" s="8">
        <v>1025750</v>
      </c>
      <c r="BG156" s="7"/>
      <c r="BH156" s="7"/>
      <c r="BI156" s="7"/>
      <c r="BJ156" s="7"/>
      <c r="BK156" s="7">
        <v>0</v>
      </c>
      <c r="BL156" s="7"/>
      <c r="BM156" s="7"/>
      <c r="BN156" s="7">
        <v>326450</v>
      </c>
      <c r="BO156" s="7"/>
      <c r="BP156" s="7"/>
      <c r="BQ156" s="7"/>
      <c r="BR156" s="7">
        <v>64237.749057619803</v>
      </c>
      <c r="BS156" s="7">
        <v>37070.005385029603</v>
      </c>
      <c r="BT156" s="7">
        <v>33566.128163704903</v>
      </c>
      <c r="BU156" s="7">
        <v>98717.932148626802</v>
      </c>
      <c r="BV156" s="7">
        <v>49308.185245018904</v>
      </c>
      <c r="BW156" s="7"/>
      <c r="BX156" s="8">
        <v>609350</v>
      </c>
      <c r="BY156" s="7">
        <v>605350</v>
      </c>
      <c r="BZ156" s="7">
        <v>129000</v>
      </c>
      <c r="CA156" s="8">
        <v>734350</v>
      </c>
      <c r="CB156" s="7">
        <v>480800</v>
      </c>
      <c r="CC156" s="8">
        <v>480800</v>
      </c>
      <c r="CD156" s="7">
        <v>342403</v>
      </c>
      <c r="CE156" s="8">
        <v>342403</v>
      </c>
      <c r="CF156" s="7"/>
      <c r="CG156" s="7"/>
      <c r="CH156" s="7"/>
      <c r="CI156" s="7"/>
      <c r="CJ156" s="8"/>
      <c r="CK156" s="7"/>
      <c r="CL156" s="7">
        <v>442</v>
      </c>
      <c r="CM156" s="7">
        <v>515</v>
      </c>
      <c r="CN156" s="7">
        <v>121768</v>
      </c>
      <c r="CO156" s="7">
        <v>131120</v>
      </c>
      <c r="CP156" s="7">
        <v>9572</v>
      </c>
      <c r="CQ156" s="7">
        <v>356238</v>
      </c>
      <c r="CR156" s="7">
        <v>2459</v>
      </c>
      <c r="CS156" s="8">
        <v>622114</v>
      </c>
      <c r="CT156" s="7"/>
      <c r="CU156" s="8"/>
      <c r="CV156" s="7">
        <v>123517</v>
      </c>
      <c r="CW156" s="7">
        <v>517101</v>
      </c>
      <c r="CX156" s="7">
        <v>358570</v>
      </c>
      <c r="CY156" s="7">
        <v>346537</v>
      </c>
      <c r="CZ156" s="8">
        <v>1345725</v>
      </c>
      <c r="DA156" s="7">
        <v>0</v>
      </c>
      <c r="DB156" s="7"/>
      <c r="DC156" s="7"/>
      <c r="DD156" s="8">
        <v>0</v>
      </c>
      <c r="DE156" s="29"/>
      <c r="DF156" s="2"/>
      <c r="DG156" s="7"/>
      <c r="DH156" s="8"/>
      <c r="DI156" s="2"/>
      <c r="DJ156" s="2"/>
      <c r="DK156" s="7"/>
      <c r="DL156" s="8"/>
      <c r="DM156" s="2"/>
      <c r="DN156" s="9">
        <v>30</v>
      </c>
      <c r="DP156" s="41" t="s">
        <v>150</v>
      </c>
      <c r="DQ156" s="41" t="s">
        <v>102</v>
      </c>
      <c r="DR156" s="41" t="s">
        <v>207</v>
      </c>
      <c r="DS156" s="42">
        <v>42736</v>
      </c>
      <c r="DT156" s="43">
        <v>45077</v>
      </c>
    </row>
    <row r="157" spans="1:124" s="1" customFormat="1" ht="19.899999999999999" customHeight="1" x14ac:dyDescent="0.2">
      <c r="A157" s="5">
        <v>2012</v>
      </c>
      <c r="B157" s="6" t="s">
        <v>236</v>
      </c>
      <c r="C157" s="47">
        <f t="shared" si="2"/>
        <v>41183</v>
      </c>
      <c r="D157" s="10">
        <v>472658.5</v>
      </c>
      <c r="E157" s="10">
        <v>822603.6</v>
      </c>
      <c r="F157" s="10">
        <v>594992.19999999995</v>
      </c>
      <c r="G157" s="10">
        <v>395470.9</v>
      </c>
      <c r="H157" s="10">
        <v>375928.1</v>
      </c>
      <c r="I157" s="10">
        <v>138997.29999999999</v>
      </c>
      <c r="J157" s="8">
        <v>2800650.6</v>
      </c>
      <c r="K157" s="10"/>
      <c r="L157" s="10">
        <v>1381648</v>
      </c>
      <c r="M157" s="10">
        <v>1982224</v>
      </c>
      <c r="N157" s="10">
        <v>0</v>
      </c>
      <c r="O157" s="10">
        <v>383072</v>
      </c>
      <c r="P157" s="10">
        <v>0</v>
      </c>
      <c r="Q157" s="10">
        <v>74404</v>
      </c>
      <c r="R157" s="10">
        <v>89816</v>
      </c>
      <c r="S157" s="10">
        <v>77445</v>
      </c>
      <c r="T157" s="10">
        <v>121394</v>
      </c>
      <c r="U157" s="8">
        <v>4110003</v>
      </c>
      <c r="V157" s="10"/>
      <c r="W157" s="8"/>
      <c r="X157" s="10"/>
      <c r="Y157" s="10"/>
      <c r="Z157" s="10"/>
      <c r="AA157" s="8"/>
      <c r="AB157" s="10">
        <v>257822</v>
      </c>
      <c r="AC157" s="10">
        <v>278528</v>
      </c>
      <c r="AD157" s="8">
        <v>536350</v>
      </c>
      <c r="AE157" s="10">
        <v>325750</v>
      </c>
      <c r="AF157" s="10">
        <v>84232</v>
      </c>
      <c r="AG157" s="8">
        <v>409982</v>
      </c>
      <c r="AH157" s="10">
        <v>400850</v>
      </c>
      <c r="AI157" s="10">
        <v>0</v>
      </c>
      <c r="AJ157" s="10">
        <v>548650</v>
      </c>
      <c r="AK157" s="10">
        <v>615410</v>
      </c>
      <c r="AL157" s="8">
        <v>1564910</v>
      </c>
      <c r="AM157" s="10">
        <v>0</v>
      </c>
      <c r="AN157" s="10">
        <v>392350</v>
      </c>
      <c r="AO157" s="10">
        <v>558150</v>
      </c>
      <c r="AP157" s="10">
        <v>1002500</v>
      </c>
      <c r="AQ157" s="8">
        <v>1953000</v>
      </c>
      <c r="AR157" s="10">
        <v>189810</v>
      </c>
      <c r="AS157" s="10">
        <v>805870</v>
      </c>
      <c r="AT157" s="10">
        <v>309650</v>
      </c>
      <c r="AU157" s="10">
        <v>283990</v>
      </c>
      <c r="AV157" s="10">
        <v>838440</v>
      </c>
      <c r="AW157" s="10">
        <v>218990</v>
      </c>
      <c r="AX157" s="10">
        <v>340850</v>
      </c>
      <c r="AY157" s="10">
        <v>773990</v>
      </c>
      <c r="AZ157" s="8">
        <v>3761590</v>
      </c>
      <c r="BA157" s="2"/>
      <c r="BB157" s="10">
        <v>136500</v>
      </c>
      <c r="BC157" s="10">
        <v>294041</v>
      </c>
      <c r="BD157" s="10">
        <v>419831</v>
      </c>
      <c r="BE157" s="10">
        <v>185628</v>
      </c>
      <c r="BF157" s="8">
        <v>1036000</v>
      </c>
      <c r="BG157" s="10"/>
      <c r="BH157" s="10"/>
      <c r="BI157" s="10"/>
      <c r="BJ157" s="10"/>
      <c r="BK157" s="10">
        <v>0</v>
      </c>
      <c r="BL157" s="10"/>
      <c r="BM157" s="10"/>
      <c r="BN157" s="10">
        <v>268320</v>
      </c>
      <c r="BO157" s="10"/>
      <c r="BP157" s="10"/>
      <c r="BQ157" s="10"/>
      <c r="BR157" s="10">
        <v>71154.193589949995</v>
      </c>
      <c r="BS157" s="10">
        <v>38458.173618940302</v>
      </c>
      <c r="BT157" s="10">
        <v>32910.323723627</v>
      </c>
      <c r="BU157" s="10">
        <v>91499.045122636206</v>
      </c>
      <c r="BV157" s="10">
        <v>45749.522561318103</v>
      </c>
      <c r="BW157" s="10"/>
      <c r="BX157" s="8">
        <v>548091.25861647201</v>
      </c>
      <c r="BY157" s="10">
        <v>636100</v>
      </c>
      <c r="BZ157" s="10">
        <v>133550</v>
      </c>
      <c r="CA157" s="8">
        <v>769650</v>
      </c>
      <c r="CB157" s="10">
        <v>494240</v>
      </c>
      <c r="CC157" s="8">
        <v>494240</v>
      </c>
      <c r="CD157" s="10">
        <v>372867</v>
      </c>
      <c r="CE157" s="8">
        <v>372867</v>
      </c>
      <c r="CF157" s="10"/>
      <c r="CG157" s="10"/>
      <c r="CH157" s="10"/>
      <c r="CI157" s="10"/>
      <c r="CJ157" s="8"/>
      <c r="CK157" s="10"/>
      <c r="CL157" s="10">
        <v>0</v>
      </c>
      <c r="CM157" s="10">
        <v>0</v>
      </c>
      <c r="CN157" s="10">
        <v>226143</v>
      </c>
      <c r="CO157" s="10">
        <v>134849</v>
      </c>
      <c r="CP157" s="10">
        <v>8509</v>
      </c>
      <c r="CQ157" s="10">
        <v>455487</v>
      </c>
      <c r="CR157" s="10">
        <v>2093</v>
      </c>
      <c r="CS157" s="8">
        <v>827081</v>
      </c>
      <c r="CT157" s="10"/>
      <c r="CU157" s="8"/>
      <c r="CV157" s="10">
        <v>144191</v>
      </c>
      <c r="CW157" s="10">
        <v>206103</v>
      </c>
      <c r="CX157" s="10">
        <v>175217</v>
      </c>
      <c r="CY157" s="10">
        <v>22843</v>
      </c>
      <c r="CZ157" s="8">
        <v>548354</v>
      </c>
      <c r="DA157" s="10">
        <v>0</v>
      </c>
      <c r="DB157" s="10"/>
      <c r="DC157" s="10"/>
      <c r="DD157" s="8">
        <v>0</v>
      </c>
      <c r="DE157" s="29"/>
      <c r="DF157" s="2"/>
      <c r="DG157" s="10"/>
      <c r="DH157" s="8"/>
      <c r="DI157" s="2"/>
      <c r="DJ157" s="2"/>
      <c r="DK157" s="10"/>
      <c r="DL157" s="8"/>
      <c r="DM157" s="2"/>
      <c r="DN157" s="9">
        <v>31</v>
      </c>
      <c r="DP157" s="44" t="s">
        <v>150</v>
      </c>
      <c r="DQ157" s="44" t="s">
        <v>103</v>
      </c>
      <c r="DR157" s="44" t="s">
        <v>208</v>
      </c>
      <c r="DS157" s="43">
        <v>42736</v>
      </c>
      <c r="DT157" s="43">
        <v>45077</v>
      </c>
    </row>
    <row r="158" spans="1:124" s="1" customFormat="1" ht="19.899999999999999" customHeight="1" x14ac:dyDescent="0.2">
      <c r="A158" s="5">
        <v>2012</v>
      </c>
      <c r="B158" s="6" t="s">
        <v>237</v>
      </c>
      <c r="C158" s="47">
        <f t="shared" si="2"/>
        <v>41214</v>
      </c>
      <c r="D158" s="7">
        <v>485000.3</v>
      </c>
      <c r="E158" s="7">
        <v>487838.2</v>
      </c>
      <c r="F158" s="7">
        <v>645179</v>
      </c>
      <c r="G158" s="7">
        <v>402317.5</v>
      </c>
      <c r="H158" s="7">
        <v>612909.80000000005</v>
      </c>
      <c r="I158" s="7">
        <v>129455.4</v>
      </c>
      <c r="J158" s="8">
        <v>2762700.2</v>
      </c>
      <c r="K158" s="7"/>
      <c r="L158" s="7">
        <v>1159803</v>
      </c>
      <c r="M158" s="7">
        <v>1741844</v>
      </c>
      <c r="N158" s="7">
        <v>0</v>
      </c>
      <c r="O158" s="7">
        <v>309987</v>
      </c>
      <c r="P158" s="7">
        <v>200680</v>
      </c>
      <c r="Q158" s="7">
        <v>97748</v>
      </c>
      <c r="R158" s="7">
        <v>133484</v>
      </c>
      <c r="S158" s="7">
        <v>95025</v>
      </c>
      <c r="T158" s="7">
        <v>124387</v>
      </c>
      <c r="U158" s="8">
        <v>3862958</v>
      </c>
      <c r="V158" s="7"/>
      <c r="W158" s="8"/>
      <c r="X158" s="7"/>
      <c r="Y158" s="7"/>
      <c r="Z158" s="7"/>
      <c r="AA158" s="8"/>
      <c r="AB158" s="7">
        <v>267759</v>
      </c>
      <c r="AC158" s="7">
        <v>307841</v>
      </c>
      <c r="AD158" s="8">
        <v>575600</v>
      </c>
      <c r="AE158" s="7">
        <v>303700</v>
      </c>
      <c r="AF158" s="7">
        <v>138178</v>
      </c>
      <c r="AG158" s="8">
        <v>441878</v>
      </c>
      <c r="AH158" s="7">
        <v>386770</v>
      </c>
      <c r="AI158" s="7">
        <v>0</v>
      </c>
      <c r="AJ158" s="7">
        <v>537280</v>
      </c>
      <c r="AK158" s="7">
        <v>777030</v>
      </c>
      <c r="AL158" s="8">
        <v>1701080</v>
      </c>
      <c r="AM158" s="7">
        <v>0</v>
      </c>
      <c r="AN158" s="7">
        <v>370300</v>
      </c>
      <c r="AO158" s="7">
        <v>300200</v>
      </c>
      <c r="AP158" s="7">
        <v>644800</v>
      </c>
      <c r="AQ158" s="8">
        <v>1315300</v>
      </c>
      <c r="AR158" s="7">
        <v>197200</v>
      </c>
      <c r="AS158" s="7">
        <v>1272740</v>
      </c>
      <c r="AT158" s="7">
        <v>124530</v>
      </c>
      <c r="AU158" s="7">
        <v>257520</v>
      </c>
      <c r="AV158" s="7">
        <v>1159810</v>
      </c>
      <c r="AW158" s="7">
        <v>207460</v>
      </c>
      <c r="AX158" s="7">
        <v>226300</v>
      </c>
      <c r="AY158" s="7">
        <v>826440</v>
      </c>
      <c r="AZ158" s="8">
        <v>4272000</v>
      </c>
      <c r="BA158" s="2"/>
      <c r="BB158" s="7">
        <v>280950</v>
      </c>
      <c r="BC158" s="7">
        <v>63291</v>
      </c>
      <c r="BD158" s="7">
        <v>99096</v>
      </c>
      <c r="BE158" s="7">
        <v>512463</v>
      </c>
      <c r="BF158" s="8">
        <v>955800</v>
      </c>
      <c r="BG158" s="7"/>
      <c r="BH158" s="7"/>
      <c r="BI158" s="7"/>
      <c r="BJ158" s="7"/>
      <c r="BK158" s="7">
        <v>0</v>
      </c>
      <c r="BL158" s="7"/>
      <c r="BM158" s="7"/>
      <c r="BN158" s="7">
        <v>77450</v>
      </c>
      <c r="BO158" s="7"/>
      <c r="BP158" s="7"/>
      <c r="BQ158" s="7"/>
      <c r="BR158" s="7">
        <v>57882.720727548302</v>
      </c>
      <c r="BS158" s="7">
        <v>39962.864721485399</v>
      </c>
      <c r="BT158" s="7">
        <v>29020.651762031099</v>
      </c>
      <c r="BU158" s="7">
        <v>110690.791966654</v>
      </c>
      <c r="BV158" s="7">
        <v>41442.970822281102</v>
      </c>
      <c r="BW158" s="7"/>
      <c r="BX158" s="8">
        <v>356450</v>
      </c>
      <c r="BY158" s="7">
        <v>611200</v>
      </c>
      <c r="BZ158" s="7">
        <v>135000</v>
      </c>
      <c r="CA158" s="8">
        <v>746200</v>
      </c>
      <c r="CB158" s="7">
        <v>474240</v>
      </c>
      <c r="CC158" s="8">
        <v>474240</v>
      </c>
      <c r="CD158" s="7">
        <v>265511</v>
      </c>
      <c r="CE158" s="8">
        <v>265511</v>
      </c>
      <c r="CF158" s="7"/>
      <c r="CG158" s="7"/>
      <c r="CH158" s="7"/>
      <c r="CI158" s="7"/>
      <c r="CJ158" s="8"/>
      <c r="CK158" s="7"/>
      <c r="CL158" s="7">
        <v>0</v>
      </c>
      <c r="CM158" s="7">
        <v>12</v>
      </c>
      <c r="CN158" s="7">
        <v>136244</v>
      </c>
      <c r="CO158" s="7">
        <v>118884</v>
      </c>
      <c r="CP158" s="7">
        <v>6531</v>
      </c>
      <c r="CQ158" s="7">
        <v>362818</v>
      </c>
      <c r="CR158" s="7">
        <v>1836</v>
      </c>
      <c r="CS158" s="8">
        <v>626325</v>
      </c>
      <c r="CT158" s="7"/>
      <c r="CU158" s="8"/>
      <c r="CV158" s="7">
        <v>139794</v>
      </c>
      <c r="CW158" s="7">
        <v>686477</v>
      </c>
      <c r="CX158" s="7">
        <v>1</v>
      </c>
      <c r="CY158" s="7">
        <v>532852</v>
      </c>
      <c r="CZ158" s="8">
        <v>1359124</v>
      </c>
      <c r="DA158" s="7">
        <v>0</v>
      </c>
      <c r="DB158" s="7"/>
      <c r="DC158" s="7"/>
      <c r="DD158" s="8">
        <v>0</v>
      </c>
      <c r="DE158" s="29"/>
      <c r="DF158" s="2"/>
      <c r="DG158" s="7"/>
      <c r="DH158" s="8"/>
      <c r="DI158" s="2"/>
      <c r="DJ158" s="2"/>
      <c r="DK158" s="7"/>
      <c r="DL158" s="8"/>
      <c r="DM158" s="2"/>
      <c r="DN158" s="9">
        <v>30</v>
      </c>
      <c r="DP158" s="41" t="s">
        <v>160</v>
      </c>
      <c r="DQ158" s="41" t="s">
        <v>105</v>
      </c>
      <c r="DR158" s="41" t="s">
        <v>210</v>
      </c>
      <c r="DS158" s="42">
        <v>42736</v>
      </c>
      <c r="DT158" s="43">
        <v>45077</v>
      </c>
    </row>
    <row r="159" spans="1:124" s="1" customFormat="1" ht="19.899999999999999" customHeight="1" x14ac:dyDescent="0.2">
      <c r="A159" s="5">
        <v>2012</v>
      </c>
      <c r="B159" s="6" t="s">
        <v>238</v>
      </c>
      <c r="C159" s="47">
        <f t="shared" si="2"/>
        <v>41244</v>
      </c>
      <c r="D159" s="10">
        <v>503733.5</v>
      </c>
      <c r="E159" s="10">
        <v>406438.7</v>
      </c>
      <c r="F159" s="10">
        <v>735411</v>
      </c>
      <c r="G159" s="10">
        <v>403651.6</v>
      </c>
      <c r="H159" s="10">
        <v>595397.69999999995</v>
      </c>
      <c r="I159" s="10">
        <v>193967.5</v>
      </c>
      <c r="J159" s="8">
        <v>2838600</v>
      </c>
      <c r="K159" s="10"/>
      <c r="L159" s="10">
        <v>1075289</v>
      </c>
      <c r="M159" s="10">
        <v>1577199</v>
      </c>
      <c r="N159" s="10">
        <v>60158</v>
      </c>
      <c r="O159" s="10">
        <v>372401</v>
      </c>
      <c r="P159" s="10">
        <v>515943</v>
      </c>
      <c r="Q159" s="10">
        <v>145074</v>
      </c>
      <c r="R159" s="10">
        <v>218855</v>
      </c>
      <c r="S159" s="10">
        <v>114763</v>
      </c>
      <c r="T159" s="10">
        <v>117967</v>
      </c>
      <c r="U159" s="8">
        <v>4197649</v>
      </c>
      <c r="V159" s="10"/>
      <c r="W159" s="8"/>
      <c r="X159" s="10"/>
      <c r="Y159" s="10"/>
      <c r="Z159" s="10"/>
      <c r="AA159" s="8"/>
      <c r="AB159" s="10">
        <v>261157</v>
      </c>
      <c r="AC159" s="10">
        <v>339993</v>
      </c>
      <c r="AD159" s="8">
        <v>601150</v>
      </c>
      <c r="AE159" s="10">
        <v>303900</v>
      </c>
      <c r="AF159" s="10">
        <v>91375</v>
      </c>
      <c r="AG159" s="8">
        <v>395275</v>
      </c>
      <c r="AH159" s="10">
        <v>407530</v>
      </c>
      <c r="AI159" s="10">
        <v>0</v>
      </c>
      <c r="AJ159" s="10">
        <v>514540</v>
      </c>
      <c r="AK159" s="10">
        <v>965740</v>
      </c>
      <c r="AL159" s="8">
        <v>1887810</v>
      </c>
      <c r="AM159" s="10">
        <v>0</v>
      </c>
      <c r="AN159" s="10">
        <v>313550</v>
      </c>
      <c r="AO159" s="10">
        <v>403600</v>
      </c>
      <c r="AP159" s="10">
        <v>484650</v>
      </c>
      <c r="AQ159" s="8">
        <v>1201800</v>
      </c>
      <c r="AR159" s="10">
        <v>211910</v>
      </c>
      <c r="AS159" s="10">
        <v>1207270</v>
      </c>
      <c r="AT159" s="10">
        <v>0</v>
      </c>
      <c r="AU159" s="10">
        <v>347400</v>
      </c>
      <c r="AV159" s="10">
        <v>1139820</v>
      </c>
      <c r="AW159" s="10">
        <v>15360</v>
      </c>
      <c r="AX159" s="10">
        <v>0</v>
      </c>
      <c r="AY159" s="10">
        <v>933690</v>
      </c>
      <c r="AZ159" s="8">
        <v>3855450</v>
      </c>
      <c r="BA159" s="2"/>
      <c r="BB159" s="10">
        <v>160650</v>
      </c>
      <c r="BC159" s="10">
        <v>202635</v>
      </c>
      <c r="BD159" s="10">
        <v>606464</v>
      </c>
      <c r="BE159" s="10">
        <v>132251</v>
      </c>
      <c r="BF159" s="8">
        <v>1102000</v>
      </c>
      <c r="BG159" s="10"/>
      <c r="BH159" s="10"/>
      <c r="BI159" s="10"/>
      <c r="BJ159" s="10"/>
      <c r="BK159" s="10">
        <v>0</v>
      </c>
      <c r="BL159" s="10"/>
      <c r="BM159" s="10"/>
      <c r="BN159" s="10">
        <v>297900</v>
      </c>
      <c r="BO159" s="10"/>
      <c r="BP159" s="10"/>
      <c r="BQ159" s="10"/>
      <c r="BR159" s="10">
        <v>52873.892884178698</v>
      </c>
      <c r="BS159" s="10">
        <v>39694.956472369398</v>
      </c>
      <c r="BT159" s="10">
        <v>30733.279712339099</v>
      </c>
      <c r="BU159" s="10">
        <v>110597.634367903</v>
      </c>
      <c r="BV159" s="10">
        <v>44650.236563209699</v>
      </c>
      <c r="BW159" s="10"/>
      <c r="BX159" s="8">
        <v>576450</v>
      </c>
      <c r="BY159" s="10">
        <v>629650</v>
      </c>
      <c r="BZ159" s="10">
        <v>146400</v>
      </c>
      <c r="CA159" s="8">
        <v>776050</v>
      </c>
      <c r="CB159" s="10">
        <v>492800</v>
      </c>
      <c r="CC159" s="8">
        <v>492800</v>
      </c>
      <c r="CD159" s="10">
        <v>149542</v>
      </c>
      <c r="CE159" s="8">
        <v>149542</v>
      </c>
      <c r="CF159" s="10"/>
      <c r="CG159" s="10"/>
      <c r="CH159" s="10"/>
      <c r="CI159" s="10"/>
      <c r="CJ159" s="8"/>
      <c r="CK159" s="10"/>
      <c r="CL159" s="10">
        <v>0</v>
      </c>
      <c r="CM159" s="10">
        <v>0</v>
      </c>
      <c r="CN159" s="10">
        <v>219809</v>
      </c>
      <c r="CO159" s="10">
        <v>115537</v>
      </c>
      <c r="CP159" s="10">
        <v>8474</v>
      </c>
      <c r="CQ159" s="10">
        <v>325285</v>
      </c>
      <c r="CR159" s="10">
        <v>2712</v>
      </c>
      <c r="CS159" s="8">
        <v>671817</v>
      </c>
      <c r="CT159" s="10"/>
      <c r="CU159" s="8"/>
      <c r="CV159" s="10">
        <v>106591</v>
      </c>
      <c r="CW159" s="10">
        <v>732947</v>
      </c>
      <c r="CX159" s="10">
        <v>0</v>
      </c>
      <c r="CY159" s="10">
        <v>285114</v>
      </c>
      <c r="CZ159" s="8">
        <v>1124652</v>
      </c>
      <c r="DA159" s="10">
        <v>0</v>
      </c>
      <c r="DB159" s="10"/>
      <c r="DC159" s="10"/>
      <c r="DD159" s="8">
        <v>0</v>
      </c>
      <c r="DE159" s="29"/>
      <c r="DF159" s="2"/>
      <c r="DG159" s="10"/>
      <c r="DH159" s="8"/>
      <c r="DI159" s="2"/>
      <c r="DJ159" s="2"/>
      <c r="DK159" s="10"/>
      <c r="DL159" s="8"/>
      <c r="DM159" s="2"/>
      <c r="DN159" s="9">
        <v>31</v>
      </c>
      <c r="DP159" s="44" t="s">
        <v>160</v>
      </c>
      <c r="DQ159" s="44" t="s">
        <v>106</v>
      </c>
      <c r="DR159" s="44" t="s">
        <v>211</v>
      </c>
      <c r="DS159" s="43">
        <v>42736</v>
      </c>
      <c r="DT159" s="43">
        <v>45077</v>
      </c>
    </row>
    <row r="160" spans="1:124" s="1" customFormat="1" ht="19.899999999999999" customHeight="1" x14ac:dyDescent="0.2">
      <c r="A160" s="5">
        <v>2013</v>
      </c>
      <c r="B160" s="6" t="s">
        <v>227</v>
      </c>
      <c r="C160" s="47">
        <f t="shared" si="2"/>
        <v>41275</v>
      </c>
      <c r="D160" s="7">
        <v>436413.1</v>
      </c>
      <c r="E160" s="7">
        <v>386680.9</v>
      </c>
      <c r="F160" s="7">
        <v>640391.30000000005</v>
      </c>
      <c r="G160" s="7">
        <v>268183.2</v>
      </c>
      <c r="H160" s="7">
        <v>575532.80000000005</v>
      </c>
      <c r="I160" s="7">
        <v>173148.7</v>
      </c>
      <c r="J160" s="8">
        <v>2480350</v>
      </c>
      <c r="K160" s="7"/>
      <c r="L160" s="7">
        <v>1031836</v>
      </c>
      <c r="M160" s="7">
        <v>1416562</v>
      </c>
      <c r="N160" s="7">
        <v>76416</v>
      </c>
      <c r="O160" s="7">
        <v>395163</v>
      </c>
      <c r="P160" s="7">
        <v>513909</v>
      </c>
      <c r="Q160" s="7">
        <v>144788</v>
      </c>
      <c r="R160" s="7">
        <v>210653</v>
      </c>
      <c r="S160" s="7">
        <v>90505</v>
      </c>
      <c r="T160" s="7">
        <v>115414</v>
      </c>
      <c r="U160" s="8">
        <v>3995246</v>
      </c>
      <c r="V160" s="7"/>
      <c r="W160" s="8"/>
      <c r="X160" s="7"/>
      <c r="Y160" s="7"/>
      <c r="Z160" s="7"/>
      <c r="AA160" s="8"/>
      <c r="AB160" s="7">
        <v>248037</v>
      </c>
      <c r="AC160" s="7">
        <v>316113</v>
      </c>
      <c r="AD160" s="8">
        <v>564150</v>
      </c>
      <c r="AE160" s="7">
        <v>289400</v>
      </c>
      <c r="AF160" s="7">
        <v>96839</v>
      </c>
      <c r="AG160" s="8">
        <v>386239</v>
      </c>
      <c r="AH160" s="7">
        <v>590600</v>
      </c>
      <c r="AI160" s="7">
        <v>0</v>
      </c>
      <c r="AJ160" s="7">
        <v>508100</v>
      </c>
      <c r="AK160" s="7">
        <v>922740</v>
      </c>
      <c r="AL160" s="8">
        <v>2021440</v>
      </c>
      <c r="AM160" s="7">
        <v>0</v>
      </c>
      <c r="AN160" s="7">
        <v>424150</v>
      </c>
      <c r="AO160" s="7">
        <v>375500</v>
      </c>
      <c r="AP160" s="7">
        <v>922450</v>
      </c>
      <c r="AQ160" s="8">
        <v>1722100</v>
      </c>
      <c r="AR160" s="7">
        <v>299870</v>
      </c>
      <c r="AS160" s="7">
        <v>1031250</v>
      </c>
      <c r="AT160" s="7">
        <v>0</v>
      </c>
      <c r="AU160" s="7">
        <v>565440</v>
      </c>
      <c r="AV160" s="7">
        <v>833470</v>
      </c>
      <c r="AW160" s="7">
        <v>0</v>
      </c>
      <c r="AX160" s="7">
        <v>0</v>
      </c>
      <c r="AY160" s="7">
        <v>844330</v>
      </c>
      <c r="AZ160" s="8">
        <v>3574360</v>
      </c>
      <c r="BA160" s="2"/>
      <c r="BB160" s="7">
        <v>175750</v>
      </c>
      <c r="BC160" s="7">
        <v>264718</v>
      </c>
      <c r="BD160" s="7">
        <v>559716</v>
      </c>
      <c r="BE160" s="7">
        <v>274766</v>
      </c>
      <c r="BF160" s="8">
        <v>1274950</v>
      </c>
      <c r="BG160" s="7"/>
      <c r="BH160" s="7"/>
      <c r="BI160" s="7"/>
      <c r="BJ160" s="7"/>
      <c r="BK160" s="7">
        <v>0</v>
      </c>
      <c r="BL160" s="7"/>
      <c r="BM160" s="7"/>
      <c r="BN160" s="7">
        <v>322450</v>
      </c>
      <c r="BO160" s="7"/>
      <c r="BP160" s="7"/>
      <c r="BQ160" s="7"/>
      <c r="BR160" s="7">
        <v>52900</v>
      </c>
      <c r="BS160" s="7">
        <v>37350</v>
      </c>
      <c r="BT160" s="7">
        <v>29700</v>
      </c>
      <c r="BU160" s="7">
        <v>101850</v>
      </c>
      <c r="BV160" s="7">
        <v>42500</v>
      </c>
      <c r="BW160" s="7"/>
      <c r="BX160" s="8">
        <v>586750</v>
      </c>
      <c r="BY160" s="7">
        <v>622950</v>
      </c>
      <c r="BZ160" s="7">
        <v>152550</v>
      </c>
      <c r="CA160" s="8">
        <v>775500</v>
      </c>
      <c r="CB160" s="7">
        <v>533870</v>
      </c>
      <c r="CC160" s="8">
        <v>533870</v>
      </c>
      <c r="CD160" s="7">
        <v>192772</v>
      </c>
      <c r="CE160" s="8">
        <v>192772</v>
      </c>
      <c r="CF160" s="7"/>
      <c r="CG160" s="7"/>
      <c r="CH160" s="7"/>
      <c r="CI160" s="7"/>
      <c r="CJ160" s="8"/>
      <c r="CK160" s="7"/>
      <c r="CL160" s="7">
        <v>0</v>
      </c>
      <c r="CM160" s="7">
        <v>0</v>
      </c>
      <c r="CN160" s="7">
        <v>12020</v>
      </c>
      <c r="CO160" s="7">
        <v>108133</v>
      </c>
      <c r="CP160" s="7">
        <v>7004</v>
      </c>
      <c r="CQ160" s="7">
        <v>299558</v>
      </c>
      <c r="CR160" s="7">
        <v>1736</v>
      </c>
      <c r="CS160" s="8">
        <v>428451</v>
      </c>
      <c r="CT160" s="7"/>
      <c r="CU160" s="8"/>
      <c r="CV160" s="7">
        <v>133812</v>
      </c>
      <c r="CW160" s="7">
        <v>563490</v>
      </c>
      <c r="CX160" s="7">
        <v>0</v>
      </c>
      <c r="CY160" s="7">
        <v>445481</v>
      </c>
      <c r="CZ160" s="8">
        <v>1142783</v>
      </c>
      <c r="DA160" s="7">
        <v>0</v>
      </c>
      <c r="DB160" s="7"/>
      <c r="DC160" s="7"/>
      <c r="DD160" s="8">
        <v>0</v>
      </c>
      <c r="DE160" s="29"/>
      <c r="DF160" s="2"/>
      <c r="DG160" s="7"/>
      <c r="DH160" s="8"/>
      <c r="DI160" s="2"/>
      <c r="DJ160" s="2"/>
      <c r="DK160" s="7"/>
      <c r="DL160" s="8"/>
      <c r="DM160" s="2"/>
      <c r="DN160" s="9">
        <v>31</v>
      </c>
      <c r="DP160" s="41" t="s">
        <v>160</v>
      </c>
      <c r="DQ160" s="41" t="s">
        <v>107</v>
      </c>
      <c r="DR160" s="41" t="s">
        <v>212</v>
      </c>
      <c r="DS160" s="42">
        <v>42736</v>
      </c>
      <c r="DT160" s="43">
        <v>45077</v>
      </c>
    </row>
    <row r="161" spans="1:124" s="1" customFormat="1" ht="19.899999999999999" customHeight="1" x14ac:dyDescent="0.2">
      <c r="A161" s="5">
        <v>2013</v>
      </c>
      <c r="B161" s="6" t="s">
        <v>228</v>
      </c>
      <c r="C161" s="47">
        <f t="shared" si="2"/>
        <v>41306</v>
      </c>
      <c r="D161" s="10">
        <v>411818.7</v>
      </c>
      <c r="E161" s="10">
        <v>367838.1</v>
      </c>
      <c r="F161" s="10">
        <v>598947.19999999995</v>
      </c>
      <c r="G161" s="10">
        <v>129732.2</v>
      </c>
      <c r="H161" s="10">
        <v>461769.8</v>
      </c>
      <c r="I161" s="10">
        <v>131393.79999999999</v>
      </c>
      <c r="J161" s="8">
        <v>2101499.7999999998</v>
      </c>
      <c r="K161" s="10"/>
      <c r="L161" s="10">
        <v>919300</v>
      </c>
      <c r="M161" s="10">
        <v>1386477</v>
      </c>
      <c r="N161" s="10">
        <v>67712</v>
      </c>
      <c r="O161" s="10">
        <v>492312</v>
      </c>
      <c r="P161" s="10">
        <v>496222</v>
      </c>
      <c r="Q161" s="10">
        <v>133288</v>
      </c>
      <c r="R161" s="10">
        <v>198177</v>
      </c>
      <c r="S161" s="10">
        <v>113523</v>
      </c>
      <c r="T161" s="10">
        <v>111091</v>
      </c>
      <c r="U161" s="8">
        <v>3918102</v>
      </c>
      <c r="V161" s="10"/>
      <c r="W161" s="8"/>
      <c r="X161" s="10"/>
      <c r="Y161" s="10"/>
      <c r="Z161" s="10"/>
      <c r="AA161" s="8"/>
      <c r="AB161" s="10">
        <v>225605</v>
      </c>
      <c r="AC161" s="10">
        <v>286695</v>
      </c>
      <c r="AD161" s="8">
        <v>512300</v>
      </c>
      <c r="AE161" s="10">
        <v>280600</v>
      </c>
      <c r="AF161" s="10">
        <v>85321</v>
      </c>
      <c r="AG161" s="8">
        <v>365921</v>
      </c>
      <c r="AH161" s="10">
        <v>579670</v>
      </c>
      <c r="AI161" s="10">
        <v>0</v>
      </c>
      <c r="AJ161" s="10">
        <v>456950</v>
      </c>
      <c r="AK161" s="10">
        <v>838370</v>
      </c>
      <c r="AL161" s="8">
        <v>1874990</v>
      </c>
      <c r="AM161" s="10">
        <v>0</v>
      </c>
      <c r="AN161" s="10">
        <v>456600</v>
      </c>
      <c r="AO161" s="10">
        <v>565000</v>
      </c>
      <c r="AP161" s="10">
        <v>174000</v>
      </c>
      <c r="AQ161" s="8">
        <v>1195600</v>
      </c>
      <c r="AR161" s="10">
        <v>245830</v>
      </c>
      <c r="AS161" s="10">
        <v>1000770</v>
      </c>
      <c r="AT161" s="10">
        <v>43330</v>
      </c>
      <c r="AU161" s="10">
        <v>454960</v>
      </c>
      <c r="AV161" s="10">
        <v>1001040</v>
      </c>
      <c r="AW161" s="10">
        <v>0</v>
      </c>
      <c r="AX161" s="10">
        <v>45030</v>
      </c>
      <c r="AY161" s="10">
        <v>835820</v>
      </c>
      <c r="AZ161" s="8">
        <v>3626780</v>
      </c>
      <c r="BA161" s="2"/>
      <c r="BB161" s="10">
        <v>153150</v>
      </c>
      <c r="BC161" s="10">
        <v>243284</v>
      </c>
      <c r="BD161" s="10">
        <v>395294</v>
      </c>
      <c r="BE161" s="10">
        <v>149872</v>
      </c>
      <c r="BF161" s="8">
        <v>941600</v>
      </c>
      <c r="BG161" s="10"/>
      <c r="BH161" s="10"/>
      <c r="BI161" s="10"/>
      <c r="BJ161" s="10"/>
      <c r="BK161" s="10">
        <v>0</v>
      </c>
      <c r="BL161" s="10"/>
      <c r="BM161" s="10"/>
      <c r="BN161" s="10">
        <v>304000</v>
      </c>
      <c r="BO161" s="10"/>
      <c r="BP161" s="10"/>
      <c r="BQ161" s="10"/>
      <c r="BR161" s="10">
        <v>50050</v>
      </c>
      <c r="BS161" s="10">
        <v>34900</v>
      </c>
      <c r="BT161" s="10">
        <v>27250</v>
      </c>
      <c r="BU161" s="10">
        <v>92650</v>
      </c>
      <c r="BV161" s="10">
        <v>37900</v>
      </c>
      <c r="BW161" s="10"/>
      <c r="BX161" s="8">
        <v>546750</v>
      </c>
      <c r="BY161" s="10">
        <v>552750</v>
      </c>
      <c r="BZ161" s="10">
        <v>144700</v>
      </c>
      <c r="CA161" s="8">
        <v>697450</v>
      </c>
      <c r="CB161" s="10">
        <v>546558</v>
      </c>
      <c r="CC161" s="8">
        <v>546558</v>
      </c>
      <c r="CD161" s="10">
        <v>198929</v>
      </c>
      <c r="CE161" s="8">
        <v>198929</v>
      </c>
      <c r="CF161" s="10"/>
      <c r="CG161" s="10"/>
      <c r="CH161" s="10"/>
      <c r="CI161" s="10"/>
      <c r="CJ161" s="8"/>
      <c r="CK161" s="10">
        <v>1500</v>
      </c>
      <c r="CL161" s="10">
        <v>0</v>
      </c>
      <c r="CM161" s="10">
        <v>0</v>
      </c>
      <c r="CN161" s="10">
        <v>0</v>
      </c>
      <c r="CO161" s="10">
        <v>87596</v>
      </c>
      <c r="CP161" s="10">
        <v>6182</v>
      </c>
      <c r="CQ161" s="10">
        <v>239167</v>
      </c>
      <c r="CR161" s="10">
        <v>1606</v>
      </c>
      <c r="CS161" s="8">
        <v>336051</v>
      </c>
      <c r="CT161" s="10"/>
      <c r="CU161" s="8"/>
      <c r="CV161" s="10">
        <v>126495</v>
      </c>
      <c r="CW161" s="10">
        <v>476560</v>
      </c>
      <c r="CX161" s="10">
        <v>0</v>
      </c>
      <c r="CY161" s="10">
        <v>275478</v>
      </c>
      <c r="CZ161" s="8">
        <v>878533</v>
      </c>
      <c r="DA161" s="10">
        <v>0</v>
      </c>
      <c r="DB161" s="10"/>
      <c r="DC161" s="10"/>
      <c r="DD161" s="8">
        <v>0</v>
      </c>
      <c r="DE161" s="29"/>
      <c r="DF161" s="2"/>
      <c r="DG161" s="10"/>
      <c r="DH161" s="8"/>
      <c r="DI161" s="2"/>
      <c r="DJ161" s="2"/>
      <c r="DK161" s="10"/>
      <c r="DL161" s="8"/>
      <c r="DM161" s="2"/>
      <c r="DN161" s="9">
        <v>28</v>
      </c>
      <c r="DP161" s="44" t="s">
        <v>160</v>
      </c>
      <c r="DQ161" s="44" t="s">
        <v>108</v>
      </c>
      <c r="DR161" s="44" t="s">
        <v>213</v>
      </c>
      <c r="DS161" s="43">
        <v>42736</v>
      </c>
      <c r="DT161" s="43">
        <v>45077</v>
      </c>
    </row>
    <row r="162" spans="1:124" s="1" customFormat="1" ht="19.899999999999999" customHeight="1" x14ac:dyDescent="0.2">
      <c r="A162" s="5">
        <v>2013</v>
      </c>
      <c r="B162" s="6" t="s">
        <v>229</v>
      </c>
      <c r="C162" s="47">
        <f t="shared" si="2"/>
        <v>41334</v>
      </c>
      <c r="D162" s="7">
        <v>443364.3</v>
      </c>
      <c r="E162" s="7">
        <v>515166.6</v>
      </c>
      <c r="F162" s="7">
        <v>746222.5</v>
      </c>
      <c r="G162" s="7">
        <v>184093.8</v>
      </c>
      <c r="H162" s="7">
        <v>421328.8</v>
      </c>
      <c r="I162" s="7">
        <v>150523.79999999999</v>
      </c>
      <c r="J162" s="8">
        <v>2460699.7999999998</v>
      </c>
      <c r="K162" s="7"/>
      <c r="L162" s="7">
        <v>1071782</v>
      </c>
      <c r="M162" s="7">
        <v>1458138</v>
      </c>
      <c r="N162" s="7">
        <v>74427</v>
      </c>
      <c r="O162" s="7">
        <v>434953</v>
      </c>
      <c r="P162" s="7">
        <v>534808</v>
      </c>
      <c r="Q162" s="7">
        <v>143977</v>
      </c>
      <c r="R162" s="7">
        <v>220567</v>
      </c>
      <c r="S162" s="7">
        <v>97795</v>
      </c>
      <c r="T162" s="7">
        <v>99203</v>
      </c>
      <c r="U162" s="8">
        <v>4135650</v>
      </c>
      <c r="V162" s="7"/>
      <c r="W162" s="8"/>
      <c r="X162" s="7"/>
      <c r="Y162" s="7"/>
      <c r="Z162" s="7"/>
      <c r="AA162" s="8"/>
      <c r="AB162" s="7">
        <v>242657</v>
      </c>
      <c r="AC162" s="7">
        <v>317293</v>
      </c>
      <c r="AD162" s="8">
        <v>559950</v>
      </c>
      <c r="AE162" s="7">
        <v>302700</v>
      </c>
      <c r="AF162" s="7">
        <v>117931</v>
      </c>
      <c r="AG162" s="8">
        <v>420631</v>
      </c>
      <c r="AH162" s="7">
        <v>646830</v>
      </c>
      <c r="AI162" s="7">
        <v>0</v>
      </c>
      <c r="AJ162" s="7">
        <v>489890</v>
      </c>
      <c r="AK162" s="7">
        <v>954800</v>
      </c>
      <c r="AL162" s="8">
        <v>2091520</v>
      </c>
      <c r="AM162" s="7">
        <v>0</v>
      </c>
      <c r="AN162" s="7">
        <v>455100</v>
      </c>
      <c r="AO162" s="7">
        <v>429050</v>
      </c>
      <c r="AP162" s="7">
        <v>813150</v>
      </c>
      <c r="AQ162" s="8">
        <v>1697300</v>
      </c>
      <c r="AR162" s="7">
        <v>244640</v>
      </c>
      <c r="AS162" s="7">
        <v>937060</v>
      </c>
      <c r="AT162" s="7">
        <v>173730</v>
      </c>
      <c r="AU162" s="7">
        <v>443910</v>
      </c>
      <c r="AV162" s="7">
        <v>1016840</v>
      </c>
      <c r="AW162" s="7">
        <v>65170</v>
      </c>
      <c r="AX162" s="7">
        <v>357330</v>
      </c>
      <c r="AY162" s="7">
        <v>688040</v>
      </c>
      <c r="AZ162" s="8">
        <v>3926720</v>
      </c>
      <c r="BA162" s="2"/>
      <c r="BB162" s="7">
        <v>167750</v>
      </c>
      <c r="BC162" s="7">
        <v>219785</v>
      </c>
      <c r="BD162" s="7">
        <v>427188</v>
      </c>
      <c r="BE162" s="7">
        <v>244777</v>
      </c>
      <c r="BF162" s="8">
        <v>1059500</v>
      </c>
      <c r="BG162" s="7"/>
      <c r="BH162" s="7"/>
      <c r="BI162" s="7"/>
      <c r="BJ162" s="7"/>
      <c r="BK162" s="7">
        <v>0</v>
      </c>
      <c r="BL162" s="7"/>
      <c r="BM162" s="7"/>
      <c r="BN162" s="7">
        <v>394200</v>
      </c>
      <c r="BO162" s="7"/>
      <c r="BP162" s="7"/>
      <c r="BQ162" s="7"/>
      <c r="BR162" s="7">
        <v>56500</v>
      </c>
      <c r="BS162" s="7">
        <v>38550</v>
      </c>
      <c r="BT162" s="7">
        <v>30050</v>
      </c>
      <c r="BU162" s="7">
        <v>100650</v>
      </c>
      <c r="BV162" s="7">
        <v>38850</v>
      </c>
      <c r="BW162" s="7"/>
      <c r="BX162" s="8">
        <v>658800</v>
      </c>
      <c r="BY162" s="7">
        <v>607900</v>
      </c>
      <c r="BZ162" s="7">
        <v>122700</v>
      </c>
      <c r="CA162" s="8">
        <v>730600</v>
      </c>
      <c r="CB162" s="7">
        <v>596750</v>
      </c>
      <c r="CC162" s="8">
        <v>596750</v>
      </c>
      <c r="CD162" s="7">
        <v>287929</v>
      </c>
      <c r="CE162" s="8">
        <v>287929</v>
      </c>
      <c r="CF162" s="7"/>
      <c r="CG162" s="7"/>
      <c r="CH162" s="7"/>
      <c r="CI162" s="7"/>
      <c r="CJ162" s="8"/>
      <c r="CK162" s="7">
        <v>250500</v>
      </c>
      <c r="CL162" s="7">
        <v>0</v>
      </c>
      <c r="CM162" s="7">
        <v>0</v>
      </c>
      <c r="CN162" s="7">
        <v>0</v>
      </c>
      <c r="CO162" s="7">
        <v>39467</v>
      </c>
      <c r="CP162" s="7">
        <v>1066</v>
      </c>
      <c r="CQ162" s="7">
        <v>47598</v>
      </c>
      <c r="CR162" s="7">
        <v>323</v>
      </c>
      <c r="CS162" s="8">
        <v>338954</v>
      </c>
      <c r="CT162" s="7"/>
      <c r="CU162" s="8"/>
      <c r="CV162" s="7">
        <v>89829</v>
      </c>
      <c r="CW162" s="7">
        <v>190255</v>
      </c>
      <c r="CX162" s="7">
        <v>0</v>
      </c>
      <c r="CY162" s="7">
        <v>431848</v>
      </c>
      <c r="CZ162" s="8">
        <v>711932</v>
      </c>
      <c r="DA162" s="7">
        <v>0</v>
      </c>
      <c r="DB162" s="7"/>
      <c r="DC162" s="7"/>
      <c r="DD162" s="8">
        <v>0</v>
      </c>
      <c r="DE162" s="29"/>
      <c r="DF162" s="2"/>
      <c r="DG162" s="7"/>
      <c r="DH162" s="8"/>
      <c r="DI162" s="2"/>
      <c r="DJ162" s="2"/>
      <c r="DK162" s="7"/>
      <c r="DL162" s="8"/>
      <c r="DM162" s="2"/>
      <c r="DN162" s="9">
        <v>31</v>
      </c>
      <c r="DP162" s="45" t="s">
        <v>192</v>
      </c>
      <c r="DQ162" s="46">
        <v>13</v>
      </c>
      <c r="DR162" s="46"/>
      <c r="DS162" s="46"/>
      <c r="DT162" s="46"/>
    </row>
    <row r="163" spans="1:124" s="1" customFormat="1" ht="19.899999999999999" customHeight="1" x14ac:dyDescent="0.2">
      <c r="A163" s="5">
        <v>2013</v>
      </c>
      <c r="B163" s="6" t="s">
        <v>230</v>
      </c>
      <c r="C163" s="47">
        <f t="shared" si="2"/>
        <v>41365</v>
      </c>
      <c r="D163" s="10">
        <v>513374.2</v>
      </c>
      <c r="E163" s="10">
        <v>619484.30000000005</v>
      </c>
      <c r="F163" s="10">
        <v>900531.8</v>
      </c>
      <c r="G163" s="10">
        <v>342028.2</v>
      </c>
      <c r="H163" s="10">
        <v>476135</v>
      </c>
      <c r="I163" s="10">
        <v>169196.5</v>
      </c>
      <c r="J163" s="8">
        <v>3020750</v>
      </c>
      <c r="K163" s="10"/>
      <c r="L163" s="10">
        <v>1102055</v>
      </c>
      <c r="M163" s="10">
        <v>1466571</v>
      </c>
      <c r="N163" s="10">
        <v>71864</v>
      </c>
      <c r="O163" s="10">
        <v>506766</v>
      </c>
      <c r="P163" s="10">
        <v>527287</v>
      </c>
      <c r="Q163" s="10">
        <v>133940</v>
      </c>
      <c r="R163" s="10">
        <v>210275</v>
      </c>
      <c r="S163" s="10">
        <v>95557</v>
      </c>
      <c r="T163" s="10">
        <v>107787</v>
      </c>
      <c r="U163" s="8">
        <v>4222102</v>
      </c>
      <c r="V163" s="10"/>
      <c r="W163" s="8"/>
      <c r="X163" s="10"/>
      <c r="Y163" s="10"/>
      <c r="Z163" s="10"/>
      <c r="AA163" s="8"/>
      <c r="AB163" s="10">
        <v>173409</v>
      </c>
      <c r="AC163" s="10">
        <v>194041</v>
      </c>
      <c r="AD163" s="8">
        <v>367450</v>
      </c>
      <c r="AE163" s="10">
        <v>306550</v>
      </c>
      <c r="AF163" s="10">
        <v>88655</v>
      </c>
      <c r="AG163" s="8">
        <v>395205</v>
      </c>
      <c r="AH163" s="10">
        <v>507480</v>
      </c>
      <c r="AI163" s="10">
        <v>0</v>
      </c>
      <c r="AJ163" s="10">
        <v>470250</v>
      </c>
      <c r="AK163" s="10">
        <v>958660</v>
      </c>
      <c r="AL163" s="8">
        <v>1936390</v>
      </c>
      <c r="AM163" s="10">
        <v>0</v>
      </c>
      <c r="AN163" s="10">
        <v>327700</v>
      </c>
      <c r="AO163" s="10">
        <v>428650</v>
      </c>
      <c r="AP163" s="10">
        <v>1009550</v>
      </c>
      <c r="AQ163" s="8">
        <v>1765900</v>
      </c>
      <c r="AR163" s="10">
        <v>158940</v>
      </c>
      <c r="AS163" s="10">
        <v>968390</v>
      </c>
      <c r="AT163" s="10">
        <v>235770</v>
      </c>
      <c r="AU163" s="10">
        <v>414970</v>
      </c>
      <c r="AV163" s="10">
        <v>875450</v>
      </c>
      <c r="AW163" s="10">
        <v>197410</v>
      </c>
      <c r="AX163" s="10">
        <v>401570</v>
      </c>
      <c r="AY163" s="10">
        <v>548900</v>
      </c>
      <c r="AZ163" s="8">
        <v>3801400</v>
      </c>
      <c r="BA163" s="2"/>
      <c r="BB163" s="10">
        <v>163300</v>
      </c>
      <c r="BC163" s="10">
        <v>245140</v>
      </c>
      <c r="BD163" s="10">
        <v>386704</v>
      </c>
      <c r="BE163" s="10">
        <v>238806</v>
      </c>
      <c r="BF163" s="8">
        <v>1033950</v>
      </c>
      <c r="BG163" s="10"/>
      <c r="BH163" s="10"/>
      <c r="BI163" s="10"/>
      <c r="BJ163" s="10"/>
      <c r="BK163" s="10">
        <v>0</v>
      </c>
      <c r="BL163" s="10"/>
      <c r="BM163" s="10"/>
      <c r="BN163" s="10">
        <v>382600</v>
      </c>
      <c r="BO163" s="10"/>
      <c r="BP163" s="10"/>
      <c r="BQ163" s="10"/>
      <c r="BR163" s="10">
        <v>54950</v>
      </c>
      <c r="BS163" s="10">
        <v>38000</v>
      </c>
      <c r="BT163" s="10">
        <v>29500</v>
      </c>
      <c r="BU163" s="10">
        <v>97000</v>
      </c>
      <c r="BV163" s="10">
        <v>38200</v>
      </c>
      <c r="BW163" s="10"/>
      <c r="BX163" s="8">
        <v>640250</v>
      </c>
      <c r="BY163" s="10">
        <v>590600</v>
      </c>
      <c r="BZ163" s="10">
        <v>90850</v>
      </c>
      <c r="CA163" s="8">
        <v>681450</v>
      </c>
      <c r="CB163" s="10">
        <v>549390</v>
      </c>
      <c r="CC163" s="8">
        <v>549390</v>
      </c>
      <c r="CD163" s="10">
        <v>269924</v>
      </c>
      <c r="CE163" s="8">
        <v>269924</v>
      </c>
      <c r="CF163" s="10"/>
      <c r="CG163" s="10"/>
      <c r="CH163" s="10"/>
      <c r="CI163" s="10"/>
      <c r="CJ163" s="8"/>
      <c r="CK163" s="10"/>
      <c r="CL163" s="10">
        <v>0</v>
      </c>
      <c r="CM163" s="10">
        <v>15194</v>
      </c>
      <c r="CN163" s="10">
        <v>55677</v>
      </c>
      <c r="CO163" s="10">
        <v>138013</v>
      </c>
      <c r="CP163" s="10">
        <v>4643</v>
      </c>
      <c r="CQ163" s="10">
        <v>300128</v>
      </c>
      <c r="CR163" s="10">
        <v>1475</v>
      </c>
      <c r="CS163" s="8">
        <v>515130</v>
      </c>
      <c r="CT163" s="10"/>
      <c r="CU163" s="8"/>
      <c r="CV163" s="10">
        <v>77110</v>
      </c>
      <c r="CW163" s="10">
        <v>240547</v>
      </c>
      <c r="CX163" s="10">
        <v>0</v>
      </c>
      <c r="CY163" s="10">
        <v>135235</v>
      </c>
      <c r="CZ163" s="8">
        <v>452892</v>
      </c>
      <c r="DA163" s="10">
        <v>0</v>
      </c>
      <c r="DB163" s="10"/>
      <c r="DC163" s="10"/>
      <c r="DD163" s="8">
        <v>0</v>
      </c>
      <c r="DE163" s="29"/>
      <c r="DF163" s="2"/>
      <c r="DG163" s="10"/>
      <c r="DH163" s="8"/>
      <c r="DI163" s="2"/>
      <c r="DJ163" s="2"/>
      <c r="DK163" s="10"/>
      <c r="DL163" s="8"/>
      <c r="DM163" s="2"/>
      <c r="DN163" s="9">
        <v>30</v>
      </c>
      <c r="DP163" s="56" t="s">
        <v>3</v>
      </c>
      <c r="DQ163" s="56"/>
      <c r="DR163" s="56"/>
      <c r="DS163" s="56"/>
      <c r="DT163" s="56"/>
    </row>
    <row r="164" spans="1:124" s="1" customFormat="1" ht="19.899999999999999" customHeight="1" x14ac:dyDescent="0.2">
      <c r="A164" s="5">
        <v>2013</v>
      </c>
      <c r="B164" s="6" t="s">
        <v>231</v>
      </c>
      <c r="C164" s="47">
        <f t="shared" si="2"/>
        <v>41395</v>
      </c>
      <c r="D164" s="7">
        <v>490796.6</v>
      </c>
      <c r="E164" s="7">
        <v>837460.9</v>
      </c>
      <c r="F164" s="7">
        <v>832616.6</v>
      </c>
      <c r="G164" s="7">
        <v>398281.5</v>
      </c>
      <c r="H164" s="7">
        <v>413668.4</v>
      </c>
      <c r="I164" s="7">
        <v>154225</v>
      </c>
      <c r="J164" s="8">
        <v>3127049</v>
      </c>
      <c r="K164" s="7"/>
      <c r="L164" s="7">
        <v>1024840</v>
      </c>
      <c r="M164" s="7">
        <v>1419194</v>
      </c>
      <c r="N164" s="7">
        <v>72355</v>
      </c>
      <c r="O164" s="7">
        <v>465725</v>
      </c>
      <c r="P164" s="7">
        <v>524732</v>
      </c>
      <c r="Q164" s="7">
        <v>131955</v>
      </c>
      <c r="R164" s="7">
        <v>183742</v>
      </c>
      <c r="S164" s="7">
        <v>98928</v>
      </c>
      <c r="T164" s="7">
        <v>113732</v>
      </c>
      <c r="U164" s="8">
        <v>4035203</v>
      </c>
      <c r="V164" s="7"/>
      <c r="W164" s="8"/>
      <c r="X164" s="7"/>
      <c r="Y164" s="7"/>
      <c r="Z164" s="7"/>
      <c r="AA164" s="8"/>
      <c r="AB164" s="7">
        <v>193401</v>
      </c>
      <c r="AC164" s="7">
        <v>301449</v>
      </c>
      <c r="AD164" s="8">
        <v>494850</v>
      </c>
      <c r="AE164" s="7">
        <v>393950</v>
      </c>
      <c r="AF164" s="7">
        <v>75317</v>
      </c>
      <c r="AG164" s="8">
        <v>469267</v>
      </c>
      <c r="AH164" s="7">
        <v>395310</v>
      </c>
      <c r="AI164" s="7">
        <v>50570</v>
      </c>
      <c r="AJ164" s="7">
        <v>484470</v>
      </c>
      <c r="AK164" s="7">
        <v>1062450</v>
      </c>
      <c r="AL164" s="8">
        <v>1992800</v>
      </c>
      <c r="AM164" s="7">
        <v>0</v>
      </c>
      <c r="AN164" s="7">
        <v>496450</v>
      </c>
      <c r="AO164" s="7">
        <v>561500</v>
      </c>
      <c r="AP164" s="7">
        <v>1102800</v>
      </c>
      <c r="AQ164" s="8">
        <v>2160750</v>
      </c>
      <c r="AR164" s="7">
        <v>157380</v>
      </c>
      <c r="AS164" s="7">
        <v>1000580</v>
      </c>
      <c r="AT164" s="7">
        <v>302340</v>
      </c>
      <c r="AU164" s="7">
        <v>386260</v>
      </c>
      <c r="AV164" s="7">
        <v>648280</v>
      </c>
      <c r="AW164" s="7">
        <v>204290</v>
      </c>
      <c r="AX164" s="7">
        <v>460080</v>
      </c>
      <c r="AY164" s="7">
        <v>764060</v>
      </c>
      <c r="AZ164" s="8">
        <v>3923270</v>
      </c>
      <c r="BA164" s="2"/>
      <c r="BB164" s="7">
        <v>165950</v>
      </c>
      <c r="BC164" s="7">
        <v>240290</v>
      </c>
      <c r="BD164" s="7">
        <v>502636</v>
      </c>
      <c r="BE164" s="7">
        <v>167924</v>
      </c>
      <c r="BF164" s="8">
        <v>1076800</v>
      </c>
      <c r="BG164" s="7"/>
      <c r="BH164" s="7"/>
      <c r="BI164" s="7"/>
      <c r="BJ164" s="7"/>
      <c r="BK164" s="7"/>
      <c r="BL164" s="7"/>
      <c r="BM164" s="7"/>
      <c r="BN164" s="7">
        <v>394050</v>
      </c>
      <c r="BO164" s="7"/>
      <c r="BP164" s="7"/>
      <c r="BQ164" s="7"/>
      <c r="BR164" s="7">
        <v>55300</v>
      </c>
      <c r="BS164" s="7">
        <v>38850</v>
      </c>
      <c r="BT164" s="7">
        <v>30450</v>
      </c>
      <c r="BU164" s="7">
        <v>96850</v>
      </c>
      <c r="BV164" s="7">
        <v>40550</v>
      </c>
      <c r="BW164" s="7"/>
      <c r="BX164" s="8">
        <v>656050</v>
      </c>
      <c r="BY164" s="7">
        <v>584900</v>
      </c>
      <c r="BZ164" s="7">
        <v>83550</v>
      </c>
      <c r="CA164" s="8">
        <v>668450</v>
      </c>
      <c r="CB164" s="7">
        <v>548004</v>
      </c>
      <c r="CC164" s="8">
        <v>548004</v>
      </c>
      <c r="CD164" s="7">
        <v>293590</v>
      </c>
      <c r="CE164" s="8">
        <v>293590</v>
      </c>
      <c r="CF164" s="7"/>
      <c r="CG164" s="7"/>
      <c r="CH164" s="7"/>
      <c r="CI164" s="7"/>
      <c r="CJ164" s="8"/>
      <c r="CK164" s="7">
        <v>1800</v>
      </c>
      <c r="CL164" s="7">
        <v>0</v>
      </c>
      <c r="CM164" s="7">
        <v>120939</v>
      </c>
      <c r="CN164" s="7">
        <v>19</v>
      </c>
      <c r="CO164" s="7">
        <v>148413</v>
      </c>
      <c r="CP164" s="7">
        <v>7260</v>
      </c>
      <c r="CQ164" s="7">
        <v>330173</v>
      </c>
      <c r="CR164" s="7">
        <v>1954</v>
      </c>
      <c r="CS164" s="8">
        <v>610558</v>
      </c>
      <c r="CT164" s="7"/>
      <c r="CU164" s="8"/>
      <c r="CV164" s="7">
        <v>113181</v>
      </c>
      <c r="CW164" s="7">
        <v>568043</v>
      </c>
      <c r="CX164" s="7">
        <v>337042</v>
      </c>
      <c r="CY164" s="7">
        <v>611810</v>
      </c>
      <c r="CZ164" s="8">
        <v>1630076</v>
      </c>
      <c r="DA164" s="7">
        <v>0</v>
      </c>
      <c r="DB164" s="7"/>
      <c r="DC164" s="7"/>
      <c r="DD164" s="8">
        <v>0</v>
      </c>
      <c r="DE164" s="29"/>
      <c r="DF164" s="2"/>
      <c r="DG164" s="7"/>
      <c r="DH164" s="8"/>
      <c r="DI164" s="2"/>
      <c r="DJ164" s="2"/>
      <c r="DK164" s="7"/>
      <c r="DL164" s="8"/>
      <c r="DM164" s="2"/>
      <c r="DN164" s="9">
        <v>31</v>
      </c>
      <c r="DP164" s="41" t="s">
        <v>127</v>
      </c>
      <c r="DQ164" s="41" t="s">
        <v>109</v>
      </c>
      <c r="DR164" s="41" t="s">
        <v>214</v>
      </c>
      <c r="DS164" s="42">
        <v>42736</v>
      </c>
      <c r="DT164" s="43">
        <v>45077</v>
      </c>
    </row>
    <row r="165" spans="1:124" s="1" customFormat="1" ht="19.899999999999999" customHeight="1" x14ac:dyDescent="0.2">
      <c r="A165" s="5">
        <v>2013</v>
      </c>
      <c r="B165" s="6" t="s">
        <v>232</v>
      </c>
      <c r="C165" s="47">
        <f t="shared" si="2"/>
        <v>41426</v>
      </c>
      <c r="D165" s="10">
        <v>413624.6</v>
      </c>
      <c r="E165" s="10">
        <v>909963.3</v>
      </c>
      <c r="F165" s="10">
        <v>774847.8</v>
      </c>
      <c r="G165" s="10">
        <v>410339.4</v>
      </c>
      <c r="H165" s="10">
        <v>460237.4</v>
      </c>
      <c r="I165" s="10">
        <v>140538.29999999999</v>
      </c>
      <c r="J165" s="8">
        <v>3109550.8</v>
      </c>
      <c r="K165" s="10"/>
      <c r="L165" s="10">
        <v>1077343</v>
      </c>
      <c r="M165" s="10">
        <v>1375063</v>
      </c>
      <c r="N165" s="10">
        <v>70266</v>
      </c>
      <c r="O165" s="10">
        <v>429491</v>
      </c>
      <c r="P165" s="10">
        <v>482873</v>
      </c>
      <c r="Q165" s="10">
        <v>130324</v>
      </c>
      <c r="R165" s="10">
        <v>195446</v>
      </c>
      <c r="S165" s="10">
        <v>103342</v>
      </c>
      <c r="T165" s="10">
        <v>123654</v>
      </c>
      <c r="U165" s="8">
        <v>3987802</v>
      </c>
      <c r="V165" s="10"/>
      <c r="W165" s="8"/>
      <c r="X165" s="10"/>
      <c r="Y165" s="10"/>
      <c r="Z165" s="10"/>
      <c r="AA165" s="8"/>
      <c r="AB165" s="10">
        <v>209822</v>
      </c>
      <c r="AC165" s="10">
        <v>271178</v>
      </c>
      <c r="AD165" s="8">
        <v>481000</v>
      </c>
      <c r="AE165" s="10">
        <v>338450</v>
      </c>
      <c r="AF165" s="10">
        <v>136202</v>
      </c>
      <c r="AG165" s="8">
        <v>474652</v>
      </c>
      <c r="AH165" s="10">
        <v>265830</v>
      </c>
      <c r="AI165" s="10">
        <v>384610</v>
      </c>
      <c r="AJ165" s="10">
        <v>510820</v>
      </c>
      <c r="AK165" s="10">
        <v>826520</v>
      </c>
      <c r="AL165" s="8">
        <v>1987780</v>
      </c>
      <c r="AM165" s="10">
        <v>0</v>
      </c>
      <c r="AN165" s="10">
        <v>488300</v>
      </c>
      <c r="AO165" s="10">
        <v>453200</v>
      </c>
      <c r="AP165" s="10">
        <v>1192850</v>
      </c>
      <c r="AQ165" s="8">
        <v>2134350</v>
      </c>
      <c r="AR165" s="10">
        <v>205680</v>
      </c>
      <c r="AS165" s="10">
        <v>814830</v>
      </c>
      <c r="AT165" s="10">
        <v>285730</v>
      </c>
      <c r="AU165" s="10">
        <v>390470</v>
      </c>
      <c r="AV165" s="10">
        <v>747820</v>
      </c>
      <c r="AW165" s="10">
        <v>210960</v>
      </c>
      <c r="AX165" s="10">
        <v>588200</v>
      </c>
      <c r="AY165" s="10">
        <v>789490</v>
      </c>
      <c r="AZ165" s="8">
        <v>4033180</v>
      </c>
      <c r="BA165" s="2"/>
      <c r="BB165" s="10">
        <v>147550</v>
      </c>
      <c r="BC165" s="10">
        <v>187326</v>
      </c>
      <c r="BD165" s="10">
        <v>474832</v>
      </c>
      <c r="BE165" s="10">
        <v>209392</v>
      </c>
      <c r="BF165" s="8">
        <v>1019100</v>
      </c>
      <c r="BG165" s="10"/>
      <c r="BH165" s="10"/>
      <c r="BI165" s="10"/>
      <c r="BJ165" s="10"/>
      <c r="BK165" s="10"/>
      <c r="BL165" s="10"/>
      <c r="BM165" s="10"/>
      <c r="BN165" s="10">
        <v>390050</v>
      </c>
      <c r="BO165" s="10"/>
      <c r="BP165" s="10"/>
      <c r="BQ165" s="10"/>
      <c r="BR165" s="10">
        <v>54850</v>
      </c>
      <c r="BS165" s="10">
        <v>38850</v>
      </c>
      <c r="BT165" s="10">
        <v>30550</v>
      </c>
      <c r="BU165" s="10">
        <v>96250</v>
      </c>
      <c r="BV165" s="10">
        <v>37150</v>
      </c>
      <c r="BW165" s="10"/>
      <c r="BX165" s="8">
        <v>647700</v>
      </c>
      <c r="BY165" s="10">
        <v>527050</v>
      </c>
      <c r="BZ165" s="10">
        <v>72300</v>
      </c>
      <c r="CA165" s="8">
        <v>599350</v>
      </c>
      <c r="CB165" s="10">
        <v>633748</v>
      </c>
      <c r="CC165" s="8">
        <v>633748</v>
      </c>
      <c r="CD165" s="10">
        <v>355477</v>
      </c>
      <c r="CE165" s="8">
        <v>355477</v>
      </c>
      <c r="CF165" s="10"/>
      <c r="CG165" s="10"/>
      <c r="CH165" s="10"/>
      <c r="CI165" s="10"/>
      <c r="CJ165" s="8"/>
      <c r="CK165" s="10">
        <v>1700</v>
      </c>
      <c r="CL165" s="10">
        <v>0</v>
      </c>
      <c r="CM165" s="10">
        <v>81003</v>
      </c>
      <c r="CN165" s="10">
        <v>72911</v>
      </c>
      <c r="CO165" s="10">
        <v>185395</v>
      </c>
      <c r="CP165" s="10">
        <v>7045</v>
      </c>
      <c r="CQ165" s="10">
        <v>370587</v>
      </c>
      <c r="CR165" s="10">
        <v>2064</v>
      </c>
      <c r="CS165" s="8">
        <v>720705</v>
      </c>
      <c r="CT165" s="10"/>
      <c r="CU165" s="8"/>
      <c r="CV165" s="10">
        <v>110658</v>
      </c>
      <c r="CW165" s="10">
        <v>367665</v>
      </c>
      <c r="CX165" s="10">
        <v>407144</v>
      </c>
      <c r="CY165" s="10">
        <v>340107</v>
      </c>
      <c r="CZ165" s="8">
        <v>1225574</v>
      </c>
      <c r="DA165" s="10">
        <v>0</v>
      </c>
      <c r="DB165" s="10"/>
      <c r="DC165" s="10"/>
      <c r="DD165" s="8">
        <v>0</v>
      </c>
      <c r="DE165" s="29"/>
      <c r="DF165" s="2"/>
      <c r="DG165" s="10"/>
      <c r="DH165" s="8"/>
      <c r="DI165" s="2"/>
      <c r="DJ165" s="2"/>
      <c r="DK165" s="10"/>
      <c r="DL165" s="8"/>
      <c r="DM165" s="2"/>
      <c r="DN165" s="9">
        <v>30</v>
      </c>
      <c r="DP165" s="44" t="s">
        <v>127</v>
      </c>
      <c r="DQ165" s="44" t="s">
        <v>110</v>
      </c>
      <c r="DR165" s="44" t="s">
        <v>215</v>
      </c>
      <c r="DS165" s="43">
        <v>42736</v>
      </c>
      <c r="DT165" s="43">
        <v>43830</v>
      </c>
    </row>
    <row r="166" spans="1:124" s="1" customFormat="1" ht="19.899999999999999" customHeight="1" x14ac:dyDescent="0.2">
      <c r="A166" s="5">
        <v>2013</v>
      </c>
      <c r="B166" s="6" t="s">
        <v>233</v>
      </c>
      <c r="C166" s="47">
        <f t="shared" si="2"/>
        <v>41456</v>
      </c>
      <c r="D166" s="7">
        <v>520791.1</v>
      </c>
      <c r="E166" s="7">
        <v>1071132.3</v>
      </c>
      <c r="F166" s="7">
        <v>940642.3</v>
      </c>
      <c r="G166" s="7">
        <v>448287.6</v>
      </c>
      <c r="H166" s="7">
        <v>507000.8</v>
      </c>
      <c r="I166" s="7">
        <v>162995.9</v>
      </c>
      <c r="J166" s="8">
        <v>3650850</v>
      </c>
      <c r="K166" s="7"/>
      <c r="L166" s="7">
        <v>1248216</v>
      </c>
      <c r="M166" s="7">
        <v>1654450</v>
      </c>
      <c r="N166" s="7">
        <v>72257</v>
      </c>
      <c r="O166" s="7">
        <v>525401</v>
      </c>
      <c r="P166" s="7">
        <v>530202</v>
      </c>
      <c r="Q166" s="7">
        <v>142595</v>
      </c>
      <c r="R166" s="7">
        <v>240008</v>
      </c>
      <c r="S166" s="7">
        <v>112773</v>
      </c>
      <c r="T166" s="7">
        <v>135594</v>
      </c>
      <c r="U166" s="8">
        <v>4661496</v>
      </c>
      <c r="V166" s="7"/>
      <c r="W166" s="8"/>
      <c r="X166" s="7"/>
      <c r="Y166" s="7"/>
      <c r="Z166" s="7"/>
      <c r="AA166" s="8"/>
      <c r="AB166" s="7">
        <v>247296</v>
      </c>
      <c r="AC166" s="7">
        <v>268354</v>
      </c>
      <c r="AD166" s="8">
        <v>515650</v>
      </c>
      <c r="AE166" s="7">
        <v>395150</v>
      </c>
      <c r="AF166" s="7">
        <v>150823</v>
      </c>
      <c r="AG166" s="8">
        <v>545973</v>
      </c>
      <c r="AH166" s="7">
        <v>394340</v>
      </c>
      <c r="AI166" s="7">
        <v>445890</v>
      </c>
      <c r="AJ166" s="7">
        <v>517920</v>
      </c>
      <c r="AK166" s="7">
        <v>746930</v>
      </c>
      <c r="AL166" s="8">
        <v>2105080</v>
      </c>
      <c r="AM166" s="7">
        <v>0</v>
      </c>
      <c r="AN166" s="7">
        <v>522300</v>
      </c>
      <c r="AO166" s="7">
        <v>547000</v>
      </c>
      <c r="AP166" s="7">
        <v>1114050</v>
      </c>
      <c r="AQ166" s="8">
        <v>2183350</v>
      </c>
      <c r="AR166" s="7">
        <v>191030</v>
      </c>
      <c r="AS166" s="7">
        <v>1088500</v>
      </c>
      <c r="AT166" s="7">
        <v>380700</v>
      </c>
      <c r="AU166" s="7">
        <v>424220</v>
      </c>
      <c r="AV166" s="7">
        <v>1007870</v>
      </c>
      <c r="AW166" s="7">
        <v>219020</v>
      </c>
      <c r="AX166" s="7">
        <v>575550</v>
      </c>
      <c r="AY166" s="7">
        <v>645450</v>
      </c>
      <c r="AZ166" s="8">
        <v>4532340</v>
      </c>
      <c r="BA166" s="2"/>
      <c r="BB166" s="7">
        <v>150750</v>
      </c>
      <c r="BC166" s="7">
        <v>235632</v>
      </c>
      <c r="BD166" s="7">
        <v>458959</v>
      </c>
      <c r="BE166" s="7">
        <v>276409</v>
      </c>
      <c r="BF166" s="8">
        <v>1121750</v>
      </c>
      <c r="BG166" s="7"/>
      <c r="BH166" s="7"/>
      <c r="BI166" s="7"/>
      <c r="BJ166" s="7"/>
      <c r="BK166" s="7"/>
      <c r="BL166" s="7"/>
      <c r="BM166" s="7"/>
      <c r="BN166" s="7">
        <v>433450</v>
      </c>
      <c r="BO166" s="7"/>
      <c r="BP166" s="7"/>
      <c r="BQ166" s="7"/>
      <c r="BR166" s="7">
        <v>55450</v>
      </c>
      <c r="BS166" s="7">
        <v>39250</v>
      </c>
      <c r="BT166" s="7">
        <v>30200</v>
      </c>
      <c r="BU166" s="7">
        <v>97000</v>
      </c>
      <c r="BV166" s="7">
        <v>32100</v>
      </c>
      <c r="BW166" s="7"/>
      <c r="BX166" s="8">
        <v>687450</v>
      </c>
      <c r="BY166" s="7">
        <v>574100</v>
      </c>
      <c r="BZ166" s="7">
        <v>69550</v>
      </c>
      <c r="CA166" s="8">
        <v>643650</v>
      </c>
      <c r="CB166" s="7">
        <v>643351</v>
      </c>
      <c r="CC166" s="8">
        <v>643351</v>
      </c>
      <c r="CD166" s="7">
        <v>534610</v>
      </c>
      <c r="CE166" s="8">
        <v>534610</v>
      </c>
      <c r="CF166" s="7"/>
      <c r="CG166" s="7"/>
      <c r="CH166" s="7"/>
      <c r="CI166" s="7"/>
      <c r="CJ166" s="8"/>
      <c r="CK166" s="7">
        <v>1900</v>
      </c>
      <c r="CL166" s="7">
        <v>0</v>
      </c>
      <c r="CM166" s="7">
        <v>150</v>
      </c>
      <c r="CN166" s="7">
        <v>163041</v>
      </c>
      <c r="CO166" s="7">
        <v>228665</v>
      </c>
      <c r="CP166" s="7">
        <v>10452</v>
      </c>
      <c r="CQ166" s="7">
        <v>462015</v>
      </c>
      <c r="CR166" s="7">
        <v>2770</v>
      </c>
      <c r="CS166" s="8">
        <v>868993</v>
      </c>
      <c r="CT166" s="7"/>
      <c r="CU166" s="8"/>
      <c r="CV166" s="7">
        <v>218191</v>
      </c>
      <c r="CW166" s="7">
        <v>423028</v>
      </c>
      <c r="CX166" s="7">
        <v>456366</v>
      </c>
      <c r="CY166" s="7">
        <v>526118</v>
      </c>
      <c r="CZ166" s="8">
        <v>1623703</v>
      </c>
      <c r="DA166" s="7">
        <v>0</v>
      </c>
      <c r="DB166" s="7"/>
      <c r="DC166" s="7"/>
      <c r="DD166" s="8">
        <v>0</v>
      </c>
      <c r="DE166" s="29"/>
      <c r="DF166" s="2"/>
      <c r="DG166" s="7"/>
      <c r="DH166" s="8"/>
      <c r="DI166" s="2"/>
      <c r="DJ166" s="2"/>
      <c r="DK166" s="7"/>
      <c r="DL166" s="8"/>
      <c r="DM166" s="2"/>
      <c r="DN166" s="9">
        <v>31</v>
      </c>
      <c r="DP166" s="41" t="s">
        <v>138</v>
      </c>
      <c r="DQ166" s="41" t="s">
        <v>220</v>
      </c>
      <c r="DR166" s="41" t="s">
        <v>222</v>
      </c>
      <c r="DS166" s="42">
        <v>42736</v>
      </c>
      <c r="DT166" s="43">
        <v>45077</v>
      </c>
    </row>
    <row r="167" spans="1:124" s="1" customFormat="1" ht="19.899999999999999" customHeight="1" x14ac:dyDescent="0.2">
      <c r="A167" s="5">
        <v>2013</v>
      </c>
      <c r="B167" s="6" t="s">
        <v>234</v>
      </c>
      <c r="C167" s="47">
        <f t="shared" si="2"/>
        <v>41487</v>
      </c>
      <c r="D167" s="10">
        <v>508811.8</v>
      </c>
      <c r="E167" s="10">
        <v>953024</v>
      </c>
      <c r="F167" s="10">
        <v>844288</v>
      </c>
      <c r="G167" s="10">
        <v>434926</v>
      </c>
      <c r="H167" s="10">
        <v>458530</v>
      </c>
      <c r="I167" s="10">
        <v>154220.20000000001</v>
      </c>
      <c r="J167" s="8">
        <v>3353800</v>
      </c>
      <c r="K167" s="10"/>
      <c r="L167" s="10">
        <v>1232218</v>
      </c>
      <c r="M167" s="10">
        <v>1582413</v>
      </c>
      <c r="N167" s="10">
        <v>71512</v>
      </c>
      <c r="O167" s="10">
        <v>426699</v>
      </c>
      <c r="P167" s="10">
        <v>498301</v>
      </c>
      <c r="Q167" s="10">
        <v>133370</v>
      </c>
      <c r="R167" s="10">
        <v>224884</v>
      </c>
      <c r="S167" s="10">
        <v>108099</v>
      </c>
      <c r="T167" s="10">
        <v>119360</v>
      </c>
      <c r="U167" s="8">
        <v>4396856</v>
      </c>
      <c r="V167" s="10"/>
      <c r="W167" s="8"/>
      <c r="X167" s="10"/>
      <c r="Y167" s="10"/>
      <c r="Z167" s="10"/>
      <c r="AA167" s="8"/>
      <c r="AB167" s="10">
        <v>235495</v>
      </c>
      <c r="AC167" s="10">
        <v>284155</v>
      </c>
      <c r="AD167" s="8">
        <v>519650</v>
      </c>
      <c r="AE167" s="10">
        <v>299400</v>
      </c>
      <c r="AF167" s="10">
        <v>141472</v>
      </c>
      <c r="AG167" s="8">
        <v>440872</v>
      </c>
      <c r="AH167" s="10">
        <v>393490</v>
      </c>
      <c r="AI167" s="10">
        <v>484710</v>
      </c>
      <c r="AJ167" s="10">
        <v>474210</v>
      </c>
      <c r="AK167" s="10">
        <v>563320</v>
      </c>
      <c r="AL167" s="8">
        <v>1915730</v>
      </c>
      <c r="AM167" s="10">
        <v>0</v>
      </c>
      <c r="AN167" s="10">
        <v>464950</v>
      </c>
      <c r="AO167" s="10">
        <v>573450</v>
      </c>
      <c r="AP167" s="10">
        <v>1080200</v>
      </c>
      <c r="AQ167" s="8">
        <v>2118600</v>
      </c>
      <c r="AR167" s="10">
        <v>248060</v>
      </c>
      <c r="AS167" s="10">
        <v>1088500</v>
      </c>
      <c r="AT167" s="10">
        <v>425480</v>
      </c>
      <c r="AU167" s="10">
        <v>483280</v>
      </c>
      <c r="AV167" s="10">
        <v>950320</v>
      </c>
      <c r="AW167" s="10">
        <v>218490</v>
      </c>
      <c r="AX167" s="10">
        <v>342710</v>
      </c>
      <c r="AY167" s="10">
        <v>496020</v>
      </c>
      <c r="AZ167" s="8">
        <v>4252860</v>
      </c>
      <c r="BA167" s="2"/>
      <c r="BB167" s="10">
        <v>147750</v>
      </c>
      <c r="BC167" s="10">
        <v>205395</v>
      </c>
      <c r="BD167" s="10">
        <v>474156</v>
      </c>
      <c r="BE167" s="10">
        <v>284749</v>
      </c>
      <c r="BF167" s="8">
        <v>1112050</v>
      </c>
      <c r="BG167" s="10"/>
      <c r="BH167" s="10"/>
      <c r="BI167" s="10"/>
      <c r="BJ167" s="10"/>
      <c r="BK167" s="10"/>
      <c r="BL167" s="10"/>
      <c r="BM167" s="10"/>
      <c r="BN167" s="10">
        <v>420500</v>
      </c>
      <c r="BO167" s="10"/>
      <c r="BP167" s="10"/>
      <c r="BQ167" s="10"/>
      <c r="BR167" s="10">
        <v>58814.881889763798</v>
      </c>
      <c r="BS167" s="10">
        <v>41757.874015747999</v>
      </c>
      <c r="BT167" s="10">
        <v>32055.039370078699</v>
      </c>
      <c r="BU167" s="10">
        <v>103068.503937008</v>
      </c>
      <c r="BV167" s="10">
        <v>33903.700787401598</v>
      </c>
      <c r="BW167" s="10"/>
      <c r="BX167" s="8">
        <v>690100</v>
      </c>
      <c r="BY167" s="10">
        <v>540050</v>
      </c>
      <c r="BZ167" s="10">
        <v>70950</v>
      </c>
      <c r="CA167" s="8">
        <v>611000</v>
      </c>
      <c r="CB167" s="10">
        <v>561372</v>
      </c>
      <c r="CC167" s="8">
        <v>561372</v>
      </c>
      <c r="CD167" s="10">
        <v>479902</v>
      </c>
      <c r="CE167" s="8">
        <v>479902</v>
      </c>
      <c r="CF167" s="10"/>
      <c r="CG167" s="10"/>
      <c r="CH167" s="10"/>
      <c r="CI167" s="10"/>
      <c r="CJ167" s="8"/>
      <c r="CK167" s="10"/>
      <c r="CL167" s="10">
        <v>0</v>
      </c>
      <c r="CM167" s="10">
        <v>241</v>
      </c>
      <c r="CN167" s="10">
        <v>149506</v>
      </c>
      <c r="CO167" s="10">
        <v>230749</v>
      </c>
      <c r="CP167" s="10">
        <v>14602</v>
      </c>
      <c r="CQ167" s="10">
        <v>495927</v>
      </c>
      <c r="CR167" s="10">
        <v>2985</v>
      </c>
      <c r="CS167" s="8">
        <v>894010</v>
      </c>
      <c r="CT167" s="10"/>
      <c r="CU167" s="8"/>
      <c r="CV167" s="10">
        <v>231314</v>
      </c>
      <c r="CW167" s="10">
        <v>404142</v>
      </c>
      <c r="CX167" s="10">
        <v>439998</v>
      </c>
      <c r="CY167" s="10">
        <v>461800</v>
      </c>
      <c r="CZ167" s="8">
        <v>1537254</v>
      </c>
      <c r="DA167" s="10">
        <v>0</v>
      </c>
      <c r="DB167" s="10"/>
      <c r="DC167" s="10"/>
      <c r="DD167" s="8">
        <v>0</v>
      </c>
      <c r="DE167" s="29"/>
      <c r="DF167" s="2"/>
      <c r="DG167" s="10"/>
      <c r="DH167" s="8"/>
      <c r="DI167" s="2"/>
      <c r="DJ167" s="2"/>
      <c r="DK167" s="10"/>
      <c r="DL167" s="8"/>
      <c r="DM167" s="2"/>
      <c r="DN167" s="9">
        <v>31</v>
      </c>
      <c r="DP167" s="44" t="s">
        <v>147</v>
      </c>
      <c r="DQ167" s="44" t="s">
        <v>112</v>
      </c>
      <c r="DR167" s="44" t="s">
        <v>217</v>
      </c>
      <c r="DS167" s="43">
        <v>43452</v>
      </c>
      <c r="DT167" s="43">
        <v>44579</v>
      </c>
    </row>
    <row r="168" spans="1:124" s="1" customFormat="1" ht="19.899999999999999" customHeight="1" x14ac:dyDescent="0.2">
      <c r="A168" s="5">
        <v>2013</v>
      </c>
      <c r="B168" s="6" t="s">
        <v>235</v>
      </c>
      <c r="C168" s="47">
        <f t="shared" si="2"/>
        <v>41518</v>
      </c>
      <c r="D168" s="7">
        <v>468553.9</v>
      </c>
      <c r="E168" s="7">
        <v>893635.6</v>
      </c>
      <c r="F168" s="7">
        <v>709044.3</v>
      </c>
      <c r="G168" s="7">
        <v>290669.90000000002</v>
      </c>
      <c r="H168" s="7">
        <v>439775.5</v>
      </c>
      <c r="I168" s="7">
        <v>149121.29999999999</v>
      </c>
      <c r="J168" s="8">
        <v>2950800.5</v>
      </c>
      <c r="K168" s="7"/>
      <c r="L168" s="7">
        <v>1132921</v>
      </c>
      <c r="M168" s="7">
        <v>1255998</v>
      </c>
      <c r="N168" s="7">
        <v>69193</v>
      </c>
      <c r="O168" s="7">
        <v>367236</v>
      </c>
      <c r="P168" s="7">
        <v>425341</v>
      </c>
      <c r="Q168" s="7">
        <v>125580</v>
      </c>
      <c r="R168" s="7">
        <v>201769</v>
      </c>
      <c r="S168" s="7">
        <v>96055</v>
      </c>
      <c r="T168" s="7">
        <v>110853</v>
      </c>
      <c r="U168" s="8">
        <v>3784946</v>
      </c>
      <c r="V168" s="7"/>
      <c r="W168" s="8"/>
      <c r="X168" s="7"/>
      <c r="Y168" s="7"/>
      <c r="Z168" s="7"/>
      <c r="AA168" s="8"/>
      <c r="AB168" s="7">
        <v>220690</v>
      </c>
      <c r="AC168" s="7">
        <v>288060</v>
      </c>
      <c r="AD168" s="8">
        <v>508750</v>
      </c>
      <c r="AE168" s="7">
        <v>254900</v>
      </c>
      <c r="AF168" s="7">
        <v>105029</v>
      </c>
      <c r="AG168" s="8">
        <v>359929</v>
      </c>
      <c r="AH168" s="7">
        <v>391120</v>
      </c>
      <c r="AI168" s="7">
        <v>577440</v>
      </c>
      <c r="AJ168" s="7">
        <v>415340</v>
      </c>
      <c r="AK168" s="7">
        <v>547480</v>
      </c>
      <c r="AL168" s="8">
        <v>1931380</v>
      </c>
      <c r="AM168" s="7">
        <v>0</v>
      </c>
      <c r="AN168" s="7">
        <v>470750</v>
      </c>
      <c r="AO168" s="7">
        <v>405100</v>
      </c>
      <c r="AP168" s="7">
        <v>884350</v>
      </c>
      <c r="AQ168" s="8">
        <v>1760200</v>
      </c>
      <c r="AR168" s="7">
        <v>234340</v>
      </c>
      <c r="AS168" s="7">
        <v>1077740</v>
      </c>
      <c r="AT168" s="7">
        <v>378900</v>
      </c>
      <c r="AU168" s="7">
        <v>427180</v>
      </c>
      <c r="AV168" s="7">
        <v>869020</v>
      </c>
      <c r="AW168" s="7">
        <v>213910</v>
      </c>
      <c r="AX168" s="7">
        <v>89450</v>
      </c>
      <c r="AY168" s="7">
        <v>253100</v>
      </c>
      <c r="AZ168" s="8">
        <v>3543640</v>
      </c>
      <c r="BA168" s="2"/>
      <c r="BB168" s="7">
        <v>143250</v>
      </c>
      <c r="BC168" s="7">
        <v>133034</v>
      </c>
      <c r="BD168" s="7">
        <v>506006</v>
      </c>
      <c r="BE168" s="7">
        <v>253810</v>
      </c>
      <c r="BF168" s="8">
        <v>1036100</v>
      </c>
      <c r="BG168" s="7"/>
      <c r="BH168" s="7"/>
      <c r="BI168" s="7"/>
      <c r="BJ168" s="7"/>
      <c r="BK168" s="7"/>
      <c r="BL168" s="7"/>
      <c r="BM168" s="7"/>
      <c r="BN168" s="7">
        <v>406100</v>
      </c>
      <c r="BO168" s="7"/>
      <c r="BP168" s="7"/>
      <c r="BQ168" s="7"/>
      <c r="BR168" s="7">
        <v>58855.5905511811</v>
      </c>
      <c r="BS168" s="7">
        <v>41660.629921259802</v>
      </c>
      <c r="BT168" s="7">
        <v>32054.803149606301</v>
      </c>
      <c r="BU168" s="7">
        <v>102957.48031496099</v>
      </c>
      <c r="BV168" s="7">
        <v>34071.496062992097</v>
      </c>
      <c r="BW168" s="7"/>
      <c r="BX168" s="8">
        <v>675700</v>
      </c>
      <c r="BY168" s="7">
        <v>538700</v>
      </c>
      <c r="BZ168" s="7">
        <v>75800</v>
      </c>
      <c r="CA168" s="8">
        <v>614500</v>
      </c>
      <c r="CB168" s="7">
        <v>252459</v>
      </c>
      <c r="CC168" s="8">
        <v>252459</v>
      </c>
      <c r="CD168" s="7">
        <v>387983</v>
      </c>
      <c r="CE168" s="8">
        <v>387983</v>
      </c>
      <c r="CF168" s="7"/>
      <c r="CG168" s="7"/>
      <c r="CH168" s="7"/>
      <c r="CI168" s="7"/>
      <c r="CJ168" s="8"/>
      <c r="CK168" s="7"/>
      <c r="CL168" s="7">
        <v>0</v>
      </c>
      <c r="CM168" s="7">
        <v>140</v>
      </c>
      <c r="CN168" s="7">
        <v>196377</v>
      </c>
      <c r="CO168" s="7">
        <v>207722</v>
      </c>
      <c r="CP168" s="7">
        <v>14161</v>
      </c>
      <c r="CQ168" s="7">
        <v>446397</v>
      </c>
      <c r="CR168" s="7">
        <v>2558</v>
      </c>
      <c r="CS168" s="8">
        <v>867355</v>
      </c>
      <c r="CT168" s="7"/>
      <c r="CU168" s="8"/>
      <c r="CV168" s="7">
        <v>224431</v>
      </c>
      <c r="CW168" s="7">
        <v>329625</v>
      </c>
      <c r="CX168" s="7">
        <v>410342</v>
      </c>
      <c r="CY168" s="7">
        <v>0</v>
      </c>
      <c r="CZ168" s="8">
        <v>964398</v>
      </c>
      <c r="DA168" s="7">
        <v>0</v>
      </c>
      <c r="DB168" s="7"/>
      <c r="DC168" s="7"/>
      <c r="DD168" s="8">
        <v>0</v>
      </c>
      <c r="DE168" s="29"/>
      <c r="DF168" s="2"/>
      <c r="DG168" s="7"/>
      <c r="DH168" s="8"/>
      <c r="DI168" s="2"/>
      <c r="DJ168" s="2"/>
      <c r="DK168" s="7"/>
      <c r="DL168" s="8"/>
      <c r="DM168" s="2"/>
      <c r="DN168" s="9">
        <v>30</v>
      </c>
      <c r="DP168" s="41" t="s">
        <v>147</v>
      </c>
      <c r="DQ168" s="41" t="s">
        <v>223</v>
      </c>
      <c r="DR168" s="41" t="s">
        <v>224</v>
      </c>
      <c r="DS168" s="42">
        <v>44543</v>
      </c>
      <c r="DT168" s="43">
        <v>45046</v>
      </c>
    </row>
    <row r="169" spans="1:124" s="1" customFormat="1" ht="19.899999999999999" customHeight="1" x14ac:dyDescent="0.2">
      <c r="A169" s="5">
        <v>2013</v>
      </c>
      <c r="B169" s="6" t="s">
        <v>236</v>
      </c>
      <c r="C169" s="47">
        <f t="shared" si="2"/>
        <v>41548</v>
      </c>
      <c r="D169" s="10">
        <v>533969.9</v>
      </c>
      <c r="E169" s="10">
        <v>779019.1</v>
      </c>
      <c r="F169" s="10">
        <v>802723.1</v>
      </c>
      <c r="G169" s="10">
        <v>334694.5</v>
      </c>
      <c r="H169" s="10">
        <v>472594.7</v>
      </c>
      <c r="I169" s="10">
        <v>138999.5</v>
      </c>
      <c r="J169" s="8">
        <v>3062000.8</v>
      </c>
      <c r="K169" s="10"/>
      <c r="L169" s="10">
        <v>1022226</v>
      </c>
      <c r="M169" s="10">
        <v>1447777</v>
      </c>
      <c r="N169" s="10">
        <v>53999</v>
      </c>
      <c r="O169" s="10">
        <v>436677</v>
      </c>
      <c r="P169" s="10">
        <v>528059</v>
      </c>
      <c r="Q169" s="10">
        <v>141273</v>
      </c>
      <c r="R169" s="10">
        <v>203824</v>
      </c>
      <c r="S169" s="10">
        <v>101833</v>
      </c>
      <c r="T169" s="10">
        <v>110475</v>
      </c>
      <c r="U169" s="8">
        <v>4046143</v>
      </c>
      <c r="V169" s="10"/>
      <c r="W169" s="8"/>
      <c r="X169" s="10"/>
      <c r="Y169" s="10"/>
      <c r="Z169" s="10"/>
      <c r="AA169" s="8"/>
      <c r="AB169" s="10">
        <v>190322</v>
      </c>
      <c r="AC169" s="10">
        <v>226828</v>
      </c>
      <c r="AD169" s="8">
        <v>417150</v>
      </c>
      <c r="AE169" s="10">
        <v>239550</v>
      </c>
      <c r="AF169" s="10">
        <v>135984</v>
      </c>
      <c r="AG169" s="8">
        <v>375534</v>
      </c>
      <c r="AH169" s="10">
        <v>525260</v>
      </c>
      <c r="AI169" s="10">
        <v>367700</v>
      </c>
      <c r="AJ169" s="10">
        <v>198880</v>
      </c>
      <c r="AK169" s="10">
        <v>595600</v>
      </c>
      <c r="AL169" s="8">
        <v>1687440</v>
      </c>
      <c r="AM169" s="10">
        <v>0</v>
      </c>
      <c r="AN169" s="10">
        <v>312000</v>
      </c>
      <c r="AO169" s="10">
        <v>493900</v>
      </c>
      <c r="AP169" s="10">
        <v>899350</v>
      </c>
      <c r="AQ169" s="8">
        <v>1705250</v>
      </c>
      <c r="AR169" s="10">
        <v>247970</v>
      </c>
      <c r="AS169" s="10">
        <v>1109110</v>
      </c>
      <c r="AT169" s="10">
        <v>635520</v>
      </c>
      <c r="AU169" s="10">
        <v>256470</v>
      </c>
      <c r="AV169" s="10">
        <v>472810</v>
      </c>
      <c r="AW169" s="10">
        <v>222610</v>
      </c>
      <c r="AX169" s="10">
        <v>89590</v>
      </c>
      <c r="AY169" s="10">
        <v>694680</v>
      </c>
      <c r="AZ169" s="8">
        <v>3728760</v>
      </c>
      <c r="BA169" s="2"/>
      <c r="BB169" s="10">
        <v>155650</v>
      </c>
      <c r="BC169" s="10">
        <v>198715</v>
      </c>
      <c r="BD169" s="10">
        <v>488040</v>
      </c>
      <c r="BE169" s="10">
        <v>260945</v>
      </c>
      <c r="BF169" s="8">
        <v>1103350</v>
      </c>
      <c r="BG169" s="10"/>
      <c r="BH169" s="10"/>
      <c r="BI169" s="10"/>
      <c r="BJ169" s="10"/>
      <c r="BK169" s="10"/>
      <c r="BL169" s="10"/>
      <c r="BM169" s="10"/>
      <c r="BN169" s="10">
        <v>389600</v>
      </c>
      <c r="BO169" s="10"/>
      <c r="BP169" s="10"/>
      <c r="BQ169" s="10"/>
      <c r="BR169" s="10">
        <v>16102</v>
      </c>
      <c r="BS169" s="10">
        <v>11558</v>
      </c>
      <c r="BT169" s="10">
        <v>9022</v>
      </c>
      <c r="BU169" s="10">
        <v>27750</v>
      </c>
      <c r="BV169" s="10">
        <v>9558</v>
      </c>
      <c r="BW169" s="10">
        <v>192023</v>
      </c>
      <c r="BX169" s="8">
        <v>655613</v>
      </c>
      <c r="BY169" s="10">
        <v>618000</v>
      </c>
      <c r="BZ169" s="10">
        <v>75950</v>
      </c>
      <c r="CA169" s="8">
        <v>693950</v>
      </c>
      <c r="CB169" s="10"/>
      <c r="CC169" s="8"/>
      <c r="CD169" s="10">
        <v>316447</v>
      </c>
      <c r="CE169" s="8">
        <v>316447</v>
      </c>
      <c r="CF169" s="10"/>
      <c r="CG169" s="10"/>
      <c r="CH169" s="10"/>
      <c r="CI169" s="10"/>
      <c r="CJ169" s="8"/>
      <c r="CK169" s="10">
        <v>300</v>
      </c>
      <c r="CL169" s="10">
        <v>0</v>
      </c>
      <c r="CM169" s="10">
        <v>106208</v>
      </c>
      <c r="CN169" s="10">
        <v>191103</v>
      </c>
      <c r="CO169" s="10">
        <v>188622</v>
      </c>
      <c r="CP169" s="10">
        <v>14672</v>
      </c>
      <c r="CQ169" s="10">
        <v>352953</v>
      </c>
      <c r="CR169" s="10">
        <v>1625</v>
      </c>
      <c r="CS169" s="8">
        <v>855483</v>
      </c>
      <c r="CT169" s="10"/>
      <c r="CU169" s="8"/>
      <c r="CV169" s="10">
        <v>229526</v>
      </c>
      <c r="CW169" s="10">
        <v>202641</v>
      </c>
      <c r="CX169" s="10">
        <v>66448</v>
      </c>
      <c r="CY169" s="10">
        <v>361823</v>
      </c>
      <c r="CZ169" s="8">
        <v>860438</v>
      </c>
      <c r="DA169" s="10">
        <v>0</v>
      </c>
      <c r="DB169" s="10"/>
      <c r="DC169" s="10"/>
      <c r="DD169" s="8">
        <v>0</v>
      </c>
      <c r="DE169" s="29"/>
      <c r="DF169" s="2"/>
      <c r="DG169" s="10"/>
      <c r="DH169" s="8"/>
      <c r="DI169" s="2"/>
      <c r="DJ169" s="2"/>
      <c r="DK169" s="10"/>
      <c r="DL169" s="8"/>
      <c r="DM169" s="2"/>
      <c r="DN169" s="9">
        <v>31</v>
      </c>
      <c r="DP169" s="44" t="s">
        <v>160</v>
      </c>
      <c r="DQ169" s="44" t="s">
        <v>221</v>
      </c>
      <c r="DR169" s="44" t="s">
        <v>225</v>
      </c>
      <c r="DS169" s="43">
        <v>44161</v>
      </c>
      <c r="DT169" s="43">
        <v>45077</v>
      </c>
    </row>
    <row r="170" spans="1:124" s="1" customFormat="1" ht="19.899999999999999" customHeight="1" x14ac:dyDescent="0.2">
      <c r="A170" s="5">
        <v>2013</v>
      </c>
      <c r="B170" s="6" t="s">
        <v>237</v>
      </c>
      <c r="C170" s="47">
        <f t="shared" si="2"/>
        <v>41579</v>
      </c>
      <c r="D170" s="7">
        <v>594952.5</v>
      </c>
      <c r="E170" s="7">
        <v>574208.19999999995</v>
      </c>
      <c r="F170" s="7">
        <v>722986.7</v>
      </c>
      <c r="G170" s="7">
        <v>418896.1</v>
      </c>
      <c r="H170" s="7">
        <v>482483.6</v>
      </c>
      <c r="I170" s="7">
        <v>133272.4</v>
      </c>
      <c r="J170" s="8">
        <v>2926799.5</v>
      </c>
      <c r="K170" s="7"/>
      <c r="L170" s="7">
        <v>1080888</v>
      </c>
      <c r="M170" s="7">
        <v>1343169</v>
      </c>
      <c r="N170" s="7">
        <v>0</v>
      </c>
      <c r="O170" s="7">
        <v>548177</v>
      </c>
      <c r="P170" s="7">
        <v>498790</v>
      </c>
      <c r="Q170" s="7">
        <v>133908</v>
      </c>
      <c r="R170" s="7">
        <v>227100</v>
      </c>
      <c r="S170" s="7">
        <v>95462</v>
      </c>
      <c r="T170" s="7">
        <v>127155</v>
      </c>
      <c r="U170" s="8">
        <v>4054649</v>
      </c>
      <c r="V170" s="7"/>
      <c r="W170" s="8"/>
      <c r="X170" s="7"/>
      <c r="Y170" s="7"/>
      <c r="Z170" s="7"/>
      <c r="AA170" s="8"/>
      <c r="AB170" s="7">
        <v>223682</v>
      </c>
      <c r="AC170" s="7">
        <v>255069</v>
      </c>
      <c r="AD170" s="8">
        <v>478751</v>
      </c>
      <c r="AE170" s="7">
        <v>234250</v>
      </c>
      <c r="AF170" s="7">
        <v>146297</v>
      </c>
      <c r="AG170" s="8">
        <v>380547</v>
      </c>
      <c r="AH170" s="7">
        <v>377200</v>
      </c>
      <c r="AI170" s="7">
        <v>724110</v>
      </c>
      <c r="AJ170" s="7">
        <v>80620</v>
      </c>
      <c r="AK170" s="7">
        <v>583440</v>
      </c>
      <c r="AL170" s="8">
        <v>1765370</v>
      </c>
      <c r="AM170" s="7">
        <v>0</v>
      </c>
      <c r="AN170" s="7">
        <v>402150</v>
      </c>
      <c r="AO170" s="7">
        <v>513650</v>
      </c>
      <c r="AP170" s="7">
        <v>447850</v>
      </c>
      <c r="AQ170" s="8">
        <v>1363650</v>
      </c>
      <c r="AR170" s="7">
        <v>280040</v>
      </c>
      <c r="AS170" s="7">
        <v>1019740</v>
      </c>
      <c r="AT170" s="7">
        <v>479000</v>
      </c>
      <c r="AU170" s="7">
        <v>305420</v>
      </c>
      <c r="AV170" s="7">
        <v>778920</v>
      </c>
      <c r="AW170" s="7">
        <v>213210</v>
      </c>
      <c r="AX170" s="7">
        <v>100320</v>
      </c>
      <c r="AY170" s="7">
        <v>641060</v>
      </c>
      <c r="AZ170" s="8">
        <v>3817710</v>
      </c>
      <c r="BA170" s="2"/>
      <c r="BB170" s="7">
        <v>152850</v>
      </c>
      <c r="BC170" s="7">
        <v>183996</v>
      </c>
      <c r="BD170" s="7">
        <v>461278</v>
      </c>
      <c r="BE170" s="7">
        <v>246426</v>
      </c>
      <c r="BF170" s="8">
        <v>1044550</v>
      </c>
      <c r="BG170" s="7"/>
      <c r="BH170" s="7"/>
      <c r="BI170" s="7"/>
      <c r="BJ170" s="7"/>
      <c r="BK170" s="7"/>
      <c r="BL170" s="7"/>
      <c r="BM170" s="7"/>
      <c r="BN170" s="7">
        <v>324850</v>
      </c>
      <c r="BO170" s="7"/>
      <c r="BP170" s="7"/>
      <c r="BQ170" s="7"/>
      <c r="BR170" s="7"/>
      <c r="BS170" s="7"/>
      <c r="BT170" s="7"/>
      <c r="BU170" s="7"/>
      <c r="BV170" s="7"/>
      <c r="BW170" s="7">
        <v>307100</v>
      </c>
      <c r="BX170" s="8">
        <v>631950</v>
      </c>
      <c r="BY170" s="7">
        <v>614150</v>
      </c>
      <c r="BZ170" s="7">
        <v>75800</v>
      </c>
      <c r="CA170" s="8">
        <v>689950</v>
      </c>
      <c r="CB170" s="7"/>
      <c r="CC170" s="8"/>
      <c r="CD170" s="7">
        <v>269413</v>
      </c>
      <c r="CE170" s="8">
        <v>269413</v>
      </c>
      <c r="CF170" s="7"/>
      <c r="CG170" s="7"/>
      <c r="CH170" s="7"/>
      <c r="CI170" s="7"/>
      <c r="CJ170" s="8"/>
      <c r="CK170" s="7">
        <v>1000</v>
      </c>
      <c r="CL170" s="7">
        <v>0</v>
      </c>
      <c r="CM170" s="7">
        <v>166956</v>
      </c>
      <c r="CN170" s="7">
        <v>66084</v>
      </c>
      <c r="CO170" s="7">
        <v>170006</v>
      </c>
      <c r="CP170" s="7">
        <v>14112</v>
      </c>
      <c r="CQ170" s="7">
        <v>307445</v>
      </c>
      <c r="CR170" s="7">
        <v>1538</v>
      </c>
      <c r="CS170" s="8">
        <v>727141</v>
      </c>
      <c r="CT170" s="7"/>
      <c r="CU170" s="8"/>
      <c r="CV170" s="7">
        <v>150162</v>
      </c>
      <c r="CW170" s="7">
        <v>203614</v>
      </c>
      <c r="CX170" s="7">
        <v>75830</v>
      </c>
      <c r="CY170" s="7">
        <v>323489</v>
      </c>
      <c r="CZ170" s="8">
        <v>753095</v>
      </c>
      <c r="DA170" s="7">
        <v>0</v>
      </c>
      <c r="DB170" s="7"/>
      <c r="DC170" s="7"/>
      <c r="DD170" s="8">
        <v>0</v>
      </c>
      <c r="DE170" s="29"/>
      <c r="DF170" s="2"/>
      <c r="DG170" s="7"/>
      <c r="DH170" s="8"/>
      <c r="DI170" s="2"/>
      <c r="DJ170" s="2"/>
      <c r="DK170" s="7"/>
      <c r="DL170" s="8"/>
      <c r="DM170" s="2"/>
      <c r="DN170" s="9">
        <v>30</v>
      </c>
      <c r="DP170" s="41" t="s">
        <v>174</v>
      </c>
      <c r="DQ170" s="41" t="s">
        <v>113</v>
      </c>
      <c r="DR170" s="41" t="s">
        <v>218</v>
      </c>
      <c r="DS170" s="42">
        <v>43657</v>
      </c>
      <c r="DT170" s="43">
        <v>43901</v>
      </c>
    </row>
    <row r="171" spans="1:124" s="1" customFormat="1" ht="19.899999999999999" customHeight="1" x14ac:dyDescent="0.2">
      <c r="A171" s="5">
        <v>2013</v>
      </c>
      <c r="B171" s="6" t="s">
        <v>238</v>
      </c>
      <c r="C171" s="47">
        <f t="shared" si="2"/>
        <v>41609</v>
      </c>
      <c r="D171" s="10">
        <v>555616</v>
      </c>
      <c r="E171" s="10">
        <v>561094.9</v>
      </c>
      <c r="F171" s="10">
        <v>724385.2</v>
      </c>
      <c r="G171" s="10">
        <v>435052.6</v>
      </c>
      <c r="H171" s="10">
        <v>451895.6</v>
      </c>
      <c r="I171" s="10">
        <v>106455.8</v>
      </c>
      <c r="J171" s="8">
        <v>2834500.1</v>
      </c>
      <c r="K171" s="10"/>
      <c r="L171" s="10">
        <v>1050089</v>
      </c>
      <c r="M171" s="10">
        <v>1167809</v>
      </c>
      <c r="N171" s="10">
        <v>0</v>
      </c>
      <c r="O171" s="10">
        <v>410649</v>
      </c>
      <c r="P171" s="10">
        <v>519532</v>
      </c>
      <c r="Q171" s="10">
        <v>123998</v>
      </c>
      <c r="R171" s="10">
        <v>213513</v>
      </c>
      <c r="S171" s="10">
        <v>95586</v>
      </c>
      <c r="T171" s="10">
        <v>127127</v>
      </c>
      <c r="U171" s="8">
        <v>3708303</v>
      </c>
      <c r="V171" s="10"/>
      <c r="W171" s="8"/>
      <c r="X171" s="10"/>
      <c r="Y171" s="10"/>
      <c r="Z171" s="10"/>
      <c r="AA171" s="8"/>
      <c r="AB171" s="10">
        <v>286609</v>
      </c>
      <c r="AC171" s="10">
        <v>210561</v>
      </c>
      <c r="AD171" s="8">
        <v>497170</v>
      </c>
      <c r="AE171" s="10">
        <v>274200</v>
      </c>
      <c r="AF171" s="10">
        <v>120043</v>
      </c>
      <c r="AG171" s="8">
        <v>394243</v>
      </c>
      <c r="AH171" s="10">
        <v>406500</v>
      </c>
      <c r="AI171" s="10">
        <v>663320</v>
      </c>
      <c r="AJ171" s="10">
        <v>327570</v>
      </c>
      <c r="AK171" s="10">
        <v>564090</v>
      </c>
      <c r="AL171" s="8">
        <v>1961480</v>
      </c>
      <c r="AM171" s="10">
        <v>0</v>
      </c>
      <c r="AN171" s="10">
        <v>426700</v>
      </c>
      <c r="AO171" s="10">
        <v>503300</v>
      </c>
      <c r="AP171" s="10">
        <v>726400</v>
      </c>
      <c r="AQ171" s="8">
        <v>1656400</v>
      </c>
      <c r="AR171" s="10">
        <v>292360</v>
      </c>
      <c r="AS171" s="10">
        <v>942550</v>
      </c>
      <c r="AT171" s="10">
        <v>149520</v>
      </c>
      <c r="AU171" s="10">
        <v>333070</v>
      </c>
      <c r="AV171" s="10">
        <v>898850</v>
      </c>
      <c r="AW171" s="10">
        <v>216640</v>
      </c>
      <c r="AX171" s="10">
        <v>291000</v>
      </c>
      <c r="AY171" s="10">
        <v>651650</v>
      </c>
      <c r="AZ171" s="8">
        <v>3775640</v>
      </c>
      <c r="BA171" s="2"/>
      <c r="BB171" s="10">
        <v>171700</v>
      </c>
      <c r="BC171" s="10">
        <v>175861</v>
      </c>
      <c r="BD171" s="10">
        <v>424851</v>
      </c>
      <c r="BE171" s="10">
        <v>254438</v>
      </c>
      <c r="BF171" s="8">
        <v>1026850</v>
      </c>
      <c r="BG171" s="10"/>
      <c r="BH171" s="10"/>
      <c r="BI171" s="10"/>
      <c r="BJ171" s="10"/>
      <c r="BK171" s="10"/>
      <c r="BL171" s="10"/>
      <c r="BM171" s="10"/>
      <c r="BN171" s="10">
        <v>378350</v>
      </c>
      <c r="BO171" s="10"/>
      <c r="BP171" s="10"/>
      <c r="BQ171" s="10"/>
      <c r="BR171" s="10"/>
      <c r="BS171" s="10"/>
      <c r="BT171" s="10"/>
      <c r="BU171" s="10"/>
      <c r="BV171" s="10"/>
      <c r="BW171" s="10">
        <v>294668</v>
      </c>
      <c r="BX171" s="8">
        <v>673018</v>
      </c>
      <c r="BY171" s="10">
        <v>613800</v>
      </c>
      <c r="BZ171" s="10">
        <v>55250</v>
      </c>
      <c r="CA171" s="8">
        <v>669050</v>
      </c>
      <c r="CB171" s="10"/>
      <c r="CC171" s="8"/>
      <c r="CD171" s="10">
        <v>237083</v>
      </c>
      <c r="CE171" s="8">
        <v>237083</v>
      </c>
      <c r="CF171" s="10"/>
      <c r="CG171" s="10"/>
      <c r="CH171" s="10"/>
      <c r="CI171" s="10"/>
      <c r="CJ171" s="8"/>
      <c r="CK171" s="10"/>
      <c r="CL171" s="10">
        <v>0</v>
      </c>
      <c r="CM171" s="10">
        <v>0</v>
      </c>
      <c r="CN171" s="10">
        <v>286124</v>
      </c>
      <c r="CO171" s="10">
        <v>175571</v>
      </c>
      <c r="CP171" s="10">
        <v>14612</v>
      </c>
      <c r="CQ171" s="10">
        <v>309256</v>
      </c>
      <c r="CR171" s="10">
        <v>1444</v>
      </c>
      <c r="CS171" s="8">
        <v>787007</v>
      </c>
      <c r="CT171" s="10"/>
      <c r="CU171" s="8"/>
      <c r="CV171" s="10">
        <v>101599</v>
      </c>
      <c r="CW171" s="10">
        <v>132949</v>
      </c>
      <c r="CX171" s="10">
        <v>94184</v>
      </c>
      <c r="CY171" s="10">
        <v>2854</v>
      </c>
      <c r="CZ171" s="8">
        <v>331586</v>
      </c>
      <c r="DA171" s="10">
        <v>0</v>
      </c>
      <c r="DB171" s="10"/>
      <c r="DC171" s="10"/>
      <c r="DD171" s="8">
        <v>0</v>
      </c>
      <c r="DE171" s="29"/>
      <c r="DF171" s="2"/>
      <c r="DG171" s="10"/>
      <c r="DH171" s="8"/>
      <c r="DI171" s="2"/>
      <c r="DJ171" s="2"/>
      <c r="DK171" s="10"/>
      <c r="DL171" s="8"/>
      <c r="DM171" s="2"/>
      <c r="DN171" s="9">
        <v>31</v>
      </c>
      <c r="DP171" s="45" t="s">
        <v>192</v>
      </c>
      <c r="DQ171" s="46">
        <v>7</v>
      </c>
      <c r="DR171" s="46"/>
      <c r="DS171" s="46"/>
      <c r="DT171" s="46"/>
    </row>
    <row r="172" spans="1:124" s="1" customFormat="1" ht="19.899999999999999" customHeight="1" x14ac:dyDescent="0.2">
      <c r="A172" s="5">
        <v>2014</v>
      </c>
      <c r="B172" s="6" t="s">
        <v>227</v>
      </c>
      <c r="C172" s="47">
        <f t="shared" si="2"/>
        <v>41640</v>
      </c>
      <c r="D172" s="7">
        <v>433134.6</v>
      </c>
      <c r="E172" s="7">
        <v>534155.30000000005</v>
      </c>
      <c r="F172" s="7">
        <v>427809</v>
      </c>
      <c r="G172" s="7">
        <v>272100.7</v>
      </c>
      <c r="H172" s="7">
        <v>390092.3</v>
      </c>
      <c r="I172" s="7">
        <v>144338.6</v>
      </c>
      <c r="J172" s="8">
        <v>2201630.5</v>
      </c>
      <c r="K172" s="7"/>
      <c r="L172" s="7">
        <v>1075156</v>
      </c>
      <c r="M172" s="7">
        <v>1283873</v>
      </c>
      <c r="N172" s="7">
        <v>0</v>
      </c>
      <c r="O172" s="7">
        <v>416182</v>
      </c>
      <c r="P172" s="7">
        <v>533256</v>
      </c>
      <c r="Q172" s="7">
        <v>132719</v>
      </c>
      <c r="R172" s="7">
        <v>192945</v>
      </c>
      <c r="S172" s="7">
        <v>96052</v>
      </c>
      <c r="T172" s="7">
        <v>103016</v>
      </c>
      <c r="U172" s="8">
        <v>3833199</v>
      </c>
      <c r="V172" s="7"/>
      <c r="W172" s="8"/>
      <c r="X172" s="7"/>
      <c r="Y172" s="7"/>
      <c r="Z172" s="7"/>
      <c r="AA172" s="8"/>
      <c r="AB172" s="7">
        <v>237225</v>
      </c>
      <c r="AC172" s="7">
        <v>295125</v>
      </c>
      <c r="AD172" s="8">
        <v>532350</v>
      </c>
      <c r="AE172" s="7">
        <v>278200</v>
      </c>
      <c r="AF172" s="7">
        <v>150952</v>
      </c>
      <c r="AG172" s="8">
        <v>429152</v>
      </c>
      <c r="AH172" s="7">
        <v>398030</v>
      </c>
      <c r="AI172" s="7">
        <v>741750</v>
      </c>
      <c r="AJ172" s="7">
        <v>399590</v>
      </c>
      <c r="AK172" s="7">
        <v>535970</v>
      </c>
      <c r="AL172" s="8">
        <v>2075340</v>
      </c>
      <c r="AM172" s="7">
        <v>0</v>
      </c>
      <c r="AN172" s="7">
        <v>480400</v>
      </c>
      <c r="AO172" s="7">
        <v>490150</v>
      </c>
      <c r="AP172" s="7">
        <v>776300</v>
      </c>
      <c r="AQ172" s="8">
        <v>1746850</v>
      </c>
      <c r="AR172" s="7">
        <v>296300</v>
      </c>
      <c r="AS172" s="7">
        <v>939490</v>
      </c>
      <c r="AT172" s="7">
        <v>399170</v>
      </c>
      <c r="AU172" s="7">
        <v>381890</v>
      </c>
      <c r="AV172" s="7">
        <v>849390</v>
      </c>
      <c r="AW172" s="7">
        <v>220340</v>
      </c>
      <c r="AX172" s="7">
        <v>337020</v>
      </c>
      <c r="AY172" s="7">
        <v>789240</v>
      </c>
      <c r="AZ172" s="8">
        <v>4212840</v>
      </c>
      <c r="BA172" s="2"/>
      <c r="BB172" s="7">
        <v>155700</v>
      </c>
      <c r="BC172" s="7">
        <v>238141</v>
      </c>
      <c r="BD172" s="7">
        <v>441474</v>
      </c>
      <c r="BE172" s="7">
        <v>264085</v>
      </c>
      <c r="BF172" s="8">
        <v>1099400</v>
      </c>
      <c r="BG172" s="7"/>
      <c r="BH172" s="7"/>
      <c r="BI172" s="7"/>
      <c r="BJ172" s="7"/>
      <c r="BK172" s="7"/>
      <c r="BL172" s="7"/>
      <c r="BM172" s="7"/>
      <c r="BN172" s="7">
        <v>366350</v>
      </c>
      <c r="BO172" s="7"/>
      <c r="BP172" s="7"/>
      <c r="BQ172" s="7"/>
      <c r="BR172" s="7"/>
      <c r="BS172" s="7"/>
      <c r="BT172" s="7"/>
      <c r="BU172" s="7"/>
      <c r="BV172" s="7"/>
      <c r="BW172" s="7">
        <v>319775</v>
      </c>
      <c r="BX172" s="8">
        <v>686125</v>
      </c>
      <c r="BY172" s="7">
        <v>607050</v>
      </c>
      <c r="BZ172" s="7">
        <v>45750</v>
      </c>
      <c r="CA172" s="8">
        <v>652800</v>
      </c>
      <c r="CB172" s="7"/>
      <c r="CC172" s="8"/>
      <c r="CD172" s="7">
        <v>265405</v>
      </c>
      <c r="CE172" s="8">
        <v>265405</v>
      </c>
      <c r="CF172" s="7"/>
      <c r="CG172" s="7"/>
      <c r="CH172" s="7"/>
      <c r="CI172" s="7"/>
      <c r="CJ172" s="8"/>
      <c r="CK172" s="7">
        <v>1100</v>
      </c>
      <c r="CL172" s="7">
        <v>0</v>
      </c>
      <c r="CM172" s="7">
        <v>2974</v>
      </c>
      <c r="CN172" s="7">
        <v>282140</v>
      </c>
      <c r="CO172" s="7">
        <v>178744</v>
      </c>
      <c r="CP172" s="7">
        <v>13922</v>
      </c>
      <c r="CQ172" s="7">
        <v>316075</v>
      </c>
      <c r="CR172" s="7">
        <v>759</v>
      </c>
      <c r="CS172" s="8">
        <v>795714</v>
      </c>
      <c r="CT172" s="7"/>
      <c r="CU172" s="8"/>
      <c r="CV172" s="7">
        <v>155083</v>
      </c>
      <c r="CW172" s="7">
        <v>238890</v>
      </c>
      <c r="CX172" s="7">
        <v>472757</v>
      </c>
      <c r="CY172" s="7">
        <v>0</v>
      </c>
      <c r="CZ172" s="8">
        <v>866730</v>
      </c>
      <c r="DA172" s="7">
        <v>56160</v>
      </c>
      <c r="DB172" s="7"/>
      <c r="DC172" s="7"/>
      <c r="DD172" s="8">
        <v>56160</v>
      </c>
      <c r="DE172" s="29"/>
      <c r="DF172" s="2"/>
      <c r="DG172" s="7"/>
      <c r="DH172" s="8"/>
      <c r="DI172" s="2"/>
      <c r="DJ172" s="2"/>
      <c r="DK172" s="7"/>
      <c r="DL172" s="8"/>
      <c r="DM172" s="2"/>
      <c r="DN172" s="9">
        <v>31</v>
      </c>
    </row>
    <row r="173" spans="1:124" s="1" customFormat="1" ht="19.899999999999999" customHeight="1" x14ac:dyDescent="0.2">
      <c r="A173" s="5">
        <v>2014</v>
      </c>
      <c r="B173" s="6" t="s">
        <v>228</v>
      </c>
      <c r="C173" s="47">
        <f t="shared" si="2"/>
        <v>41671</v>
      </c>
      <c r="D173" s="10">
        <v>399072.7</v>
      </c>
      <c r="E173" s="10">
        <v>673528.2</v>
      </c>
      <c r="F173" s="10">
        <v>704412.5</v>
      </c>
      <c r="G173" s="10">
        <v>201900.1</v>
      </c>
      <c r="H173" s="10">
        <v>391515.8</v>
      </c>
      <c r="I173" s="10">
        <v>148921.1</v>
      </c>
      <c r="J173" s="8">
        <v>2519350.4</v>
      </c>
      <c r="K173" s="10"/>
      <c r="L173" s="10">
        <v>924414</v>
      </c>
      <c r="M173" s="10">
        <v>1200966</v>
      </c>
      <c r="N173" s="10">
        <v>0</v>
      </c>
      <c r="O173" s="10">
        <v>458746</v>
      </c>
      <c r="P173" s="10">
        <v>456337</v>
      </c>
      <c r="Q173" s="10">
        <v>123955</v>
      </c>
      <c r="R173" s="10">
        <v>187346</v>
      </c>
      <c r="S173" s="10">
        <v>86289</v>
      </c>
      <c r="T173" s="10">
        <v>95448</v>
      </c>
      <c r="U173" s="8">
        <v>3533501</v>
      </c>
      <c r="V173" s="10"/>
      <c r="W173" s="8"/>
      <c r="X173" s="10"/>
      <c r="Y173" s="10"/>
      <c r="Z173" s="10"/>
      <c r="AA173" s="8"/>
      <c r="AB173" s="10">
        <v>207613</v>
      </c>
      <c r="AC173" s="10">
        <v>276187</v>
      </c>
      <c r="AD173" s="8">
        <v>483800</v>
      </c>
      <c r="AE173" s="10">
        <v>221500</v>
      </c>
      <c r="AF173" s="10">
        <v>128348</v>
      </c>
      <c r="AG173" s="8">
        <v>349848</v>
      </c>
      <c r="AH173" s="10">
        <v>385450</v>
      </c>
      <c r="AI173" s="10">
        <v>755760</v>
      </c>
      <c r="AJ173" s="10">
        <v>229580</v>
      </c>
      <c r="AK173" s="10">
        <v>427440</v>
      </c>
      <c r="AL173" s="8">
        <v>1798230</v>
      </c>
      <c r="AM173" s="10">
        <v>0</v>
      </c>
      <c r="AN173" s="10">
        <v>376100</v>
      </c>
      <c r="AO173" s="10">
        <v>423314</v>
      </c>
      <c r="AP173" s="10">
        <v>768694</v>
      </c>
      <c r="AQ173" s="8">
        <v>1568108</v>
      </c>
      <c r="AR173" s="10">
        <v>263870</v>
      </c>
      <c r="AS173" s="10">
        <v>671720</v>
      </c>
      <c r="AT173" s="10">
        <v>447460</v>
      </c>
      <c r="AU173" s="10">
        <v>337670</v>
      </c>
      <c r="AV173" s="10">
        <v>705090</v>
      </c>
      <c r="AW173" s="10">
        <v>199030</v>
      </c>
      <c r="AX173" s="10">
        <v>282210</v>
      </c>
      <c r="AY173" s="10">
        <v>801810</v>
      </c>
      <c r="AZ173" s="8">
        <v>3708860</v>
      </c>
      <c r="BA173" s="2"/>
      <c r="BB173" s="10">
        <v>138000</v>
      </c>
      <c r="BC173" s="10">
        <v>188531</v>
      </c>
      <c r="BD173" s="10">
        <v>399977</v>
      </c>
      <c r="BE173" s="10">
        <v>232042</v>
      </c>
      <c r="BF173" s="8">
        <v>958550</v>
      </c>
      <c r="BG173" s="10"/>
      <c r="BH173" s="10"/>
      <c r="BI173" s="10"/>
      <c r="BJ173" s="10"/>
      <c r="BK173" s="10"/>
      <c r="BL173" s="10"/>
      <c r="BM173" s="10"/>
      <c r="BN173" s="10">
        <v>328950</v>
      </c>
      <c r="BO173" s="10"/>
      <c r="BP173" s="10"/>
      <c r="BQ173" s="10"/>
      <c r="BR173" s="10"/>
      <c r="BS173" s="10"/>
      <c r="BT173" s="10"/>
      <c r="BU173" s="10"/>
      <c r="BV173" s="10"/>
      <c r="BW173" s="10">
        <v>278159</v>
      </c>
      <c r="BX173" s="8">
        <v>607109</v>
      </c>
      <c r="BY173" s="10">
        <v>515000</v>
      </c>
      <c r="BZ173" s="10">
        <v>46000</v>
      </c>
      <c r="CA173" s="8">
        <v>561000</v>
      </c>
      <c r="CB173" s="10"/>
      <c r="CC173" s="8"/>
      <c r="CD173" s="10">
        <v>231889</v>
      </c>
      <c r="CE173" s="8">
        <v>231889</v>
      </c>
      <c r="CF173" s="10"/>
      <c r="CG173" s="10"/>
      <c r="CH173" s="10"/>
      <c r="CI173" s="10"/>
      <c r="CJ173" s="8"/>
      <c r="CK173" s="10">
        <v>13400</v>
      </c>
      <c r="CL173" s="10">
        <v>12234</v>
      </c>
      <c r="CM173" s="10">
        <v>6987</v>
      </c>
      <c r="CN173" s="10">
        <v>230965</v>
      </c>
      <c r="CO173" s="10">
        <v>159169</v>
      </c>
      <c r="CP173" s="10">
        <v>9381</v>
      </c>
      <c r="CQ173" s="10">
        <v>267099</v>
      </c>
      <c r="CR173" s="10">
        <v>1501</v>
      </c>
      <c r="CS173" s="8">
        <v>700736</v>
      </c>
      <c r="CT173" s="10"/>
      <c r="CU173" s="8"/>
      <c r="CV173" s="10">
        <v>53036</v>
      </c>
      <c r="CW173" s="10">
        <v>111008</v>
      </c>
      <c r="CX173" s="10">
        <v>428747</v>
      </c>
      <c r="CY173" s="10">
        <v>1</v>
      </c>
      <c r="CZ173" s="8">
        <v>592792</v>
      </c>
      <c r="DA173" s="10">
        <v>100800</v>
      </c>
      <c r="DB173" s="10"/>
      <c r="DC173" s="10"/>
      <c r="DD173" s="8">
        <v>100800</v>
      </c>
      <c r="DE173" s="29"/>
      <c r="DF173" s="2"/>
      <c r="DG173" s="10"/>
      <c r="DH173" s="8"/>
      <c r="DI173" s="2"/>
      <c r="DJ173" s="2"/>
      <c r="DK173" s="10"/>
      <c r="DL173" s="8"/>
      <c r="DM173" s="2"/>
      <c r="DN173" s="9">
        <v>28</v>
      </c>
    </row>
    <row r="174" spans="1:124" s="1" customFormat="1" ht="19.899999999999999" customHeight="1" x14ac:dyDescent="0.2">
      <c r="A174" s="5">
        <v>2014</v>
      </c>
      <c r="B174" s="6" t="s">
        <v>229</v>
      </c>
      <c r="C174" s="47">
        <f t="shared" si="2"/>
        <v>41699</v>
      </c>
      <c r="D174" s="7">
        <v>191840.1</v>
      </c>
      <c r="E174" s="7">
        <v>912337.4</v>
      </c>
      <c r="F174" s="7">
        <v>759320.2</v>
      </c>
      <c r="G174" s="7">
        <v>377472.3</v>
      </c>
      <c r="H174" s="7">
        <v>455720.4</v>
      </c>
      <c r="I174" s="7">
        <v>193259.3</v>
      </c>
      <c r="J174" s="8">
        <v>2889949.7</v>
      </c>
      <c r="K174" s="7"/>
      <c r="L174" s="7">
        <v>1109293</v>
      </c>
      <c r="M174" s="7">
        <v>1314281</v>
      </c>
      <c r="N174" s="7">
        <v>0</v>
      </c>
      <c r="O174" s="7">
        <v>466661</v>
      </c>
      <c r="P174" s="7">
        <v>486569</v>
      </c>
      <c r="Q174" s="7">
        <v>124448</v>
      </c>
      <c r="R174" s="7">
        <v>171754</v>
      </c>
      <c r="S174" s="7">
        <v>100878</v>
      </c>
      <c r="T174" s="7">
        <v>120659</v>
      </c>
      <c r="U174" s="8">
        <v>3894543</v>
      </c>
      <c r="V174" s="7"/>
      <c r="W174" s="8"/>
      <c r="X174" s="7"/>
      <c r="Y174" s="7"/>
      <c r="Z174" s="7"/>
      <c r="AA174" s="8"/>
      <c r="AB174" s="7">
        <v>265477</v>
      </c>
      <c r="AC174" s="7">
        <v>262873</v>
      </c>
      <c r="AD174" s="8">
        <v>528350</v>
      </c>
      <c r="AE174" s="7">
        <v>279300</v>
      </c>
      <c r="AF174" s="7">
        <v>136312</v>
      </c>
      <c r="AG174" s="8">
        <v>415612</v>
      </c>
      <c r="AH174" s="7">
        <v>481970</v>
      </c>
      <c r="AI174" s="7">
        <v>457680</v>
      </c>
      <c r="AJ174" s="7">
        <v>457230</v>
      </c>
      <c r="AK174" s="7">
        <v>551140</v>
      </c>
      <c r="AL174" s="8">
        <v>1948020</v>
      </c>
      <c r="AM174" s="7">
        <v>159440</v>
      </c>
      <c r="AN174" s="7">
        <v>230600</v>
      </c>
      <c r="AO174" s="7">
        <v>545000</v>
      </c>
      <c r="AP174" s="7">
        <v>892248</v>
      </c>
      <c r="AQ174" s="8">
        <v>1827288</v>
      </c>
      <c r="AR174" s="7">
        <v>194630</v>
      </c>
      <c r="AS174" s="7">
        <v>635980</v>
      </c>
      <c r="AT174" s="7">
        <v>657650</v>
      </c>
      <c r="AU174" s="7">
        <v>504980</v>
      </c>
      <c r="AV174" s="7">
        <v>600620</v>
      </c>
      <c r="AW174" s="7">
        <v>219400</v>
      </c>
      <c r="AX174" s="7">
        <v>500850</v>
      </c>
      <c r="AY174" s="7">
        <v>821120</v>
      </c>
      <c r="AZ174" s="8">
        <v>4135230</v>
      </c>
      <c r="BA174" s="2"/>
      <c r="BB174" s="7">
        <v>154850</v>
      </c>
      <c r="BC174" s="7">
        <v>115308</v>
      </c>
      <c r="BD174" s="7">
        <v>536789</v>
      </c>
      <c r="BE174" s="7">
        <v>229753</v>
      </c>
      <c r="BF174" s="8">
        <v>1036700</v>
      </c>
      <c r="BG174" s="7"/>
      <c r="BH174" s="7"/>
      <c r="BI174" s="7"/>
      <c r="BJ174" s="7"/>
      <c r="BK174" s="7"/>
      <c r="BL174" s="7"/>
      <c r="BM174" s="7"/>
      <c r="BN174" s="7">
        <v>370100</v>
      </c>
      <c r="BO174" s="7"/>
      <c r="BP174" s="7"/>
      <c r="BQ174" s="7"/>
      <c r="BR174" s="7"/>
      <c r="BS174" s="7"/>
      <c r="BT174" s="7"/>
      <c r="BU174" s="7"/>
      <c r="BV174" s="7"/>
      <c r="BW174" s="7">
        <v>254763</v>
      </c>
      <c r="BX174" s="8">
        <v>624863</v>
      </c>
      <c r="BY174" s="7">
        <v>562050</v>
      </c>
      <c r="BZ174" s="7">
        <v>45000</v>
      </c>
      <c r="CA174" s="8">
        <v>607050</v>
      </c>
      <c r="CB174" s="7"/>
      <c r="CC174" s="8"/>
      <c r="CD174" s="7">
        <v>287127</v>
      </c>
      <c r="CE174" s="8">
        <v>287127</v>
      </c>
      <c r="CF174" s="7"/>
      <c r="CG174" s="7"/>
      <c r="CH174" s="7"/>
      <c r="CI174" s="7"/>
      <c r="CJ174" s="8"/>
      <c r="CK174" s="7">
        <v>236300</v>
      </c>
      <c r="CL174" s="7">
        <v>0</v>
      </c>
      <c r="CM174" s="7">
        <v>0</v>
      </c>
      <c r="CN174" s="7">
        <v>146427</v>
      </c>
      <c r="CO174" s="7">
        <v>115949</v>
      </c>
      <c r="CP174" s="7">
        <v>8055</v>
      </c>
      <c r="CQ174" s="7">
        <v>191976</v>
      </c>
      <c r="CR174" s="7">
        <v>1632</v>
      </c>
      <c r="CS174" s="8">
        <v>700339</v>
      </c>
      <c r="CT174" s="7"/>
      <c r="CU174" s="8"/>
      <c r="CV174" s="7">
        <v>50660</v>
      </c>
      <c r="CW174" s="7">
        <v>99204</v>
      </c>
      <c r="CX174" s="7">
        <v>351048</v>
      </c>
      <c r="CY174" s="7">
        <v>0</v>
      </c>
      <c r="CZ174" s="8">
        <v>500912</v>
      </c>
      <c r="DA174" s="7">
        <v>111450</v>
      </c>
      <c r="DB174" s="7"/>
      <c r="DC174" s="7"/>
      <c r="DD174" s="8">
        <v>111450</v>
      </c>
      <c r="DE174" s="29"/>
      <c r="DF174" s="2"/>
      <c r="DG174" s="7"/>
      <c r="DH174" s="8"/>
      <c r="DI174" s="2"/>
      <c r="DJ174" s="2"/>
      <c r="DK174" s="7"/>
      <c r="DL174" s="8"/>
      <c r="DM174" s="2"/>
      <c r="DN174" s="9">
        <v>31</v>
      </c>
    </row>
    <row r="175" spans="1:124" s="1" customFormat="1" ht="19.899999999999999" customHeight="1" x14ac:dyDescent="0.2">
      <c r="A175" s="5">
        <v>2014</v>
      </c>
      <c r="B175" s="6" t="s">
        <v>230</v>
      </c>
      <c r="C175" s="47">
        <f t="shared" si="2"/>
        <v>41730</v>
      </c>
      <c r="D175" s="10">
        <v>640131.30000000005</v>
      </c>
      <c r="E175" s="10">
        <v>770756.9</v>
      </c>
      <c r="F175" s="10">
        <v>529875.80000000005</v>
      </c>
      <c r="G175" s="10">
        <v>406322.2</v>
      </c>
      <c r="H175" s="10">
        <v>507906.5</v>
      </c>
      <c r="I175" s="10">
        <v>165057</v>
      </c>
      <c r="J175" s="8">
        <v>3020049.7</v>
      </c>
      <c r="K175" s="10"/>
      <c r="L175" s="10">
        <v>1123145</v>
      </c>
      <c r="M175" s="10">
        <v>1497128</v>
      </c>
      <c r="N175" s="10">
        <v>0</v>
      </c>
      <c r="O175" s="10">
        <v>558356</v>
      </c>
      <c r="P175" s="10">
        <v>535121</v>
      </c>
      <c r="Q175" s="10">
        <v>126151</v>
      </c>
      <c r="R175" s="10">
        <v>206162</v>
      </c>
      <c r="S175" s="10">
        <v>88581</v>
      </c>
      <c r="T175" s="10">
        <v>111055</v>
      </c>
      <c r="U175" s="8">
        <v>4245699</v>
      </c>
      <c r="V175" s="10"/>
      <c r="W175" s="8"/>
      <c r="X175" s="10"/>
      <c r="Y175" s="10"/>
      <c r="Z175" s="10"/>
      <c r="AA175" s="8"/>
      <c r="AB175" s="10">
        <v>253153</v>
      </c>
      <c r="AC175" s="10">
        <v>240247</v>
      </c>
      <c r="AD175" s="8">
        <v>493400</v>
      </c>
      <c r="AE175" s="10">
        <v>280450</v>
      </c>
      <c r="AF175" s="10">
        <v>139395</v>
      </c>
      <c r="AG175" s="8">
        <v>419845</v>
      </c>
      <c r="AH175" s="10">
        <v>31950</v>
      </c>
      <c r="AI175" s="10">
        <v>1219550</v>
      </c>
      <c r="AJ175" s="10">
        <v>477450</v>
      </c>
      <c r="AK175" s="10">
        <v>294544</v>
      </c>
      <c r="AL175" s="8">
        <v>2023494</v>
      </c>
      <c r="AM175" s="10">
        <v>276400</v>
      </c>
      <c r="AN175" s="10">
        <v>277150</v>
      </c>
      <c r="AO175" s="10">
        <v>399452</v>
      </c>
      <c r="AP175" s="10">
        <v>701104</v>
      </c>
      <c r="AQ175" s="8">
        <v>1654106</v>
      </c>
      <c r="AR175" s="10">
        <v>65890</v>
      </c>
      <c r="AS175" s="10">
        <v>633800</v>
      </c>
      <c r="AT175" s="10">
        <v>586420</v>
      </c>
      <c r="AU175" s="10">
        <v>467460</v>
      </c>
      <c r="AV175" s="10">
        <v>452700</v>
      </c>
      <c r="AW175" s="10">
        <v>210740</v>
      </c>
      <c r="AX175" s="10">
        <v>489240</v>
      </c>
      <c r="AY175" s="10">
        <v>583900</v>
      </c>
      <c r="AZ175" s="8">
        <v>3490150</v>
      </c>
      <c r="BA175" s="2"/>
      <c r="BB175" s="10">
        <v>155200</v>
      </c>
      <c r="BC175" s="10">
        <v>151277</v>
      </c>
      <c r="BD175" s="10">
        <v>491898</v>
      </c>
      <c r="BE175" s="10">
        <v>250475</v>
      </c>
      <c r="BF175" s="8">
        <v>1048850</v>
      </c>
      <c r="BG175" s="10"/>
      <c r="BH175" s="10"/>
      <c r="BI175" s="10"/>
      <c r="BJ175" s="10"/>
      <c r="BK175" s="10"/>
      <c r="BL175" s="10"/>
      <c r="BM175" s="10"/>
      <c r="BN175" s="10">
        <v>370850</v>
      </c>
      <c r="BO175" s="10"/>
      <c r="BP175" s="10"/>
      <c r="BQ175" s="10"/>
      <c r="BR175" s="10"/>
      <c r="BS175" s="10"/>
      <c r="BT175" s="10"/>
      <c r="BU175" s="10"/>
      <c r="BV175" s="10"/>
      <c r="BW175" s="10">
        <v>309857</v>
      </c>
      <c r="BX175" s="8">
        <v>680707</v>
      </c>
      <c r="BY175" s="10">
        <v>545750</v>
      </c>
      <c r="BZ175" s="10">
        <v>41200</v>
      </c>
      <c r="CA175" s="8">
        <v>586950</v>
      </c>
      <c r="CB175" s="10"/>
      <c r="CC175" s="8"/>
      <c r="CD175" s="10">
        <v>263668</v>
      </c>
      <c r="CE175" s="8">
        <v>263668</v>
      </c>
      <c r="CF175" s="10"/>
      <c r="CG175" s="10"/>
      <c r="CH175" s="10"/>
      <c r="CI175" s="10"/>
      <c r="CJ175" s="8"/>
      <c r="CK175" s="10">
        <v>19900</v>
      </c>
      <c r="CL175" s="10">
        <v>0</v>
      </c>
      <c r="CM175" s="10">
        <v>34241</v>
      </c>
      <c r="CN175" s="10">
        <v>152719</v>
      </c>
      <c r="CO175" s="10">
        <v>223517</v>
      </c>
      <c r="CP175" s="10">
        <v>12794</v>
      </c>
      <c r="CQ175" s="10">
        <v>358579</v>
      </c>
      <c r="CR175" s="10">
        <v>2514</v>
      </c>
      <c r="CS175" s="8">
        <v>804264</v>
      </c>
      <c r="CT175" s="10"/>
      <c r="CU175" s="8"/>
      <c r="CV175" s="10">
        <v>14819</v>
      </c>
      <c r="CW175" s="10">
        <v>25958</v>
      </c>
      <c r="CX175" s="10">
        <v>7371</v>
      </c>
      <c r="CY175" s="10">
        <v>61673</v>
      </c>
      <c r="CZ175" s="8">
        <v>109821</v>
      </c>
      <c r="DA175" s="10">
        <v>108000</v>
      </c>
      <c r="DB175" s="10"/>
      <c r="DC175" s="10"/>
      <c r="DD175" s="8">
        <v>108000</v>
      </c>
      <c r="DE175" s="29"/>
      <c r="DF175" s="2"/>
      <c r="DG175" s="10"/>
      <c r="DH175" s="8"/>
      <c r="DI175" s="2"/>
      <c r="DJ175" s="2"/>
      <c r="DK175" s="10"/>
      <c r="DL175" s="8"/>
      <c r="DM175" s="2"/>
      <c r="DN175" s="9">
        <v>30</v>
      </c>
    </row>
    <row r="176" spans="1:124" s="1" customFormat="1" ht="19.899999999999999" customHeight="1" x14ac:dyDescent="0.2">
      <c r="A176" s="5">
        <v>2014</v>
      </c>
      <c r="B176" s="6" t="s">
        <v>231</v>
      </c>
      <c r="C176" s="47">
        <f t="shared" si="2"/>
        <v>41760</v>
      </c>
      <c r="D176" s="7">
        <v>651520</v>
      </c>
      <c r="E176" s="7">
        <v>734450.4</v>
      </c>
      <c r="F176" s="7">
        <v>693894.4</v>
      </c>
      <c r="G176" s="7">
        <v>371697.7</v>
      </c>
      <c r="H176" s="7">
        <v>571828.9</v>
      </c>
      <c r="I176" s="7">
        <v>171409.3</v>
      </c>
      <c r="J176" s="8">
        <v>3194800.7</v>
      </c>
      <c r="K176" s="7"/>
      <c r="L176" s="7">
        <v>1185106</v>
      </c>
      <c r="M176" s="7">
        <v>1631548</v>
      </c>
      <c r="N176" s="7">
        <v>0</v>
      </c>
      <c r="O176" s="7">
        <v>529079</v>
      </c>
      <c r="P176" s="7">
        <v>599466</v>
      </c>
      <c r="Q176" s="7">
        <v>157326</v>
      </c>
      <c r="R176" s="7">
        <v>240984</v>
      </c>
      <c r="S176" s="7">
        <v>113701</v>
      </c>
      <c r="T176" s="7">
        <v>167488</v>
      </c>
      <c r="U176" s="8">
        <v>4624698</v>
      </c>
      <c r="V176" s="7"/>
      <c r="W176" s="8"/>
      <c r="X176" s="7"/>
      <c r="Y176" s="7"/>
      <c r="Z176" s="7"/>
      <c r="AA176" s="8"/>
      <c r="AB176" s="7">
        <v>286170</v>
      </c>
      <c r="AC176" s="7">
        <v>248980</v>
      </c>
      <c r="AD176" s="8">
        <v>535150</v>
      </c>
      <c r="AE176" s="7">
        <v>271950</v>
      </c>
      <c r="AF176" s="7">
        <v>130963</v>
      </c>
      <c r="AG176" s="8">
        <v>402913</v>
      </c>
      <c r="AH176" s="7">
        <v>0</v>
      </c>
      <c r="AI176" s="7">
        <v>1159900</v>
      </c>
      <c r="AJ176" s="7">
        <v>648300</v>
      </c>
      <c r="AK176" s="7">
        <v>887611</v>
      </c>
      <c r="AL176" s="8">
        <v>2695811</v>
      </c>
      <c r="AM176" s="7">
        <v>308650</v>
      </c>
      <c r="AN176" s="7">
        <v>380450</v>
      </c>
      <c r="AO176" s="7">
        <v>557952</v>
      </c>
      <c r="AP176" s="7">
        <v>736048</v>
      </c>
      <c r="AQ176" s="8">
        <v>1983100</v>
      </c>
      <c r="AR176" s="7">
        <v>4190</v>
      </c>
      <c r="AS176" s="7">
        <v>526710</v>
      </c>
      <c r="AT176" s="7">
        <v>499960</v>
      </c>
      <c r="AU176" s="7">
        <v>317440</v>
      </c>
      <c r="AV176" s="7">
        <v>393890</v>
      </c>
      <c r="AW176" s="7">
        <v>205060</v>
      </c>
      <c r="AX176" s="7">
        <v>275120</v>
      </c>
      <c r="AY176" s="7">
        <v>562960</v>
      </c>
      <c r="AZ176" s="8">
        <v>2785330</v>
      </c>
      <c r="BA176" s="2"/>
      <c r="BB176" s="7">
        <v>126750</v>
      </c>
      <c r="BC176" s="7">
        <v>302254</v>
      </c>
      <c r="BD176" s="7">
        <v>446104</v>
      </c>
      <c r="BE176" s="7">
        <v>216542</v>
      </c>
      <c r="BF176" s="8">
        <v>1091650</v>
      </c>
      <c r="BG176" s="7"/>
      <c r="BH176" s="7"/>
      <c r="BI176" s="7"/>
      <c r="BJ176" s="7"/>
      <c r="BK176" s="7"/>
      <c r="BL176" s="7"/>
      <c r="BM176" s="7"/>
      <c r="BN176" s="7">
        <v>401850</v>
      </c>
      <c r="BO176" s="7"/>
      <c r="BP176" s="7"/>
      <c r="BQ176" s="7"/>
      <c r="BR176" s="7"/>
      <c r="BS176" s="7"/>
      <c r="BT176" s="7"/>
      <c r="BU176" s="7"/>
      <c r="BV176" s="7"/>
      <c r="BW176" s="7">
        <v>315596</v>
      </c>
      <c r="BX176" s="8">
        <v>717446</v>
      </c>
      <c r="BY176" s="7">
        <v>533800</v>
      </c>
      <c r="BZ176" s="7">
        <v>49950</v>
      </c>
      <c r="CA176" s="8">
        <v>583750</v>
      </c>
      <c r="CB176" s="7"/>
      <c r="CC176" s="8"/>
      <c r="CD176" s="7">
        <v>322876</v>
      </c>
      <c r="CE176" s="8">
        <v>322876</v>
      </c>
      <c r="CF176" s="7"/>
      <c r="CG176" s="7"/>
      <c r="CH176" s="7"/>
      <c r="CI176" s="7"/>
      <c r="CJ176" s="8"/>
      <c r="CK176" s="7"/>
      <c r="CL176" s="7">
        <v>185321</v>
      </c>
      <c r="CM176" s="7">
        <v>243072</v>
      </c>
      <c r="CN176" s="7">
        <v>280057</v>
      </c>
      <c r="CO176" s="7">
        <v>265105</v>
      </c>
      <c r="CP176" s="7">
        <v>14588</v>
      </c>
      <c r="CQ176" s="7">
        <v>473228</v>
      </c>
      <c r="CR176" s="7">
        <v>2243</v>
      </c>
      <c r="CS176" s="8">
        <v>1463614</v>
      </c>
      <c r="CT176" s="7"/>
      <c r="CU176" s="8"/>
      <c r="CV176" s="7">
        <v>0</v>
      </c>
      <c r="CW176" s="7">
        <v>0</v>
      </c>
      <c r="CX176" s="7">
        <v>0</v>
      </c>
      <c r="CY176" s="7">
        <v>0</v>
      </c>
      <c r="CZ176" s="8">
        <v>0</v>
      </c>
      <c r="DA176" s="7">
        <v>95100</v>
      </c>
      <c r="DB176" s="7"/>
      <c r="DC176" s="7"/>
      <c r="DD176" s="8">
        <v>95100</v>
      </c>
      <c r="DE176" s="29"/>
      <c r="DF176" s="2"/>
      <c r="DG176" s="7"/>
      <c r="DH176" s="8"/>
      <c r="DI176" s="2"/>
      <c r="DJ176" s="2"/>
      <c r="DK176" s="7"/>
      <c r="DL176" s="8"/>
      <c r="DM176" s="2"/>
      <c r="DN176" s="9">
        <v>31</v>
      </c>
    </row>
    <row r="177" spans="1:118" s="1" customFormat="1" ht="19.899999999999999" customHeight="1" x14ac:dyDescent="0.2">
      <c r="A177" s="5">
        <v>2014</v>
      </c>
      <c r="B177" s="6" t="s">
        <v>232</v>
      </c>
      <c r="C177" s="47">
        <f t="shared" si="2"/>
        <v>41791</v>
      </c>
      <c r="D177" s="10">
        <v>557355.6</v>
      </c>
      <c r="E177" s="10">
        <v>821192.4</v>
      </c>
      <c r="F177" s="10">
        <v>720216.9</v>
      </c>
      <c r="G177" s="10">
        <v>369818.2</v>
      </c>
      <c r="H177" s="10">
        <v>470849.3</v>
      </c>
      <c r="I177" s="10">
        <v>137267.79999999999</v>
      </c>
      <c r="J177" s="8">
        <v>3076700.2</v>
      </c>
      <c r="K177" s="10"/>
      <c r="L177" s="10">
        <v>1241684</v>
      </c>
      <c r="M177" s="10">
        <v>1873310</v>
      </c>
      <c r="N177" s="10">
        <v>0</v>
      </c>
      <c r="O177" s="10">
        <v>603379</v>
      </c>
      <c r="P177" s="10">
        <v>553254</v>
      </c>
      <c r="Q177" s="10">
        <v>145502</v>
      </c>
      <c r="R177" s="10">
        <v>241536</v>
      </c>
      <c r="S177" s="10">
        <v>101513</v>
      </c>
      <c r="T177" s="10">
        <v>121880</v>
      </c>
      <c r="U177" s="8">
        <v>4882058</v>
      </c>
      <c r="V177" s="10"/>
      <c r="W177" s="8"/>
      <c r="X177" s="10"/>
      <c r="Y177" s="10"/>
      <c r="Z177" s="10"/>
      <c r="AA177" s="8"/>
      <c r="AB177" s="10">
        <v>247962</v>
      </c>
      <c r="AC177" s="10">
        <v>282139</v>
      </c>
      <c r="AD177" s="8">
        <v>530101</v>
      </c>
      <c r="AE177" s="10">
        <v>244150</v>
      </c>
      <c r="AF177" s="10">
        <v>139001</v>
      </c>
      <c r="AG177" s="8">
        <v>383151</v>
      </c>
      <c r="AH177" s="10">
        <v>0</v>
      </c>
      <c r="AI177" s="10">
        <v>1345600</v>
      </c>
      <c r="AJ177" s="10">
        <v>726500</v>
      </c>
      <c r="AK177" s="10">
        <v>1008616</v>
      </c>
      <c r="AL177" s="8">
        <v>3080716</v>
      </c>
      <c r="AM177" s="10">
        <v>258000</v>
      </c>
      <c r="AN177" s="10">
        <v>312150</v>
      </c>
      <c r="AO177" s="10">
        <v>595998</v>
      </c>
      <c r="AP177" s="10">
        <v>743952</v>
      </c>
      <c r="AQ177" s="8">
        <v>1910100</v>
      </c>
      <c r="AR177" s="10">
        <v>90</v>
      </c>
      <c r="AS177" s="10">
        <v>538600</v>
      </c>
      <c r="AT177" s="10">
        <v>468280</v>
      </c>
      <c r="AU177" s="10">
        <v>342230</v>
      </c>
      <c r="AV177" s="10">
        <v>342570</v>
      </c>
      <c r="AW177" s="10">
        <v>187700</v>
      </c>
      <c r="AX177" s="10">
        <v>305920</v>
      </c>
      <c r="AY177" s="10">
        <v>524210</v>
      </c>
      <c r="AZ177" s="8">
        <v>2709600</v>
      </c>
      <c r="BA177" s="2"/>
      <c r="BB177" s="10">
        <v>101350</v>
      </c>
      <c r="BC177" s="10">
        <v>221745</v>
      </c>
      <c r="BD177" s="10">
        <v>551837</v>
      </c>
      <c r="BE177" s="10">
        <v>243294</v>
      </c>
      <c r="BF177" s="8">
        <v>1118226</v>
      </c>
      <c r="BG177" s="10"/>
      <c r="BH177" s="10"/>
      <c r="BI177" s="10"/>
      <c r="BJ177" s="10"/>
      <c r="BK177" s="10"/>
      <c r="BL177" s="10"/>
      <c r="BM177" s="10"/>
      <c r="BN177" s="10">
        <v>399950</v>
      </c>
      <c r="BO177" s="10"/>
      <c r="BP177" s="10"/>
      <c r="BQ177" s="10"/>
      <c r="BR177" s="10"/>
      <c r="BS177" s="10"/>
      <c r="BT177" s="10"/>
      <c r="BU177" s="10"/>
      <c r="BV177" s="10"/>
      <c r="BW177" s="10">
        <v>336759</v>
      </c>
      <c r="BX177" s="8">
        <v>736709</v>
      </c>
      <c r="BY177" s="10">
        <v>486350</v>
      </c>
      <c r="BZ177" s="10">
        <v>49000</v>
      </c>
      <c r="CA177" s="8">
        <v>535350</v>
      </c>
      <c r="CB177" s="10"/>
      <c r="CC177" s="8"/>
      <c r="CD177" s="10">
        <v>397018</v>
      </c>
      <c r="CE177" s="8">
        <v>397018</v>
      </c>
      <c r="CF177" s="10"/>
      <c r="CG177" s="10"/>
      <c r="CH177" s="10"/>
      <c r="CI177" s="10"/>
      <c r="CJ177" s="8"/>
      <c r="CK177" s="10"/>
      <c r="CL177" s="10">
        <v>454356</v>
      </c>
      <c r="CM177" s="10">
        <v>88864</v>
      </c>
      <c r="CN177" s="10">
        <v>322044</v>
      </c>
      <c r="CO177" s="10">
        <v>276864</v>
      </c>
      <c r="CP177" s="10">
        <v>20521</v>
      </c>
      <c r="CQ177" s="10">
        <v>477553</v>
      </c>
      <c r="CR177" s="10">
        <v>2806</v>
      </c>
      <c r="CS177" s="8">
        <v>1643008</v>
      </c>
      <c r="CT177" s="10"/>
      <c r="CU177" s="8"/>
      <c r="CV177" s="10">
        <v>0</v>
      </c>
      <c r="CW177" s="10">
        <v>0</v>
      </c>
      <c r="CX177" s="10">
        <v>0</v>
      </c>
      <c r="CY177" s="10">
        <v>0</v>
      </c>
      <c r="CZ177" s="8">
        <v>0</v>
      </c>
      <c r="DA177" s="10">
        <v>108000</v>
      </c>
      <c r="DB177" s="10">
        <v>78121</v>
      </c>
      <c r="DC177" s="10"/>
      <c r="DD177" s="8">
        <v>186121</v>
      </c>
      <c r="DE177" s="29"/>
      <c r="DF177" s="2"/>
      <c r="DG177" s="10"/>
      <c r="DH177" s="8"/>
      <c r="DI177" s="2"/>
      <c r="DJ177" s="2"/>
      <c r="DK177" s="10"/>
      <c r="DL177" s="8"/>
      <c r="DM177" s="2"/>
      <c r="DN177" s="9">
        <v>30</v>
      </c>
    </row>
    <row r="178" spans="1:118" s="1" customFormat="1" ht="19.899999999999999" customHeight="1" x14ac:dyDescent="0.2">
      <c r="A178" s="5">
        <v>2014</v>
      </c>
      <c r="B178" s="6" t="s">
        <v>233</v>
      </c>
      <c r="C178" s="47">
        <f t="shared" si="2"/>
        <v>41821</v>
      </c>
      <c r="D178" s="7">
        <v>605777.6</v>
      </c>
      <c r="E178" s="7">
        <v>807007.4</v>
      </c>
      <c r="F178" s="7">
        <v>733332.3</v>
      </c>
      <c r="G178" s="7">
        <v>366508.5</v>
      </c>
      <c r="H178" s="7">
        <v>520983.5</v>
      </c>
      <c r="I178" s="7">
        <v>169740.6</v>
      </c>
      <c r="J178" s="8">
        <v>3203349.9</v>
      </c>
      <c r="K178" s="7"/>
      <c r="L178" s="7">
        <v>1185984</v>
      </c>
      <c r="M178" s="7">
        <v>1916891</v>
      </c>
      <c r="N178" s="7">
        <v>0</v>
      </c>
      <c r="O178" s="7">
        <v>575958</v>
      </c>
      <c r="P178" s="7">
        <v>640204</v>
      </c>
      <c r="Q178" s="7">
        <v>159861</v>
      </c>
      <c r="R178" s="7">
        <v>259723</v>
      </c>
      <c r="S178" s="7">
        <v>139238</v>
      </c>
      <c r="T178" s="7">
        <v>201839</v>
      </c>
      <c r="U178" s="8">
        <v>5079698</v>
      </c>
      <c r="V178" s="7"/>
      <c r="W178" s="8"/>
      <c r="X178" s="7"/>
      <c r="Y178" s="7"/>
      <c r="Z178" s="7"/>
      <c r="AA178" s="8"/>
      <c r="AB178" s="7">
        <v>241939</v>
      </c>
      <c r="AC178" s="7">
        <v>305261</v>
      </c>
      <c r="AD178" s="8">
        <v>547200</v>
      </c>
      <c r="AE178" s="7">
        <v>165250</v>
      </c>
      <c r="AF178" s="7">
        <v>202068</v>
      </c>
      <c r="AG178" s="8">
        <v>367318</v>
      </c>
      <c r="AH178" s="7">
        <v>0</v>
      </c>
      <c r="AI178" s="7">
        <v>1480600</v>
      </c>
      <c r="AJ178" s="7">
        <v>758600</v>
      </c>
      <c r="AK178" s="7">
        <v>848087</v>
      </c>
      <c r="AL178" s="8">
        <v>3087287</v>
      </c>
      <c r="AM178" s="7">
        <v>250200</v>
      </c>
      <c r="AN178" s="7">
        <v>327850</v>
      </c>
      <c r="AO178" s="7">
        <v>543560</v>
      </c>
      <c r="AP178" s="7">
        <v>771200</v>
      </c>
      <c r="AQ178" s="8">
        <v>1892810</v>
      </c>
      <c r="AR178" s="7">
        <v>8310</v>
      </c>
      <c r="AS178" s="7">
        <v>710660</v>
      </c>
      <c r="AT178" s="7">
        <v>347780</v>
      </c>
      <c r="AU178" s="7">
        <v>356040</v>
      </c>
      <c r="AV178" s="7">
        <v>303490</v>
      </c>
      <c r="AW178" s="7">
        <v>16400</v>
      </c>
      <c r="AX178" s="7">
        <v>519930</v>
      </c>
      <c r="AY178" s="7">
        <v>528010</v>
      </c>
      <c r="AZ178" s="8">
        <v>2790620</v>
      </c>
      <c r="BA178" s="2"/>
      <c r="BB178" s="7">
        <v>138250</v>
      </c>
      <c r="BC178" s="7">
        <v>224022</v>
      </c>
      <c r="BD178" s="7">
        <v>654658</v>
      </c>
      <c r="BE178" s="7">
        <v>262470</v>
      </c>
      <c r="BF178" s="8">
        <v>1279400</v>
      </c>
      <c r="BG178" s="7"/>
      <c r="BH178" s="7"/>
      <c r="BI178" s="7"/>
      <c r="BJ178" s="7"/>
      <c r="BK178" s="7"/>
      <c r="BL178" s="7"/>
      <c r="BM178" s="7"/>
      <c r="BN178" s="7">
        <v>446450</v>
      </c>
      <c r="BO178" s="7"/>
      <c r="BP178" s="7"/>
      <c r="BQ178" s="7"/>
      <c r="BR178" s="7"/>
      <c r="BS178" s="7"/>
      <c r="BT178" s="7"/>
      <c r="BU178" s="7"/>
      <c r="BV178" s="7"/>
      <c r="BW178" s="7">
        <v>403891</v>
      </c>
      <c r="BX178" s="8">
        <v>850341</v>
      </c>
      <c r="BY178" s="7">
        <v>480300</v>
      </c>
      <c r="BZ178" s="7">
        <v>54350</v>
      </c>
      <c r="CA178" s="8">
        <v>534650</v>
      </c>
      <c r="CB178" s="7"/>
      <c r="CC178" s="8"/>
      <c r="CD178" s="7">
        <v>508697</v>
      </c>
      <c r="CE178" s="8">
        <v>508697</v>
      </c>
      <c r="CF178" s="7"/>
      <c r="CG178" s="7"/>
      <c r="CH178" s="7"/>
      <c r="CI178" s="7"/>
      <c r="CJ178" s="8"/>
      <c r="CK178" s="7"/>
      <c r="CL178" s="7">
        <v>531036</v>
      </c>
      <c r="CM178" s="7">
        <v>205080</v>
      </c>
      <c r="CN178" s="7">
        <v>249356</v>
      </c>
      <c r="CO178" s="7">
        <v>305568</v>
      </c>
      <c r="CP178" s="7">
        <v>33801</v>
      </c>
      <c r="CQ178" s="7">
        <v>507415</v>
      </c>
      <c r="CR178" s="7">
        <v>2991</v>
      </c>
      <c r="CS178" s="8">
        <v>1835247</v>
      </c>
      <c r="CT178" s="7"/>
      <c r="CU178" s="8"/>
      <c r="CV178" s="7">
        <v>0</v>
      </c>
      <c r="CW178" s="7">
        <v>453</v>
      </c>
      <c r="CX178" s="7">
        <v>187</v>
      </c>
      <c r="CY178" s="7">
        <v>204</v>
      </c>
      <c r="CZ178" s="8">
        <v>844</v>
      </c>
      <c r="DA178" s="7">
        <v>111600</v>
      </c>
      <c r="DB178" s="7">
        <v>117791</v>
      </c>
      <c r="DC178" s="7"/>
      <c r="DD178" s="8">
        <v>229391</v>
      </c>
      <c r="DE178" s="29"/>
      <c r="DF178" s="2"/>
      <c r="DG178" s="7"/>
      <c r="DH178" s="8"/>
      <c r="DI178" s="2"/>
      <c r="DJ178" s="2"/>
      <c r="DK178" s="7"/>
      <c r="DL178" s="8"/>
      <c r="DM178" s="2"/>
      <c r="DN178" s="9">
        <v>31</v>
      </c>
    </row>
    <row r="179" spans="1:118" s="1" customFormat="1" ht="19.899999999999999" customHeight="1" x14ac:dyDescent="0.2">
      <c r="A179" s="5">
        <v>2014</v>
      </c>
      <c r="B179" s="6" t="s">
        <v>234</v>
      </c>
      <c r="C179" s="47">
        <f t="shared" si="2"/>
        <v>41852</v>
      </c>
      <c r="D179" s="10">
        <v>519449.9</v>
      </c>
      <c r="E179" s="10">
        <v>797914.1</v>
      </c>
      <c r="F179" s="10">
        <v>674091.4</v>
      </c>
      <c r="G179" s="10">
        <v>343945.4</v>
      </c>
      <c r="H179" s="10">
        <v>464336.9</v>
      </c>
      <c r="I179" s="10">
        <v>143262.20000000001</v>
      </c>
      <c r="J179" s="8">
        <v>2942999.9</v>
      </c>
      <c r="K179" s="10"/>
      <c r="L179" s="10">
        <v>1169955</v>
      </c>
      <c r="M179" s="10">
        <v>1810873</v>
      </c>
      <c r="N179" s="10">
        <v>0</v>
      </c>
      <c r="O179" s="10">
        <v>524511</v>
      </c>
      <c r="P179" s="10">
        <v>598473</v>
      </c>
      <c r="Q179" s="10">
        <v>143860</v>
      </c>
      <c r="R179" s="10">
        <v>236137</v>
      </c>
      <c r="S179" s="10">
        <v>96383</v>
      </c>
      <c r="T179" s="10">
        <v>110109</v>
      </c>
      <c r="U179" s="8">
        <v>4690301</v>
      </c>
      <c r="V179" s="10"/>
      <c r="W179" s="8"/>
      <c r="X179" s="10"/>
      <c r="Y179" s="10"/>
      <c r="Z179" s="10"/>
      <c r="AA179" s="8"/>
      <c r="AB179" s="10">
        <v>236111</v>
      </c>
      <c r="AC179" s="10">
        <v>277239</v>
      </c>
      <c r="AD179" s="8">
        <v>513350</v>
      </c>
      <c r="AE179" s="10">
        <v>178050</v>
      </c>
      <c r="AF179" s="10">
        <v>161632</v>
      </c>
      <c r="AG179" s="8">
        <v>339682</v>
      </c>
      <c r="AH179" s="10">
        <v>0</v>
      </c>
      <c r="AI179" s="10">
        <v>1307100</v>
      </c>
      <c r="AJ179" s="10">
        <v>748250</v>
      </c>
      <c r="AK179" s="10">
        <v>717625</v>
      </c>
      <c r="AL179" s="8">
        <v>2772975</v>
      </c>
      <c r="AM179" s="10">
        <v>183000</v>
      </c>
      <c r="AN179" s="10">
        <v>320550</v>
      </c>
      <c r="AO179" s="10">
        <v>560952</v>
      </c>
      <c r="AP179" s="10">
        <v>742548</v>
      </c>
      <c r="AQ179" s="8">
        <v>1807050</v>
      </c>
      <c r="AR179" s="10">
        <v>0</v>
      </c>
      <c r="AS179" s="10">
        <v>714850</v>
      </c>
      <c r="AT179" s="10">
        <v>157980</v>
      </c>
      <c r="AU179" s="10">
        <v>357400</v>
      </c>
      <c r="AV179" s="10">
        <v>411020</v>
      </c>
      <c r="AW179" s="10">
        <v>0</v>
      </c>
      <c r="AX179" s="10">
        <v>380160</v>
      </c>
      <c r="AY179" s="10">
        <v>336100</v>
      </c>
      <c r="AZ179" s="8">
        <v>2357510</v>
      </c>
      <c r="BA179" s="2"/>
      <c r="BB179" s="10">
        <v>159500</v>
      </c>
      <c r="BC179" s="10">
        <v>279660</v>
      </c>
      <c r="BD179" s="10">
        <v>813755</v>
      </c>
      <c r="BE179" s="10">
        <v>282335</v>
      </c>
      <c r="BF179" s="8">
        <v>1535250</v>
      </c>
      <c r="BG179" s="10"/>
      <c r="BH179" s="10"/>
      <c r="BI179" s="10"/>
      <c r="BJ179" s="10"/>
      <c r="BK179" s="10"/>
      <c r="BL179" s="10"/>
      <c r="BM179" s="10"/>
      <c r="BN179" s="10">
        <v>358250</v>
      </c>
      <c r="BO179" s="10"/>
      <c r="BP179" s="10"/>
      <c r="BQ179" s="10"/>
      <c r="BR179" s="10"/>
      <c r="BS179" s="10"/>
      <c r="BT179" s="10"/>
      <c r="BU179" s="10"/>
      <c r="BV179" s="10"/>
      <c r="BW179" s="10">
        <v>418081</v>
      </c>
      <c r="BX179" s="8">
        <v>776331</v>
      </c>
      <c r="BY179" s="10">
        <v>491750</v>
      </c>
      <c r="BZ179" s="10">
        <v>57850</v>
      </c>
      <c r="CA179" s="8">
        <v>549600</v>
      </c>
      <c r="CB179" s="10"/>
      <c r="CC179" s="8"/>
      <c r="CD179" s="10">
        <v>469319</v>
      </c>
      <c r="CE179" s="8">
        <v>469319</v>
      </c>
      <c r="CF179" s="10"/>
      <c r="CG179" s="10"/>
      <c r="CH179" s="10"/>
      <c r="CI179" s="10"/>
      <c r="CJ179" s="8"/>
      <c r="CK179" s="10"/>
      <c r="CL179" s="10">
        <v>489156</v>
      </c>
      <c r="CM179" s="10">
        <v>97</v>
      </c>
      <c r="CN179" s="10">
        <v>351504</v>
      </c>
      <c r="CO179" s="10">
        <v>298555</v>
      </c>
      <c r="CP179" s="10">
        <v>36262</v>
      </c>
      <c r="CQ179" s="10">
        <v>525756</v>
      </c>
      <c r="CR179" s="10">
        <v>3397</v>
      </c>
      <c r="CS179" s="8">
        <v>1704727</v>
      </c>
      <c r="CT179" s="10"/>
      <c r="CU179" s="8"/>
      <c r="CV179" s="10">
        <v>0</v>
      </c>
      <c r="CW179" s="10">
        <v>0</v>
      </c>
      <c r="CX179" s="10">
        <v>0</v>
      </c>
      <c r="CY179" s="10">
        <v>0</v>
      </c>
      <c r="CZ179" s="8">
        <v>0</v>
      </c>
      <c r="DA179" s="10">
        <v>111600</v>
      </c>
      <c r="DB179" s="10">
        <v>120816</v>
      </c>
      <c r="DC179" s="10"/>
      <c r="DD179" s="8">
        <v>232416</v>
      </c>
      <c r="DE179" s="29"/>
      <c r="DF179" s="2"/>
      <c r="DG179" s="10"/>
      <c r="DH179" s="8"/>
      <c r="DI179" s="2"/>
      <c r="DJ179" s="2"/>
      <c r="DK179" s="10"/>
      <c r="DL179" s="8"/>
      <c r="DM179" s="2"/>
      <c r="DN179" s="9">
        <v>31</v>
      </c>
    </row>
    <row r="180" spans="1:118" s="1" customFormat="1" ht="19.899999999999999" customHeight="1" x14ac:dyDescent="0.2">
      <c r="A180" s="5">
        <v>2014</v>
      </c>
      <c r="B180" s="6" t="s">
        <v>235</v>
      </c>
      <c r="C180" s="47">
        <f t="shared" si="2"/>
        <v>41883</v>
      </c>
      <c r="D180" s="7">
        <v>495901.3</v>
      </c>
      <c r="E180" s="7">
        <v>746999.1</v>
      </c>
      <c r="F180" s="7">
        <v>740193.7</v>
      </c>
      <c r="G180" s="7">
        <v>267840.5</v>
      </c>
      <c r="H180" s="7">
        <v>476784.2</v>
      </c>
      <c r="I180" s="7">
        <v>157231.1</v>
      </c>
      <c r="J180" s="8">
        <v>2884949.9</v>
      </c>
      <c r="K180" s="7"/>
      <c r="L180" s="7">
        <v>1081170</v>
      </c>
      <c r="M180" s="7">
        <v>1746149</v>
      </c>
      <c r="N180" s="7">
        <v>0</v>
      </c>
      <c r="O180" s="7">
        <v>387947</v>
      </c>
      <c r="P180" s="7">
        <v>544113</v>
      </c>
      <c r="Q180" s="7">
        <v>131187</v>
      </c>
      <c r="R180" s="7">
        <v>247969</v>
      </c>
      <c r="S180" s="7">
        <v>115359</v>
      </c>
      <c r="T180" s="7">
        <v>128407</v>
      </c>
      <c r="U180" s="8">
        <v>4382301</v>
      </c>
      <c r="V180" s="7"/>
      <c r="W180" s="8"/>
      <c r="X180" s="7"/>
      <c r="Y180" s="7"/>
      <c r="Z180" s="7"/>
      <c r="AA180" s="8"/>
      <c r="AB180" s="7">
        <v>205590</v>
      </c>
      <c r="AC180" s="7">
        <v>319760</v>
      </c>
      <c r="AD180" s="8">
        <v>525350</v>
      </c>
      <c r="AE180" s="7">
        <v>203200</v>
      </c>
      <c r="AF180" s="7">
        <v>114426</v>
      </c>
      <c r="AG180" s="8">
        <v>317626</v>
      </c>
      <c r="AH180" s="7">
        <v>0</v>
      </c>
      <c r="AI180" s="7">
        <v>1158200</v>
      </c>
      <c r="AJ180" s="7">
        <v>706450</v>
      </c>
      <c r="AK180" s="7">
        <v>654573</v>
      </c>
      <c r="AL180" s="8">
        <v>2519223</v>
      </c>
      <c r="AM180" s="7">
        <v>10400</v>
      </c>
      <c r="AN180" s="7">
        <v>319450</v>
      </c>
      <c r="AO180" s="7">
        <v>617500</v>
      </c>
      <c r="AP180" s="7">
        <v>816900</v>
      </c>
      <c r="AQ180" s="8">
        <v>1764250</v>
      </c>
      <c r="AR180" s="7">
        <v>0</v>
      </c>
      <c r="AS180" s="7">
        <v>753060</v>
      </c>
      <c r="AT180" s="7">
        <v>306520</v>
      </c>
      <c r="AU180" s="7">
        <v>270040</v>
      </c>
      <c r="AV180" s="7">
        <v>477710</v>
      </c>
      <c r="AW180" s="7">
        <v>6260</v>
      </c>
      <c r="AX180" s="7">
        <v>316130</v>
      </c>
      <c r="AY180" s="7">
        <v>383700</v>
      </c>
      <c r="AZ180" s="8">
        <v>2513420</v>
      </c>
      <c r="BA180" s="2"/>
      <c r="BB180" s="7">
        <v>144650</v>
      </c>
      <c r="BC180" s="7">
        <v>182911</v>
      </c>
      <c r="BD180" s="7">
        <v>744062</v>
      </c>
      <c r="BE180" s="7">
        <v>246127</v>
      </c>
      <c r="BF180" s="8">
        <v>1317750</v>
      </c>
      <c r="BG180" s="7"/>
      <c r="BH180" s="7"/>
      <c r="BI180" s="7"/>
      <c r="BJ180" s="7"/>
      <c r="BK180" s="7"/>
      <c r="BL180" s="7"/>
      <c r="BM180" s="7"/>
      <c r="BN180" s="7">
        <v>356000</v>
      </c>
      <c r="BO180" s="7"/>
      <c r="BP180" s="7"/>
      <c r="BQ180" s="7"/>
      <c r="BR180" s="7"/>
      <c r="BS180" s="7"/>
      <c r="BT180" s="7"/>
      <c r="BU180" s="7"/>
      <c r="BV180" s="7"/>
      <c r="BW180" s="7">
        <v>414711</v>
      </c>
      <c r="BX180" s="8">
        <v>770711</v>
      </c>
      <c r="BY180" s="7">
        <v>490100</v>
      </c>
      <c r="BZ180" s="7">
        <v>57550</v>
      </c>
      <c r="CA180" s="8">
        <v>547650</v>
      </c>
      <c r="CB180" s="7"/>
      <c r="CC180" s="8"/>
      <c r="CD180" s="7">
        <v>414403</v>
      </c>
      <c r="CE180" s="8">
        <v>414403</v>
      </c>
      <c r="CF180" s="7"/>
      <c r="CG180" s="7"/>
      <c r="CH180" s="7"/>
      <c r="CI180" s="7"/>
      <c r="CJ180" s="8"/>
      <c r="CK180" s="7">
        <v>2700</v>
      </c>
      <c r="CL180" s="7">
        <v>138646</v>
      </c>
      <c r="CM180" s="7">
        <v>0</v>
      </c>
      <c r="CN180" s="7">
        <v>175803</v>
      </c>
      <c r="CO180" s="7">
        <v>272862</v>
      </c>
      <c r="CP180" s="7">
        <v>26881</v>
      </c>
      <c r="CQ180" s="7">
        <v>417394</v>
      </c>
      <c r="CR180" s="7">
        <v>2911</v>
      </c>
      <c r="CS180" s="8">
        <v>1037197</v>
      </c>
      <c r="CT180" s="7"/>
      <c r="CU180" s="8"/>
      <c r="CV180" s="7">
        <v>301</v>
      </c>
      <c r="CW180" s="7">
        <v>3203</v>
      </c>
      <c r="CX180" s="7">
        <v>1640</v>
      </c>
      <c r="CY180" s="7">
        <v>7372</v>
      </c>
      <c r="CZ180" s="8">
        <v>12516</v>
      </c>
      <c r="DA180" s="7">
        <v>108000</v>
      </c>
      <c r="DB180" s="7">
        <v>116032</v>
      </c>
      <c r="DC180" s="7"/>
      <c r="DD180" s="8">
        <v>224032</v>
      </c>
      <c r="DE180" s="29"/>
      <c r="DF180" s="2"/>
      <c r="DG180" s="7"/>
      <c r="DH180" s="8"/>
      <c r="DI180" s="2"/>
      <c r="DJ180" s="2"/>
      <c r="DK180" s="7"/>
      <c r="DL180" s="8"/>
      <c r="DM180" s="2"/>
      <c r="DN180" s="9">
        <v>30</v>
      </c>
    </row>
    <row r="181" spans="1:118" s="1" customFormat="1" ht="19.899999999999999" customHeight="1" x14ac:dyDescent="0.2">
      <c r="A181" s="5">
        <v>2014</v>
      </c>
      <c r="B181" s="6" t="s">
        <v>236</v>
      </c>
      <c r="C181" s="47">
        <f t="shared" si="2"/>
        <v>41913</v>
      </c>
      <c r="D181" s="10">
        <v>629182.1</v>
      </c>
      <c r="E181" s="10">
        <v>782878.5</v>
      </c>
      <c r="F181" s="10">
        <v>791459</v>
      </c>
      <c r="G181" s="10">
        <v>214979.3</v>
      </c>
      <c r="H181" s="10">
        <v>492354.7</v>
      </c>
      <c r="I181" s="10">
        <v>91546.1</v>
      </c>
      <c r="J181" s="8">
        <v>3002399.7</v>
      </c>
      <c r="K181" s="10"/>
      <c r="L181" s="10">
        <v>1027906</v>
      </c>
      <c r="M181" s="10">
        <v>1688302</v>
      </c>
      <c r="N181" s="10">
        <v>0</v>
      </c>
      <c r="O181" s="10">
        <v>84978</v>
      </c>
      <c r="P181" s="10">
        <v>503818</v>
      </c>
      <c r="Q181" s="10">
        <v>121850</v>
      </c>
      <c r="R181" s="10">
        <v>228737</v>
      </c>
      <c r="S181" s="10">
        <v>101130</v>
      </c>
      <c r="T181" s="10">
        <v>134378</v>
      </c>
      <c r="U181" s="8">
        <v>3891099</v>
      </c>
      <c r="V181" s="10"/>
      <c r="W181" s="8"/>
      <c r="X181" s="10"/>
      <c r="Y181" s="10"/>
      <c r="Z181" s="10"/>
      <c r="AA181" s="8"/>
      <c r="AB181" s="10">
        <v>225537</v>
      </c>
      <c r="AC181" s="10">
        <v>319163</v>
      </c>
      <c r="AD181" s="8">
        <v>544700</v>
      </c>
      <c r="AE181" s="10">
        <v>162200</v>
      </c>
      <c r="AF181" s="10">
        <v>155215</v>
      </c>
      <c r="AG181" s="8">
        <v>317415</v>
      </c>
      <c r="AH181" s="10">
        <v>323200</v>
      </c>
      <c r="AI181" s="10">
        <v>1000000</v>
      </c>
      <c r="AJ181" s="10">
        <v>702650</v>
      </c>
      <c r="AK181" s="10">
        <v>428048</v>
      </c>
      <c r="AL181" s="8">
        <v>2453898</v>
      </c>
      <c r="AM181" s="10">
        <v>0</v>
      </c>
      <c r="AN181" s="10">
        <v>401950</v>
      </c>
      <c r="AO181" s="10">
        <v>660248</v>
      </c>
      <c r="AP181" s="10">
        <v>806052</v>
      </c>
      <c r="AQ181" s="8">
        <v>1868250</v>
      </c>
      <c r="AR181" s="10">
        <v>0</v>
      </c>
      <c r="AS181" s="10">
        <v>883250</v>
      </c>
      <c r="AT181" s="10">
        <v>328630</v>
      </c>
      <c r="AU181" s="10">
        <v>368430</v>
      </c>
      <c r="AV181" s="10">
        <v>484970</v>
      </c>
      <c r="AW181" s="10">
        <v>0</v>
      </c>
      <c r="AX181" s="10">
        <v>370450</v>
      </c>
      <c r="AY181" s="10">
        <v>403440</v>
      </c>
      <c r="AZ181" s="8">
        <v>2839170</v>
      </c>
      <c r="BA181" s="2"/>
      <c r="BB181" s="10">
        <v>149100</v>
      </c>
      <c r="BC181" s="10">
        <v>198480</v>
      </c>
      <c r="BD181" s="10">
        <v>644943</v>
      </c>
      <c r="BE181" s="10">
        <v>264677</v>
      </c>
      <c r="BF181" s="8">
        <v>1257200</v>
      </c>
      <c r="BG181" s="10"/>
      <c r="BH181" s="10"/>
      <c r="BI181" s="10"/>
      <c r="BJ181" s="10"/>
      <c r="BK181" s="10"/>
      <c r="BL181" s="10"/>
      <c r="BM181" s="10"/>
      <c r="BN181" s="10">
        <v>383900</v>
      </c>
      <c r="BO181" s="10"/>
      <c r="BP181" s="10"/>
      <c r="BQ181" s="10"/>
      <c r="BR181" s="10"/>
      <c r="BS181" s="10"/>
      <c r="BT181" s="10"/>
      <c r="BU181" s="10"/>
      <c r="BV181" s="10"/>
      <c r="BW181" s="10">
        <v>417933</v>
      </c>
      <c r="BX181" s="8">
        <v>801833</v>
      </c>
      <c r="BY181" s="10">
        <v>500950</v>
      </c>
      <c r="BZ181" s="10">
        <v>60200</v>
      </c>
      <c r="CA181" s="8">
        <v>561150</v>
      </c>
      <c r="CB181" s="10"/>
      <c r="CC181" s="8"/>
      <c r="CD181" s="10">
        <v>368121</v>
      </c>
      <c r="CE181" s="8">
        <v>368121</v>
      </c>
      <c r="CF181" s="10"/>
      <c r="CG181" s="10"/>
      <c r="CH181" s="10"/>
      <c r="CI181" s="10"/>
      <c r="CJ181" s="8"/>
      <c r="CK181" s="10"/>
      <c r="CL181" s="10">
        <v>0</v>
      </c>
      <c r="CM181" s="10">
        <v>0</v>
      </c>
      <c r="CN181" s="10">
        <v>289108</v>
      </c>
      <c r="CO181" s="10">
        <v>279903</v>
      </c>
      <c r="CP181" s="10">
        <v>28679</v>
      </c>
      <c r="CQ181" s="10">
        <v>402430</v>
      </c>
      <c r="CR181" s="10">
        <v>2397</v>
      </c>
      <c r="CS181" s="8">
        <v>1002517</v>
      </c>
      <c r="CT181" s="10"/>
      <c r="CU181" s="8"/>
      <c r="CV181" s="10">
        <v>0</v>
      </c>
      <c r="CW181" s="10">
        <v>840</v>
      </c>
      <c r="CX181" s="10">
        <v>0</v>
      </c>
      <c r="CY181" s="10">
        <v>0</v>
      </c>
      <c r="CZ181" s="8">
        <v>840</v>
      </c>
      <c r="DA181" s="10">
        <v>107880</v>
      </c>
      <c r="DB181" s="10">
        <v>99567</v>
      </c>
      <c r="DC181" s="10"/>
      <c r="DD181" s="8">
        <v>207447</v>
      </c>
      <c r="DE181" s="29"/>
      <c r="DF181" s="2"/>
      <c r="DG181" s="10"/>
      <c r="DH181" s="8"/>
      <c r="DI181" s="2"/>
      <c r="DJ181" s="2"/>
      <c r="DK181" s="10"/>
      <c r="DL181" s="8"/>
      <c r="DM181" s="2"/>
      <c r="DN181" s="9">
        <v>31</v>
      </c>
    </row>
    <row r="182" spans="1:118" s="1" customFormat="1" ht="19.899999999999999" customHeight="1" x14ac:dyDescent="0.2">
      <c r="A182" s="5">
        <v>2014</v>
      </c>
      <c r="B182" s="6" t="s">
        <v>237</v>
      </c>
      <c r="C182" s="47">
        <f t="shared" si="2"/>
        <v>41944</v>
      </c>
      <c r="D182" s="7">
        <v>522882.4</v>
      </c>
      <c r="E182" s="7">
        <v>514335</v>
      </c>
      <c r="F182" s="7">
        <v>813270.3</v>
      </c>
      <c r="G182" s="7">
        <v>303788.40000000002</v>
      </c>
      <c r="H182" s="7">
        <v>599166.19999999995</v>
      </c>
      <c r="I182" s="7">
        <v>125207.7</v>
      </c>
      <c r="J182" s="8">
        <v>2878650</v>
      </c>
      <c r="K182" s="7"/>
      <c r="L182" s="7">
        <v>594931</v>
      </c>
      <c r="M182" s="7">
        <v>1869530</v>
      </c>
      <c r="N182" s="7">
        <v>0</v>
      </c>
      <c r="O182" s="7">
        <v>247281</v>
      </c>
      <c r="P182" s="7">
        <v>587960</v>
      </c>
      <c r="Q182" s="7">
        <v>160111</v>
      </c>
      <c r="R182" s="7">
        <v>259846</v>
      </c>
      <c r="S182" s="7">
        <v>138865</v>
      </c>
      <c r="T182" s="7">
        <v>164181</v>
      </c>
      <c r="U182" s="8">
        <v>4022705</v>
      </c>
      <c r="V182" s="7"/>
      <c r="W182" s="8"/>
      <c r="X182" s="7"/>
      <c r="Y182" s="7"/>
      <c r="Z182" s="7"/>
      <c r="AA182" s="8"/>
      <c r="AB182" s="7">
        <v>220072</v>
      </c>
      <c r="AC182" s="7">
        <v>282528</v>
      </c>
      <c r="AD182" s="8">
        <v>502600</v>
      </c>
      <c r="AE182" s="7">
        <v>0</v>
      </c>
      <c r="AF182" s="7">
        <v>266778</v>
      </c>
      <c r="AG182" s="8">
        <v>266778</v>
      </c>
      <c r="AH182" s="7">
        <v>367850</v>
      </c>
      <c r="AI182" s="7">
        <v>886950</v>
      </c>
      <c r="AJ182" s="7">
        <v>636200</v>
      </c>
      <c r="AK182" s="7">
        <v>524995</v>
      </c>
      <c r="AL182" s="8">
        <v>2415995</v>
      </c>
      <c r="AM182" s="7">
        <v>0</v>
      </c>
      <c r="AN182" s="7">
        <v>354050</v>
      </c>
      <c r="AO182" s="7">
        <v>546124</v>
      </c>
      <c r="AP182" s="7">
        <v>749504</v>
      </c>
      <c r="AQ182" s="8">
        <v>1649678</v>
      </c>
      <c r="AR182" s="7">
        <v>0</v>
      </c>
      <c r="AS182" s="7">
        <v>835090</v>
      </c>
      <c r="AT182" s="7">
        <v>295410</v>
      </c>
      <c r="AU182" s="7">
        <v>411430</v>
      </c>
      <c r="AV182" s="7">
        <v>526710</v>
      </c>
      <c r="AW182" s="7">
        <v>0</v>
      </c>
      <c r="AX182" s="7">
        <v>351020</v>
      </c>
      <c r="AY182" s="7">
        <v>426570</v>
      </c>
      <c r="AZ182" s="8">
        <v>2846230</v>
      </c>
      <c r="BA182" s="2"/>
      <c r="BB182" s="7">
        <v>143850</v>
      </c>
      <c r="BC182" s="7">
        <v>239528</v>
      </c>
      <c r="BD182" s="7">
        <v>559817</v>
      </c>
      <c r="BE182" s="7">
        <v>276905</v>
      </c>
      <c r="BF182" s="8">
        <v>1220100</v>
      </c>
      <c r="BG182" s="7"/>
      <c r="BH182" s="7"/>
      <c r="BI182" s="7"/>
      <c r="BJ182" s="7"/>
      <c r="BK182" s="7"/>
      <c r="BL182" s="7"/>
      <c r="BM182" s="7"/>
      <c r="BN182" s="7">
        <v>350800</v>
      </c>
      <c r="BO182" s="7"/>
      <c r="BP182" s="7"/>
      <c r="BQ182" s="7"/>
      <c r="BR182" s="7"/>
      <c r="BS182" s="7"/>
      <c r="BT182" s="7"/>
      <c r="BU182" s="7"/>
      <c r="BV182" s="7"/>
      <c r="BW182" s="7">
        <v>424064</v>
      </c>
      <c r="BX182" s="8">
        <v>774864</v>
      </c>
      <c r="BY182" s="7">
        <v>471400</v>
      </c>
      <c r="BZ182" s="7">
        <v>57450</v>
      </c>
      <c r="CA182" s="8">
        <v>528850</v>
      </c>
      <c r="CB182" s="7"/>
      <c r="CC182" s="8"/>
      <c r="CD182" s="7">
        <v>330925</v>
      </c>
      <c r="CE182" s="8">
        <v>330925</v>
      </c>
      <c r="CF182" s="7"/>
      <c r="CG182" s="7"/>
      <c r="CH182" s="7"/>
      <c r="CI182" s="7"/>
      <c r="CJ182" s="8"/>
      <c r="CK182" s="7"/>
      <c r="CL182" s="7">
        <v>0</v>
      </c>
      <c r="CM182" s="7">
        <v>0</v>
      </c>
      <c r="CN182" s="7">
        <v>284975</v>
      </c>
      <c r="CO182" s="7">
        <v>231371</v>
      </c>
      <c r="CP182" s="7">
        <v>26326</v>
      </c>
      <c r="CQ182" s="7">
        <v>334643</v>
      </c>
      <c r="CR182" s="7">
        <v>1980</v>
      </c>
      <c r="CS182" s="8">
        <v>879295</v>
      </c>
      <c r="CT182" s="7"/>
      <c r="CU182" s="8"/>
      <c r="CV182" s="7">
        <v>0</v>
      </c>
      <c r="CW182" s="7">
        <v>0</v>
      </c>
      <c r="CX182" s="7">
        <v>0</v>
      </c>
      <c r="CY182" s="7">
        <v>0</v>
      </c>
      <c r="CZ182" s="8">
        <v>0</v>
      </c>
      <c r="DA182" s="7">
        <v>104400</v>
      </c>
      <c r="DB182" s="7">
        <v>90540</v>
      </c>
      <c r="DC182" s="7"/>
      <c r="DD182" s="8">
        <v>194940</v>
      </c>
      <c r="DE182" s="29"/>
      <c r="DF182" s="2"/>
      <c r="DG182" s="7"/>
      <c r="DH182" s="8"/>
      <c r="DI182" s="2"/>
      <c r="DJ182" s="2"/>
      <c r="DK182" s="7"/>
      <c r="DL182" s="8"/>
      <c r="DM182" s="2"/>
      <c r="DN182" s="9">
        <v>30</v>
      </c>
    </row>
    <row r="183" spans="1:118" s="1" customFormat="1" ht="19.899999999999999" customHeight="1" x14ac:dyDescent="0.2">
      <c r="A183" s="5">
        <v>2014</v>
      </c>
      <c r="B183" s="6" t="s">
        <v>238</v>
      </c>
      <c r="C183" s="47">
        <f t="shared" si="2"/>
        <v>41974</v>
      </c>
      <c r="D183" s="10">
        <v>592130.4</v>
      </c>
      <c r="E183" s="10">
        <v>429647.4</v>
      </c>
      <c r="F183" s="10">
        <v>750079.6</v>
      </c>
      <c r="G183" s="10">
        <v>350489.8</v>
      </c>
      <c r="H183" s="10">
        <v>542265.19999999995</v>
      </c>
      <c r="I183" s="10">
        <v>222187.9</v>
      </c>
      <c r="J183" s="8">
        <v>2886800.3</v>
      </c>
      <c r="K183" s="10"/>
      <c r="L183" s="10">
        <v>553336</v>
      </c>
      <c r="M183" s="10">
        <v>1680591</v>
      </c>
      <c r="N183" s="10">
        <v>0</v>
      </c>
      <c r="O183" s="10">
        <v>316702</v>
      </c>
      <c r="P183" s="10">
        <v>597418</v>
      </c>
      <c r="Q183" s="10">
        <v>151298</v>
      </c>
      <c r="R183" s="10">
        <v>228990</v>
      </c>
      <c r="S183" s="10">
        <v>124748</v>
      </c>
      <c r="T183" s="10">
        <v>123510</v>
      </c>
      <c r="U183" s="8">
        <v>3776593</v>
      </c>
      <c r="V183" s="10"/>
      <c r="W183" s="8"/>
      <c r="X183" s="10"/>
      <c r="Y183" s="10"/>
      <c r="Z183" s="10"/>
      <c r="AA183" s="8"/>
      <c r="AB183" s="10">
        <v>226695</v>
      </c>
      <c r="AC183" s="10">
        <v>305455</v>
      </c>
      <c r="AD183" s="8">
        <v>532150</v>
      </c>
      <c r="AE183" s="10">
        <v>66820</v>
      </c>
      <c r="AF183" s="10">
        <v>215330</v>
      </c>
      <c r="AG183" s="8">
        <v>282150</v>
      </c>
      <c r="AH183" s="10">
        <v>400050</v>
      </c>
      <c r="AI183" s="10">
        <v>892900</v>
      </c>
      <c r="AJ183" s="10">
        <v>618900</v>
      </c>
      <c r="AK183" s="10">
        <v>653682</v>
      </c>
      <c r="AL183" s="8">
        <v>2565532</v>
      </c>
      <c r="AM183" s="10">
        <v>0</v>
      </c>
      <c r="AN183" s="10">
        <v>442900</v>
      </c>
      <c r="AO183" s="10">
        <v>631696</v>
      </c>
      <c r="AP183" s="10">
        <v>811000</v>
      </c>
      <c r="AQ183" s="8">
        <v>1885596</v>
      </c>
      <c r="AR183" s="10">
        <v>0</v>
      </c>
      <c r="AS183" s="10">
        <v>770560</v>
      </c>
      <c r="AT183" s="10">
        <v>226180</v>
      </c>
      <c r="AU183" s="10">
        <v>381680</v>
      </c>
      <c r="AV183" s="10">
        <v>571530</v>
      </c>
      <c r="AW183" s="10">
        <v>0</v>
      </c>
      <c r="AX183" s="10">
        <v>407040</v>
      </c>
      <c r="AY183" s="10">
        <v>465720</v>
      </c>
      <c r="AZ183" s="8">
        <v>2822710</v>
      </c>
      <c r="BA183" s="2"/>
      <c r="BB183" s="10">
        <v>152300</v>
      </c>
      <c r="BC183" s="10">
        <v>175871</v>
      </c>
      <c r="BD183" s="10">
        <v>687513</v>
      </c>
      <c r="BE183" s="10">
        <v>230016</v>
      </c>
      <c r="BF183" s="8">
        <v>1245700</v>
      </c>
      <c r="BG183" s="10"/>
      <c r="BH183" s="10"/>
      <c r="BI183" s="10"/>
      <c r="BJ183" s="10"/>
      <c r="BK183" s="10"/>
      <c r="BL183" s="10"/>
      <c r="BM183" s="10"/>
      <c r="BN183" s="10">
        <v>350650</v>
      </c>
      <c r="BO183" s="10"/>
      <c r="BP183" s="10"/>
      <c r="BQ183" s="10"/>
      <c r="BR183" s="10"/>
      <c r="BS183" s="10"/>
      <c r="BT183" s="10"/>
      <c r="BU183" s="10"/>
      <c r="BV183" s="10"/>
      <c r="BW183" s="10">
        <v>423879</v>
      </c>
      <c r="BX183" s="8">
        <v>774529</v>
      </c>
      <c r="BY183" s="10">
        <v>445200</v>
      </c>
      <c r="BZ183" s="10">
        <v>64950</v>
      </c>
      <c r="CA183" s="8">
        <v>510150</v>
      </c>
      <c r="CB183" s="10"/>
      <c r="CC183" s="8"/>
      <c r="CD183" s="10">
        <v>244938</v>
      </c>
      <c r="CE183" s="8">
        <v>244938</v>
      </c>
      <c r="CF183" s="10"/>
      <c r="CG183" s="10"/>
      <c r="CH183" s="10"/>
      <c r="CI183" s="10"/>
      <c r="CJ183" s="8"/>
      <c r="CK183" s="10"/>
      <c r="CL183" s="10">
        <v>0</v>
      </c>
      <c r="CM183" s="10">
        <v>0</v>
      </c>
      <c r="CN183" s="10">
        <v>445484</v>
      </c>
      <c r="CO183" s="10">
        <v>204581</v>
      </c>
      <c r="CP183" s="10">
        <v>28699</v>
      </c>
      <c r="CQ183" s="10">
        <v>320654</v>
      </c>
      <c r="CR183" s="10">
        <v>1943</v>
      </c>
      <c r="CS183" s="8">
        <v>1001361</v>
      </c>
      <c r="CT183" s="10"/>
      <c r="CU183" s="8"/>
      <c r="CV183" s="10">
        <v>451</v>
      </c>
      <c r="CW183" s="10">
        <v>1379</v>
      </c>
      <c r="CX183" s="10">
        <v>0</v>
      </c>
      <c r="CY183" s="10">
        <v>0</v>
      </c>
      <c r="CZ183" s="8">
        <v>1830</v>
      </c>
      <c r="DA183" s="10">
        <v>66960</v>
      </c>
      <c r="DB183" s="10">
        <v>110200</v>
      </c>
      <c r="DC183" s="10"/>
      <c r="DD183" s="8">
        <v>177160</v>
      </c>
      <c r="DE183" s="29"/>
      <c r="DF183" s="2"/>
      <c r="DG183" s="10"/>
      <c r="DH183" s="8"/>
      <c r="DI183" s="2"/>
      <c r="DJ183" s="2"/>
      <c r="DK183" s="10"/>
      <c r="DL183" s="8"/>
      <c r="DM183" s="2"/>
      <c r="DN183" s="9">
        <v>31</v>
      </c>
    </row>
    <row r="184" spans="1:118" s="1" customFormat="1" ht="19.899999999999999" customHeight="1" x14ac:dyDescent="0.2">
      <c r="A184" s="5">
        <v>2015</v>
      </c>
      <c r="B184" s="6" t="s">
        <v>227</v>
      </c>
      <c r="C184" s="47">
        <f t="shared" si="2"/>
        <v>42005</v>
      </c>
      <c r="D184" s="7">
        <v>614508.4</v>
      </c>
      <c r="E184" s="7">
        <v>574847.4</v>
      </c>
      <c r="F184" s="7">
        <v>773501.8</v>
      </c>
      <c r="G184" s="7">
        <v>300181.5</v>
      </c>
      <c r="H184" s="7">
        <v>495152</v>
      </c>
      <c r="I184" s="7">
        <v>197058.7</v>
      </c>
      <c r="J184" s="8">
        <v>2955249.8</v>
      </c>
      <c r="K184" s="7"/>
      <c r="L184" s="7">
        <v>1021116</v>
      </c>
      <c r="M184" s="7">
        <v>1677439</v>
      </c>
      <c r="N184" s="7">
        <v>0</v>
      </c>
      <c r="O184" s="7">
        <v>244671</v>
      </c>
      <c r="P184" s="7">
        <v>526810</v>
      </c>
      <c r="Q184" s="7">
        <v>144875</v>
      </c>
      <c r="R184" s="7">
        <v>197376</v>
      </c>
      <c r="S184" s="7">
        <v>90553</v>
      </c>
      <c r="T184" s="7">
        <v>111898</v>
      </c>
      <c r="U184" s="8">
        <v>4014738</v>
      </c>
      <c r="V184" s="7"/>
      <c r="W184" s="8"/>
      <c r="X184" s="7"/>
      <c r="Y184" s="7"/>
      <c r="Z184" s="7"/>
      <c r="AA184" s="8"/>
      <c r="AB184" s="7">
        <v>205051</v>
      </c>
      <c r="AC184" s="7">
        <v>321649</v>
      </c>
      <c r="AD184" s="8">
        <v>526700</v>
      </c>
      <c r="AE184" s="7">
        <v>215155</v>
      </c>
      <c r="AF184" s="7">
        <v>113028</v>
      </c>
      <c r="AG184" s="8">
        <v>328183</v>
      </c>
      <c r="AH184" s="7">
        <v>402200</v>
      </c>
      <c r="AI184" s="7">
        <v>860450</v>
      </c>
      <c r="AJ184" s="7">
        <v>607000</v>
      </c>
      <c r="AK184" s="7">
        <v>651811</v>
      </c>
      <c r="AL184" s="8">
        <v>2521461</v>
      </c>
      <c r="AM184" s="7">
        <v>0</v>
      </c>
      <c r="AN184" s="7">
        <v>361650</v>
      </c>
      <c r="AO184" s="7">
        <v>702352</v>
      </c>
      <c r="AP184" s="7">
        <v>837548</v>
      </c>
      <c r="AQ184" s="8">
        <v>1901550</v>
      </c>
      <c r="AR184" s="7">
        <v>0</v>
      </c>
      <c r="AS184" s="7">
        <v>825130</v>
      </c>
      <c r="AT184" s="7">
        <v>249740</v>
      </c>
      <c r="AU184" s="7">
        <v>314480</v>
      </c>
      <c r="AV184" s="7">
        <v>550830</v>
      </c>
      <c r="AW184" s="7">
        <v>0</v>
      </c>
      <c r="AX184" s="7">
        <v>371760</v>
      </c>
      <c r="AY184" s="7">
        <v>384800</v>
      </c>
      <c r="AZ184" s="8">
        <v>2696740</v>
      </c>
      <c r="BA184" s="2"/>
      <c r="BB184" s="7">
        <v>155150</v>
      </c>
      <c r="BC184" s="7">
        <v>164582</v>
      </c>
      <c r="BD184" s="7">
        <v>722651</v>
      </c>
      <c r="BE184" s="7">
        <v>244160</v>
      </c>
      <c r="BF184" s="8">
        <v>1286543</v>
      </c>
      <c r="BG184" s="7"/>
      <c r="BH184" s="7"/>
      <c r="BI184" s="7"/>
      <c r="BJ184" s="7"/>
      <c r="BK184" s="7"/>
      <c r="BL184" s="7"/>
      <c r="BM184" s="7"/>
      <c r="BN184" s="7">
        <v>368600</v>
      </c>
      <c r="BO184" s="7"/>
      <c r="BP184" s="7"/>
      <c r="BQ184" s="7"/>
      <c r="BR184" s="7"/>
      <c r="BS184" s="7"/>
      <c r="BT184" s="7"/>
      <c r="BU184" s="7"/>
      <c r="BV184" s="7"/>
      <c r="BW184" s="7">
        <v>429590</v>
      </c>
      <c r="BX184" s="8">
        <v>798190</v>
      </c>
      <c r="BY184" s="7">
        <v>404950</v>
      </c>
      <c r="BZ184" s="7">
        <v>65500</v>
      </c>
      <c r="CA184" s="8">
        <v>470450</v>
      </c>
      <c r="CB184" s="7"/>
      <c r="CC184" s="8"/>
      <c r="CD184" s="7">
        <v>173393</v>
      </c>
      <c r="CE184" s="8">
        <v>173393</v>
      </c>
      <c r="CF184" s="7"/>
      <c r="CG184" s="7"/>
      <c r="CH184" s="7"/>
      <c r="CI184" s="7"/>
      <c r="CJ184" s="8"/>
      <c r="CK184" s="7"/>
      <c r="CL184" s="7">
        <v>0</v>
      </c>
      <c r="CM184" s="7">
        <v>718</v>
      </c>
      <c r="CN184" s="7">
        <v>406594</v>
      </c>
      <c r="CO184" s="7">
        <v>196686</v>
      </c>
      <c r="CP184" s="7">
        <v>23671</v>
      </c>
      <c r="CQ184" s="7">
        <v>320175</v>
      </c>
      <c r="CR184" s="7">
        <v>1829</v>
      </c>
      <c r="CS184" s="8">
        <v>949673</v>
      </c>
      <c r="CT184" s="7"/>
      <c r="CU184" s="8"/>
      <c r="CV184" s="7">
        <v>0</v>
      </c>
      <c r="CW184" s="7">
        <v>0</v>
      </c>
      <c r="CX184" s="7">
        <v>0</v>
      </c>
      <c r="CY184" s="7">
        <v>0</v>
      </c>
      <c r="CZ184" s="8">
        <v>0</v>
      </c>
      <c r="DA184" s="7">
        <v>64460</v>
      </c>
      <c r="DB184" s="7">
        <v>108732</v>
      </c>
      <c r="DC184" s="7"/>
      <c r="DD184" s="8">
        <v>173192</v>
      </c>
      <c r="DE184" s="29"/>
      <c r="DF184" s="2"/>
      <c r="DG184" s="7"/>
      <c r="DH184" s="8"/>
      <c r="DI184" s="2"/>
      <c r="DJ184" s="2"/>
      <c r="DK184" s="7"/>
      <c r="DL184" s="8"/>
      <c r="DM184" s="2"/>
      <c r="DN184" s="9">
        <v>31</v>
      </c>
    </row>
    <row r="185" spans="1:118" s="1" customFormat="1" ht="19.899999999999999" customHeight="1" x14ac:dyDescent="0.2">
      <c r="A185" s="5">
        <v>2015</v>
      </c>
      <c r="B185" s="6" t="s">
        <v>228</v>
      </c>
      <c r="C185" s="47">
        <f t="shared" si="2"/>
        <v>42036</v>
      </c>
      <c r="D185" s="10">
        <v>303834.8</v>
      </c>
      <c r="E185" s="10">
        <v>704346.7</v>
      </c>
      <c r="F185" s="10">
        <v>666601.4</v>
      </c>
      <c r="G185" s="10">
        <v>300819.7</v>
      </c>
      <c r="H185" s="10">
        <v>516818.8</v>
      </c>
      <c r="I185" s="10">
        <v>179577.9</v>
      </c>
      <c r="J185" s="8">
        <v>2671999.2999999998</v>
      </c>
      <c r="K185" s="10"/>
      <c r="L185" s="10">
        <v>887912</v>
      </c>
      <c r="M185" s="10">
        <v>1517719</v>
      </c>
      <c r="N185" s="10">
        <v>0</v>
      </c>
      <c r="O185" s="10">
        <v>229003</v>
      </c>
      <c r="P185" s="10">
        <v>519050</v>
      </c>
      <c r="Q185" s="10">
        <v>130042</v>
      </c>
      <c r="R185" s="10">
        <v>211374</v>
      </c>
      <c r="S185" s="10">
        <v>96976</v>
      </c>
      <c r="T185" s="10">
        <v>101394</v>
      </c>
      <c r="U185" s="8">
        <v>3693470</v>
      </c>
      <c r="V185" s="10"/>
      <c r="W185" s="8"/>
      <c r="X185" s="10"/>
      <c r="Y185" s="10"/>
      <c r="Z185" s="10"/>
      <c r="AA185" s="8"/>
      <c r="AB185" s="10">
        <v>199329</v>
      </c>
      <c r="AC185" s="10">
        <v>282121</v>
      </c>
      <c r="AD185" s="8">
        <v>481450</v>
      </c>
      <c r="AE185" s="10">
        <v>171650</v>
      </c>
      <c r="AF185" s="10">
        <v>131066</v>
      </c>
      <c r="AG185" s="8">
        <v>302716</v>
      </c>
      <c r="AH185" s="10">
        <v>362850</v>
      </c>
      <c r="AI185" s="10">
        <v>686150</v>
      </c>
      <c r="AJ185" s="10">
        <v>484650</v>
      </c>
      <c r="AK185" s="10">
        <v>679733</v>
      </c>
      <c r="AL185" s="8">
        <v>2213383</v>
      </c>
      <c r="AM185" s="10">
        <v>0</v>
      </c>
      <c r="AN185" s="10">
        <v>217600</v>
      </c>
      <c r="AO185" s="10">
        <v>717246</v>
      </c>
      <c r="AP185" s="10">
        <v>757702</v>
      </c>
      <c r="AQ185" s="8">
        <v>1692548</v>
      </c>
      <c r="AR185" s="10">
        <v>0</v>
      </c>
      <c r="AS185" s="10">
        <v>858420</v>
      </c>
      <c r="AT185" s="10">
        <v>241020</v>
      </c>
      <c r="AU185" s="10">
        <v>408970</v>
      </c>
      <c r="AV185" s="10">
        <v>552400</v>
      </c>
      <c r="AW185" s="10">
        <v>0</v>
      </c>
      <c r="AX185" s="10">
        <v>219810</v>
      </c>
      <c r="AY185" s="10">
        <v>450160</v>
      </c>
      <c r="AZ185" s="8">
        <v>2730780</v>
      </c>
      <c r="BA185" s="2"/>
      <c r="BB185" s="10">
        <v>153850</v>
      </c>
      <c r="BC185" s="10">
        <v>131542</v>
      </c>
      <c r="BD185" s="10">
        <v>561109</v>
      </c>
      <c r="BE185" s="10">
        <v>258349</v>
      </c>
      <c r="BF185" s="8">
        <v>1104850</v>
      </c>
      <c r="BG185" s="10"/>
      <c r="BH185" s="10"/>
      <c r="BI185" s="10"/>
      <c r="BJ185" s="10"/>
      <c r="BK185" s="10"/>
      <c r="BL185" s="10"/>
      <c r="BM185" s="10"/>
      <c r="BN185" s="10">
        <v>307250</v>
      </c>
      <c r="BO185" s="10"/>
      <c r="BP185" s="10"/>
      <c r="BQ185" s="10"/>
      <c r="BR185" s="10"/>
      <c r="BS185" s="10"/>
      <c r="BT185" s="10"/>
      <c r="BU185" s="10"/>
      <c r="BV185" s="10"/>
      <c r="BW185" s="10">
        <v>343927</v>
      </c>
      <c r="BX185" s="8">
        <v>651177</v>
      </c>
      <c r="BY185" s="10">
        <v>410450</v>
      </c>
      <c r="BZ185" s="10">
        <v>71210</v>
      </c>
      <c r="CA185" s="8">
        <v>481660</v>
      </c>
      <c r="CB185" s="10"/>
      <c r="CC185" s="8"/>
      <c r="CD185" s="10">
        <v>217426</v>
      </c>
      <c r="CE185" s="8">
        <v>217426</v>
      </c>
      <c r="CF185" s="10"/>
      <c r="CG185" s="10"/>
      <c r="CH185" s="10"/>
      <c r="CI185" s="10"/>
      <c r="CJ185" s="8"/>
      <c r="CK185" s="10">
        <v>0</v>
      </c>
      <c r="CL185" s="10">
        <v>72373</v>
      </c>
      <c r="CM185" s="10">
        <v>357702</v>
      </c>
      <c r="CN185" s="10">
        <v>89653</v>
      </c>
      <c r="CO185" s="10">
        <v>162565</v>
      </c>
      <c r="CP185" s="10">
        <v>24751</v>
      </c>
      <c r="CQ185" s="10">
        <v>297204</v>
      </c>
      <c r="CR185" s="10">
        <v>1498</v>
      </c>
      <c r="CS185" s="8">
        <v>1005746</v>
      </c>
      <c r="CT185" s="10"/>
      <c r="CU185" s="8"/>
      <c r="CV185" s="10">
        <v>0</v>
      </c>
      <c r="CW185" s="10">
        <v>5284</v>
      </c>
      <c r="CX185" s="10">
        <v>6366</v>
      </c>
      <c r="CY185" s="10">
        <v>5475</v>
      </c>
      <c r="CZ185" s="8">
        <v>17125</v>
      </c>
      <c r="DA185" s="10">
        <v>76440</v>
      </c>
      <c r="DB185" s="10">
        <v>99584</v>
      </c>
      <c r="DC185" s="10"/>
      <c r="DD185" s="8">
        <v>176024</v>
      </c>
      <c r="DE185" s="29"/>
      <c r="DF185" s="2"/>
      <c r="DG185" s="10"/>
      <c r="DH185" s="8"/>
      <c r="DI185" s="2"/>
      <c r="DJ185" s="2"/>
      <c r="DK185" s="10"/>
      <c r="DL185" s="8"/>
      <c r="DM185" s="2"/>
      <c r="DN185" s="9">
        <v>28</v>
      </c>
    </row>
    <row r="186" spans="1:118" s="1" customFormat="1" ht="19.899999999999999" customHeight="1" x14ac:dyDescent="0.2">
      <c r="A186" s="5">
        <v>2015</v>
      </c>
      <c r="B186" s="6" t="s">
        <v>229</v>
      </c>
      <c r="C186" s="47">
        <f t="shared" si="2"/>
        <v>42064</v>
      </c>
      <c r="D186" s="7">
        <v>431887.4</v>
      </c>
      <c r="E186" s="7">
        <v>955706.8</v>
      </c>
      <c r="F186" s="7">
        <v>512469.1</v>
      </c>
      <c r="G186" s="7">
        <v>426388.6</v>
      </c>
      <c r="H186" s="7">
        <v>523686.3</v>
      </c>
      <c r="I186" s="7">
        <v>91612.2</v>
      </c>
      <c r="J186" s="8">
        <v>2941750.4</v>
      </c>
      <c r="K186" s="7"/>
      <c r="L186" s="7">
        <v>1024058</v>
      </c>
      <c r="M186" s="7">
        <v>1663967</v>
      </c>
      <c r="N186" s="7">
        <v>0</v>
      </c>
      <c r="O186" s="7">
        <v>281935</v>
      </c>
      <c r="P186" s="7">
        <v>565792</v>
      </c>
      <c r="Q186" s="7">
        <v>109208</v>
      </c>
      <c r="R186" s="7">
        <v>229914</v>
      </c>
      <c r="S186" s="7">
        <v>96679</v>
      </c>
      <c r="T186" s="7">
        <v>115944</v>
      </c>
      <c r="U186" s="8">
        <v>4087497</v>
      </c>
      <c r="V186" s="7"/>
      <c r="W186" s="8"/>
      <c r="X186" s="7"/>
      <c r="Y186" s="7"/>
      <c r="Z186" s="7"/>
      <c r="AA186" s="8"/>
      <c r="AB186" s="7">
        <v>223119</v>
      </c>
      <c r="AC186" s="7">
        <v>332281</v>
      </c>
      <c r="AD186" s="8">
        <v>555400</v>
      </c>
      <c r="AE186" s="7">
        <v>212450</v>
      </c>
      <c r="AF186" s="7">
        <v>113996</v>
      </c>
      <c r="AG186" s="8">
        <v>326446</v>
      </c>
      <c r="AH186" s="7">
        <v>252200</v>
      </c>
      <c r="AI186" s="7">
        <v>802550</v>
      </c>
      <c r="AJ186" s="7">
        <v>606400</v>
      </c>
      <c r="AK186" s="7">
        <v>863017</v>
      </c>
      <c r="AL186" s="8">
        <v>2524167</v>
      </c>
      <c r="AM186" s="7">
        <v>91750</v>
      </c>
      <c r="AN186" s="7">
        <v>241100</v>
      </c>
      <c r="AO186" s="7">
        <v>715400</v>
      </c>
      <c r="AP186" s="7">
        <v>849850</v>
      </c>
      <c r="AQ186" s="8">
        <v>1898100</v>
      </c>
      <c r="AR186" s="7">
        <v>102130</v>
      </c>
      <c r="AS186" s="7">
        <v>948100</v>
      </c>
      <c r="AT186" s="7">
        <v>176510</v>
      </c>
      <c r="AU186" s="7">
        <v>471940</v>
      </c>
      <c r="AV186" s="7">
        <v>478950</v>
      </c>
      <c r="AW186" s="7">
        <v>0</v>
      </c>
      <c r="AX186" s="7">
        <v>568100</v>
      </c>
      <c r="AY186" s="7">
        <v>346160</v>
      </c>
      <c r="AZ186" s="8">
        <v>3091890</v>
      </c>
      <c r="BA186" s="2"/>
      <c r="BB186" s="7">
        <v>162100</v>
      </c>
      <c r="BC186" s="7">
        <v>121020</v>
      </c>
      <c r="BD186" s="7">
        <v>740351</v>
      </c>
      <c r="BE186" s="7">
        <v>219929</v>
      </c>
      <c r="BF186" s="8">
        <v>1243400</v>
      </c>
      <c r="BG186" s="7"/>
      <c r="BH186" s="7"/>
      <c r="BI186" s="7"/>
      <c r="BJ186" s="7"/>
      <c r="BK186" s="7"/>
      <c r="BL186" s="7"/>
      <c r="BM186" s="7"/>
      <c r="BN186" s="7">
        <v>340300</v>
      </c>
      <c r="BO186" s="7"/>
      <c r="BP186" s="7"/>
      <c r="BQ186" s="7"/>
      <c r="BR186" s="7"/>
      <c r="BS186" s="7"/>
      <c r="BT186" s="7"/>
      <c r="BU186" s="7"/>
      <c r="BV186" s="7"/>
      <c r="BW186" s="7">
        <v>394080</v>
      </c>
      <c r="BX186" s="8">
        <v>734380</v>
      </c>
      <c r="BY186" s="7">
        <v>529200</v>
      </c>
      <c r="BZ186" s="7">
        <v>179650</v>
      </c>
      <c r="CA186" s="8">
        <v>708850</v>
      </c>
      <c r="CB186" s="7"/>
      <c r="CC186" s="8"/>
      <c r="CD186" s="7">
        <v>252432</v>
      </c>
      <c r="CE186" s="8">
        <v>252432</v>
      </c>
      <c r="CF186" s="7"/>
      <c r="CG186" s="7"/>
      <c r="CH186" s="7"/>
      <c r="CI186" s="7"/>
      <c r="CJ186" s="8"/>
      <c r="CK186" s="7">
        <v>2600</v>
      </c>
      <c r="CL186" s="7">
        <v>128902</v>
      </c>
      <c r="CM186" s="7">
        <v>202489</v>
      </c>
      <c r="CN186" s="7">
        <v>160835</v>
      </c>
      <c r="CO186" s="7">
        <v>183335</v>
      </c>
      <c r="CP186" s="7">
        <v>27975</v>
      </c>
      <c r="CQ186" s="7">
        <v>322823</v>
      </c>
      <c r="CR186" s="7">
        <v>1741</v>
      </c>
      <c r="CS186" s="8">
        <v>1030700</v>
      </c>
      <c r="CT186" s="7"/>
      <c r="CU186" s="8"/>
      <c r="CV186" s="7">
        <v>0</v>
      </c>
      <c r="CW186" s="7">
        <v>1</v>
      </c>
      <c r="CX186" s="7">
        <v>0</v>
      </c>
      <c r="CY186" s="7">
        <v>0</v>
      </c>
      <c r="CZ186" s="8">
        <v>1</v>
      </c>
      <c r="DA186" s="7">
        <v>87000</v>
      </c>
      <c r="DB186" s="7">
        <v>92718</v>
      </c>
      <c r="DC186" s="7"/>
      <c r="DD186" s="8">
        <v>179718</v>
      </c>
      <c r="DE186" s="29"/>
      <c r="DF186" s="2"/>
      <c r="DG186" s="7"/>
      <c r="DH186" s="8"/>
      <c r="DI186" s="2"/>
      <c r="DJ186" s="2"/>
      <c r="DK186" s="7"/>
      <c r="DL186" s="8"/>
      <c r="DM186" s="2"/>
      <c r="DN186" s="9">
        <v>31</v>
      </c>
    </row>
    <row r="187" spans="1:118" s="1" customFormat="1" ht="19.899999999999999" customHeight="1" x14ac:dyDescent="0.2">
      <c r="A187" s="5">
        <v>2015</v>
      </c>
      <c r="B187" s="6" t="s">
        <v>230</v>
      </c>
      <c r="C187" s="47">
        <f t="shared" si="2"/>
        <v>42095</v>
      </c>
      <c r="D187" s="10">
        <v>513917.4</v>
      </c>
      <c r="E187" s="10">
        <v>910050.1</v>
      </c>
      <c r="F187" s="10">
        <v>647660.69999999995</v>
      </c>
      <c r="G187" s="10">
        <v>368270.7</v>
      </c>
      <c r="H187" s="10">
        <v>489472.6</v>
      </c>
      <c r="I187" s="10">
        <v>59778.2</v>
      </c>
      <c r="J187" s="8">
        <v>2989149.7</v>
      </c>
      <c r="K187" s="10"/>
      <c r="L187" s="10">
        <v>1054879</v>
      </c>
      <c r="M187" s="10">
        <v>1820357</v>
      </c>
      <c r="N187" s="10">
        <v>0</v>
      </c>
      <c r="O187" s="10">
        <v>266185</v>
      </c>
      <c r="P187" s="10">
        <v>549354</v>
      </c>
      <c r="Q187" s="10">
        <v>140632</v>
      </c>
      <c r="R187" s="10">
        <v>226620</v>
      </c>
      <c r="S187" s="10">
        <v>106132</v>
      </c>
      <c r="T187" s="10">
        <v>103237</v>
      </c>
      <c r="U187" s="8">
        <v>4267396</v>
      </c>
      <c r="V187" s="10"/>
      <c r="W187" s="8"/>
      <c r="X187" s="10"/>
      <c r="Y187" s="10"/>
      <c r="Z187" s="10"/>
      <c r="AA187" s="8"/>
      <c r="AB187" s="10">
        <v>221359</v>
      </c>
      <c r="AC187" s="10">
        <v>316091</v>
      </c>
      <c r="AD187" s="8">
        <v>537450</v>
      </c>
      <c r="AE187" s="10">
        <v>176350</v>
      </c>
      <c r="AF187" s="10">
        <v>158462</v>
      </c>
      <c r="AG187" s="8">
        <v>334812</v>
      </c>
      <c r="AH187" s="10">
        <v>219850</v>
      </c>
      <c r="AI187" s="10">
        <v>987600</v>
      </c>
      <c r="AJ187" s="10">
        <v>633650</v>
      </c>
      <c r="AK187" s="10">
        <v>830700</v>
      </c>
      <c r="AL187" s="8">
        <v>2671800</v>
      </c>
      <c r="AM187" s="10">
        <v>337600</v>
      </c>
      <c r="AN187" s="10">
        <v>221800</v>
      </c>
      <c r="AO187" s="10">
        <v>656350</v>
      </c>
      <c r="AP187" s="10">
        <v>686150</v>
      </c>
      <c r="AQ187" s="8">
        <v>1901900</v>
      </c>
      <c r="AR187" s="10">
        <v>385920</v>
      </c>
      <c r="AS187" s="10">
        <v>875810</v>
      </c>
      <c r="AT187" s="10">
        <v>127430</v>
      </c>
      <c r="AU187" s="10">
        <v>355800</v>
      </c>
      <c r="AV187" s="10">
        <v>493190</v>
      </c>
      <c r="AW187" s="10">
        <v>0</v>
      </c>
      <c r="AX187" s="10">
        <v>372170</v>
      </c>
      <c r="AY187" s="10">
        <v>235420</v>
      </c>
      <c r="AZ187" s="8">
        <v>2845740</v>
      </c>
      <c r="BA187" s="2"/>
      <c r="BB187" s="10">
        <v>148350</v>
      </c>
      <c r="BC187" s="10">
        <v>153791</v>
      </c>
      <c r="BD187" s="10">
        <v>697380</v>
      </c>
      <c r="BE187" s="10">
        <v>213979</v>
      </c>
      <c r="BF187" s="8">
        <v>1213500</v>
      </c>
      <c r="BG187" s="10"/>
      <c r="BH187" s="10"/>
      <c r="BI187" s="10"/>
      <c r="BJ187" s="10"/>
      <c r="BK187" s="10"/>
      <c r="BL187" s="10"/>
      <c r="BM187" s="10"/>
      <c r="BN187" s="10">
        <v>343450</v>
      </c>
      <c r="BO187" s="10"/>
      <c r="BP187" s="10"/>
      <c r="BQ187" s="10"/>
      <c r="BR187" s="10"/>
      <c r="BS187" s="10"/>
      <c r="BT187" s="10"/>
      <c r="BU187" s="10"/>
      <c r="BV187" s="10"/>
      <c r="BW187" s="10">
        <v>384759</v>
      </c>
      <c r="BX187" s="8">
        <v>728209</v>
      </c>
      <c r="BY187" s="10">
        <v>526050</v>
      </c>
      <c r="BZ187" s="10">
        <v>166550</v>
      </c>
      <c r="CA187" s="8">
        <v>692600</v>
      </c>
      <c r="CB187" s="10"/>
      <c r="CC187" s="8"/>
      <c r="CD187" s="10">
        <v>284435</v>
      </c>
      <c r="CE187" s="8">
        <v>284435</v>
      </c>
      <c r="CF187" s="10"/>
      <c r="CG187" s="10"/>
      <c r="CH187" s="10"/>
      <c r="CI187" s="10"/>
      <c r="CJ187" s="8"/>
      <c r="CK187" s="10">
        <v>0</v>
      </c>
      <c r="CL187" s="10">
        <v>352114</v>
      </c>
      <c r="CM187" s="10">
        <v>239290</v>
      </c>
      <c r="CN187" s="10">
        <v>174746</v>
      </c>
      <c r="CO187" s="10">
        <v>233324</v>
      </c>
      <c r="CP187" s="10">
        <v>35232</v>
      </c>
      <c r="CQ187" s="10">
        <v>381426</v>
      </c>
      <c r="CR187" s="10">
        <v>1867</v>
      </c>
      <c r="CS187" s="8">
        <v>1417999</v>
      </c>
      <c r="CT187" s="10"/>
      <c r="CU187" s="8"/>
      <c r="CV187" s="10">
        <v>0</v>
      </c>
      <c r="CW187" s="10">
        <v>0</v>
      </c>
      <c r="CX187" s="10">
        <v>0</v>
      </c>
      <c r="CY187" s="10">
        <v>0</v>
      </c>
      <c r="CZ187" s="8">
        <v>0</v>
      </c>
      <c r="DA187" s="10">
        <v>86400</v>
      </c>
      <c r="DB187" s="10">
        <v>108762</v>
      </c>
      <c r="DC187" s="10"/>
      <c r="DD187" s="8">
        <v>195162</v>
      </c>
      <c r="DE187" s="29"/>
      <c r="DF187" s="2"/>
      <c r="DG187" s="10"/>
      <c r="DH187" s="8"/>
      <c r="DI187" s="2"/>
      <c r="DJ187" s="2"/>
      <c r="DK187" s="10"/>
      <c r="DL187" s="8"/>
      <c r="DM187" s="2"/>
      <c r="DN187" s="9">
        <v>30</v>
      </c>
    </row>
    <row r="188" spans="1:118" s="1" customFormat="1" ht="19.899999999999999" customHeight="1" x14ac:dyDescent="0.2">
      <c r="A188" s="5">
        <v>2015</v>
      </c>
      <c r="B188" s="6" t="s">
        <v>231</v>
      </c>
      <c r="C188" s="47">
        <f t="shared" si="2"/>
        <v>42125</v>
      </c>
      <c r="D188" s="7">
        <v>478544.9</v>
      </c>
      <c r="E188" s="7">
        <v>897318.3</v>
      </c>
      <c r="F188" s="7">
        <v>886126.7</v>
      </c>
      <c r="G188" s="7">
        <v>359145.9</v>
      </c>
      <c r="H188" s="7">
        <v>465167.7</v>
      </c>
      <c r="I188" s="7">
        <v>128786.6</v>
      </c>
      <c r="J188" s="8">
        <v>3215090.1</v>
      </c>
      <c r="K188" s="7"/>
      <c r="L188" s="7">
        <v>1215594</v>
      </c>
      <c r="M188" s="7">
        <v>2113173</v>
      </c>
      <c r="N188" s="7">
        <v>0</v>
      </c>
      <c r="O188" s="7">
        <v>348153</v>
      </c>
      <c r="P188" s="7">
        <v>576025</v>
      </c>
      <c r="Q188" s="7">
        <v>169733</v>
      </c>
      <c r="R188" s="7">
        <v>283236</v>
      </c>
      <c r="S188" s="7">
        <v>141838</v>
      </c>
      <c r="T188" s="7">
        <v>117555</v>
      </c>
      <c r="U188" s="8">
        <v>4965307</v>
      </c>
      <c r="V188" s="7"/>
      <c r="W188" s="8"/>
      <c r="X188" s="7"/>
      <c r="Y188" s="7"/>
      <c r="Z188" s="7"/>
      <c r="AA188" s="8"/>
      <c r="AB188" s="7">
        <v>244121</v>
      </c>
      <c r="AC188" s="7">
        <v>321279</v>
      </c>
      <c r="AD188" s="8">
        <v>565400</v>
      </c>
      <c r="AE188" s="7">
        <v>202050</v>
      </c>
      <c r="AF188" s="7">
        <v>147047</v>
      </c>
      <c r="AG188" s="8">
        <v>349097</v>
      </c>
      <c r="AH188" s="7">
        <v>228150</v>
      </c>
      <c r="AI188" s="7">
        <v>1141300</v>
      </c>
      <c r="AJ188" s="7">
        <v>732200</v>
      </c>
      <c r="AK188" s="7">
        <v>903356</v>
      </c>
      <c r="AL188" s="8">
        <v>3005006</v>
      </c>
      <c r="AM188" s="7">
        <v>436250</v>
      </c>
      <c r="AN188" s="7">
        <v>457800</v>
      </c>
      <c r="AO188" s="7">
        <v>595446</v>
      </c>
      <c r="AP188" s="7">
        <v>677300</v>
      </c>
      <c r="AQ188" s="8">
        <v>2166796</v>
      </c>
      <c r="AR188" s="7">
        <v>251300</v>
      </c>
      <c r="AS188" s="7">
        <v>376710</v>
      </c>
      <c r="AT188" s="7">
        <v>490260</v>
      </c>
      <c r="AU188" s="7">
        <v>352370</v>
      </c>
      <c r="AV188" s="7">
        <v>181100</v>
      </c>
      <c r="AW188" s="7">
        <v>0</v>
      </c>
      <c r="AX188" s="7">
        <v>466840</v>
      </c>
      <c r="AY188" s="7">
        <v>355510</v>
      </c>
      <c r="AZ188" s="8">
        <v>2474090</v>
      </c>
      <c r="BA188" s="2"/>
      <c r="BB188" s="7">
        <v>179350</v>
      </c>
      <c r="BC188" s="7">
        <v>136964</v>
      </c>
      <c r="BD188" s="7">
        <v>713414</v>
      </c>
      <c r="BE188" s="7">
        <v>251472</v>
      </c>
      <c r="BF188" s="8">
        <v>1281200</v>
      </c>
      <c r="BG188" s="7"/>
      <c r="BH188" s="7"/>
      <c r="BI188" s="7"/>
      <c r="BJ188" s="7"/>
      <c r="BK188" s="7"/>
      <c r="BL188" s="7"/>
      <c r="BM188" s="7"/>
      <c r="BN188" s="7">
        <v>400850</v>
      </c>
      <c r="BO188" s="7"/>
      <c r="BP188" s="7"/>
      <c r="BQ188" s="7"/>
      <c r="BR188" s="7"/>
      <c r="BS188" s="7"/>
      <c r="BT188" s="7"/>
      <c r="BU188" s="7"/>
      <c r="BV188" s="7"/>
      <c r="BW188" s="7">
        <v>465566</v>
      </c>
      <c r="BX188" s="8">
        <v>866416</v>
      </c>
      <c r="BY188" s="7">
        <v>553950</v>
      </c>
      <c r="BZ188" s="7">
        <v>162750</v>
      </c>
      <c r="CA188" s="8">
        <v>716700</v>
      </c>
      <c r="CB188" s="7"/>
      <c r="CC188" s="8"/>
      <c r="CD188" s="7">
        <v>389000</v>
      </c>
      <c r="CE188" s="8">
        <v>389000</v>
      </c>
      <c r="CF188" s="7"/>
      <c r="CG188" s="7"/>
      <c r="CH188" s="7"/>
      <c r="CI188" s="7"/>
      <c r="CJ188" s="8"/>
      <c r="CK188" s="7">
        <v>0</v>
      </c>
      <c r="CL188" s="7">
        <v>400027</v>
      </c>
      <c r="CM188" s="7">
        <v>462583</v>
      </c>
      <c r="CN188" s="7">
        <v>495972</v>
      </c>
      <c r="CO188" s="7">
        <v>282627</v>
      </c>
      <c r="CP188" s="7">
        <v>35951</v>
      </c>
      <c r="CQ188" s="7">
        <v>376063</v>
      </c>
      <c r="CR188" s="7">
        <v>2841</v>
      </c>
      <c r="CS188" s="8">
        <v>2056064</v>
      </c>
      <c r="CT188" s="7"/>
      <c r="CU188" s="8"/>
      <c r="CV188" s="7">
        <v>31127</v>
      </c>
      <c r="CW188" s="7">
        <v>112206</v>
      </c>
      <c r="CX188" s="7">
        <v>142129</v>
      </c>
      <c r="CY188" s="7">
        <v>169306</v>
      </c>
      <c r="CZ188" s="8">
        <v>454768</v>
      </c>
      <c r="DA188" s="7">
        <v>89280</v>
      </c>
      <c r="DB188" s="7">
        <v>110488</v>
      </c>
      <c r="DC188" s="7"/>
      <c r="DD188" s="8">
        <v>199768</v>
      </c>
      <c r="DE188" s="29"/>
      <c r="DF188" s="2"/>
      <c r="DG188" s="7"/>
      <c r="DH188" s="8"/>
      <c r="DI188" s="2"/>
      <c r="DJ188" s="2"/>
      <c r="DK188" s="7"/>
      <c r="DL188" s="8"/>
      <c r="DM188" s="2"/>
      <c r="DN188" s="9">
        <v>31</v>
      </c>
    </row>
    <row r="189" spans="1:118" s="1" customFormat="1" ht="19.899999999999999" customHeight="1" x14ac:dyDescent="0.2">
      <c r="A189" s="5">
        <v>2015</v>
      </c>
      <c r="B189" s="6" t="s">
        <v>232</v>
      </c>
      <c r="C189" s="47">
        <f t="shared" si="2"/>
        <v>42156</v>
      </c>
      <c r="D189" s="10">
        <v>457338.3</v>
      </c>
      <c r="E189" s="10">
        <v>926273.8</v>
      </c>
      <c r="F189" s="10">
        <v>795681</v>
      </c>
      <c r="G189" s="10">
        <v>353629.8</v>
      </c>
      <c r="H189" s="10">
        <v>466065.6</v>
      </c>
      <c r="I189" s="10">
        <v>175161.5</v>
      </c>
      <c r="J189" s="8">
        <v>3174150</v>
      </c>
      <c r="K189" s="10"/>
      <c r="L189" s="10">
        <v>1175947</v>
      </c>
      <c r="M189" s="10">
        <v>1998952</v>
      </c>
      <c r="N189" s="10">
        <v>0</v>
      </c>
      <c r="O189" s="10">
        <v>492311</v>
      </c>
      <c r="P189" s="10">
        <v>690144</v>
      </c>
      <c r="Q189" s="10">
        <v>183889</v>
      </c>
      <c r="R189" s="10">
        <v>267497</v>
      </c>
      <c r="S189" s="10">
        <v>187456</v>
      </c>
      <c r="T189" s="10">
        <v>238053</v>
      </c>
      <c r="U189" s="8">
        <v>5234249</v>
      </c>
      <c r="V189" s="10"/>
      <c r="W189" s="8"/>
      <c r="X189" s="10"/>
      <c r="Y189" s="10"/>
      <c r="Z189" s="10"/>
      <c r="AA189" s="8"/>
      <c r="AB189" s="10">
        <v>251761</v>
      </c>
      <c r="AC189" s="10">
        <v>300489</v>
      </c>
      <c r="AD189" s="8">
        <v>552250</v>
      </c>
      <c r="AE189" s="10">
        <v>170000</v>
      </c>
      <c r="AF189" s="10">
        <v>156758</v>
      </c>
      <c r="AG189" s="8">
        <v>326758</v>
      </c>
      <c r="AH189" s="10">
        <v>219700</v>
      </c>
      <c r="AI189" s="10">
        <v>1263150</v>
      </c>
      <c r="AJ189" s="10">
        <v>685850</v>
      </c>
      <c r="AK189" s="10">
        <v>1013280</v>
      </c>
      <c r="AL189" s="8">
        <v>3181980</v>
      </c>
      <c r="AM189" s="10">
        <v>368700</v>
      </c>
      <c r="AN189" s="10">
        <v>401100</v>
      </c>
      <c r="AO189" s="10">
        <v>742900</v>
      </c>
      <c r="AP189" s="10">
        <v>900150</v>
      </c>
      <c r="AQ189" s="8">
        <v>2412850</v>
      </c>
      <c r="AR189" s="10">
        <v>89520</v>
      </c>
      <c r="AS189" s="10">
        <v>348530</v>
      </c>
      <c r="AT189" s="10">
        <v>679050</v>
      </c>
      <c r="AU189" s="10">
        <v>283610</v>
      </c>
      <c r="AV189" s="10">
        <v>176510</v>
      </c>
      <c r="AW189" s="10">
        <v>0</v>
      </c>
      <c r="AX189" s="10">
        <v>418000</v>
      </c>
      <c r="AY189" s="10">
        <v>567440</v>
      </c>
      <c r="AZ189" s="8">
        <v>2562660</v>
      </c>
      <c r="BA189" s="2"/>
      <c r="BB189" s="10">
        <v>177850</v>
      </c>
      <c r="BC189" s="10">
        <v>157135</v>
      </c>
      <c r="BD189" s="10">
        <v>699381</v>
      </c>
      <c r="BE189" s="10">
        <v>263984</v>
      </c>
      <c r="BF189" s="8">
        <v>1298350</v>
      </c>
      <c r="BG189" s="10"/>
      <c r="BH189" s="10"/>
      <c r="BI189" s="10"/>
      <c r="BJ189" s="10"/>
      <c r="BK189" s="10"/>
      <c r="BL189" s="10"/>
      <c r="BM189" s="10"/>
      <c r="BN189" s="10">
        <v>406300</v>
      </c>
      <c r="BO189" s="10"/>
      <c r="BP189" s="10"/>
      <c r="BQ189" s="10"/>
      <c r="BR189" s="10"/>
      <c r="BS189" s="10"/>
      <c r="BT189" s="10"/>
      <c r="BU189" s="10"/>
      <c r="BV189" s="10"/>
      <c r="BW189" s="10">
        <v>469601</v>
      </c>
      <c r="BX189" s="8">
        <v>875901</v>
      </c>
      <c r="BY189" s="10">
        <v>527000</v>
      </c>
      <c r="BZ189" s="10">
        <v>144400</v>
      </c>
      <c r="CA189" s="8">
        <v>671400</v>
      </c>
      <c r="CB189" s="10"/>
      <c r="CC189" s="8"/>
      <c r="CD189" s="10">
        <v>477420</v>
      </c>
      <c r="CE189" s="8">
        <v>477420</v>
      </c>
      <c r="CF189" s="10"/>
      <c r="CG189" s="10"/>
      <c r="CH189" s="10"/>
      <c r="CI189" s="10"/>
      <c r="CJ189" s="8"/>
      <c r="CK189" s="10">
        <v>0</v>
      </c>
      <c r="CL189" s="10">
        <v>400754</v>
      </c>
      <c r="CM189" s="10">
        <v>555607</v>
      </c>
      <c r="CN189" s="10">
        <v>309748</v>
      </c>
      <c r="CO189" s="10">
        <v>274930</v>
      </c>
      <c r="CP189" s="10">
        <v>34361</v>
      </c>
      <c r="CQ189" s="10">
        <v>432998</v>
      </c>
      <c r="CR189" s="10">
        <v>2651</v>
      </c>
      <c r="CS189" s="8">
        <v>2011049</v>
      </c>
      <c r="CT189" s="10"/>
      <c r="CU189" s="8"/>
      <c r="CV189" s="10">
        <v>46920</v>
      </c>
      <c r="CW189" s="10">
        <v>328452</v>
      </c>
      <c r="CX189" s="10">
        <v>310639</v>
      </c>
      <c r="CY189" s="10">
        <v>286405</v>
      </c>
      <c r="CZ189" s="8">
        <v>972416</v>
      </c>
      <c r="DA189" s="10">
        <v>86400</v>
      </c>
      <c r="DB189" s="10">
        <v>106581</v>
      </c>
      <c r="DC189" s="10"/>
      <c r="DD189" s="8">
        <v>192981</v>
      </c>
      <c r="DE189" s="29"/>
      <c r="DF189" s="2"/>
      <c r="DG189" s="10"/>
      <c r="DH189" s="8"/>
      <c r="DI189" s="2"/>
      <c r="DJ189" s="2"/>
      <c r="DK189" s="10"/>
      <c r="DL189" s="8"/>
      <c r="DM189" s="2"/>
      <c r="DN189" s="9">
        <v>30</v>
      </c>
    </row>
    <row r="190" spans="1:118" s="1" customFormat="1" ht="19.899999999999999" customHeight="1" x14ac:dyDescent="0.2">
      <c r="A190" s="5">
        <v>2015</v>
      </c>
      <c r="B190" s="6" t="s">
        <v>233</v>
      </c>
      <c r="C190" s="47">
        <f t="shared" si="2"/>
        <v>42186</v>
      </c>
      <c r="D190" s="7">
        <v>577017.1</v>
      </c>
      <c r="E190" s="7">
        <v>900781.1</v>
      </c>
      <c r="F190" s="7">
        <v>795794.8</v>
      </c>
      <c r="G190" s="7">
        <v>365575.5</v>
      </c>
      <c r="H190" s="7">
        <v>433732.8</v>
      </c>
      <c r="I190" s="7">
        <v>168899.1</v>
      </c>
      <c r="J190" s="8">
        <v>3241800.4</v>
      </c>
      <c r="K190" s="7"/>
      <c r="L190" s="7">
        <v>1200342</v>
      </c>
      <c r="M190" s="7">
        <v>2031364</v>
      </c>
      <c r="N190" s="7">
        <v>0</v>
      </c>
      <c r="O190" s="7">
        <v>502715</v>
      </c>
      <c r="P190" s="7">
        <v>596244</v>
      </c>
      <c r="Q190" s="7">
        <v>158030</v>
      </c>
      <c r="R190" s="7">
        <v>228271</v>
      </c>
      <c r="S190" s="7">
        <v>147201</v>
      </c>
      <c r="T190" s="7">
        <v>149986</v>
      </c>
      <c r="U190" s="8">
        <v>5014153</v>
      </c>
      <c r="V190" s="7"/>
      <c r="W190" s="8"/>
      <c r="X190" s="7"/>
      <c r="Y190" s="7"/>
      <c r="Z190" s="7"/>
      <c r="AA190" s="8"/>
      <c r="AB190" s="7">
        <v>227186</v>
      </c>
      <c r="AC190" s="7">
        <v>329464</v>
      </c>
      <c r="AD190" s="8">
        <v>556650</v>
      </c>
      <c r="AE190" s="7">
        <v>158900</v>
      </c>
      <c r="AF190" s="7">
        <v>184966</v>
      </c>
      <c r="AG190" s="8">
        <v>343866</v>
      </c>
      <c r="AH190" s="7">
        <v>227550</v>
      </c>
      <c r="AI190" s="7">
        <v>1010650</v>
      </c>
      <c r="AJ190" s="7">
        <v>711250</v>
      </c>
      <c r="AK190" s="7">
        <v>727682</v>
      </c>
      <c r="AL190" s="8">
        <v>2677132</v>
      </c>
      <c r="AM190" s="7">
        <v>224700</v>
      </c>
      <c r="AN190" s="7">
        <v>376750</v>
      </c>
      <c r="AO190" s="7">
        <v>822800</v>
      </c>
      <c r="AP190" s="7">
        <v>869400</v>
      </c>
      <c r="AQ190" s="8">
        <v>2293650</v>
      </c>
      <c r="AR190" s="7">
        <v>103010</v>
      </c>
      <c r="AS190" s="7">
        <v>586130</v>
      </c>
      <c r="AT190" s="7">
        <v>458280</v>
      </c>
      <c r="AU190" s="7">
        <v>306370</v>
      </c>
      <c r="AV190" s="7">
        <v>660460</v>
      </c>
      <c r="AW190" s="7">
        <v>110710</v>
      </c>
      <c r="AX190" s="7">
        <v>539960</v>
      </c>
      <c r="AY190" s="7">
        <v>380230</v>
      </c>
      <c r="AZ190" s="8">
        <v>3145150</v>
      </c>
      <c r="BA190" s="2"/>
      <c r="BB190" s="7">
        <v>192850</v>
      </c>
      <c r="BC190" s="7">
        <v>186353</v>
      </c>
      <c r="BD190" s="7">
        <v>833381</v>
      </c>
      <c r="BE190" s="7">
        <v>265266</v>
      </c>
      <c r="BF190" s="8">
        <v>1477850</v>
      </c>
      <c r="BG190" s="7"/>
      <c r="BH190" s="7"/>
      <c r="BI190" s="7"/>
      <c r="BJ190" s="7"/>
      <c r="BK190" s="7"/>
      <c r="BL190" s="7"/>
      <c r="BM190" s="7"/>
      <c r="BN190" s="7">
        <v>420350</v>
      </c>
      <c r="BO190" s="7"/>
      <c r="BP190" s="7"/>
      <c r="BQ190" s="7"/>
      <c r="BR190" s="7"/>
      <c r="BS190" s="7"/>
      <c r="BT190" s="7"/>
      <c r="BU190" s="7"/>
      <c r="BV190" s="7"/>
      <c r="BW190" s="7">
        <v>450203</v>
      </c>
      <c r="BX190" s="8">
        <v>870553</v>
      </c>
      <c r="BY190" s="7">
        <v>569150</v>
      </c>
      <c r="BZ190" s="7">
        <v>148450</v>
      </c>
      <c r="CA190" s="8">
        <v>717600</v>
      </c>
      <c r="CB190" s="7"/>
      <c r="CC190" s="8"/>
      <c r="CD190" s="7">
        <v>580318</v>
      </c>
      <c r="CE190" s="8">
        <v>580318</v>
      </c>
      <c r="CF190" s="7"/>
      <c r="CG190" s="7"/>
      <c r="CH190" s="7"/>
      <c r="CI190" s="7"/>
      <c r="CJ190" s="8"/>
      <c r="CK190" s="7">
        <v>0</v>
      </c>
      <c r="CL190" s="7">
        <v>425926</v>
      </c>
      <c r="CM190" s="7">
        <v>438803</v>
      </c>
      <c r="CN190" s="7">
        <v>448162</v>
      </c>
      <c r="CO190" s="7">
        <v>264066</v>
      </c>
      <c r="CP190" s="7">
        <v>36535</v>
      </c>
      <c r="CQ190" s="7">
        <v>470833</v>
      </c>
      <c r="CR190" s="7">
        <v>2990</v>
      </c>
      <c r="CS190" s="8">
        <v>2087315</v>
      </c>
      <c r="CT190" s="7"/>
      <c r="CU190" s="8"/>
      <c r="CV190" s="7">
        <v>704</v>
      </c>
      <c r="CW190" s="7">
        <v>6557</v>
      </c>
      <c r="CX190" s="7">
        <v>5137</v>
      </c>
      <c r="CY190" s="7">
        <v>2949</v>
      </c>
      <c r="CZ190" s="8">
        <v>15347</v>
      </c>
      <c r="DA190" s="7">
        <v>85740</v>
      </c>
      <c r="DB190" s="7">
        <v>105808</v>
      </c>
      <c r="DC190" s="7"/>
      <c r="DD190" s="8">
        <v>191548</v>
      </c>
      <c r="DE190" s="29"/>
      <c r="DF190" s="2"/>
      <c r="DG190" s="7"/>
      <c r="DH190" s="8"/>
      <c r="DI190" s="2"/>
      <c r="DJ190" s="2"/>
      <c r="DK190" s="7"/>
      <c r="DL190" s="8"/>
      <c r="DM190" s="2"/>
      <c r="DN190" s="9">
        <v>31</v>
      </c>
    </row>
    <row r="191" spans="1:118" s="1" customFormat="1" ht="19.899999999999999" customHeight="1" x14ac:dyDescent="0.2">
      <c r="A191" s="5">
        <v>2015</v>
      </c>
      <c r="B191" s="6" t="s">
        <v>234</v>
      </c>
      <c r="C191" s="47">
        <f t="shared" si="2"/>
        <v>42217</v>
      </c>
      <c r="D191" s="10">
        <v>619032.69999999995</v>
      </c>
      <c r="E191" s="10">
        <v>980018.9</v>
      </c>
      <c r="F191" s="10">
        <v>907553.7</v>
      </c>
      <c r="G191" s="10">
        <v>405217.1</v>
      </c>
      <c r="H191" s="10">
        <v>491700.9</v>
      </c>
      <c r="I191" s="10">
        <v>196387.3</v>
      </c>
      <c r="J191" s="8">
        <v>3599910.6</v>
      </c>
      <c r="K191" s="10"/>
      <c r="L191" s="10">
        <v>1232778</v>
      </c>
      <c r="M191" s="10">
        <v>2139882</v>
      </c>
      <c r="N191" s="10">
        <v>0</v>
      </c>
      <c r="O191" s="10">
        <v>574830</v>
      </c>
      <c r="P191" s="10">
        <v>678803</v>
      </c>
      <c r="Q191" s="10">
        <v>173426</v>
      </c>
      <c r="R191" s="10">
        <v>272936</v>
      </c>
      <c r="S191" s="10">
        <v>179219</v>
      </c>
      <c r="T191" s="10">
        <v>212371</v>
      </c>
      <c r="U191" s="8">
        <v>5464245</v>
      </c>
      <c r="V191" s="10"/>
      <c r="W191" s="8"/>
      <c r="X191" s="10"/>
      <c r="Y191" s="10"/>
      <c r="Z191" s="10"/>
      <c r="AA191" s="8"/>
      <c r="AB191" s="10">
        <v>230229</v>
      </c>
      <c r="AC191" s="10">
        <v>386521</v>
      </c>
      <c r="AD191" s="8">
        <v>616750</v>
      </c>
      <c r="AE191" s="10">
        <v>171950</v>
      </c>
      <c r="AF191" s="10">
        <v>194490</v>
      </c>
      <c r="AG191" s="8">
        <v>366440</v>
      </c>
      <c r="AH191" s="10">
        <v>229600</v>
      </c>
      <c r="AI191" s="10">
        <v>1066550</v>
      </c>
      <c r="AJ191" s="10">
        <v>715900</v>
      </c>
      <c r="AK191" s="10">
        <v>831017</v>
      </c>
      <c r="AL191" s="8">
        <v>2843067</v>
      </c>
      <c r="AM191" s="10">
        <v>0</v>
      </c>
      <c r="AN191" s="10">
        <v>406250</v>
      </c>
      <c r="AO191" s="10">
        <v>1016400</v>
      </c>
      <c r="AP191" s="10">
        <v>1008250</v>
      </c>
      <c r="AQ191" s="8">
        <v>2430900</v>
      </c>
      <c r="AR191" s="10">
        <v>118150</v>
      </c>
      <c r="AS191" s="10">
        <v>702070</v>
      </c>
      <c r="AT191" s="10">
        <v>579760</v>
      </c>
      <c r="AU191" s="10">
        <v>294010</v>
      </c>
      <c r="AV191" s="10">
        <v>606680</v>
      </c>
      <c r="AW191" s="10">
        <v>186110</v>
      </c>
      <c r="AX191" s="10">
        <v>356960</v>
      </c>
      <c r="AY191" s="10">
        <v>348930</v>
      </c>
      <c r="AZ191" s="8">
        <v>3192670</v>
      </c>
      <c r="BA191" s="2"/>
      <c r="BB191" s="10">
        <v>268450</v>
      </c>
      <c r="BC191" s="10">
        <v>148244</v>
      </c>
      <c r="BD191" s="10">
        <v>757965</v>
      </c>
      <c r="BE191" s="10">
        <v>264641</v>
      </c>
      <c r="BF191" s="8">
        <v>1439300</v>
      </c>
      <c r="BG191" s="10"/>
      <c r="BH191" s="10"/>
      <c r="BI191" s="10"/>
      <c r="BJ191" s="10"/>
      <c r="BK191" s="10"/>
      <c r="BL191" s="10"/>
      <c r="BM191" s="10"/>
      <c r="BN191" s="10">
        <v>389000</v>
      </c>
      <c r="BO191" s="10"/>
      <c r="BP191" s="10"/>
      <c r="BQ191" s="10"/>
      <c r="BR191" s="10"/>
      <c r="BS191" s="10"/>
      <c r="BT191" s="10"/>
      <c r="BU191" s="10"/>
      <c r="BV191" s="10"/>
      <c r="BW191" s="10">
        <v>459654</v>
      </c>
      <c r="BX191" s="8">
        <v>848654</v>
      </c>
      <c r="BY191" s="10">
        <v>567350</v>
      </c>
      <c r="BZ191" s="10">
        <v>148300</v>
      </c>
      <c r="CA191" s="8">
        <v>715650</v>
      </c>
      <c r="CB191" s="10"/>
      <c r="CC191" s="8"/>
      <c r="CD191" s="10">
        <v>505158</v>
      </c>
      <c r="CE191" s="8">
        <v>505158</v>
      </c>
      <c r="CF191" s="10"/>
      <c r="CG191" s="10"/>
      <c r="CH191" s="10"/>
      <c r="CI191" s="10"/>
      <c r="CJ191" s="8"/>
      <c r="CK191" s="10">
        <v>0</v>
      </c>
      <c r="CL191" s="10">
        <v>382161</v>
      </c>
      <c r="CM191" s="10">
        <v>428004</v>
      </c>
      <c r="CN191" s="10">
        <v>387380</v>
      </c>
      <c r="CO191" s="10">
        <v>229805</v>
      </c>
      <c r="CP191" s="10">
        <v>36210</v>
      </c>
      <c r="CQ191" s="10">
        <v>470532</v>
      </c>
      <c r="CR191" s="10">
        <v>2638</v>
      </c>
      <c r="CS191" s="8">
        <v>1936730</v>
      </c>
      <c r="CT191" s="10"/>
      <c r="CU191" s="8"/>
      <c r="CV191" s="10">
        <v>0</v>
      </c>
      <c r="CW191" s="10">
        <v>652</v>
      </c>
      <c r="CX191" s="10">
        <v>0</v>
      </c>
      <c r="CY191" s="10">
        <v>0</v>
      </c>
      <c r="CZ191" s="8">
        <v>652</v>
      </c>
      <c r="DA191" s="10">
        <v>89280</v>
      </c>
      <c r="DB191" s="10">
        <v>121193</v>
      </c>
      <c r="DC191" s="10"/>
      <c r="DD191" s="8">
        <v>210473</v>
      </c>
      <c r="DE191" s="29"/>
      <c r="DF191" s="2"/>
      <c r="DG191" s="10"/>
      <c r="DH191" s="8"/>
      <c r="DI191" s="2"/>
      <c r="DJ191" s="2"/>
      <c r="DK191" s="10"/>
      <c r="DL191" s="8"/>
      <c r="DM191" s="2"/>
      <c r="DN191" s="9">
        <v>31</v>
      </c>
    </row>
    <row r="192" spans="1:118" s="1" customFormat="1" ht="19.899999999999999" customHeight="1" x14ac:dyDescent="0.2">
      <c r="A192" s="5">
        <v>2015</v>
      </c>
      <c r="B192" s="6" t="s">
        <v>235</v>
      </c>
      <c r="C192" s="47">
        <f t="shared" si="2"/>
        <v>42248</v>
      </c>
      <c r="D192" s="7">
        <v>324150.2</v>
      </c>
      <c r="E192" s="7">
        <v>735988.7</v>
      </c>
      <c r="F192" s="7">
        <v>663916</v>
      </c>
      <c r="G192" s="7">
        <v>332980.59999999998</v>
      </c>
      <c r="H192" s="7">
        <v>347394.9</v>
      </c>
      <c r="I192" s="7">
        <v>140369.4</v>
      </c>
      <c r="J192" s="8">
        <v>2544799.7999999998</v>
      </c>
      <c r="K192" s="7"/>
      <c r="L192" s="7">
        <v>1077780</v>
      </c>
      <c r="M192" s="7">
        <v>1995600</v>
      </c>
      <c r="N192" s="7">
        <v>0</v>
      </c>
      <c r="O192" s="7">
        <v>604966</v>
      </c>
      <c r="P192" s="7">
        <v>587614</v>
      </c>
      <c r="Q192" s="7">
        <v>147343</v>
      </c>
      <c r="R192" s="7">
        <v>258900</v>
      </c>
      <c r="S192" s="7">
        <v>115457</v>
      </c>
      <c r="T192" s="7">
        <v>93536</v>
      </c>
      <c r="U192" s="8">
        <v>4881196</v>
      </c>
      <c r="V192" s="7"/>
      <c r="W192" s="8"/>
      <c r="X192" s="7"/>
      <c r="Y192" s="7"/>
      <c r="Z192" s="7"/>
      <c r="AA192" s="8"/>
      <c r="AB192" s="7">
        <v>192497</v>
      </c>
      <c r="AC192" s="7">
        <v>321753</v>
      </c>
      <c r="AD192" s="8">
        <v>514250</v>
      </c>
      <c r="AE192" s="7">
        <v>136250</v>
      </c>
      <c r="AF192" s="7">
        <v>159597</v>
      </c>
      <c r="AG192" s="8">
        <v>295847</v>
      </c>
      <c r="AH192" s="7">
        <v>214900</v>
      </c>
      <c r="AI192" s="7">
        <v>931400</v>
      </c>
      <c r="AJ192" s="7">
        <v>653600</v>
      </c>
      <c r="AK192" s="7">
        <v>744466</v>
      </c>
      <c r="AL192" s="8">
        <v>2544366</v>
      </c>
      <c r="AM192" s="7">
        <v>0</v>
      </c>
      <c r="AN192" s="7">
        <v>310900</v>
      </c>
      <c r="AO192" s="7">
        <v>1089800</v>
      </c>
      <c r="AP192" s="7">
        <v>784701</v>
      </c>
      <c r="AQ192" s="8">
        <v>2185401</v>
      </c>
      <c r="AR192" s="7">
        <v>134210</v>
      </c>
      <c r="AS192" s="7">
        <v>552620</v>
      </c>
      <c r="AT192" s="7">
        <v>527270</v>
      </c>
      <c r="AU192" s="7">
        <v>333680</v>
      </c>
      <c r="AV192" s="7">
        <v>458990</v>
      </c>
      <c r="AW192" s="7">
        <v>165830</v>
      </c>
      <c r="AX192" s="7">
        <v>280420</v>
      </c>
      <c r="AY192" s="7">
        <v>269750</v>
      </c>
      <c r="AZ192" s="8">
        <v>2722770</v>
      </c>
      <c r="BA192" s="2"/>
      <c r="BB192" s="7">
        <v>252500</v>
      </c>
      <c r="BC192" s="7">
        <v>79377</v>
      </c>
      <c r="BD192" s="7">
        <v>446879</v>
      </c>
      <c r="BE192" s="7">
        <v>196094</v>
      </c>
      <c r="BF192" s="8">
        <v>974850</v>
      </c>
      <c r="BG192" s="7"/>
      <c r="BH192" s="7"/>
      <c r="BI192" s="7"/>
      <c r="BJ192" s="7"/>
      <c r="BK192" s="7"/>
      <c r="BL192" s="7"/>
      <c r="BM192" s="7"/>
      <c r="BN192" s="7">
        <v>327850</v>
      </c>
      <c r="BO192" s="7"/>
      <c r="BP192" s="7"/>
      <c r="BQ192" s="7"/>
      <c r="BR192" s="7"/>
      <c r="BS192" s="7"/>
      <c r="BT192" s="7"/>
      <c r="BU192" s="7"/>
      <c r="BV192" s="7"/>
      <c r="BW192" s="7">
        <v>371870</v>
      </c>
      <c r="BX192" s="8">
        <v>699720</v>
      </c>
      <c r="BY192" s="7">
        <v>526200</v>
      </c>
      <c r="BZ192" s="7">
        <v>144450</v>
      </c>
      <c r="CA192" s="8">
        <v>670650</v>
      </c>
      <c r="CB192" s="7"/>
      <c r="CC192" s="8"/>
      <c r="CD192" s="7">
        <v>418039</v>
      </c>
      <c r="CE192" s="8">
        <v>418039</v>
      </c>
      <c r="CF192" s="7"/>
      <c r="CG192" s="7"/>
      <c r="CH192" s="7"/>
      <c r="CI192" s="7"/>
      <c r="CJ192" s="8"/>
      <c r="CK192" s="7">
        <v>0</v>
      </c>
      <c r="CL192" s="7">
        <v>111720</v>
      </c>
      <c r="CM192" s="7">
        <v>411621</v>
      </c>
      <c r="CN192" s="7">
        <v>368383</v>
      </c>
      <c r="CO192" s="7">
        <v>203313</v>
      </c>
      <c r="CP192" s="7">
        <v>35336</v>
      </c>
      <c r="CQ192" s="7">
        <v>430587</v>
      </c>
      <c r="CR192" s="7">
        <v>2961</v>
      </c>
      <c r="CS192" s="8">
        <v>1563921</v>
      </c>
      <c r="CT192" s="7"/>
      <c r="CU192" s="8"/>
      <c r="CV192" s="7">
        <v>0</v>
      </c>
      <c r="CW192" s="7">
        <v>0</v>
      </c>
      <c r="CX192" s="7">
        <v>0</v>
      </c>
      <c r="CY192" s="7">
        <v>0</v>
      </c>
      <c r="CZ192" s="8">
        <v>0</v>
      </c>
      <c r="DA192" s="7">
        <v>28002</v>
      </c>
      <c r="DB192" s="7">
        <v>132312</v>
      </c>
      <c r="DC192" s="7"/>
      <c r="DD192" s="8">
        <v>160314</v>
      </c>
      <c r="DE192" s="29"/>
      <c r="DF192" s="2"/>
      <c r="DG192" s="7"/>
      <c r="DH192" s="8"/>
      <c r="DI192" s="2"/>
      <c r="DJ192" s="2"/>
      <c r="DK192" s="7"/>
      <c r="DL192" s="8"/>
      <c r="DM192" s="2"/>
      <c r="DN192" s="9">
        <v>30</v>
      </c>
    </row>
    <row r="193" spans="1:118" s="1" customFormat="1" ht="19.899999999999999" customHeight="1" x14ac:dyDescent="0.2">
      <c r="A193" s="5">
        <v>2015</v>
      </c>
      <c r="B193" s="6" t="s">
        <v>236</v>
      </c>
      <c r="C193" s="47">
        <f t="shared" si="2"/>
        <v>42278</v>
      </c>
      <c r="D193" s="10">
        <v>385359.4</v>
      </c>
      <c r="E193" s="10">
        <v>629576.9</v>
      </c>
      <c r="F193" s="10">
        <v>682309.1</v>
      </c>
      <c r="G193" s="10">
        <v>279109.5</v>
      </c>
      <c r="H193" s="10">
        <v>374379</v>
      </c>
      <c r="I193" s="10">
        <v>144215.79999999999</v>
      </c>
      <c r="J193" s="8">
        <v>2494949.7000000002</v>
      </c>
      <c r="K193" s="10"/>
      <c r="L193" s="10">
        <v>1113423</v>
      </c>
      <c r="M193" s="10">
        <v>1911053</v>
      </c>
      <c r="N193" s="10"/>
      <c r="O193" s="10">
        <v>572152</v>
      </c>
      <c r="P193" s="10">
        <v>595353</v>
      </c>
      <c r="Q193" s="10">
        <v>140255</v>
      </c>
      <c r="R193" s="10">
        <v>251561</v>
      </c>
      <c r="S193" s="10">
        <v>118967</v>
      </c>
      <c r="T193" s="10">
        <v>106931</v>
      </c>
      <c r="U193" s="8">
        <v>4809695</v>
      </c>
      <c r="V193" s="10"/>
      <c r="W193" s="8"/>
      <c r="X193" s="10"/>
      <c r="Y193" s="10"/>
      <c r="Z193" s="10"/>
      <c r="AA193" s="8"/>
      <c r="AB193" s="10">
        <v>218278</v>
      </c>
      <c r="AC193" s="10">
        <v>307722</v>
      </c>
      <c r="AD193" s="8">
        <v>526000</v>
      </c>
      <c r="AE193" s="10">
        <v>144450</v>
      </c>
      <c r="AF193" s="10">
        <v>171775</v>
      </c>
      <c r="AG193" s="8">
        <v>316225</v>
      </c>
      <c r="AH193" s="10">
        <v>227700</v>
      </c>
      <c r="AI193" s="10">
        <v>800500</v>
      </c>
      <c r="AJ193" s="10">
        <v>675450</v>
      </c>
      <c r="AK193" s="10">
        <v>561619</v>
      </c>
      <c r="AL193" s="8">
        <v>2265269</v>
      </c>
      <c r="AM193" s="10">
        <v>0</v>
      </c>
      <c r="AN193" s="10">
        <v>203900</v>
      </c>
      <c r="AO193" s="10">
        <v>1096550</v>
      </c>
      <c r="AP193" s="10">
        <v>903649</v>
      </c>
      <c r="AQ193" s="8">
        <v>2204099</v>
      </c>
      <c r="AR193" s="10">
        <v>215970</v>
      </c>
      <c r="AS193" s="10">
        <v>659220</v>
      </c>
      <c r="AT193" s="10">
        <v>468530</v>
      </c>
      <c r="AU193" s="10">
        <v>378210</v>
      </c>
      <c r="AV193" s="10">
        <v>590680</v>
      </c>
      <c r="AW193" s="10">
        <v>179750</v>
      </c>
      <c r="AX193" s="10">
        <v>356060</v>
      </c>
      <c r="AY193" s="10">
        <v>452880</v>
      </c>
      <c r="AZ193" s="8">
        <v>3301300</v>
      </c>
      <c r="BA193" s="2"/>
      <c r="BB193" s="10">
        <v>191300</v>
      </c>
      <c r="BC193" s="10">
        <v>86268</v>
      </c>
      <c r="BD193" s="10">
        <v>440810</v>
      </c>
      <c r="BE193" s="10">
        <v>228322</v>
      </c>
      <c r="BF193" s="8">
        <v>946700</v>
      </c>
      <c r="BG193" s="10"/>
      <c r="BH193" s="10"/>
      <c r="BI193" s="10"/>
      <c r="BJ193" s="10"/>
      <c r="BK193" s="10"/>
      <c r="BL193" s="10"/>
      <c r="BM193" s="10"/>
      <c r="BN193" s="10">
        <v>331000</v>
      </c>
      <c r="BO193" s="10"/>
      <c r="BP193" s="10"/>
      <c r="BQ193" s="10"/>
      <c r="BR193" s="10"/>
      <c r="BS193" s="10"/>
      <c r="BT193" s="10"/>
      <c r="BU193" s="10"/>
      <c r="BV193" s="10"/>
      <c r="BW193" s="10">
        <v>379303</v>
      </c>
      <c r="BX193" s="8">
        <v>710303</v>
      </c>
      <c r="BY193" s="10">
        <v>524750</v>
      </c>
      <c r="BZ193" s="10">
        <v>149950</v>
      </c>
      <c r="CA193" s="8">
        <v>674700</v>
      </c>
      <c r="CB193" s="10"/>
      <c r="CC193" s="8"/>
      <c r="CD193" s="10">
        <v>245740</v>
      </c>
      <c r="CE193" s="8">
        <v>245740</v>
      </c>
      <c r="CF193" s="10"/>
      <c r="CG193" s="10"/>
      <c r="CH193" s="10"/>
      <c r="CI193" s="10"/>
      <c r="CJ193" s="8"/>
      <c r="CK193" s="10"/>
      <c r="CL193" s="10">
        <v>104992</v>
      </c>
      <c r="CM193" s="10">
        <v>327917</v>
      </c>
      <c r="CN193" s="10">
        <v>316269</v>
      </c>
      <c r="CO193" s="10">
        <v>185869</v>
      </c>
      <c r="CP193" s="10">
        <v>35146</v>
      </c>
      <c r="CQ193" s="10">
        <v>349037</v>
      </c>
      <c r="CR193" s="10">
        <v>2340</v>
      </c>
      <c r="CS193" s="8">
        <v>1321570</v>
      </c>
      <c r="CT193" s="10"/>
      <c r="CU193" s="8"/>
      <c r="CV193" s="10">
        <v>0</v>
      </c>
      <c r="CW193" s="10">
        <v>0</v>
      </c>
      <c r="CX193" s="10">
        <v>0</v>
      </c>
      <c r="CY193" s="10">
        <v>0</v>
      </c>
      <c r="CZ193" s="8">
        <v>0</v>
      </c>
      <c r="DA193" s="10">
        <v>41706</v>
      </c>
      <c r="DB193" s="10">
        <v>123546</v>
      </c>
      <c r="DC193" s="10"/>
      <c r="DD193" s="8">
        <v>165252</v>
      </c>
      <c r="DE193" s="29"/>
      <c r="DF193" s="2"/>
      <c r="DG193" s="10"/>
      <c r="DH193" s="8"/>
      <c r="DI193" s="2"/>
      <c r="DJ193" s="2"/>
      <c r="DK193" s="10"/>
      <c r="DL193" s="8"/>
      <c r="DM193" s="2"/>
      <c r="DN193" s="9">
        <v>31</v>
      </c>
    </row>
    <row r="194" spans="1:118" s="1" customFormat="1" ht="19.899999999999999" customHeight="1" x14ac:dyDescent="0.2">
      <c r="A194" s="5">
        <v>2015</v>
      </c>
      <c r="B194" s="6" t="s">
        <v>237</v>
      </c>
      <c r="C194" s="47">
        <f t="shared" si="2"/>
        <v>42309</v>
      </c>
      <c r="D194" s="7">
        <v>446313.4</v>
      </c>
      <c r="E194" s="7">
        <v>673558.1</v>
      </c>
      <c r="F194" s="7">
        <v>773489.6</v>
      </c>
      <c r="G194" s="7">
        <v>252165.1</v>
      </c>
      <c r="H194" s="7">
        <v>159736</v>
      </c>
      <c r="I194" s="7">
        <v>147738</v>
      </c>
      <c r="J194" s="8">
        <v>2453000.2000000002</v>
      </c>
      <c r="K194" s="7"/>
      <c r="L194" s="7">
        <v>865647</v>
      </c>
      <c r="M194" s="7">
        <v>1839790</v>
      </c>
      <c r="N194" s="7"/>
      <c r="O194" s="7">
        <v>639525</v>
      </c>
      <c r="P194" s="7">
        <v>576531</v>
      </c>
      <c r="Q194" s="7">
        <v>131534</v>
      </c>
      <c r="R194" s="7">
        <v>230793</v>
      </c>
      <c r="S194" s="7">
        <v>121015</v>
      </c>
      <c r="T194" s="7">
        <v>102164</v>
      </c>
      <c r="U194" s="8">
        <v>4506999</v>
      </c>
      <c r="V194" s="7"/>
      <c r="W194" s="8"/>
      <c r="X194" s="7"/>
      <c r="Y194" s="7"/>
      <c r="Z194" s="7"/>
      <c r="AA194" s="8"/>
      <c r="AB194" s="7">
        <v>196440</v>
      </c>
      <c r="AC194" s="7">
        <v>323610</v>
      </c>
      <c r="AD194" s="8">
        <v>520050</v>
      </c>
      <c r="AE194" s="7">
        <v>10650</v>
      </c>
      <c r="AF194" s="7">
        <v>239026</v>
      </c>
      <c r="AG194" s="8">
        <v>249676</v>
      </c>
      <c r="AH194" s="7">
        <v>212550</v>
      </c>
      <c r="AI194" s="7">
        <v>776200</v>
      </c>
      <c r="AJ194" s="7">
        <v>631950</v>
      </c>
      <c r="AK194" s="7">
        <v>414038</v>
      </c>
      <c r="AL194" s="8">
        <v>2034738</v>
      </c>
      <c r="AM194" s="7">
        <v>0</v>
      </c>
      <c r="AN194" s="7">
        <v>186950</v>
      </c>
      <c r="AO194" s="7">
        <v>1035500</v>
      </c>
      <c r="AP194" s="7">
        <v>811500</v>
      </c>
      <c r="AQ194" s="8">
        <v>2033950</v>
      </c>
      <c r="AR194" s="7">
        <v>191040</v>
      </c>
      <c r="AS194" s="7">
        <v>769230</v>
      </c>
      <c r="AT194" s="7">
        <v>563220</v>
      </c>
      <c r="AU194" s="7">
        <v>367420</v>
      </c>
      <c r="AV194" s="7">
        <v>648180</v>
      </c>
      <c r="AW194" s="7">
        <v>167450</v>
      </c>
      <c r="AX194" s="7">
        <v>411320</v>
      </c>
      <c r="AY194" s="7">
        <v>517310</v>
      </c>
      <c r="AZ194" s="8">
        <v>3635170</v>
      </c>
      <c r="BA194" s="2"/>
      <c r="BB194" s="7">
        <v>161200</v>
      </c>
      <c r="BC194" s="7">
        <v>85153</v>
      </c>
      <c r="BD194" s="7">
        <v>466496</v>
      </c>
      <c r="BE194" s="7">
        <v>216851</v>
      </c>
      <c r="BF194" s="8">
        <v>929700</v>
      </c>
      <c r="BG194" s="7"/>
      <c r="BH194" s="7"/>
      <c r="BI194" s="7"/>
      <c r="BJ194" s="7"/>
      <c r="BK194" s="7"/>
      <c r="BL194" s="7"/>
      <c r="BM194" s="7"/>
      <c r="BN194" s="7">
        <v>306150</v>
      </c>
      <c r="BO194" s="7"/>
      <c r="BP194" s="7"/>
      <c r="BQ194" s="7"/>
      <c r="BR194" s="7"/>
      <c r="BS194" s="7"/>
      <c r="BT194" s="7"/>
      <c r="BU194" s="7"/>
      <c r="BV194" s="7"/>
      <c r="BW194" s="7">
        <v>342150</v>
      </c>
      <c r="BX194" s="8">
        <v>648300</v>
      </c>
      <c r="BY194" s="7">
        <v>486150</v>
      </c>
      <c r="BZ194" s="7">
        <v>145450</v>
      </c>
      <c r="CA194" s="8">
        <v>631600</v>
      </c>
      <c r="CB194" s="7"/>
      <c r="CC194" s="8"/>
      <c r="CD194" s="7">
        <v>295490</v>
      </c>
      <c r="CE194" s="8">
        <v>295490</v>
      </c>
      <c r="CF194" s="7"/>
      <c r="CG194" s="7"/>
      <c r="CH194" s="7"/>
      <c r="CI194" s="7"/>
      <c r="CJ194" s="8"/>
      <c r="CK194" s="7"/>
      <c r="CL194" s="7">
        <v>324443</v>
      </c>
      <c r="CM194" s="7">
        <v>245762</v>
      </c>
      <c r="CN194" s="7">
        <v>309509</v>
      </c>
      <c r="CO194" s="7">
        <v>161798</v>
      </c>
      <c r="CP194" s="7">
        <v>35334</v>
      </c>
      <c r="CQ194" s="7">
        <v>303529</v>
      </c>
      <c r="CR194" s="7">
        <v>1927</v>
      </c>
      <c r="CS194" s="8">
        <v>1382302</v>
      </c>
      <c r="CT194" s="7"/>
      <c r="CU194" s="8"/>
      <c r="CV194" s="7">
        <v>0</v>
      </c>
      <c r="CW194" s="7">
        <v>0</v>
      </c>
      <c r="CX194" s="7">
        <v>0</v>
      </c>
      <c r="CY194" s="7">
        <v>0</v>
      </c>
      <c r="CZ194" s="8">
        <v>0</v>
      </c>
      <c r="DA194" s="7">
        <v>73876</v>
      </c>
      <c r="DB194" s="7">
        <v>128297</v>
      </c>
      <c r="DC194" s="7"/>
      <c r="DD194" s="8">
        <v>202173</v>
      </c>
      <c r="DE194" s="29"/>
      <c r="DF194" s="2"/>
      <c r="DG194" s="7"/>
      <c r="DH194" s="8"/>
      <c r="DI194" s="2"/>
      <c r="DJ194" s="2"/>
      <c r="DK194" s="7"/>
      <c r="DL194" s="8"/>
      <c r="DM194" s="2"/>
      <c r="DN194" s="9">
        <v>30</v>
      </c>
    </row>
    <row r="195" spans="1:118" s="1" customFormat="1" ht="19.899999999999999" customHeight="1" x14ac:dyDescent="0.2">
      <c r="A195" s="5">
        <v>2015</v>
      </c>
      <c r="B195" s="6" t="s">
        <v>238</v>
      </c>
      <c r="C195" s="47">
        <f t="shared" si="2"/>
        <v>42339</v>
      </c>
      <c r="D195" s="10">
        <v>406553.1</v>
      </c>
      <c r="E195" s="10">
        <v>760775.7</v>
      </c>
      <c r="F195" s="10">
        <v>833016.9</v>
      </c>
      <c r="G195" s="10">
        <v>317190.40000000002</v>
      </c>
      <c r="H195" s="10">
        <v>52212.1</v>
      </c>
      <c r="I195" s="10">
        <v>182251.6</v>
      </c>
      <c r="J195" s="8">
        <v>2551999.7999999998</v>
      </c>
      <c r="K195" s="10"/>
      <c r="L195" s="10">
        <v>847544</v>
      </c>
      <c r="M195" s="10">
        <v>1936160</v>
      </c>
      <c r="N195" s="10"/>
      <c r="O195" s="10">
        <v>411739</v>
      </c>
      <c r="P195" s="10">
        <v>590644</v>
      </c>
      <c r="Q195" s="10">
        <v>140076</v>
      </c>
      <c r="R195" s="10">
        <v>267281</v>
      </c>
      <c r="S195" s="10">
        <v>133468</v>
      </c>
      <c r="T195" s="10">
        <v>116739</v>
      </c>
      <c r="U195" s="8">
        <v>4443651</v>
      </c>
      <c r="V195" s="10"/>
      <c r="W195" s="8"/>
      <c r="X195" s="10"/>
      <c r="Y195" s="10"/>
      <c r="Z195" s="10"/>
      <c r="AA195" s="8"/>
      <c r="AB195" s="10">
        <v>214402</v>
      </c>
      <c r="AC195" s="10">
        <v>309998</v>
      </c>
      <c r="AD195" s="8">
        <v>524400</v>
      </c>
      <c r="AE195" s="10">
        <v>20000</v>
      </c>
      <c r="AF195" s="10">
        <v>231998</v>
      </c>
      <c r="AG195" s="8">
        <v>251998</v>
      </c>
      <c r="AH195" s="10">
        <v>222000</v>
      </c>
      <c r="AI195" s="10">
        <v>749200</v>
      </c>
      <c r="AJ195" s="10">
        <v>701850</v>
      </c>
      <c r="AK195" s="10">
        <v>464444</v>
      </c>
      <c r="AL195" s="8">
        <v>2137494</v>
      </c>
      <c r="AM195" s="10">
        <v>0</v>
      </c>
      <c r="AN195" s="10">
        <v>92000</v>
      </c>
      <c r="AO195" s="10">
        <v>1072850</v>
      </c>
      <c r="AP195" s="10">
        <v>891750</v>
      </c>
      <c r="AQ195" s="8">
        <v>2056600</v>
      </c>
      <c r="AR195" s="10">
        <v>193570</v>
      </c>
      <c r="AS195" s="10">
        <v>815820</v>
      </c>
      <c r="AT195" s="10">
        <v>600430</v>
      </c>
      <c r="AU195" s="10">
        <v>516060</v>
      </c>
      <c r="AV195" s="10">
        <v>551650</v>
      </c>
      <c r="AW195" s="10">
        <v>176180</v>
      </c>
      <c r="AX195" s="10">
        <v>258660</v>
      </c>
      <c r="AY195" s="10">
        <v>495480</v>
      </c>
      <c r="AZ195" s="8">
        <v>3607850</v>
      </c>
      <c r="BA195" s="2"/>
      <c r="BB195" s="10">
        <v>177150</v>
      </c>
      <c r="BC195" s="10">
        <v>96652</v>
      </c>
      <c r="BD195" s="10">
        <v>464571</v>
      </c>
      <c r="BE195" s="10">
        <v>214577</v>
      </c>
      <c r="BF195" s="8">
        <v>952950</v>
      </c>
      <c r="BG195" s="10"/>
      <c r="BH195" s="10"/>
      <c r="BI195" s="10"/>
      <c r="BJ195" s="10"/>
      <c r="BK195" s="10"/>
      <c r="BL195" s="10"/>
      <c r="BM195" s="10"/>
      <c r="BN195" s="10">
        <v>310100</v>
      </c>
      <c r="BO195" s="10"/>
      <c r="BP195" s="10"/>
      <c r="BQ195" s="10"/>
      <c r="BR195" s="10"/>
      <c r="BS195" s="10"/>
      <c r="BT195" s="10"/>
      <c r="BU195" s="10"/>
      <c r="BV195" s="10"/>
      <c r="BW195" s="10">
        <v>349900</v>
      </c>
      <c r="BX195" s="8">
        <v>660000</v>
      </c>
      <c r="BY195" s="10">
        <v>541000</v>
      </c>
      <c r="BZ195" s="10">
        <v>149100</v>
      </c>
      <c r="CA195" s="8">
        <v>690100</v>
      </c>
      <c r="CB195" s="10"/>
      <c r="CC195" s="8"/>
      <c r="CD195" s="10">
        <v>177978</v>
      </c>
      <c r="CE195" s="8">
        <v>177978</v>
      </c>
      <c r="CF195" s="10"/>
      <c r="CG195" s="10"/>
      <c r="CH195" s="10"/>
      <c r="CI195" s="10"/>
      <c r="CJ195" s="8"/>
      <c r="CK195" s="10"/>
      <c r="CL195" s="10">
        <v>310903</v>
      </c>
      <c r="CM195" s="10">
        <v>180293</v>
      </c>
      <c r="CN195" s="10">
        <v>298813</v>
      </c>
      <c r="CO195" s="10">
        <v>141154</v>
      </c>
      <c r="CP195" s="10">
        <v>36497</v>
      </c>
      <c r="CQ195" s="10">
        <v>336275</v>
      </c>
      <c r="CR195" s="10">
        <v>1654</v>
      </c>
      <c r="CS195" s="8">
        <v>1305589</v>
      </c>
      <c r="CT195" s="10"/>
      <c r="CU195" s="8"/>
      <c r="CV195" s="10">
        <v>0</v>
      </c>
      <c r="CW195" s="10">
        <v>0</v>
      </c>
      <c r="CX195" s="10">
        <v>332</v>
      </c>
      <c r="CY195" s="10">
        <v>0</v>
      </c>
      <c r="CZ195" s="8">
        <v>332</v>
      </c>
      <c r="DA195" s="10">
        <v>85560</v>
      </c>
      <c r="DB195" s="10">
        <v>137444</v>
      </c>
      <c r="DC195" s="10"/>
      <c r="DD195" s="8">
        <v>223004</v>
      </c>
      <c r="DE195" s="29"/>
      <c r="DF195" s="2"/>
      <c r="DG195" s="10"/>
      <c r="DH195" s="8"/>
      <c r="DI195" s="2"/>
      <c r="DJ195" s="2"/>
      <c r="DK195" s="10"/>
      <c r="DL195" s="8"/>
      <c r="DM195" s="2"/>
      <c r="DN195" s="9">
        <v>31</v>
      </c>
    </row>
    <row r="196" spans="1:118" s="1" customFormat="1" ht="19.899999999999999" customHeight="1" x14ac:dyDescent="0.2">
      <c r="A196" s="5">
        <v>2016</v>
      </c>
      <c r="B196" s="6" t="s">
        <v>227</v>
      </c>
      <c r="C196" s="47">
        <f t="shared" si="2"/>
        <v>42370</v>
      </c>
      <c r="D196" s="7">
        <v>476837</v>
      </c>
      <c r="E196" s="7">
        <v>683994.1</v>
      </c>
      <c r="F196" s="7">
        <v>831430.2</v>
      </c>
      <c r="G196" s="7">
        <v>207897.60000000001</v>
      </c>
      <c r="H196" s="7">
        <v>270220.09999999998</v>
      </c>
      <c r="I196" s="7">
        <v>172452</v>
      </c>
      <c r="J196" s="8">
        <v>2642831</v>
      </c>
      <c r="K196" s="7"/>
      <c r="L196" s="7">
        <v>806394</v>
      </c>
      <c r="M196" s="7">
        <v>1854424</v>
      </c>
      <c r="N196" s="7"/>
      <c r="O196" s="7">
        <v>612524</v>
      </c>
      <c r="P196" s="7">
        <v>569693</v>
      </c>
      <c r="Q196" s="7">
        <v>139033</v>
      </c>
      <c r="R196" s="7">
        <v>239666</v>
      </c>
      <c r="S196" s="7">
        <v>128367</v>
      </c>
      <c r="T196" s="7">
        <v>115848</v>
      </c>
      <c r="U196" s="8">
        <v>4465949</v>
      </c>
      <c r="V196" s="7"/>
      <c r="W196" s="8"/>
      <c r="X196" s="7"/>
      <c r="Y196" s="7"/>
      <c r="Z196" s="7"/>
      <c r="AA196" s="8"/>
      <c r="AB196" s="7">
        <v>226325</v>
      </c>
      <c r="AC196" s="7">
        <v>319276</v>
      </c>
      <c r="AD196" s="8">
        <v>545601</v>
      </c>
      <c r="AE196" s="7">
        <v>71700</v>
      </c>
      <c r="AF196" s="7">
        <v>209416</v>
      </c>
      <c r="AG196" s="8">
        <v>281116</v>
      </c>
      <c r="AH196" s="7">
        <v>214450</v>
      </c>
      <c r="AI196" s="7">
        <v>754900</v>
      </c>
      <c r="AJ196" s="7">
        <v>585200</v>
      </c>
      <c r="AK196" s="7">
        <v>611212</v>
      </c>
      <c r="AL196" s="8">
        <v>2165762</v>
      </c>
      <c r="AM196" s="7">
        <v>0</v>
      </c>
      <c r="AN196" s="7">
        <v>284700</v>
      </c>
      <c r="AO196" s="7">
        <v>882500</v>
      </c>
      <c r="AP196" s="7">
        <v>896350</v>
      </c>
      <c r="AQ196" s="8">
        <v>2063550</v>
      </c>
      <c r="AR196" s="7">
        <v>190020</v>
      </c>
      <c r="AS196" s="7">
        <v>819830</v>
      </c>
      <c r="AT196" s="7">
        <v>569110</v>
      </c>
      <c r="AU196" s="7">
        <v>499440</v>
      </c>
      <c r="AV196" s="7">
        <v>778860</v>
      </c>
      <c r="AW196" s="7">
        <v>172600</v>
      </c>
      <c r="AX196" s="7">
        <v>418720</v>
      </c>
      <c r="AY196" s="7">
        <v>521490</v>
      </c>
      <c r="AZ196" s="8">
        <v>3970070</v>
      </c>
      <c r="BA196" s="2"/>
      <c r="BB196" s="7">
        <v>144000</v>
      </c>
      <c r="BC196" s="7">
        <v>109395</v>
      </c>
      <c r="BD196" s="7">
        <v>548577</v>
      </c>
      <c r="BE196" s="7">
        <v>219378</v>
      </c>
      <c r="BF196" s="8">
        <v>1021350</v>
      </c>
      <c r="BG196" s="7"/>
      <c r="BH196" s="7"/>
      <c r="BI196" s="7"/>
      <c r="BJ196" s="7"/>
      <c r="BK196" s="7"/>
      <c r="BL196" s="7"/>
      <c r="BM196" s="7"/>
      <c r="BN196" s="7">
        <v>306900</v>
      </c>
      <c r="BO196" s="7"/>
      <c r="BP196" s="7"/>
      <c r="BQ196" s="7"/>
      <c r="BR196" s="7"/>
      <c r="BS196" s="7"/>
      <c r="BT196" s="7"/>
      <c r="BU196" s="7"/>
      <c r="BV196" s="7"/>
      <c r="BW196" s="7">
        <v>421975</v>
      </c>
      <c r="BX196" s="8">
        <v>728875</v>
      </c>
      <c r="BY196" s="7">
        <v>583500</v>
      </c>
      <c r="BZ196" s="7">
        <v>148250</v>
      </c>
      <c r="CA196" s="8">
        <v>731750</v>
      </c>
      <c r="CB196" s="7"/>
      <c r="CC196" s="8"/>
      <c r="CD196" s="7">
        <v>246871</v>
      </c>
      <c r="CE196" s="8">
        <v>246871</v>
      </c>
      <c r="CF196" s="7"/>
      <c r="CG196" s="7"/>
      <c r="CH196" s="7"/>
      <c r="CI196" s="7"/>
      <c r="CJ196" s="8"/>
      <c r="CK196" s="7"/>
      <c r="CL196" s="7">
        <v>254450</v>
      </c>
      <c r="CM196" s="7">
        <v>142939</v>
      </c>
      <c r="CN196" s="7">
        <v>251049</v>
      </c>
      <c r="CO196" s="7">
        <v>121971</v>
      </c>
      <c r="CP196" s="7">
        <v>36318</v>
      </c>
      <c r="CQ196" s="7">
        <v>288109</v>
      </c>
      <c r="CR196" s="7">
        <v>1327</v>
      </c>
      <c r="CS196" s="8">
        <v>1096163</v>
      </c>
      <c r="CT196" s="7"/>
      <c r="CU196" s="8"/>
      <c r="CV196" s="7">
        <v>0</v>
      </c>
      <c r="CW196" s="7">
        <v>0</v>
      </c>
      <c r="CX196" s="7">
        <v>0</v>
      </c>
      <c r="CY196" s="7">
        <v>0</v>
      </c>
      <c r="CZ196" s="8">
        <v>0</v>
      </c>
      <c r="DA196" s="7">
        <v>85560</v>
      </c>
      <c r="DB196" s="7">
        <v>136587</v>
      </c>
      <c r="DC196" s="7"/>
      <c r="DD196" s="8">
        <v>222147</v>
      </c>
      <c r="DE196" s="29"/>
      <c r="DF196" s="2"/>
      <c r="DG196" s="7"/>
      <c r="DH196" s="8"/>
      <c r="DI196" s="2"/>
      <c r="DJ196" s="2"/>
      <c r="DK196" s="7"/>
      <c r="DL196" s="8"/>
      <c r="DM196" s="2"/>
      <c r="DN196" s="9">
        <v>31</v>
      </c>
    </row>
    <row r="197" spans="1:118" s="1" customFormat="1" ht="19.899999999999999" customHeight="1" x14ac:dyDescent="0.2">
      <c r="A197" s="5">
        <v>2016</v>
      </c>
      <c r="B197" s="6" t="s">
        <v>228</v>
      </c>
      <c r="C197" s="47">
        <f t="shared" ref="C197:C260" si="3">DATE(A197,B197,1)</f>
        <v>42401</v>
      </c>
      <c r="D197" s="10">
        <v>347113.8</v>
      </c>
      <c r="E197" s="10">
        <v>596668.80000000005</v>
      </c>
      <c r="F197" s="10">
        <v>743019</v>
      </c>
      <c r="G197" s="10">
        <v>247549.5</v>
      </c>
      <c r="H197" s="10">
        <v>365208</v>
      </c>
      <c r="I197" s="10">
        <v>183090.9</v>
      </c>
      <c r="J197" s="8">
        <v>2482650</v>
      </c>
      <c r="K197" s="10"/>
      <c r="L197" s="10">
        <v>712833</v>
      </c>
      <c r="M197" s="10">
        <v>1739963</v>
      </c>
      <c r="N197" s="10"/>
      <c r="O197" s="10">
        <v>588554</v>
      </c>
      <c r="P197" s="10">
        <v>547764</v>
      </c>
      <c r="Q197" s="10">
        <v>150158</v>
      </c>
      <c r="R197" s="10">
        <v>231743</v>
      </c>
      <c r="S197" s="10">
        <v>139858</v>
      </c>
      <c r="T197" s="10">
        <v>111779</v>
      </c>
      <c r="U197" s="8">
        <v>4222652</v>
      </c>
      <c r="V197" s="10"/>
      <c r="W197" s="8"/>
      <c r="X197" s="10"/>
      <c r="Y197" s="10"/>
      <c r="Z197" s="10"/>
      <c r="AA197" s="8"/>
      <c r="AB197" s="10">
        <v>197611</v>
      </c>
      <c r="AC197" s="10">
        <v>297690</v>
      </c>
      <c r="AD197" s="8">
        <v>495301</v>
      </c>
      <c r="AE197" s="10">
        <v>66600</v>
      </c>
      <c r="AF197" s="10">
        <v>196486</v>
      </c>
      <c r="AG197" s="8">
        <v>263086</v>
      </c>
      <c r="AH197" s="10">
        <v>224750</v>
      </c>
      <c r="AI197" s="10">
        <v>680100</v>
      </c>
      <c r="AJ197" s="10">
        <v>529150</v>
      </c>
      <c r="AK197" s="10">
        <v>464503</v>
      </c>
      <c r="AL197" s="8">
        <v>1898503</v>
      </c>
      <c r="AM197" s="10">
        <v>0</v>
      </c>
      <c r="AN197" s="10">
        <v>278200</v>
      </c>
      <c r="AO197" s="10">
        <v>999450</v>
      </c>
      <c r="AP197" s="10">
        <v>642350</v>
      </c>
      <c r="AQ197" s="8">
        <v>1920000</v>
      </c>
      <c r="AR197" s="10">
        <v>132750</v>
      </c>
      <c r="AS197" s="10">
        <v>633830</v>
      </c>
      <c r="AT197" s="10">
        <v>656820</v>
      </c>
      <c r="AU197" s="10">
        <v>374170</v>
      </c>
      <c r="AV197" s="10">
        <v>833950</v>
      </c>
      <c r="AW197" s="10">
        <v>162300</v>
      </c>
      <c r="AX197" s="10">
        <v>389530</v>
      </c>
      <c r="AY197" s="10">
        <v>427240</v>
      </c>
      <c r="AZ197" s="8">
        <v>3610590</v>
      </c>
      <c r="BA197" s="2"/>
      <c r="BB197" s="10">
        <v>176700</v>
      </c>
      <c r="BC197" s="10">
        <v>102750</v>
      </c>
      <c r="BD197" s="10">
        <v>525350</v>
      </c>
      <c r="BE197" s="10">
        <v>200900</v>
      </c>
      <c r="BF197" s="8">
        <v>1005700</v>
      </c>
      <c r="BG197" s="10"/>
      <c r="BH197" s="10"/>
      <c r="BI197" s="10"/>
      <c r="BJ197" s="10"/>
      <c r="BK197" s="10"/>
      <c r="BL197" s="10"/>
      <c r="BM197" s="10"/>
      <c r="BN197" s="10">
        <v>338400</v>
      </c>
      <c r="BO197" s="10"/>
      <c r="BP197" s="10"/>
      <c r="BQ197" s="10"/>
      <c r="BR197" s="10"/>
      <c r="BS197" s="10"/>
      <c r="BT197" s="10"/>
      <c r="BU197" s="10"/>
      <c r="BV197" s="10"/>
      <c r="BW197" s="10">
        <v>417788</v>
      </c>
      <c r="BX197" s="8">
        <v>756188</v>
      </c>
      <c r="BY197" s="10">
        <v>565050</v>
      </c>
      <c r="BZ197" s="10">
        <v>138500</v>
      </c>
      <c r="CA197" s="8">
        <v>703550</v>
      </c>
      <c r="CB197" s="10"/>
      <c r="CC197" s="8"/>
      <c r="CD197" s="10">
        <v>187013</v>
      </c>
      <c r="CE197" s="8">
        <v>187013</v>
      </c>
      <c r="CF197" s="10"/>
      <c r="CG197" s="10"/>
      <c r="CH197" s="10"/>
      <c r="CI197" s="10"/>
      <c r="CJ197" s="8"/>
      <c r="CK197" s="10"/>
      <c r="CL197" s="10">
        <v>202987</v>
      </c>
      <c r="CM197" s="10">
        <v>131369</v>
      </c>
      <c r="CN197" s="10">
        <v>234552</v>
      </c>
      <c r="CO197" s="10">
        <v>116160</v>
      </c>
      <c r="CP197" s="10">
        <v>34098</v>
      </c>
      <c r="CQ197" s="10">
        <v>267977</v>
      </c>
      <c r="CR197" s="10">
        <v>1971</v>
      </c>
      <c r="CS197" s="8">
        <v>989114</v>
      </c>
      <c r="CT197" s="10"/>
      <c r="CU197" s="8"/>
      <c r="CV197" s="10">
        <v>0</v>
      </c>
      <c r="CW197" s="10">
        <v>43131</v>
      </c>
      <c r="CX197" s="10">
        <v>261395</v>
      </c>
      <c r="CY197" s="10">
        <v>24779</v>
      </c>
      <c r="CZ197" s="8">
        <v>329305</v>
      </c>
      <c r="DA197" s="10">
        <v>80040</v>
      </c>
      <c r="DB197" s="10">
        <v>127279</v>
      </c>
      <c r="DC197" s="10"/>
      <c r="DD197" s="8">
        <v>207319</v>
      </c>
      <c r="DE197" s="29"/>
      <c r="DF197" s="2"/>
      <c r="DG197" s="10"/>
      <c r="DH197" s="8"/>
      <c r="DI197" s="2"/>
      <c r="DJ197" s="2"/>
      <c r="DK197" s="10"/>
      <c r="DL197" s="8"/>
      <c r="DM197" s="2"/>
      <c r="DN197" s="9">
        <v>29</v>
      </c>
    </row>
    <row r="198" spans="1:118" s="1" customFormat="1" ht="19.899999999999999" customHeight="1" x14ac:dyDescent="0.2">
      <c r="A198" s="5">
        <v>2016</v>
      </c>
      <c r="B198" s="6" t="s">
        <v>229</v>
      </c>
      <c r="C198" s="47">
        <f t="shared" si="3"/>
        <v>42430</v>
      </c>
      <c r="D198" s="7">
        <v>554354.5</v>
      </c>
      <c r="E198" s="7">
        <v>141684.79999999999</v>
      </c>
      <c r="F198" s="7">
        <v>960261.3</v>
      </c>
      <c r="G198" s="7">
        <v>349555.7</v>
      </c>
      <c r="H198" s="7">
        <v>466739.3</v>
      </c>
      <c r="I198" s="7">
        <v>223654.39999999999</v>
      </c>
      <c r="J198" s="8">
        <v>2696250</v>
      </c>
      <c r="K198" s="7"/>
      <c r="L198" s="7">
        <v>834275</v>
      </c>
      <c r="M198" s="7">
        <v>1906241</v>
      </c>
      <c r="N198" s="7"/>
      <c r="O198" s="7">
        <v>658948</v>
      </c>
      <c r="P198" s="7">
        <v>577163</v>
      </c>
      <c r="Q198" s="7">
        <v>141515</v>
      </c>
      <c r="R198" s="7">
        <v>243100</v>
      </c>
      <c r="S198" s="7">
        <v>157687</v>
      </c>
      <c r="T198" s="7">
        <v>108875</v>
      </c>
      <c r="U198" s="8">
        <v>4627804</v>
      </c>
      <c r="V198" s="7"/>
      <c r="W198" s="8"/>
      <c r="X198" s="7"/>
      <c r="Y198" s="7"/>
      <c r="Z198" s="7"/>
      <c r="AA198" s="8"/>
      <c r="AB198" s="7">
        <v>214215</v>
      </c>
      <c r="AC198" s="7">
        <v>326535</v>
      </c>
      <c r="AD198" s="8">
        <v>540750</v>
      </c>
      <c r="AE198" s="7">
        <v>71600</v>
      </c>
      <c r="AF198" s="7">
        <v>229603</v>
      </c>
      <c r="AG198" s="8">
        <v>301203</v>
      </c>
      <c r="AH198" s="7">
        <v>222300</v>
      </c>
      <c r="AI198" s="7">
        <v>733900</v>
      </c>
      <c r="AJ198" s="7">
        <v>554900</v>
      </c>
      <c r="AK198" s="7">
        <v>478102</v>
      </c>
      <c r="AL198" s="8">
        <v>1989202</v>
      </c>
      <c r="AM198" s="7">
        <v>0</v>
      </c>
      <c r="AN198" s="7">
        <v>285300</v>
      </c>
      <c r="AO198" s="7">
        <v>899250</v>
      </c>
      <c r="AP198" s="7">
        <v>846200</v>
      </c>
      <c r="AQ198" s="8">
        <v>2030750</v>
      </c>
      <c r="AR198" s="7">
        <v>124660</v>
      </c>
      <c r="AS198" s="7">
        <v>674410</v>
      </c>
      <c r="AT198" s="7">
        <v>579130</v>
      </c>
      <c r="AU198" s="7">
        <v>476240</v>
      </c>
      <c r="AV198" s="7">
        <v>838930</v>
      </c>
      <c r="AW198" s="7">
        <v>175300</v>
      </c>
      <c r="AX198" s="7">
        <v>322910</v>
      </c>
      <c r="AY198" s="7">
        <v>542310</v>
      </c>
      <c r="AZ198" s="8">
        <v>3733890</v>
      </c>
      <c r="BA198" s="2"/>
      <c r="BB198" s="7">
        <v>159450</v>
      </c>
      <c r="BC198" s="7">
        <v>160771</v>
      </c>
      <c r="BD198" s="7">
        <v>583454</v>
      </c>
      <c r="BE198" s="7">
        <v>195025</v>
      </c>
      <c r="BF198" s="8">
        <v>1098700</v>
      </c>
      <c r="BG198" s="7"/>
      <c r="BH198" s="7"/>
      <c r="BI198" s="7"/>
      <c r="BJ198" s="7"/>
      <c r="BK198" s="7"/>
      <c r="BL198" s="7"/>
      <c r="BM198" s="7"/>
      <c r="BN198" s="7">
        <v>347850</v>
      </c>
      <c r="BO198" s="7"/>
      <c r="BP198" s="7"/>
      <c r="BQ198" s="7"/>
      <c r="BR198" s="7"/>
      <c r="BS198" s="7"/>
      <c r="BT198" s="7"/>
      <c r="BU198" s="7"/>
      <c r="BV198" s="7"/>
      <c r="BW198" s="7">
        <v>427061</v>
      </c>
      <c r="BX198" s="8">
        <v>774911</v>
      </c>
      <c r="BY198" s="7">
        <v>616600</v>
      </c>
      <c r="BZ198" s="7">
        <v>147750</v>
      </c>
      <c r="CA198" s="8">
        <v>764350</v>
      </c>
      <c r="CB198" s="7"/>
      <c r="CC198" s="8"/>
      <c r="CD198" s="7">
        <v>325927</v>
      </c>
      <c r="CE198" s="8">
        <v>325927</v>
      </c>
      <c r="CF198" s="7"/>
      <c r="CG198" s="7"/>
      <c r="CH198" s="7"/>
      <c r="CI198" s="7"/>
      <c r="CJ198" s="8"/>
      <c r="CK198" s="7"/>
      <c r="CL198" s="7">
        <v>217813</v>
      </c>
      <c r="CM198" s="7">
        <v>127423</v>
      </c>
      <c r="CN198" s="7">
        <v>251748</v>
      </c>
      <c r="CO198" s="7">
        <v>126688</v>
      </c>
      <c r="CP198" s="7">
        <v>36446</v>
      </c>
      <c r="CQ198" s="7">
        <v>267305</v>
      </c>
      <c r="CR198" s="7">
        <v>2084</v>
      </c>
      <c r="CS198" s="8">
        <v>1029507</v>
      </c>
      <c r="CT198" s="7"/>
      <c r="CU198" s="8"/>
      <c r="CV198" s="7">
        <v>0</v>
      </c>
      <c r="CW198" s="7">
        <v>0</v>
      </c>
      <c r="CX198" s="7">
        <v>355172</v>
      </c>
      <c r="CY198" s="7">
        <v>0</v>
      </c>
      <c r="CZ198" s="8">
        <v>355172</v>
      </c>
      <c r="DA198" s="7">
        <v>85445</v>
      </c>
      <c r="DB198" s="7">
        <v>135362</v>
      </c>
      <c r="DC198" s="7"/>
      <c r="DD198" s="8">
        <v>220807</v>
      </c>
      <c r="DE198" s="29"/>
      <c r="DF198" s="2"/>
      <c r="DG198" s="7"/>
      <c r="DH198" s="8"/>
      <c r="DI198" s="2"/>
      <c r="DJ198" s="2"/>
      <c r="DK198" s="7"/>
      <c r="DL198" s="8"/>
      <c r="DM198" s="2"/>
      <c r="DN198" s="9">
        <v>31</v>
      </c>
    </row>
    <row r="199" spans="1:118" s="1" customFormat="1" ht="19.899999999999999" customHeight="1" x14ac:dyDescent="0.2">
      <c r="A199" s="5">
        <v>2016</v>
      </c>
      <c r="B199" s="6" t="s">
        <v>230</v>
      </c>
      <c r="C199" s="47">
        <f t="shared" si="3"/>
        <v>42461</v>
      </c>
      <c r="D199" s="10">
        <v>678245.2</v>
      </c>
      <c r="E199" s="10">
        <v>109665.9</v>
      </c>
      <c r="F199" s="10">
        <v>875335.4</v>
      </c>
      <c r="G199" s="10">
        <v>468790.3</v>
      </c>
      <c r="H199" s="10">
        <v>518369.1</v>
      </c>
      <c r="I199" s="10">
        <v>208693.6</v>
      </c>
      <c r="J199" s="8">
        <v>2859099.5</v>
      </c>
      <c r="K199" s="10"/>
      <c r="L199" s="10">
        <v>839348</v>
      </c>
      <c r="M199" s="10">
        <v>1855721</v>
      </c>
      <c r="N199" s="10"/>
      <c r="O199" s="10">
        <v>675944</v>
      </c>
      <c r="P199" s="10">
        <v>587748</v>
      </c>
      <c r="Q199" s="10">
        <v>175475</v>
      </c>
      <c r="R199" s="10">
        <v>295758</v>
      </c>
      <c r="S199" s="10">
        <v>161069</v>
      </c>
      <c r="T199" s="10">
        <v>129728</v>
      </c>
      <c r="U199" s="8">
        <v>4720791</v>
      </c>
      <c r="V199" s="10"/>
      <c r="W199" s="8"/>
      <c r="X199" s="10"/>
      <c r="Y199" s="10"/>
      <c r="Z199" s="10"/>
      <c r="AA199" s="8"/>
      <c r="AB199" s="10">
        <v>224702</v>
      </c>
      <c r="AC199" s="10">
        <v>309348</v>
      </c>
      <c r="AD199" s="8">
        <v>534050</v>
      </c>
      <c r="AE199" s="10">
        <v>101300</v>
      </c>
      <c r="AF199" s="10">
        <v>215725</v>
      </c>
      <c r="AG199" s="8">
        <v>317025</v>
      </c>
      <c r="AH199" s="10">
        <v>211750</v>
      </c>
      <c r="AI199" s="10">
        <v>735600</v>
      </c>
      <c r="AJ199" s="10">
        <v>465650</v>
      </c>
      <c r="AK199" s="10">
        <v>507971</v>
      </c>
      <c r="AL199" s="8">
        <v>1920971</v>
      </c>
      <c r="AM199" s="10">
        <v>23700</v>
      </c>
      <c r="AN199" s="10">
        <v>280450</v>
      </c>
      <c r="AO199" s="10">
        <v>893300</v>
      </c>
      <c r="AP199" s="10">
        <v>751400</v>
      </c>
      <c r="AQ199" s="8">
        <v>1948850</v>
      </c>
      <c r="AR199" s="10">
        <v>146230</v>
      </c>
      <c r="AS199" s="10">
        <v>742980</v>
      </c>
      <c r="AT199" s="10">
        <v>638610</v>
      </c>
      <c r="AU199" s="10">
        <v>366520</v>
      </c>
      <c r="AV199" s="10">
        <v>774560</v>
      </c>
      <c r="AW199" s="10">
        <v>167940</v>
      </c>
      <c r="AX199" s="10">
        <v>416020</v>
      </c>
      <c r="AY199" s="10">
        <v>584430</v>
      </c>
      <c r="AZ199" s="8">
        <v>3837290</v>
      </c>
      <c r="BA199" s="2"/>
      <c r="BB199" s="10">
        <v>160850</v>
      </c>
      <c r="BC199" s="10">
        <v>142980</v>
      </c>
      <c r="BD199" s="10">
        <v>665668</v>
      </c>
      <c r="BE199" s="10">
        <v>226602</v>
      </c>
      <c r="BF199" s="8">
        <v>1196100</v>
      </c>
      <c r="BG199" s="10"/>
      <c r="BH199" s="10"/>
      <c r="BI199" s="10"/>
      <c r="BJ199" s="10"/>
      <c r="BK199" s="10"/>
      <c r="BL199" s="10"/>
      <c r="BM199" s="10"/>
      <c r="BN199" s="10">
        <v>365850</v>
      </c>
      <c r="BO199" s="10"/>
      <c r="BP199" s="10"/>
      <c r="BQ199" s="10"/>
      <c r="BR199" s="10"/>
      <c r="BS199" s="10"/>
      <c r="BT199" s="10"/>
      <c r="BU199" s="10"/>
      <c r="BV199" s="10"/>
      <c r="BW199" s="10">
        <v>405834</v>
      </c>
      <c r="BX199" s="8">
        <v>771684</v>
      </c>
      <c r="BY199" s="10">
        <v>606350</v>
      </c>
      <c r="BZ199" s="10">
        <v>144050</v>
      </c>
      <c r="CA199" s="8">
        <v>750400</v>
      </c>
      <c r="CB199" s="10"/>
      <c r="CC199" s="8"/>
      <c r="CD199" s="10">
        <v>343757</v>
      </c>
      <c r="CE199" s="8">
        <v>343757</v>
      </c>
      <c r="CF199" s="10"/>
      <c r="CG199" s="10"/>
      <c r="CH199" s="10"/>
      <c r="CI199" s="10"/>
      <c r="CJ199" s="8"/>
      <c r="CK199" s="10"/>
      <c r="CL199" s="10">
        <v>266508</v>
      </c>
      <c r="CM199" s="10">
        <v>64598</v>
      </c>
      <c r="CN199" s="10">
        <v>77051</v>
      </c>
      <c r="CO199" s="10">
        <v>144312</v>
      </c>
      <c r="CP199" s="10">
        <v>30948</v>
      </c>
      <c r="CQ199" s="10">
        <v>313151</v>
      </c>
      <c r="CR199" s="10">
        <v>2234</v>
      </c>
      <c r="CS199" s="8">
        <v>898802</v>
      </c>
      <c r="CT199" s="10"/>
      <c r="CU199" s="8"/>
      <c r="CV199" s="10">
        <v>0</v>
      </c>
      <c r="CW199" s="10">
        <v>0</v>
      </c>
      <c r="CX199" s="10">
        <v>279148</v>
      </c>
      <c r="CY199" s="10">
        <v>91539</v>
      </c>
      <c r="CZ199" s="8">
        <v>370687</v>
      </c>
      <c r="DA199" s="10">
        <v>71380</v>
      </c>
      <c r="DB199" s="10">
        <v>120969</v>
      </c>
      <c r="DC199" s="10"/>
      <c r="DD199" s="8">
        <v>192349</v>
      </c>
      <c r="DE199" s="29"/>
      <c r="DF199" s="2"/>
      <c r="DG199" s="10"/>
      <c r="DH199" s="8"/>
      <c r="DI199" s="2"/>
      <c r="DJ199" s="2"/>
      <c r="DK199" s="10"/>
      <c r="DL199" s="8"/>
      <c r="DM199" s="2"/>
      <c r="DN199" s="9">
        <v>30</v>
      </c>
    </row>
    <row r="200" spans="1:118" s="1" customFormat="1" ht="19.899999999999999" customHeight="1" x14ac:dyDescent="0.2">
      <c r="A200" s="5">
        <v>2016</v>
      </c>
      <c r="B200" s="6" t="s">
        <v>231</v>
      </c>
      <c r="C200" s="47">
        <f t="shared" si="3"/>
        <v>42491</v>
      </c>
      <c r="D200" s="7">
        <v>619483.9</v>
      </c>
      <c r="E200" s="7">
        <v>838171.5</v>
      </c>
      <c r="F200" s="7">
        <v>827485.5</v>
      </c>
      <c r="G200" s="7">
        <v>459873.6</v>
      </c>
      <c r="H200" s="7">
        <v>498631.4</v>
      </c>
      <c r="I200" s="7">
        <v>171054.2</v>
      </c>
      <c r="J200" s="8">
        <v>3414700.1</v>
      </c>
      <c r="K200" s="7"/>
      <c r="L200" s="7">
        <v>1140537</v>
      </c>
      <c r="M200" s="7">
        <v>1865917</v>
      </c>
      <c r="N200" s="7"/>
      <c r="O200" s="7">
        <v>642153</v>
      </c>
      <c r="P200" s="7">
        <v>685627</v>
      </c>
      <c r="Q200" s="7">
        <v>206847</v>
      </c>
      <c r="R200" s="7">
        <v>296277</v>
      </c>
      <c r="S200" s="7">
        <v>243157</v>
      </c>
      <c r="T200" s="7">
        <v>252533</v>
      </c>
      <c r="U200" s="8">
        <v>5333048</v>
      </c>
      <c r="V200" s="7"/>
      <c r="W200" s="8"/>
      <c r="X200" s="7"/>
      <c r="Y200" s="7"/>
      <c r="Z200" s="7"/>
      <c r="AA200" s="8"/>
      <c r="AB200" s="7">
        <v>280583</v>
      </c>
      <c r="AC200" s="7">
        <v>318617</v>
      </c>
      <c r="AD200" s="8">
        <v>599200</v>
      </c>
      <c r="AE200" s="7">
        <v>204050</v>
      </c>
      <c r="AF200" s="7">
        <v>167334</v>
      </c>
      <c r="AG200" s="8">
        <v>371384</v>
      </c>
      <c r="AH200" s="7">
        <v>229600</v>
      </c>
      <c r="AI200" s="7">
        <v>852750</v>
      </c>
      <c r="AJ200" s="7">
        <v>576450</v>
      </c>
      <c r="AK200" s="7">
        <v>582434</v>
      </c>
      <c r="AL200" s="8">
        <v>2241234</v>
      </c>
      <c r="AM200" s="7">
        <v>229500</v>
      </c>
      <c r="AN200" s="7">
        <v>282750</v>
      </c>
      <c r="AO200" s="7">
        <v>781500</v>
      </c>
      <c r="AP200" s="7">
        <v>769450</v>
      </c>
      <c r="AQ200" s="8">
        <v>2063200</v>
      </c>
      <c r="AR200" s="7">
        <v>129150</v>
      </c>
      <c r="AS200" s="7">
        <v>741130</v>
      </c>
      <c r="AT200" s="7">
        <v>710670</v>
      </c>
      <c r="AU200" s="7">
        <v>369920</v>
      </c>
      <c r="AV200" s="7">
        <v>820100</v>
      </c>
      <c r="AW200" s="7">
        <v>168100</v>
      </c>
      <c r="AX200" s="7">
        <v>395980</v>
      </c>
      <c r="AY200" s="7">
        <v>816490</v>
      </c>
      <c r="AZ200" s="8">
        <v>4151540</v>
      </c>
      <c r="BA200" s="2"/>
      <c r="BB200" s="7">
        <v>165500</v>
      </c>
      <c r="BC200" s="7">
        <v>171898</v>
      </c>
      <c r="BD200" s="7">
        <v>689379</v>
      </c>
      <c r="BE200" s="7">
        <v>264851</v>
      </c>
      <c r="BF200" s="8">
        <v>1291628</v>
      </c>
      <c r="BG200" s="7"/>
      <c r="BH200" s="7"/>
      <c r="BI200" s="7"/>
      <c r="BJ200" s="7"/>
      <c r="BK200" s="7"/>
      <c r="BL200" s="7"/>
      <c r="BM200" s="7"/>
      <c r="BN200" s="7">
        <v>379650</v>
      </c>
      <c r="BO200" s="7"/>
      <c r="BP200" s="7"/>
      <c r="BQ200" s="7"/>
      <c r="BR200" s="7"/>
      <c r="BS200" s="7"/>
      <c r="BT200" s="7"/>
      <c r="BU200" s="7"/>
      <c r="BV200" s="7"/>
      <c r="BW200" s="7">
        <v>401834</v>
      </c>
      <c r="BX200" s="8">
        <v>781484</v>
      </c>
      <c r="BY200" s="7">
        <v>626650</v>
      </c>
      <c r="BZ200" s="7">
        <v>153550</v>
      </c>
      <c r="CA200" s="8">
        <v>780200</v>
      </c>
      <c r="CB200" s="7"/>
      <c r="CC200" s="8"/>
      <c r="CD200" s="7">
        <v>398348</v>
      </c>
      <c r="CE200" s="8">
        <v>398348</v>
      </c>
      <c r="CF200" s="7"/>
      <c r="CG200" s="7"/>
      <c r="CH200" s="7"/>
      <c r="CI200" s="7"/>
      <c r="CJ200" s="8"/>
      <c r="CK200" s="7"/>
      <c r="CL200" s="7">
        <v>28655</v>
      </c>
      <c r="CM200" s="7">
        <v>393587</v>
      </c>
      <c r="CN200" s="7">
        <v>208640</v>
      </c>
      <c r="CO200" s="7">
        <v>173343</v>
      </c>
      <c r="CP200" s="7">
        <v>23573</v>
      </c>
      <c r="CQ200" s="7">
        <v>354364</v>
      </c>
      <c r="CR200" s="7">
        <v>2849</v>
      </c>
      <c r="CS200" s="8">
        <v>1185011</v>
      </c>
      <c r="CT200" s="7"/>
      <c r="CU200" s="8"/>
      <c r="CV200" s="7">
        <v>0</v>
      </c>
      <c r="CW200" s="7">
        <v>414180</v>
      </c>
      <c r="CX200" s="7">
        <v>386842</v>
      </c>
      <c r="CY200" s="7">
        <v>561184</v>
      </c>
      <c r="CZ200" s="8">
        <v>1362206</v>
      </c>
      <c r="DA200" s="7">
        <v>81840</v>
      </c>
      <c r="DB200" s="7">
        <v>134771</v>
      </c>
      <c r="DC200" s="7"/>
      <c r="DD200" s="8">
        <v>216611</v>
      </c>
      <c r="DE200" s="29"/>
      <c r="DF200" s="2"/>
      <c r="DG200" s="7"/>
      <c r="DH200" s="8"/>
      <c r="DI200" s="2"/>
      <c r="DJ200" s="2"/>
      <c r="DK200" s="7"/>
      <c r="DL200" s="8"/>
      <c r="DM200" s="2"/>
      <c r="DN200" s="9">
        <v>31</v>
      </c>
    </row>
    <row r="201" spans="1:118" s="1" customFormat="1" ht="19.899999999999999" customHeight="1" x14ac:dyDescent="0.2">
      <c r="A201" s="5">
        <v>2016</v>
      </c>
      <c r="B201" s="6" t="s">
        <v>232</v>
      </c>
      <c r="C201" s="47">
        <f t="shared" si="3"/>
        <v>42522</v>
      </c>
      <c r="D201" s="10">
        <v>506204.9</v>
      </c>
      <c r="E201" s="10">
        <v>951529.3</v>
      </c>
      <c r="F201" s="10">
        <v>730438.3</v>
      </c>
      <c r="G201" s="10">
        <v>468552.2</v>
      </c>
      <c r="H201" s="10">
        <v>493134.9</v>
      </c>
      <c r="I201" s="10">
        <v>176590.6</v>
      </c>
      <c r="J201" s="8">
        <v>3326450.2</v>
      </c>
      <c r="K201" s="10"/>
      <c r="L201" s="10">
        <v>1168271</v>
      </c>
      <c r="M201" s="10">
        <v>1889754</v>
      </c>
      <c r="N201" s="10"/>
      <c r="O201" s="10">
        <v>521175</v>
      </c>
      <c r="P201" s="10">
        <v>616925</v>
      </c>
      <c r="Q201" s="10">
        <v>187612</v>
      </c>
      <c r="R201" s="10">
        <v>284197</v>
      </c>
      <c r="S201" s="10">
        <v>201943</v>
      </c>
      <c r="T201" s="10">
        <v>186622</v>
      </c>
      <c r="U201" s="8">
        <v>5056499</v>
      </c>
      <c r="V201" s="10"/>
      <c r="W201" s="8"/>
      <c r="X201" s="10"/>
      <c r="Y201" s="10"/>
      <c r="Z201" s="10"/>
      <c r="AA201" s="8"/>
      <c r="AB201" s="10">
        <v>271171</v>
      </c>
      <c r="AC201" s="10">
        <v>294484</v>
      </c>
      <c r="AD201" s="8">
        <v>565655</v>
      </c>
      <c r="AE201" s="10">
        <v>257516</v>
      </c>
      <c r="AF201" s="10">
        <v>123789</v>
      </c>
      <c r="AG201" s="8">
        <v>381305</v>
      </c>
      <c r="AH201" s="10">
        <v>205550</v>
      </c>
      <c r="AI201" s="10">
        <v>856950</v>
      </c>
      <c r="AJ201" s="10">
        <v>580250</v>
      </c>
      <c r="AK201" s="10">
        <v>672400</v>
      </c>
      <c r="AL201" s="8">
        <v>2315150</v>
      </c>
      <c r="AM201" s="10">
        <v>324950</v>
      </c>
      <c r="AN201" s="10">
        <v>241550</v>
      </c>
      <c r="AO201" s="10">
        <v>609000</v>
      </c>
      <c r="AP201" s="10">
        <v>701550</v>
      </c>
      <c r="AQ201" s="8">
        <v>1877050</v>
      </c>
      <c r="AR201" s="10">
        <v>139720</v>
      </c>
      <c r="AS201" s="10">
        <v>763910</v>
      </c>
      <c r="AT201" s="10">
        <v>725020</v>
      </c>
      <c r="AU201" s="10">
        <v>327550</v>
      </c>
      <c r="AV201" s="10">
        <v>836990</v>
      </c>
      <c r="AW201" s="10">
        <v>158920</v>
      </c>
      <c r="AX201" s="10">
        <v>395560</v>
      </c>
      <c r="AY201" s="10">
        <v>872760</v>
      </c>
      <c r="AZ201" s="8">
        <v>4220430</v>
      </c>
      <c r="BA201" s="2"/>
      <c r="BB201" s="10">
        <v>117250</v>
      </c>
      <c r="BC201" s="10">
        <v>168829</v>
      </c>
      <c r="BD201" s="10">
        <v>720801</v>
      </c>
      <c r="BE201" s="10">
        <v>210175</v>
      </c>
      <c r="BF201" s="8">
        <v>1217055</v>
      </c>
      <c r="BG201" s="10"/>
      <c r="BH201" s="10"/>
      <c r="BI201" s="10"/>
      <c r="BJ201" s="10"/>
      <c r="BK201" s="10"/>
      <c r="BL201" s="10"/>
      <c r="BM201" s="10"/>
      <c r="BN201" s="10">
        <v>398300</v>
      </c>
      <c r="BO201" s="10"/>
      <c r="BP201" s="10"/>
      <c r="BQ201" s="10"/>
      <c r="BR201" s="10"/>
      <c r="BS201" s="10"/>
      <c r="BT201" s="10"/>
      <c r="BU201" s="10"/>
      <c r="BV201" s="10"/>
      <c r="BW201" s="10">
        <v>384790</v>
      </c>
      <c r="BX201" s="8">
        <v>783090</v>
      </c>
      <c r="BY201" s="10">
        <v>597600</v>
      </c>
      <c r="BZ201" s="10">
        <v>144050</v>
      </c>
      <c r="CA201" s="8">
        <v>741650</v>
      </c>
      <c r="CB201" s="10"/>
      <c r="CC201" s="8"/>
      <c r="CD201" s="10">
        <v>426582</v>
      </c>
      <c r="CE201" s="8">
        <v>426582</v>
      </c>
      <c r="CF201" s="10"/>
      <c r="CG201" s="10"/>
      <c r="CH201" s="10"/>
      <c r="CI201" s="10"/>
      <c r="CJ201" s="8"/>
      <c r="CK201" s="10"/>
      <c r="CL201" s="10">
        <v>150796</v>
      </c>
      <c r="CM201" s="10">
        <v>554922</v>
      </c>
      <c r="CN201" s="10">
        <v>200027</v>
      </c>
      <c r="CO201" s="10">
        <v>167230</v>
      </c>
      <c r="CP201" s="10">
        <v>33385</v>
      </c>
      <c r="CQ201" s="10">
        <v>409609</v>
      </c>
      <c r="CR201" s="10">
        <v>3395</v>
      </c>
      <c r="CS201" s="8">
        <v>1519364</v>
      </c>
      <c r="CT201" s="10"/>
      <c r="CU201" s="8"/>
      <c r="CV201" s="10">
        <v>0</v>
      </c>
      <c r="CW201" s="10">
        <v>463094</v>
      </c>
      <c r="CX201" s="10">
        <v>271793</v>
      </c>
      <c r="CY201" s="10">
        <v>475477</v>
      </c>
      <c r="CZ201" s="8">
        <v>1210364</v>
      </c>
      <c r="DA201" s="10">
        <v>82800</v>
      </c>
      <c r="DB201" s="10">
        <v>130121</v>
      </c>
      <c r="DC201" s="10"/>
      <c r="DD201" s="8">
        <v>212921</v>
      </c>
      <c r="DE201" s="29"/>
      <c r="DF201" s="2"/>
      <c r="DG201" s="10"/>
      <c r="DH201" s="8"/>
      <c r="DI201" s="2"/>
      <c r="DJ201" s="2"/>
      <c r="DK201" s="10"/>
      <c r="DL201" s="8"/>
      <c r="DM201" s="2"/>
      <c r="DN201" s="9">
        <v>30</v>
      </c>
    </row>
    <row r="202" spans="1:118" s="1" customFormat="1" ht="19.899999999999999" customHeight="1" x14ac:dyDescent="0.2">
      <c r="A202" s="5">
        <v>2016</v>
      </c>
      <c r="B202" s="6" t="s">
        <v>233</v>
      </c>
      <c r="C202" s="47">
        <f t="shared" si="3"/>
        <v>42552</v>
      </c>
      <c r="D202" s="7">
        <v>577516.9</v>
      </c>
      <c r="E202" s="7">
        <v>873736.9</v>
      </c>
      <c r="F202" s="7">
        <v>718327.6</v>
      </c>
      <c r="G202" s="7">
        <v>376701.8</v>
      </c>
      <c r="H202" s="7">
        <v>515087.5</v>
      </c>
      <c r="I202" s="7">
        <v>116628.7</v>
      </c>
      <c r="J202" s="8">
        <v>3177999.4</v>
      </c>
      <c r="K202" s="7"/>
      <c r="L202" s="7">
        <v>1222441</v>
      </c>
      <c r="M202" s="7">
        <v>1916683</v>
      </c>
      <c r="N202" s="7"/>
      <c r="O202" s="7">
        <v>550685</v>
      </c>
      <c r="P202" s="7">
        <v>616172</v>
      </c>
      <c r="Q202" s="7">
        <v>173969</v>
      </c>
      <c r="R202" s="7">
        <v>279363</v>
      </c>
      <c r="S202" s="7">
        <v>186450</v>
      </c>
      <c r="T202" s="7">
        <v>179392</v>
      </c>
      <c r="U202" s="8">
        <v>5125155</v>
      </c>
      <c r="V202" s="7"/>
      <c r="W202" s="8"/>
      <c r="X202" s="7"/>
      <c r="Y202" s="7"/>
      <c r="Z202" s="7"/>
      <c r="AA202" s="8"/>
      <c r="AB202" s="7">
        <v>226522</v>
      </c>
      <c r="AC202" s="7">
        <v>362878</v>
      </c>
      <c r="AD202" s="8">
        <v>589400</v>
      </c>
      <c r="AE202" s="7">
        <v>280700</v>
      </c>
      <c r="AF202" s="7">
        <v>141487</v>
      </c>
      <c r="AG202" s="8">
        <v>422187</v>
      </c>
      <c r="AH202" s="7">
        <v>107900</v>
      </c>
      <c r="AI202" s="7">
        <v>1019700</v>
      </c>
      <c r="AJ202" s="7">
        <v>604000</v>
      </c>
      <c r="AK202" s="7">
        <v>825263</v>
      </c>
      <c r="AL202" s="8">
        <v>2556863</v>
      </c>
      <c r="AM202" s="7">
        <v>334300</v>
      </c>
      <c r="AN202" s="7">
        <v>246950</v>
      </c>
      <c r="AO202" s="7">
        <v>702650</v>
      </c>
      <c r="AP202" s="7">
        <v>778800</v>
      </c>
      <c r="AQ202" s="8">
        <v>2062700</v>
      </c>
      <c r="AR202" s="7">
        <v>151840</v>
      </c>
      <c r="AS202" s="7">
        <v>1012580</v>
      </c>
      <c r="AT202" s="7">
        <v>834760</v>
      </c>
      <c r="AU202" s="7">
        <v>466480</v>
      </c>
      <c r="AV202" s="7">
        <v>763560</v>
      </c>
      <c r="AW202" s="7">
        <v>171430</v>
      </c>
      <c r="AX202" s="7">
        <v>468680</v>
      </c>
      <c r="AY202" s="7">
        <v>777210</v>
      </c>
      <c r="AZ202" s="8">
        <v>4646540</v>
      </c>
      <c r="BA202" s="2"/>
      <c r="BB202" s="7">
        <v>169000</v>
      </c>
      <c r="BC202" s="7">
        <v>142455</v>
      </c>
      <c r="BD202" s="7">
        <v>663044</v>
      </c>
      <c r="BE202" s="7">
        <v>200111</v>
      </c>
      <c r="BF202" s="8">
        <v>1174610</v>
      </c>
      <c r="BG202" s="7"/>
      <c r="BH202" s="7"/>
      <c r="BI202" s="7"/>
      <c r="BJ202" s="7"/>
      <c r="BK202" s="7"/>
      <c r="BL202" s="7"/>
      <c r="BM202" s="7"/>
      <c r="BN202" s="7">
        <v>435700</v>
      </c>
      <c r="BO202" s="7"/>
      <c r="BP202" s="7"/>
      <c r="BQ202" s="7"/>
      <c r="BR202" s="7"/>
      <c r="BS202" s="7"/>
      <c r="BT202" s="7"/>
      <c r="BU202" s="7"/>
      <c r="BV202" s="7"/>
      <c r="BW202" s="7">
        <v>370488</v>
      </c>
      <c r="BX202" s="8">
        <v>806188</v>
      </c>
      <c r="BY202" s="7">
        <v>615950</v>
      </c>
      <c r="BZ202" s="7">
        <v>148750</v>
      </c>
      <c r="CA202" s="8">
        <v>764700</v>
      </c>
      <c r="CB202" s="7"/>
      <c r="CC202" s="8"/>
      <c r="CD202" s="7">
        <v>584922</v>
      </c>
      <c r="CE202" s="8">
        <v>584922</v>
      </c>
      <c r="CF202" s="7"/>
      <c r="CG202" s="7"/>
      <c r="CH202" s="7"/>
      <c r="CI202" s="7"/>
      <c r="CJ202" s="8"/>
      <c r="CK202" s="7"/>
      <c r="CL202" s="7">
        <v>292402</v>
      </c>
      <c r="CM202" s="7">
        <v>507559</v>
      </c>
      <c r="CN202" s="7">
        <v>394241</v>
      </c>
      <c r="CO202" s="7">
        <v>171572</v>
      </c>
      <c r="CP202" s="7">
        <v>34271</v>
      </c>
      <c r="CQ202" s="7">
        <v>424931</v>
      </c>
      <c r="CR202" s="7">
        <v>3274</v>
      </c>
      <c r="CS202" s="8">
        <v>1828250</v>
      </c>
      <c r="CT202" s="7"/>
      <c r="CU202" s="8"/>
      <c r="CV202" s="7">
        <v>0</v>
      </c>
      <c r="CW202" s="7">
        <v>469187</v>
      </c>
      <c r="CX202" s="7">
        <v>277743</v>
      </c>
      <c r="CY202" s="7">
        <v>492781</v>
      </c>
      <c r="CZ202" s="8">
        <v>1239711</v>
      </c>
      <c r="DA202" s="7">
        <v>85560</v>
      </c>
      <c r="DB202" s="7">
        <v>133641</v>
      </c>
      <c r="DC202" s="7"/>
      <c r="DD202" s="8">
        <v>219201</v>
      </c>
      <c r="DE202" s="29"/>
      <c r="DF202" s="2"/>
      <c r="DG202" s="7"/>
      <c r="DH202" s="8"/>
      <c r="DI202" s="2"/>
      <c r="DJ202" s="2"/>
      <c r="DK202" s="7"/>
      <c r="DL202" s="8"/>
      <c r="DM202" s="2"/>
      <c r="DN202" s="9">
        <v>31</v>
      </c>
    </row>
    <row r="203" spans="1:118" s="1" customFormat="1" ht="19.899999999999999" customHeight="1" x14ac:dyDescent="0.2">
      <c r="A203" s="5">
        <v>2016</v>
      </c>
      <c r="B203" s="6" t="s">
        <v>234</v>
      </c>
      <c r="C203" s="47">
        <f t="shared" si="3"/>
        <v>42583</v>
      </c>
      <c r="D203" s="10">
        <v>417773.5</v>
      </c>
      <c r="E203" s="10">
        <v>849057.5</v>
      </c>
      <c r="F203" s="10">
        <v>696031.9</v>
      </c>
      <c r="G203" s="10">
        <v>404346.7</v>
      </c>
      <c r="H203" s="10">
        <v>517944.2</v>
      </c>
      <c r="I203" s="10">
        <v>100446.9</v>
      </c>
      <c r="J203" s="8">
        <v>2985600.7</v>
      </c>
      <c r="K203" s="10"/>
      <c r="L203" s="10">
        <v>949154</v>
      </c>
      <c r="M203" s="10">
        <v>1591519</v>
      </c>
      <c r="N203" s="10"/>
      <c r="O203" s="10">
        <v>452817</v>
      </c>
      <c r="P203" s="10">
        <v>551757</v>
      </c>
      <c r="Q203" s="10">
        <v>133163</v>
      </c>
      <c r="R203" s="10">
        <v>232930</v>
      </c>
      <c r="S203" s="10">
        <v>134293</v>
      </c>
      <c r="T203" s="10">
        <v>129468</v>
      </c>
      <c r="U203" s="8">
        <v>4175101</v>
      </c>
      <c r="V203" s="10"/>
      <c r="W203" s="8"/>
      <c r="X203" s="10"/>
      <c r="Y203" s="10"/>
      <c r="Z203" s="10"/>
      <c r="AA203" s="8"/>
      <c r="AB203" s="10">
        <v>199955</v>
      </c>
      <c r="AC203" s="10">
        <v>341345</v>
      </c>
      <c r="AD203" s="8">
        <v>541300</v>
      </c>
      <c r="AE203" s="10">
        <v>218550</v>
      </c>
      <c r="AF203" s="10">
        <v>125290</v>
      </c>
      <c r="AG203" s="8">
        <v>343840</v>
      </c>
      <c r="AH203" s="10">
        <v>231300</v>
      </c>
      <c r="AI203" s="10">
        <v>1045800</v>
      </c>
      <c r="AJ203" s="10">
        <v>572300</v>
      </c>
      <c r="AK203" s="10">
        <v>955330</v>
      </c>
      <c r="AL203" s="8">
        <v>2804730</v>
      </c>
      <c r="AM203" s="10">
        <v>283350</v>
      </c>
      <c r="AN203" s="10">
        <v>228550</v>
      </c>
      <c r="AO203" s="10">
        <v>895450</v>
      </c>
      <c r="AP203" s="10">
        <v>767950</v>
      </c>
      <c r="AQ203" s="8">
        <v>2175300</v>
      </c>
      <c r="AR203" s="10">
        <v>156720</v>
      </c>
      <c r="AS203" s="10">
        <v>654130</v>
      </c>
      <c r="AT203" s="10">
        <v>572270</v>
      </c>
      <c r="AU203" s="10">
        <v>373780</v>
      </c>
      <c r="AV203" s="10">
        <v>601610</v>
      </c>
      <c r="AW203" s="10">
        <v>168470</v>
      </c>
      <c r="AX203" s="10">
        <v>305880</v>
      </c>
      <c r="AY203" s="10">
        <v>592450</v>
      </c>
      <c r="AZ203" s="8">
        <v>3425310</v>
      </c>
      <c r="BA203" s="2"/>
      <c r="BB203" s="10">
        <v>173850</v>
      </c>
      <c r="BC203" s="10">
        <v>165175</v>
      </c>
      <c r="BD203" s="10">
        <v>644171</v>
      </c>
      <c r="BE203" s="10">
        <v>221402</v>
      </c>
      <c r="BF203" s="8">
        <v>1204598</v>
      </c>
      <c r="BG203" s="10"/>
      <c r="BH203" s="10"/>
      <c r="BI203" s="10"/>
      <c r="BJ203" s="10"/>
      <c r="BK203" s="10"/>
      <c r="BL203" s="10"/>
      <c r="BM203" s="10"/>
      <c r="BN203" s="10">
        <v>366850</v>
      </c>
      <c r="BO203" s="10"/>
      <c r="BP203" s="10"/>
      <c r="BQ203" s="10"/>
      <c r="BR203" s="10"/>
      <c r="BS203" s="10"/>
      <c r="BT203" s="10"/>
      <c r="BU203" s="10"/>
      <c r="BV203" s="10"/>
      <c r="BW203" s="10">
        <v>382737</v>
      </c>
      <c r="BX203" s="8">
        <v>749587</v>
      </c>
      <c r="BY203" s="10">
        <v>614100</v>
      </c>
      <c r="BZ203" s="10">
        <v>148700</v>
      </c>
      <c r="CA203" s="8">
        <v>762800</v>
      </c>
      <c r="CB203" s="10"/>
      <c r="CC203" s="8"/>
      <c r="CD203" s="10">
        <v>387330</v>
      </c>
      <c r="CE203" s="8">
        <v>387330</v>
      </c>
      <c r="CF203" s="10"/>
      <c r="CG203" s="10"/>
      <c r="CH203" s="10"/>
      <c r="CI203" s="10"/>
      <c r="CJ203" s="8"/>
      <c r="CK203" s="10"/>
      <c r="CL203" s="10">
        <v>325310</v>
      </c>
      <c r="CM203" s="10">
        <v>426934</v>
      </c>
      <c r="CN203" s="10">
        <v>211855</v>
      </c>
      <c r="CO203" s="10">
        <v>156342</v>
      </c>
      <c r="CP203" s="10">
        <v>29500</v>
      </c>
      <c r="CQ203" s="10">
        <v>428155</v>
      </c>
      <c r="CR203" s="10">
        <v>3295</v>
      </c>
      <c r="CS203" s="8">
        <v>1581391</v>
      </c>
      <c r="CT203" s="10"/>
      <c r="CU203" s="8"/>
      <c r="CV203" s="10">
        <v>0</v>
      </c>
      <c r="CW203" s="10">
        <v>471601</v>
      </c>
      <c r="CX203" s="10">
        <v>327591</v>
      </c>
      <c r="CY203" s="10">
        <v>353757</v>
      </c>
      <c r="CZ203" s="8">
        <v>1152949</v>
      </c>
      <c r="DA203" s="10">
        <v>85560</v>
      </c>
      <c r="DB203" s="10">
        <v>133645</v>
      </c>
      <c r="DC203" s="10"/>
      <c r="DD203" s="8">
        <v>219205</v>
      </c>
      <c r="DE203" s="29"/>
      <c r="DF203" s="2"/>
      <c r="DG203" s="10"/>
      <c r="DH203" s="8"/>
      <c r="DI203" s="2"/>
      <c r="DJ203" s="2"/>
      <c r="DK203" s="10"/>
      <c r="DL203" s="8"/>
      <c r="DM203" s="2"/>
      <c r="DN203" s="9">
        <v>31</v>
      </c>
    </row>
    <row r="204" spans="1:118" s="1" customFormat="1" ht="19.899999999999999" customHeight="1" x14ac:dyDescent="0.2">
      <c r="A204" s="5">
        <v>2016</v>
      </c>
      <c r="B204" s="6" t="s">
        <v>235</v>
      </c>
      <c r="C204" s="47">
        <f t="shared" si="3"/>
        <v>42614</v>
      </c>
      <c r="D204" s="7">
        <v>412309.3</v>
      </c>
      <c r="E204" s="7">
        <v>714574.5</v>
      </c>
      <c r="F204" s="7">
        <v>700521.3</v>
      </c>
      <c r="G204" s="7">
        <v>438501.6</v>
      </c>
      <c r="H204" s="7">
        <v>524899.4</v>
      </c>
      <c r="I204" s="7">
        <v>103344</v>
      </c>
      <c r="J204" s="8">
        <v>2894150.1</v>
      </c>
      <c r="K204" s="7"/>
      <c r="L204" s="7">
        <v>1084855</v>
      </c>
      <c r="M204" s="7">
        <v>1798067</v>
      </c>
      <c r="N204" s="7"/>
      <c r="O204" s="7">
        <v>477482</v>
      </c>
      <c r="P204" s="7">
        <v>601331</v>
      </c>
      <c r="Q204" s="7">
        <v>165827</v>
      </c>
      <c r="R204" s="7">
        <v>257567</v>
      </c>
      <c r="S204" s="7">
        <v>149116</v>
      </c>
      <c r="T204" s="7">
        <v>130412</v>
      </c>
      <c r="U204" s="8">
        <v>4664657</v>
      </c>
      <c r="V204" s="7"/>
      <c r="W204" s="8"/>
      <c r="X204" s="7"/>
      <c r="Y204" s="7"/>
      <c r="Z204" s="7"/>
      <c r="AA204" s="8"/>
      <c r="AB204" s="7">
        <v>217671</v>
      </c>
      <c r="AC204" s="7">
        <v>324729</v>
      </c>
      <c r="AD204" s="8">
        <v>542400</v>
      </c>
      <c r="AE204" s="7">
        <v>331050</v>
      </c>
      <c r="AF204" s="7">
        <v>122374</v>
      </c>
      <c r="AG204" s="8">
        <v>453424</v>
      </c>
      <c r="AH204" s="7">
        <v>341050</v>
      </c>
      <c r="AI204" s="7">
        <v>1217100</v>
      </c>
      <c r="AJ204" s="7">
        <v>595350</v>
      </c>
      <c r="AK204" s="7">
        <v>87220</v>
      </c>
      <c r="AL204" s="8">
        <v>2240720</v>
      </c>
      <c r="AM204" s="7">
        <v>267600</v>
      </c>
      <c r="AN204" s="7">
        <v>283650</v>
      </c>
      <c r="AO204" s="7">
        <v>766150</v>
      </c>
      <c r="AP204" s="7">
        <v>687750</v>
      </c>
      <c r="AQ204" s="8">
        <v>2005150</v>
      </c>
      <c r="AR204" s="7">
        <v>150350</v>
      </c>
      <c r="AS204" s="7">
        <v>925150</v>
      </c>
      <c r="AT204" s="7">
        <v>821540</v>
      </c>
      <c r="AU204" s="7">
        <v>535230</v>
      </c>
      <c r="AV204" s="7">
        <v>848870</v>
      </c>
      <c r="AW204" s="7">
        <v>2700</v>
      </c>
      <c r="AX204" s="7">
        <v>488540</v>
      </c>
      <c r="AY204" s="7">
        <v>638120</v>
      </c>
      <c r="AZ204" s="8">
        <v>4410500</v>
      </c>
      <c r="BA204" s="2"/>
      <c r="BB204" s="7">
        <v>138900</v>
      </c>
      <c r="BC204" s="7">
        <v>156753</v>
      </c>
      <c r="BD204" s="7">
        <v>695378</v>
      </c>
      <c r="BE204" s="7">
        <v>230026</v>
      </c>
      <c r="BF204" s="8">
        <v>1221057</v>
      </c>
      <c r="BG204" s="7"/>
      <c r="BH204" s="7"/>
      <c r="BI204" s="7"/>
      <c r="BJ204" s="7"/>
      <c r="BK204" s="7"/>
      <c r="BL204" s="7"/>
      <c r="BM204" s="7"/>
      <c r="BN204" s="7">
        <v>379150</v>
      </c>
      <c r="BO204" s="7"/>
      <c r="BP204" s="7"/>
      <c r="BQ204" s="7"/>
      <c r="BR204" s="7"/>
      <c r="BS204" s="7"/>
      <c r="BT204" s="7"/>
      <c r="BU204" s="7"/>
      <c r="BV204" s="7"/>
      <c r="BW204" s="7">
        <v>407034</v>
      </c>
      <c r="BX204" s="8">
        <v>786184</v>
      </c>
      <c r="BY204" s="7">
        <v>577950</v>
      </c>
      <c r="BZ204" s="7">
        <v>152100</v>
      </c>
      <c r="CA204" s="8">
        <v>730050</v>
      </c>
      <c r="CB204" s="7"/>
      <c r="CC204" s="8"/>
      <c r="CD204" s="7">
        <v>394280</v>
      </c>
      <c r="CE204" s="8">
        <v>394280</v>
      </c>
      <c r="CF204" s="7"/>
      <c r="CG204" s="7"/>
      <c r="CH204" s="7"/>
      <c r="CI204" s="7"/>
      <c r="CJ204" s="8"/>
      <c r="CK204" s="7"/>
      <c r="CL204" s="7">
        <v>275699</v>
      </c>
      <c r="CM204" s="7">
        <v>350104</v>
      </c>
      <c r="CN204" s="7">
        <v>201947</v>
      </c>
      <c r="CO204" s="7">
        <v>167985</v>
      </c>
      <c r="CP204" s="7">
        <v>25999</v>
      </c>
      <c r="CQ204" s="7">
        <v>420958</v>
      </c>
      <c r="CR204" s="7">
        <v>3333</v>
      </c>
      <c r="CS204" s="8">
        <v>1446025</v>
      </c>
      <c r="CT204" s="7"/>
      <c r="CU204" s="8"/>
      <c r="CV204" s="7">
        <v>0</v>
      </c>
      <c r="CW204" s="7">
        <v>571954</v>
      </c>
      <c r="CX204" s="7">
        <v>84445</v>
      </c>
      <c r="CY204" s="7">
        <v>199572</v>
      </c>
      <c r="CZ204" s="8">
        <v>855971</v>
      </c>
      <c r="DA204" s="7">
        <v>81372</v>
      </c>
      <c r="DB204" s="7">
        <v>128666</v>
      </c>
      <c r="DC204" s="7"/>
      <c r="DD204" s="8">
        <v>210038</v>
      </c>
      <c r="DE204" s="29"/>
      <c r="DF204" s="2"/>
      <c r="DG204" s="7"/>
      <c r="DH204" s="8"/>
      <c r="DI204" s="2"/>
      <c r="DJ204" s="2"/>
      <c r="DK204" s="7"/>
      <c r="DL204" s="8"/>
      <c r="DM204" s="2"/>
      <c r="DN204" s="9">
        <v>30</v>
      </c>
    </row>
    <row r="205" spans="1:118" s="1" customFormat="1" ht="19.899999999999999" customHeight="1" x14ac:dyDescent="0.2">
      <c r="A205" s="5">
        <v>2016</v>
      </c>
      <c r="B205" s="6" t="s">
        <v>236</v>
      </c>
      <c r="C205" s="47">
        <f t="shared" si="3"/>
        <v>42644</v>
      </c>
      <c r="D205" s="10">
        <v>445845.4</v>
      </c>
      <c r="E205" s="10">
        <v>792946</v>
      </c>
      <c r="F205" s="10">
        <v>645841.69999999995</v>
      </c>
      <c r="G205" s="10">
        <v>352225.6</v>
      </c>
      <c r="H205" s="10">
        <v>564355.30000000005</v>
      </c>
      <c r="I205" s="10">
        <v>64936.3</v>
      </c>
      <c r="J205" s="8">
        <v>2866150.3</v>
      </c>
      <c r="K205" s="10"/>
      <c r="L205" s="10">
        <v>923004</v>
      </c>
      <c r="M205" s="10">
        <v>1499473</v>
      </c>
      <c r="N205" s="10"/>
      <c r="O205" s="10">
        <v>448534</v>
      </c>
      <c r="P205" s="10">
        <v>544183</v>
      </c>
      <c r="Q205" s="10">
        <v>133778</v>
      </c>
      <c r="R205" s="10">
        <v>233059</v>
      </c>
      <c r="S205" s="10">
        <v>122291</v>
      </c>
      <c r="T205" s="10">
        <v>109314</v>
      </c>
      <c r="U205" s="8">
        <v>4013636</v>
      </c>
      <c r="V205" s="10"/>
      <c r="W205" s="8"/>
      <c r="X205" s="10"/>
      <c r="Y205" s="10"/>
      <c r="Z205" s="10"/>
      <c r="AA205" s="8"/>
      <c r="AB205" s="10">
        <v>220438</v>
      </c>
      <c r="AC205" s="10">
        <v>304862</v>
      </c>
      <c r="AD205" s="8">
        <v>525300</v>
      </c>
      <c r="AE205" s="10">
        <v>129500</v>
      </c>
      <c r="AF205" s="10">
        <v>160038</v>
      </c>
      <c r="AG205" s="8">
        <v>289538</v>
      </c>
      <c r="AH205" s="10">
        <v>243700</v>
      </c>
      <c r="AI205" s="10">
        <v>986550</v>
      </c>
      <c r="AJ205" s="10">
        <v>622850</v>
      </c>
      <c r="AK205" s="10">
        <v>266465</v>
      </c>
      <c r="AL205" s="8">
        <v>2119565</v>
      </c>
      <c r="AM205" s="10">
        <v>228150</v>
      </c>
      <c r="AN205" s="10">
        <v>300500</v>
      </c>
      <c r="AO205" s="10">
        <v>845900</v>
      </c>
      <c r="AP205" s="10">
        <v>720800</v>
      </c>
      <c r="AQ205" s="8">
        <v>2095350</v>
      </c>
      <c r="AR205" s="10">
        <v>156920</v>
      </c>
      <c r="AS205" s="10">
        <v>1012230</v>
      </c>
      <c r="AT205" s="10">
        <v>796550</v>
      </c>
      <c r="AU205" s="10">
        <v>133450</v>
      </c>
      <c r="AV205" s="10">
        <v>611430</v>
      </c>
      <c r="AW205" s="10">
        <v>0</v>
      </c>
      <c r="AX205" s="10">
        <v>487260</v>
      </c>
      <c r="AY205" s="10">
        <v>595980</v>
      </c>
      <c r="AZ205" s="8">
        <v>3793820</v>
      </c>
      <c r="BA205" s="2"/>
      <c r="BB205" s="10">
        <v>174350</v>
      </c>
      <c r="BC205" s="10">
        <v>147767</v>
      </c>
      <c r="BD205" s="10">
        <v>659404</v>
      </c>
      <c r="BE205" s="10">
        <v>211229</v>
      </c>
      <c r="BF205" s="8">
        <v>1192750</v>
      </c>
      <c r="BG205" s="10"/>
      <c r="BH205" s="10"/>
      <c r="BI205" s="10"/>
      <c r="BJ205" s="10"/>
      <c r="BK205" s="10"/>
      <c r="BL205" s="10"/>
      <c r="BM205" s="10"/>
      <c r="BN205" s="10">
        <v>373850</v>
      </c>
      <c r="BO205" s="10"/>
      <c r="BP205" s="10"/>
      <c r="BQ205" s="10"/>
      <c r="BR205" s="10"/>
      <c r="BS205" s="10"/>
      <c r="BT205" s="10"/>
      <c r="BU205" s="10"/>
      <c r="BV205" s="10"/>
      <c r="BW205" s="10">
        <v>371639</v>
      </c>
      <c r="BX205" s="8">
        <v>745489</v>
      </c>
      <c r="BY205" s="10">
        <v>543800</v>
      </c>
      <c r="BZ205" s="10">
        <v>152750</v>
      </c>
      <c r="CA205" s="8">
        <v>696550</v>
      </c>
      <c r="CB205" s="10"/>
      <c r="CC205" s="8"/>
      <c r="CD205" s="10">
        <v>419824</v>
      </c>
      <c r="CE205" s="8">
        <v>419824</v>
      </c>
      <c r="CF205" s="10"/>
      <c r="CG205" s="10"/>
      <c r="CH205" s="10"/>
      <c r="CI205" s="10"/>
      <c r="CJ205" s="8"/>
      <c r="CK205" s="10">
        <v>13100</v>
      </c>
      <c r="CL205" s="10">
        <v>265478</v>
      </c>
      <c r="CM205" s="10">
        <v>245985</v>
      </c>
      <c r="CN205" s="10">
        <v>245147</v>
      </c>
      <c r="CO205" s="10">
        <v>131014</v>
      </c>
      <c r="CP205" s="10">
        <v>26804</v>
      </c>
      <c r="CQ205" s="10">
        <v>341973</v>
      </c>
      <c r="CR205" s="10">
        <v>2983</v>
      </c>
      <c r="CS205" s="8">
        <v>1272484</v>
      </c>
      <c r="CT205" s="10"/>
      <c r="CU205" s="8"/>
      <c r="CV205" s="10">
        <v>0</v>
      </c>
      <c r="CW205" s="10">
        <v>223179</v>
      </c>
      <c r="CX205" s="10">
        <v>432021</v>
      </c>
      <c r="CY205" s="10">
        <v>299954</v>
      </c>
      <c r="CZ205" s="8">
        <v>955154</v>
      </c>
      <c r="DA205" s="10">
        <v>81220</v>
      </c>
      <c r="DB205" s="10">
        <v>134169</v>
      </c>
      <c r="DC205" s="10"/>
      <c r="DD205" s="8">
        <v>215389</v>
      </c>
      <c r="DE205" s="29"/>
      <c r="DF205" s="2"/>
      <c r="DG205" s="10"/>
      <c r="DH205" s="8"/>
      <c r="DI205" s="2"/>
      <c r="DJ205" s="2"/>
      <c r="DK205" s="10"/>
      <c r="DL205" s="8"/>
      <c r="DM205" s="2"/>
      <c r="DN205" s="9">
        <v>31</v>
      </c>
    </row>
    <row r="206" spans="1:118" s="1" customFormat="1" ht="19.899999999999999" customHeight="1" x14ac:dyDescent="0.2">
      <c r="A206" s="5">
        <v>2016</v>
      </c>
      <c r="B206" s="6" t="s">
        <v>237</v>
      </c>
      <c r="C206" s="47">
        <f t="shared" si="3"/>
        <v>42675</v>
      </c>
      <c r="D206" s="7">
        <v>541944.9</v>
      </c>
      <c r="E206" s="7">
        <v>712358.3</v>
      </c>
      <c r="F206" s="7">
        <v>528384.6</v>
      </c>
      <c r="G206" s="7">
        <v>425619.6</v>
      </c>
      <c r="H206" s="7">
        <v>454805.9</v>
      </c>
      <c r="I206" s="7">
        <v>117435.5</v>
      </c>
      <c r="J206" s="8">
        <v>2780548.8</v>
      </c>
      <c r="K206" s="7">
        <v>49766</v>
      </c>
      <c r="L206" s="7">
        <v>949033</v>
      </c>
      <c r="M206" s="7">
        <v>1516581</v>
      </c>
      <c r="N206" s="7"/>
      <c r="O206" s="7">
        <v>449531</v>
      </c>
      <c r="P206" s="7">
        <v>526375</v>
      </c>
      <c r="Q206" s="7">
        <v>130758</v>
      </c>
      <c r="R206" s="7">
        <v>227115</v>
      </c>
      <c r="S206" s="7">
        <v>127627</v>
      </c>
      <c r="T206" s="7">
        <v>112999</v>
      </c>
      <c r="U206" s="8">
        <v>4089785</v>
      </c>
      <c r="V206" s="7"/>
      <c r="W206" s="8"/>
      <c r="X206" s="7"/>
      <c r="Y206" s="7"/>
      <c r="Z206" s="7"/>
      <c r="AA206" s="8"/>
      <c r="AB206" s="7">
        <v>167009</v>
      </c>
      <c r="AC206" s="7">
        <v>271091</v>
      </c>
      <c r="AD206" s="8">
        <v>438100</v>
      </c>
      <c r="AE206" s="7">
        <v>0</v>
      </c>
      <c r="AF206" s="7">
        <v>205254</v>
      </c>
      <c r="AG206" s="8">
        <v>205254</v>
      </c>
      <c r="AH206" s="7">
        <v>46450</v>
      </c>
      <c r="AI206" s="7">
        <v>894700</v>
      </c>
      <c r="AJ206" s="7">
        <v>543050</v>
      </c>
      <c r="AK206" s="7">
        <v>476307</v>
      </c>
      <c r="AL206" s="8">
        <v>1960507</v>
      </c>
      <c r="AM206" s="7">
        <v>257900</v>
      </c>
      <c r="AN206" s="7">
        <v>325150</v>
      </c>
      <c r="AO206" s="7">
        <v>883400</v>
      </c>
      <c r="AP206" s="7">
        <v>589800</v>
      </c>
      <c r="AQ206" s="8">
        <v>2056250</v>
      </c>
      <c r="AR206" s="7">
        <v>140310</v>
      </c>
      <c r="AS206" s="7">
        <v>1000210</v>
      </c>
      <c r="AT206" s="7">
        <v>793560</v>
      </c>
      <c r="AU206" s="7">
        <v>270500</v>
      </c>
      <c r="AV206" s="7">
        <v>750200</v>
      </c>
      <c r="AW206" s="7">
        <v>0</v>
      </c>
      <c r="AX206" s="7">
        <v>447320</v>
      </c>
      <c r="AY206" s="7">
        <v>583610</v>
      </c>
      <c r="AZ206" s="8">
        <v>3985710</v>
      </c>
      <c r="BA206" s="2"/>
      <c r="BB206" s="7">
        <v>194450</v>
      </c>
      <c r="BC206" s="7">
        <v>130032</v>
      </c>
      <c r="BD206" s="7">
        <v>632997</v>
      </c>
      <c r="BE206" s="7">
        <v>208226</v>
      </c>
      <c r="BF206" s="8">
        <v>1165705</v>
      </c>
      <c r="BG206" s="7"/>
      <c r="BH206" s="7"/>
      <c r="BI206" s="7"/>
      <c r="BJ206" s="7"/>
      <c r="BK206" s="7"/>
      <c r="BL206" s="7"/>
      <c r="BM206" s="7"/>
      <c r="BN206" s="7">
        <v>368850</v>
      </c>
      <c r="BO206" s="7"/>
      <c r="BP206" s="7"/>
      <c r="BQ206" s="7"/>
      <c r="BR206" s="7"/>
      <c r="BS206" s="7"/>
      <c r="BT206" s="7"/>
      <c r="BU206" s="7"/>
      <c r="BV206" s="7"/>
      <c r="BW206" s="7">
        <v>384017</v>
      </c>
      <c r="BX206" s="8">
        <v>752867</v>
      </c>
      <c r="BY206" s="7">
        <v>493100</v>
      </c>
      <c r="BZ206" s="7">
        <v>144500</v>
      </c>
      <c r="CA206" s="8">
        <v>637600</v>
      </c>
      <c r="CB206" s="7"/>
      <c r="CC206" s="8"/>
      <c r="CD206" s="7">
        <v>407524</v>
      </c>
      <c r="CE206" s="8">
        <v>407524</v>
      </c>
      <c r="CF206" s="7"/>
      <c r="CG206" s="7"/>
      <c r="CH206" s="7"/>
      <c r="CI206" s="7"/>
      <c r="CJ206" s="8"/>
      <c r="CK206" s="7"/>
      <c r="CL206" s="7">
        <v>288042</v>
      </c>
      <c r="CM206" s="7">
        <v>239492</v>
      </c>
      <c r="CN206" s="7">
        <v>273288</v>
      </c>
      <c r="CO206" s="7">
        <v>104919</v>
      </c>
      <c r="CP206" s="7">
        <v>28712</v>
      </c>
      <c r="CQ206" s="7">
        <v>291611</v>
      </c>
      <c r="CR206" s="7">
        <v>2536</v>
      </c>
      <c r="CS206" s="8">
        <v>1228600</v>
      </c>
      <c r="CT206" s="7"/>
      <c r="CU206" s="8"/>
      <c r="CV206" s="7">
        <v>0</v>
      </c>
      <c r="CW206" s="7">
        <v>366450</v>
      </c>
      <c r="CX206" s="7">
        <v>282358</v>
      </c>
      <c r="CY206" s="7">
        <v>363625</v>
      </c>
      <c r="CZ206" s="8">
        <v>1012433</v>
      </c>
      <c r="DA206" s="7">
        <v>90686</v>
      </c>
      <c r="DB206" s="7">
        <v>117593</v>
      </c>
      <c r="DC206" s="7"/>
      <c r="DD206" s="8">
        <v>208279</v>
      </c>
      <c r="DE206" s="29"/>
      <c r="DF206" s="2"/>
      <c r="DG206" s="7"/>
      <c r="DH206" s="8"/>
      <c r="DI206" s="2"/>
      <c r="DJ206" s="2"/>
      <c r="DK206" s="7"/>
      <c r="DL206" s="8"/>
      <c r="DM206" s="2"/>
      <c r="DN206" s="9">
        <v>30</v>
      </c>
    </row>
    <row r="207" spans="1:118" s="1" customFormat="1" ht="19.899999999999999" customHeight="1" x14ac:dyDescent="0.2">
      <c r="A207" s="5">
        <v>2016</v>
      </c>
      <c r="B207" s="6" t="s">
        <v>238</v>
      </c>
      <c r="C207" s="47">
        <f t="shared" si="3"/>
        <v>42705</v>
      </c>
      <c r="D207" s="10">
        <v>573336.30000000005</v>
      </c>
      <c r="E207" s="10">
        <v>849440.6</v>
      </c>
      <c r="F207" s="10">
        <v>477872.7</v>
      </c>
      <c r="G207" s="10">
        <v>411132.8</v>
      </c>
      <c r="H207" s="10">
        <v>347819.9</v>
      </c>
      <c r="I207" s="10">
        <v>177498.4</v>
      </c>
      <c r="J207" s="8">
        <v>2837100.7</v>
      </c>
      <c r="K207" s="10">
        <v>142152</v>
      </c>
      <c r="L207" s="10">
        <v>994480</v>
      </c>
      <c r="M207" s="10">
        <v>1518219</v>
      </c>
      <c r="N207" s="10"/>
      <c r="O207" s="10">
        <v>283056</v>
      </c>
      <c r="P207" s="10">
        <v>571180</v>
      </c>
      <c r="Q207" s="10">
        <v>135732</v>
      </c>
      <c r="R207" s="10">
        <v>225264</v>
      </c>
      <c r="S207" s="10">
        <v>129797</v>
      </c>
      <c r="T207" s="10">
        <v>105985</v>
      </c>
      <c r="U207" s="8">
        <v>4105865</v>
      </c>
      <c r="V207" s="10"/>
      <c r="W207" s="8"/>
      <c r="X207" s="10"/>
      <c r="Y207" s="10"/>
      <c r="Z207" s="10"/>
      <c r="AA207" s="8"/>
      <c r="AB207" s="10">
        <v>223961</v>
      </c>
      <c r="AC207" s="10">
        <v>329490</v>
      </c>
      <c r="AD207" s="8">
        <v>553451</v>
      </c>
      <c r="AE207" s="10">
        <v>230862</v>
      </c>
      <c r="AF207" s="10">
        <v>58668</v>
      </c>
      <c r="AG207" s="8">
        <v>289530</v>
      </c>
      <c r="AH207" s="10">
        <v>222900</v>
      </c>
      <c r="AI207" s="10">
        <v>851050</v>
      </c>
      <c r="AJ207" s="10">
        <v>551400</v>
      </c>
      <c r="AK207" s="10">
        <v>356600</v>
      </c>
      <c r="AL207" s="8">
        <v>1981950</v>
      </c>
      <c r="AM207" s="10">
        <v>318500</v>
      </c>
      <c r="AN207" s="10">
        <v>395850</v>
      </c>
      <c r="AO207" s="10">
        <v>743250</v>
      </c>
      <c r="AP207" s="10">
        <v>611200</v>
      </c>
      <c r="AQ207" s="8">
        <v>2068800</v>
      </c>
      <c r="AR207" s="10">
        <v>152710</v>
      </c>
      <c r="AS207" s="10">
        <v>758350</v>
      </c>
      <c r="AT207" s="10">
        <v>715470</v>
      </c>
      <c r="AU207" s="10">
        <v>342590</v>
      </c>
      <c r="AV207" s="10">
        <v>408360</v>
      </c>
      <c r="AW207" s="10">
        <v>66170</v>
      </c>
      <c r="AX207" s="10">
        <v>733060</v>
      </c>
      <c r="AY207" s="10">
        <v>590060</v>
      </c>
      <c r="AZ207" s="8">
        <v>3766770</v>
      </c>
      <c r="BA207" s="2"/>
      <c r="BB207" s="10">
        <v>194400</v>
      </c>
      <c r="BC207" s="10">
        <v>172139</v>
      </c>
      <c r="BD207" s="10">
        <v>575888</v>
      </c>
      <c r="BE207" s="10">
        <v>206598</v>
      </c>
      <c r="BF207" s="8">
        <v>1149025</v>
      </c>
      <c r="BG207" s="10"/>
      <c r="BH207" s="10"/>
      <c r="BI207" s="10"/>
      <c r="BJ207" s="10"/>
      <c r="BK207" s="10"/>
      <c r="BL207" s="10"/>
      <c r="BM207" s="10"/>
      <c r="BN207" s="10">
        <v>356950</v>
      </c>
      <c r="BO207" s="10"/>
      <c r="BP207" s="10"/>
      <c r="BQ207" s="10"/>
      <c r="BR207" s="10"/>
      <c r="BS207" s="10"/>
      <c r="BT207" s="10"/>
      <c r="BU207" s="10"/>
      <c r="BV207" s="10"/>
      <c r="BW207" s="10">
        <v>328895</v>
      </c>
      <c r="BX207" s="8">
        <v>685845</v>
      </c>
      <c r="BY207" s="10">
        <v>541850</v>
      </c>
      <c r="BZ207" s="10">
        <v>147950</v>
      </c>
      <c r="CA207" s="8">
        <v>689800</v>
      </c>
      <c r="CB207" s="10"/>
      <c r="CC207" s="8"/>
      <c r="CD207" s="10">
        <v>222092</v>
      </c>
      <c r="CE207" s="8">
        <v>222092</v>
      </c>
      <c r="CF207" s="10"/>
      <c r="CG207" s="10"/>
      <c r="CH207" s="10"/>
      <c r="CI207" s="10"/>
      <c r="CJ207" s="8"/>
      <c r="CK207" s="10">
        <v>1153</v>
      </c>
      <c r="CL207" s="10">
        <v>271180</v>
      </c>
      <c r="CM207" s="10">
        <v>230175</v>
      </c>
      <c r="CN207" s="10">
        <v>226341</v>
      </c>
      <c r="CO207" s="10">
        <v>99253</v>
      </c>
      <c r="CP207" s="10">
        <v>49963</v>
      </c>
      <c r="CQ207" s="10">
        <v>305500</v>
      </c>
      <c r="CR207" s="10">
        <v>2366</v>
      </c>
      <c r="CS207" s="8">
        <v>1185931</v>
      </c>
      <c r="CT207" s="10"/>
      <c r="CU207" s="8"/>
      <c r="CV207" s="10">
        <v>0</v>
      </c>
      <c r="CW207" s="10">
        <v>189969</v>
      </c>
      <c r="CX207" s="10">
        <v>163760</v>
      </c>
      <c r="CY207" s="10">
        <v>52775</v>
      </c>
      <c r="CZ207" s="8">
        <v>406504</v>
      </c>
      <c r="DA207" s="10">
        <v>88701</v>
      </c>
      <c r="DB207" s="10">
        <v>132487</v>
      </c>
      <c r="DC207" s="10"/>
      <c r="DD207" s="8">
        <v>221188</v>
      </c>
      <c r="DE207" s="29"/>
      <c r="DF207" s="2"/>
      <c r="DG207" s="10"/>
      <c r="DH207" s="8"/>
      <c r="DI207" s="2"/>
      <c r="DJ207" s="2"/>
      <c r="DK207" s="10"/>
      <c r="DL207" s="8"/>
      <c r="DM207" s="2"/>
      <c r="DN207" s="9">
        <v>31</v>
      </c>
    </row>
    <row r="208" spans="1:118" s="1" customFormat="1" ht="19.899999999999999" customHeight="1" x14ac:dyDescent="0.2">
      <c r="A208" s="5">
        <v>2017</v>
      </c>
      <c r="B208" s="6" t="s">
        <v>227</v>
      </c>
      <c r="C208" s="47">
        <f t="shared" si="3"/>
        <v>42736</v>
      </c>
      <c r="D208" s="7">
        <v>548322.19999999995</v>
      </c>
      <c r="E208" s="7">
        <v>777601.9</v>
      </c>
      <c r="F208" s="7">
        <v>375453.5</v>
      </c>
      <c r="G208" s="7">
        <v>442212.5</v>
      </c>
      <c r="H208" s="7">
        <v>492771.5</v>
      </c>
      <c r="I208" s="7">
        <v>214162.1</v>
      </c>
      <c r="J208" s="8">
        <v>2850523.7</v>
      </c>
      <c r="K208" s="7">
        <v>170933</v>
      </c>
      <c r="L208" s="7">
        <v>912693</v>
      </c>
      <c r="M208" s="7">
        <v>1510895</v>
      </c>
      <c r="N208" s="7"/>
      <c r="O208" s="7">
        <v>519024</v>
      </c>
      <c r="P208" s="7">
        <v>564139</v>
      </c>
      <c r="Q208" s="7">
        <v>151499</v>
      </c>
      <c r="R208" s="7">
        <v>237814</v>
      </c>
      <c r="S208" s="7">
        <v>129997</v>
      </c>
      <c r="T208" s="7">
        <v>112147</v>
      </c>
      <c r="U208" s="8">
        <v>4309141</v>
      </c>
      <c r="V208" s="7"/>
      <c r="W208" s="8"/>
      <c r="X208" s="7"/>
      <c r="Y208" s="7"/>
      <c r="Z208" s="7"/>
      <c r="AA208" s="8"/>
      <c r="AB208" s="7">
        <v>190336</v>
      </c>
      <c r="AC208" s="7">
        <v>351663</v>
      </c>
      <c r="AD208" s="8">
        <v>541999</v>
      </c>
      <c r="AE208" s="7">
        <v>194010</v>
      </c>
      <c r="AF208" s="7">
        <v>127351</v>
      </c>
      <c r="AG208" s="8">
        <v>321361</v>
      </c>
      <c r="AH208" s="7">
        <v>213000</v>
      </c>
      <c r="AI208" s="7">
        <v>782650</v>
      </c>
      <c r="AJ208" s="7">
        <v>524350</v>
      </c>
      <c r="AK208" s="7">
        <v>672150</v>
      </c>
      <c r="AL208" s="8">
        <v>2192150</v>
      </c>
      <c r="AM208" s="7">
        <v>344200</v>
      </c>
      <c r="AN208" s="7">
        <v>324500</v>
      </c>
      <c r="AO208" s="7">
        <v>674350</v>
      </c>
      <c r="AP208" s="7">
        <v>728300</v>
      </c>
      <c r="AQ208" s="8">
        <v>2071350</v>
      </c>
      <c r="AR208" s="7">
        <v>145720</v>
      </c>
      <c r="AS208" s="7">
        <v>725030</v>
      </c>
      <c r="AT208" s="7">
        <v>592230</v>
      </c>
      <c r="AU208" s="7">
        <v>370300</v>
      </c>
      <c r="AV208" s="7">
        <v>332450</v>
      </c>
      <c r="AW208" s="7">
        <v>177590</v>
      </c>
      <c r="AX208" s="7">
        <v>529910</v>
      </c>
      <c r="AY208" s="7">
        <v>662490</v>
      </c>
      <c r="AZ208" s="8">
        <v>3535720</v>
      </c>
      <c r="BA208" s="2"/>
      <c r="BB208" s="7">
        <v>164900</v>
      </c>
      <c r="BC208" s="7">
        <v>142830</v>
      </c>
      <c r="BD208" s="7">
        <v>734307</v>
      </c>
      <c r="BE208" s="7">
        <v>212245</v>
      </c>
      <c r="BF208" s="8">
        <v>1254282</v>
      </c>
      <c r="BG208" s="7"/>
      <c r="BH208" s="7"/>
      <c r="BI208" s="7"/>
      <c r="BJ208" s="7"/>
      <c r="BK208" s="7"/>
      <c r="BL208" s="7"/>
      <c r="BM208" s="7"/>
      <c r="BN208" s="7">
        <v>347850</v>
      </c>
      <c r="BO208" s="7"/>
      <c r="BP208" s="7"/>
      <c r="BQ208" s="7"/>
      <c r="BR208" s="7"/>
      <c r="BS208" s="7"/>
      <c r="BT208" s="7"/>
      <c r="BU208" s="7"/>
      <c r="BV208" s="7"/>
      <c r="BW208" s="7">
        <v>314633</v>
      </c>
      <c r="BX208" s="8">
        <v>662483</v>
      </c>
      <c r="BY208" s="7">
        <v>618450</v>
      </c>
      <c r="BZ208" s="7">
        <v>145900</v>
      </c>
      <c r="CA208" s="8">
        <v>764350</v>
      </c>
      <c r="CB208" s="7"/>
      <c r="CC208" s="8"/>
      <c r="CD208" s="7">
        <v>201154</v>
      </c>
      <c r="CE208" s="8">
        <v>201154</v>
      </c>
      <c r="CF208" s="7"/>
      <c r="CG208" s="7"/>
      <c r="CH208" s="7"/>
      <c r="CI208" s="7"/>
      <c r="CJ208" s="8"/>
      <c r="CK208" s="7"/>
      <c r="CL208" s="7">
        <v>258503</v>
      </c>
      <c r="CM208" s="7">
        <v>172185</v>
      </c>
      <c r="CN208" s="7">
        <v>263963</v>
      </c>
      <c r="CO208" s="7">
        <v>87819</v>
      </c>
      <c r="CP208" s="7">
        <v>61693</v>
      </c>
      <c r="CQ208" s="7">
        <v>283378</v>
      </c>
      <c r="CR208" s="7">
        <v>2116</v>
      </c>
      <c r="CS208" s="8">
        <v>1129657</v>
      </c>
      <c r="CT208" s="7"/>
      <c r="CU208" s="8"/>
      <c r="CV208" s="7">
        <v>0</v>
      </c>
      <c r="CW208" s="7">
        <v>387214</v>
      </c>
      <c r="CX208" s="7">
        <v>238852</v>
      </c>
      <c r="CY208" s="7">
        <v>0</v>
      </c>
      <c r="CZ208" s="8">
        <v>626066</v>
      </c>
      <c r="DA208" s="7">
        <v>89863</v>
      </c>
      <c r="DB208" s="7">
        <v>130056</v>
      </c>
      <c r="DC208" s="7"/>
      <c r="DD208" s="8">
        <v>219919</v>
      </c>
      <c r="DE208" s="29"/>
      <c r="DF208" s="2"/>
      <c r="DG208" s="7"/>
      <c r="DH208" s="8"/>
      <c r="DI208" s="2"/>
      <c r="DJ208" s="2"/>
      <c r="DK208" s="7"/>
      <c r="DL208" s="8"/>
      <c r="DM208" s="2"/>
      <c r="DN208" s="9">
        <v>31</v>
      </c>
    </row>
    <row r="209" spans="1:118" s="1" customFormat="1" ht="19.899999999999999" customHeight="1" x14ac:dyDescent="0.2">
      <c r="A209" s="5">
        <v>2017</v>
      </c>
      <c r="B209" s="6" t="s">
        <v>228</v>
      </c>
      <c r="C209" s="47">
        <f t="shared" si="3"/>
        <v>42767</v>
      </c>
      <c r="D209" s="10">
        <v>516045.6</v>
      </c>
      <c r="E209" s="10">
        <v>907641</v>
      </c>
      <c r="F209" s="10">
        <v>540296.19999999995</v>
      </c>
      <c r="G209" s="10">
        <v>286795</v>
      </c>
      <c r="H209" s="10">
        <v>404546.6</v>
      </c>
      <c r="I209" s="10">
        <v>161026</v>
      </c>
      <c r="J209" s="8">
        <v>2816350.4</v>
      </c>
      <c r="K209" s="10">
        <v>147999</v>
      </c>
      <c r="L209" s="10">
        <v>804683</v>
      </c>
      <c r="M209" s="10">
        <v>1382643</v>
      </c>
      <c r="N209" s="10"/>
      <c r="O209" s="10">
        <v>598084</v>
      </c>
      <c r="P209" s="10">
        <v>479425</v>
      </c>
      <c r="Q209" s="10">
        <v>126680</v>
      </c>
      <c r="R209" s="10">
        <v>170672</v>
      </c>
      <c r="S209" s="10">
        <v>114843</v>
      </c>
      <c r="T209" s="10">
        <v>95422</v>
      </c>
      <c r="U209" s="8">
        <v>3920451</v>
      </c>
      <c r="V209" s="10"/>
      <c r="W209" s="8"/>
      <c r="X209" s="10"/>
      <c r="Y209" s="10"/>
      <c r="Z209" s="10"/>
      <c r="AA209" s="8"/>
      <c r="AB209" s="10">
        <v>194979</v>
      </c>
      <c r="AC209" s="10">
        <v>293621</v>
      </c>
      <c r="AD209" s="8">
        <v>488600</v>
      </c>
      <c r="AE209" s="10">
        <v>199009</v>
      </c>
      <c r="AF209" s="10">
        <v>116468</v>
      </c>
      <c r="AG209" s="8">
        <v>315477</v>
      </c>
      <c r="AH209" s="10">
        <v>154150</v>
      </c>
      <c r="AI209" s="10">
        <v>753400</v>
      </c>
      <c r="AJ209" s="10">
        <v>348500</v>
      </c>
      <c r="AK209" s="10">
        <v>647850</v>
      </c>
      <c r="AL209" s="8">
        <v>1903900</v>
      </c>
      <c r="AM209" s="10">
        <v>296450</v>
      </c>
      <c r="AN209" s="10">
        <v>236800</v>
      </c>
      <c r="AO209" s="10">
        <v>726650</v>
      </c>
      <c r="AP209" s="10">
        <v>709450</v>
      </c>
      <c r="AQ209" s="8">
        <v>1969350</v>
      </c>
      <c r="AR209" s="10">
        <v>132250</v>
      </c>
      <c r="AS209" s="10">
        <v>485420</v>
      </c>
      <c r="AT209" s="10">
        <v>579530</v>
      </c>
      <c r="AU209" s="10">
        <v>498000</v>
      </c>
      <c r="AV209" s="10">
        <v>351680</v>
      </c>
      <c r="AW209" s="10">
        <v>165180</v>
      </c>
      <c r="AX209" s="10">
        <v>408560</v>
      </c>
      <c r="AY209" s="10">
        <v>501450</v>
      </c>
      <c r="AZ209" s="8">
        <v>3122070</v>
      </c>
      <c r="BA209" s="2"/>
      <c r="BB209" s="10">
        <v>162350</v>
      </c>
      <c r="BC209" s="10">
        <v>62707</v>
      </c>
      <c r="BD209" s="10">
        <v>673363</v>
      </c>
      <c r="BE209" s="10">
        <v>207160</v>
      </c>
      <c r="BF209" s="8">
        <v>1105580</v>
      </c>
      <c r="BG209" s="10"/>
      <c r="BH209" s="10"/>
      <c r="BI209" s="10"/>
      <c r="BJ209" s="10"/>
      <c r="BK209" s="10"/>
      <c r="BL209" s="10"/>
      <c r="BM209" s="10"/>
      <c r="BN209" s="10">
        <v>314700</v>
      </c>
      <c r="BO209" s="10"/>
      <c r="BP209" s="10"/>
      <c r="BQ209" s="10"/>
      <c r="BR209" s="10"/>
      <c r="BS209" s="10"/>
      <c r="BT209" s="10"/>
      <c r="BU209" s="10"/>
      <c r="BV209" s="10"/>
      <c r="BW209" s="10">
        <v>291092</v>
      </c>
      <c r="BX209" s="8">
        <v>605792</v>
      </c>
      <c r="BY209" s="10">
        <v>554250</v>
      </c>
      <c r="BZ209" s="10">
        <v>132700</v>
      </c>
      <c r="CA209" s="8">
        <v>686950</v>
      </c>
      <c r="CB209" s="10"/>
      <c r="CC209" s="8"/>
      <c r="CD209" s="10">
        <v>207750</v>
      </c>
      <c r="CE209" s="8">
        <v>207750</v>
      </c>
      <c r="CF209" s="10"/>
      <c r="CG209" s="10"/>
      <c r="CH209" s="10"/>
      <c r="CI209" s="10"/>
      <c r="CJ209" s="8"/>
      <c r="CK209" s="10"/>
      <c r="CL209" s="10">
        <v>246924</v>
      </c>
      <c r="CM209" s="10">
        <v>139602</v>
      </c>
      <c r="CN209" s="10">
        <v>174558</v>
      </c>
      <c r="CO209" s="10">
        <v>75062</v>
      </c>
      <c r="CP209" s="10">
        <v>54109</v>
      </c>
      <c r="CQ209" s="10">
        <v>229540</v>
      </c>
      <c r="CR209" s="10">
        <v>1741</v>
      </c>
      <c r="CS209" s="8">
        <v>921536</v>
      </c>
      <c r="CT209" s="10"/>
      <c r="CU209" s="8"/>
      <c r="CV209" s="10">
        <v>0</v>
      </c>
      <c r="CW209" s="10">
        <v>248385</v>
      </c>
      <c r="CX209" s="10">
        <v>180219</v>
      </c>
      <c r="CY209" s="10">
        <v>7</v>
      </c>
      <c r="CZ209" s="8">
        <v>428611</v>
      </c>
      <c r="DA209" s="10">
        <v>85834</v>
      </c>
      <c r="DB209" s="10">
        <v>115937</v>
      </c>
      <c r="DC209" s="10"/>
      <c r="DD209" s="8">
        <v>201771</v>
      </c>
      <c r="DE209" s="29"/>
      <c r="DF209" s="2"/>
      <c r="DG209" s="10"/>
      <c r="DH209" s="8"/>
      <c r="DI209" s="2"/>
      <c r="DJ209" s="2"/>
      <c r="DK209" s="10"/>
      <c r="DL209" s="8"/>
      <c r="DM209" s="2"/>
      <c r="DN209" s="9">
        <v>28</v>
      </c>
    </row>
    <row r="210" spans="1:118" s="1" customFormat="1" ht="19.899999999999999" customHeight="1" x14ac:dyDescent="0.2">
      <c r="A210" s="5">
        <v>2017</v>
      </c>
      <c r="B210" s="6" t="s">
        <v>229</v>
      </c>
      <c r="C210" s="47">
        <f t="shared" si="3"/>
        <v>42795</v>
      </c>
      <c r="D210" s="7">
        <v>600763.5</v>
      </c>
      <c r="E210" s="7">
        <v>1101602.2</v>
      </c>
      <c r="F210" s="7">
        <v>680620.7</v>
      </c>
      <c r="G210" s="7">
        <v>305225.3</v>
      </c>
      <c r="H210" s="7">
        <v>365438.5</v>
      </c>
      <c r="I210" s="7">
        <v>175650.2</v>
      </c>
      <c r="J210" s="8">
        <v>3229300.4</v>
      </c>
      <c r="K210" s="7">
        <v>204027</v>
      </c>
      <c r="L210" s="7">
        <v>830085</v>
      </c>
      <c r="M210" s="7">
        <v>1407048</v>
      </c>
      <c r="N210" s="7"/>
      <c r="O210" s="7">
        <v>677256</v>
      </c>
      <c r="P210" s="7">
        <v>580161</v>
      </c>
      <c r="Q210" s="7">
        <v>154341</v>
      </c>
      <c r="R210" s="7">
        <v>285257</v>
      </c>
      <c r="S210" s="7">
        <v>143136</v>
      </c>
      <c r="T210" s="7">
        <v>112939</v>
      </c>
      <c r="U210" s="8">
        <v>4394250</v>
      </c>
      <c r="V210" s="7"/>
      <c r="W210" s="8"/>
      <c r="X210" s="7"/>
      <c r="Y210" s="7"/>
      <c r="Z210" s="7"/>
      <c r="AA210" s="8"/>
      <c r="AB210" s="7">
        <v>198874</v>
      </c>
      <c r="AC210" s="7">
        <v>338376</v>
      </c>
      <c r="AD210" s="8">
        <v>537250</v>
      </c>
      <c r="AE210" s="7">
        <v>193637</v>
      </c>
      <c r="AF210" s="7">
        <v>149471</v>
      </c>
      <c r="AG210" s="8">
        <v>343108</v>
      </c>
      <c r="AH210" s="7">
        <v>216300</v>
      </c>
      <c r="AI210" s="7">
        <v>932550</v>
      </c>
      <c r="AJ210" s="7">
        <v>219650</v>
      </c>
      <c r="AK210" s="7">
        <v>1031200</v>
      </c>
      <c r="AL210" s="8">
        <v>2399700</v>
      </c>
      <c r="AM210" s="7">
        <v>348200</v>
      </c>
      <c r="AN210" s="7">
        <v>133650</v>
      </c>
      <c r="AO210" s="7">
        <v>725700</v>
      </c>
      <c r="AP210" s="7">
        <v>774700</v>
      </c>
      <c r="AQ210" s="8">
        <v>1982250</v>
      </c>
      <c r="AR210" s="7">
        <v>142530</v>
      </c>
      <c r="AS210" s="7">
        <v>621170</v>
      </c>
      <c r="AT210" s="7">
        <v>692100</v>
      </c>
      <c r="AU210" s="7">
        <v>264160</v>
      </c>
      <c r="AV210" s="7">
        <v>620040</v>
      </c>
      <c r="AW210" s="7">
        <v>163130</v>
      </c>
      <c r="AX210" s="7">
        <v>395610</v>
      </c>
      <c r="AY210" s="7">
        <v>576330</v>
      </c>
      <c r="AZ210" s="8">
        <v>3475070</v>
      </c>
      <c r="BA210" s="2"/>
      <c r="BB210" s="7">
        <v>198100</v>
      </c>
      <c r="BC210" s="7">
        <v>0</v>
      </c>
      <c r="BD210" s="7">
        <v>753743</v>
      </c>
      <c r="BE210" s="7">
        <v>263437</v>
      </c>
      <c r="BF210" s="8">
        <v>1215280</v>
      </c>
      <c r="BG210" s="7"/>
      <c r="BH210" s="7"/>
      <c r="BI210" s="7"/>
      <c r="BJ210" s="7"/>
      <c r="BK210" s="7"/>
      <c r="BL210" s="7"/>
      <c r="BM210" s="7"/>
      <c r="BN210" s="7">
        <v>358300</v>
      </c>
      <c r="BO210" s="7"/>
      <c r="BP210" s="7"/>
      <c r="BQ210" s="7"/>
      <c r="BR210" s="7"/>
      <c r="BS210" s="7"/>
      <c r="BT210" s="7"/>
      <c r="BU210" s="7"/>
      <c r="BV210" s="7"/>
      <c r="BW210" s="7">
        <v>337060</v>
      </c>
      <c r="BX210" s="8">
        <v>695360</v>
      </c>
      <c r="BY210" s="7">
        <v>612850</v>
      </c>
      <c r="BZ210" s="7">
        <v>145750</v>
      </c>
      <c r="CA210" s="8">
        <v>758600</v>
      </c>
      <c r="CB210" s="7"/>
      <c r="CC210" s="8"/>
      <c r="CD210" s="7">
        <v>293630</v>
      </c>
      <c r="CE210" s="8">
        <v>293630</v>
      </c>
      <c r="CF210" s="7"/>
      <c r="CG210" s="7"/>
      <c r="CH210" s="7"/>
      <c r="CI210" s="7"/>
      <c r="CJ210" s="8"/>
      <c r="CK210" s="7"/>
      <c r="CL210" s="7">
        <v>111947</v>
      </c>
      <c r="CM210" s="7">
        <v>46443</v>
      </c>
      <c r="CN210" s="7">
        <v>22392</v>
      </c>
      <c r="CO210" s="7">
        <v>97707</v>
      </c>
      <c r="CP210" s="7">
        <v>56463</v>
      </c>
      <c r="CQ210" s="7">
        <v>352591</v>
      </c>
      <c r="CR210" s="7">
        <v>2483</v>
      </c>
      <c r="CS210" s="8">
        <v>690026</v>
      </c>
      <c r="CT210" s="7"/>
      <c r="CU210" s="8"/>
      <c r="CV210" s="7">
        <v>0</v>
      </c>
      <c r="CW210" s="7">
        <v>46944</v>
      </c>
      <c r="CX210" s="7">
        <v>180553</v>
      </c>
      <c r="CY210" s="7">
        <v>3326</v>
      </c>
      <c r="CZ210" s="8">
        <v>230823</v>
      </c>
      <c r="DA210" s="7">
        <v>93479</v>
      </c>
      <c r="DB210" s="7">
        <v>127795</v>
      </c>
      <c r="DC210" s="7"/>
      <c r="DD210" s="8">
        <v>221274</v>
      </c>
      <c r="DE210" s="29"/>
      <c r="DF210" s="2"/>
      <c r="DG210" s="7"/>
      <c r="DH210" s="8"/>
      <c r="DI210" s="2"/>
      <c r="DJ210" s="2"/>
      <c r="DK210" s="7"/>
      <c r="DL210" s="8"/>
      <c r="DM210" s="2"/>
      <c r="DN210" s="9">
        <v>31</v>
      </c>
    </row>
    <row r="211" spans="1:118" s="1" customFormat="1" ht="19.899999999999999" customHeight="1" x14ac:dyDescent="0.2">
      <c r="A211" s="5">
        <v>2017</v>
      </c>
      <c r="B211" s="6" t="s">
        <v>230</v>
      </c>
      <c r="C211" s="47">
        <f t="shared" si="3"/>
        <v>42826</v>
      </c>
      <c r="D211" s="10">
        <v>523492.1</v>
      </c>
      <c r="E211" s="10">
        <v>1002036.2</v>
      </c>
      <c r="F211" s="10">
        <v>693555.1</v>
      </c>
      <c r="G211" s="10">
        <v>245240.4</v>
      </c>
      <c r="H211" s="10">
        <v>585365.30000000005</v>
      </c>
      <c r="I211" s="10">
        <v>182660.5</v>
      </c>
      <c r="J211" s="8">
        <v>3232349.6</v>
      </c>
      <c r="K211" s="10">
        <v>209983</v>
      </c>
      <c r="L211" s="10">
        <v>746510</v>
      </c>
      <c r="M211" s="10">
        <v>1354064</v>
      </c>
      <c r="N211" s="10"/>
      <c r="O211" s="10">
        <v>548450</v>
      </c>
      <c r="P211" s="10">
        <v>488925</v>
      </c>
      <c r="Q211" s="10">
        <v>114656</v>
      </c>
      <c r="R211" s="10">
        <v>244245</v>
      </c>
      <c r="S211" s="10">
        <v>113056</v>
      </c>
      <c r="T211" s="10">
        <v>101016</v>
      </c>
      <c r="U211" s="8">
        <v>3920905</v>
      </c>
      <c r="V211" s="10"/>
      <c r="W211" s="8"/>
      <c r="X211" s="10"/>
      <c r="Y211" s="10"/>
      <c r="Z211" s="10"/>
      <c r="AA211" s="8"/>
      <c r="AB211" s="10">
        <v>219648</v>
      </c>
      <c r="AC211" s="10">
        <v>312152</v>
      </c>
      <c r="AD211" s="8">
        <v>531800</v>
      </c>
      <c r="AE211" s="10">
        <v>174370</v>
      </c>
      <c r="AF211" s="10">
        <v>124050</v>
      </c>
      <c r="AG211" s="8">
        <v>298420</v>
      </c>
      <c r="AH211" s="10">
        <v>218250</v>
      </c>
      <c r="AI211" s="10">
        <v>936350</v>
      </c>
      <c r="AJ211" s="10">
        <v>289800</v>
      </c>
      <c r="AK211" s="10">
        <v>826500</v>
      </c>
      <c r="AL211" s="8">
        <v>2270900</v>
      </c>
      <c r="AM211" s="10">
        <v>276100</v>
      </c>
      <c r="AN211" s="10">
        <v>176400</v>
      </c>
      <c r="AO211" s="10">
        <v>551300</v>
      </c>
      <c r="AP211" s="10">
        <v>672400</v>
      </c>
      <c r="AQ211" s="8">
        <v>1676200</v>
      </c>
      <c r="AR211" s="10">
        <v>126330</v>
      </c>
      <c r="AS211" s="10">
        <v>693460</v>
      </c>
      <c r="AT211" s="10">
        <v>649230</v>
      </c>
      <c r="AU211" s="10">
        <v>342290</v>
      </c>
      <c r="AV211" s="10">
        <v>799710</v>
      </c>
      <c r="AW211" s="10">
        <v>65330</v>
      </c>
      <c r="AX211" s="10">
        <v>446750</v>
      </c>
      <c r="AY211" s="10">
        <v>721750</v>
      </c>
      <c r="AZ211" s="8">
        <v>3844850</v>
      </c>
      <c r="BA211" s="2"/>
      <c r="BB211" s="10">
        <v>177300</v>
      </c>
      <c r="BC211" s="10">
        <v>0</v>
      </c>
      <c r="BD211" s="10">
        <v>763394</v>
      </c>
      <c r="BE211" s="10">
        <v>258756</v>
      </c>
      <c r="BF211" s="8">
        <v>1199450</v>
      </c>
      <c r="BG211" s="10"/>
      <c r="BH211" s="10"/>
      <c r="BI211" s="10"/>
      <c r="BJ211" s="10"/>
      <c r="BK211" s="10"/>
      <c r="BL211" s="10"/>
      <c r="BM211" s="10"/>
      <c r="BN211" s="10">
        <v>409800</v>
      </c>
      <c r="BO211" s="10"/>
      <c r="BP211" s="10"/>
      <c r="BQ211" s="10"/>
      <c r="BR211" s="10"/>
      <c r="BS211" s="10"/>
      <c r="BT211" s="10"/>
      <c r="BU211" s="10"/>
      <c r="BV211" s="10"/>
      <c r="BW211" s="10">
        <v>403161</v>
      </c>
      <c r="BX211" s="8">
        <v>812961</v>
      </c>
      <c r="BY211" s="10">
        <v>533800</v>
      </c>
      <c r="BZ211" s="10">
        <v>142400</v>
      </c>
      <c r="CA211" s="8">
        <v>676200</v>
      </c>
      <c r="CB211" s="10"/>
      <c r="CC211" s="8"/>
      <c r="CD211" s="10">
        <v>386755</v>
      </c>
      <c r="CE211" s="8">
        <v>386755</v>
      </c>
      <c r="CF211" s="10"/>
      <c r="CG211" s="10"/>
      <c r="CH211" s="10"/>
      <c r="CI211" s="10"/>
      <c r="CJ211" s="8"/>
      <c r="CK211" s="10"/>
      <c r="CL211" s="10">
        <v>308084</v>
      </c>
      <c r="CM211" s="10">
        <v>223743</v>
      </c>
      <c r="CN211" s="10">
        <v>188390</v>
      </c>
      <c r="CO211" s="10">
        <v>114932</v>
      </c>
      <c r="CP211" s="10">
        <v>25411</v>
      </c>
      <c r="CQ211" s="10">
        <v>384680</v>
      </c>
      <c r="CR211" s="10">
        <v>2526</v>
      </c>
      <c r="CS211" s="8">
        <v>1247766</v>
      </c>
      <c r="CT211" s="10"/>
      <c r="CU211" s="8"/>
      <c r="CV211" s="10">
        <v>32195</v>
      </c>
      <c r="CW211" s="10">
        <v>28027</v>
      </c>
      <c r="CX211" s="10">
        <v>128889</v>
      </c>
      <c r="CY211" s="10">
        <v>564404</v>
      </c>
      <c r="CZ211" s="8">
        <v>753515</v>
      </c>
      <c r="DA211" s="10">
        <v>90436</v>
      </c>
      <c r="DB211" s="10">
        <v>114738</v>
      </c>
      <c r="DC211" s="10"/>
      <c r="DD211" s="8">
        <v>205174</v>
      </c>
      <c r="DE211" s="29"/>
      <c r="DF211" s="2"/>
      <c r="DG211" s="10"/>
      <c r="DH211" s="8"/>
      <c r="DI211" s="2"/>
      <c r="DJ211" s="2"/>
      <c r="DK211" s="10"/>
      <c r="DL211" s="8"/>
      <c r="DM211" s="2"/>
      <c r="DN211" s="9">
        <v>30</v>
      </c>
    </row>
    <row r="212" spans="1:118" s="1" customFormat="1" ht="19.899999999999999" customHeight="1" x14ac:dyDescent="0.2">
      <c r="A212" s="5">
        <v>2017</v>
      </c>
      <c r="B212" s="6" t="s">
        <v>231</v>
      </c>
      <c r="C212" s="47">
        <f t="shared" si="3"/>
        <v>42856</v>
      </c>
      <c r="D212" s="7">
        <v>453769.1</v>
      </c>
      <c r="E212" s="7">
        <v>1001452.9</v>
      </c>
      <c r="F212" s="7">
        <v>722974.4</v>
      </c>
      <c r="G212" s="7">
        <v>216340.3</v>
      </c>
      <c r="H212" s="7">
        <v>559916.4</v>
      </c>
      <c r="I212" s="7">
        <v>167046.70000000001</v>
      </c>
      <c r="J212" s="8">
        <v>3121499.8</v>
      </c>
      <c r="K212" s="7">
        <v>423424</v>
      </c>
      <c r="L212" s="7">
        <v>847320</v>
      </c>
      <c r="M212" s="7">
        <v>1554809</v>
      </c>
      <c r="N212" s="7"/>
      <c r="O212" s="7">
        <v>700925</v>
      </c>
      <c r="P212" s="7">
        <v>610226</v>
      </c>
      <c r="Q212" s="7">
        <v>171811</v>
      </c>
      <c r="R212" s="7">
        <v>286782</v>
      </c>
      <c r="S212" s="7">
        <v>192941</v>
      </c>
      <c r="T212" s="7">
        <v>138865</v>
      </c>
      <c r="U212" s="8">
        <v>4927103</v>
      </c>
      <c r="V212" s="7"/>
      <c r="W212" s="8"/>
      <c r="X212" s="7"/>
      <c r="Y212" s="7"/>
      <c r="Z212" s="7"/>
      <c r="AA212" s="8"/>
      <c r="AB212" s="7">
        <v>278341</v>
      </c>
      <c r="AC212" s="7">
        <v>325759</v>
      </c>
      <c r="AD212" s="8">
        <v>604100</v>
      </c>
      <c r="AE212" s="7">
        <v>241620</v>
      </c>
      <c r="AF212" s="7">
        <v>185469</v>
      </c>
      <c r="AG212" s="8">
        <v>427089</v>
      </c>
      <c r="AH212" s="7">
        <v>212000</v>
      </c>
      <c r="AI212" s="7">
        <v>1189800</v>
      </c>
      <c r="AJ212" s="7">
        <v>280700</v>
      </c>
      <c r="AK212" s="7">
        <v>1039000</v>
      </c>
      <c r="AL212" s="8">
        <v>2721500</v>
      </c>
      <c r="AM212" s="7">
        <v>308400</v>
      </c>
      <c r="AN212" s="7">
        <v>301600</v>
      </c>
      <c r="AO212" s="7">
        <v>841450</v>
      </c>
      <c r="AP212" s="7">
        <v>758350</v>
      </c>
      <c r="AQ212" s="8">
        <v>2209800</v>
      </c>
      <c r="AR212" s="7">
        <v>93470</v>
      </c>
      <c r="AS212" s="7">
        <v>585990</v>
      </c>
      <c r="AT212" s="7">
        <v>694880</v>
      </c>
      <c r="AU212" s="7">
        <v>561990</v>
      </c>
      <c r="AV212" s="7">
        <v>802420</v>
      </c>
      <c r="AW212" s="7">
        <v>124090</v>
      </c>
      <c r="AX212" s="7">
        <v>484350</v>
      </c>
      <c r="AY212" s="7">
        <v>785330</v>
      </c>
      <c r="AZ212" s="8">
        <v>4132520</v>
      </c>
      <c r="BA212" s="2"/>
      <c r="BB212" s="7">
        <v>187950</v>
      </c>
      <c r="BC212" s="7">
        <v>146641</v>
      </c>
      <c r="BD212" s="7">
        <v>723847</v>
      </c>
      <c r="BE212" s="7">
        <v>247162</v>
      </c>
      <c r="BF212" s="8">
        <v>1305600</v>
      </c>
      <c r="BG212" s="7"/>
      <c r="BH212" s="7"/>
      <c r="BI212" s="7"/>
      <c r="BJ212" s="7"/>
      <c r="BK212" s="7"/>
      <c r="BL212" s="7"/>
      <c r="BM212" s="7"/>
      <c r="BN212" s="7">
        <v>457950</v>
      </c>
      <c r="BO212" s="7"/>
      <c r="BP212" s="7"/>
      <c r="BQ212" s="7"/>
      <c r="BR212" s="7"/>
      <c r="BS212" s="7"/>
      <c r="BT212" s="7"/>
      <c r="BU212" s="7"/>
      <c r="BV212" s="7"/>
      <c r="BW212" s="7">
        <v>423991</v>
      </c>
      <c r="BX212" s="8">
        <v>881941</v>
      </c>
      <c r="BY212" s="7">
        <v>604128</v>
      </c>
      <c r="BZ212" s="7">
        <v>145950</v>
      </c>
      <c r="CA212" s="8">
        <v>750078</v>
      </c>
      <c r="CB212" s="7"/>
      <c r="CC212" s="8"/>
      <c r="CD212" s="7">
        <v>392979</v>
      </c>
      <c r="CE212" s="8">
        <v>392979</v>
      </c>
      <c r="CF212" s="7"/>
      <c r="CG212" s="7"/>
      <c r="CH212" s="7"/>
      <c r="CI212" s="7"/>
      <c r="CJ212" s="8"/>
      <c r="CK212" s="7"/>
      <c r="CL212" s="7">
        <v>299184</v>
      </c>
      <c r="CM212" s="7">
        <v>464243</v>
      </c>
      <c r="CN212" s="7">
        <v>262322</v>
      </c>
      <c r="CO212" s="7">
        <v>137089</v>
      </c>
      <c r="CP212" s="7">
        <v>58534</v>
      </c>
      <c r="CQ212" s="7">
        <v>428996</v>
      </c>
      <c r="CR212" s="7">
        <v>2863</v>
      </c>
      <c r="CS212" s="8">
        <v>1653231</v>
      </c>
      <c r="CT212" s="7"/>
      <c r="CU212" s="8"/>
      <c r="CV212" s="7">
        <v>83568</v>
      </c>
      <c r="CW212" s="7">
        <v>420794</v>
      </c>
      <c r="CX212" s="7">
        <v>175632</v>
      </c>
      <c r="CY212" s="7">
        <v>694075</v>
      </c>
      <c r="CZ212" s="8">
        <v>1374069</v>
      </c>
      <c r="DA212" s="7">
        <v>92182</v>
      </c>
      <c r="DB212" s="7">
        <v>127398</v>
      </c>
      <c r="DC212" s="7"/>
      <c r="DD212" s="8">
        <v>219580</v>
      </c>
      <c r="DE212" s="29"/>
      <c r="DF212" s="2"/>
      <c r="DG212" s="7"/>
      <c r="DH212" s="8"/>
      <c r="DI212" s="2"/>
      <c r="DJ212" s="2"/>
      <c r="DK212" s="7"/>
      <c r="DL212" s="8"/>
      <c r="DM212" s="2"/>
      <c r="DN212" s="9">
        <v>31</v>
      </c>
    </row>
    <row r="213" spans="1:118" s="1" customFormat="1" ht="19.899999999999999" customHeight="1" x14ac:dyDescent="0.2">
      <c r="A213" s="5">
        <v>2017</v>
      </c>
      <c r="B213" s="6" t="s">
        <v>232</v>
      </c>
      <c r="C213" s="47">
        <f t="shared" si="3"/>
        <v>42887</v>
      </c>
      <c r="D213" s="10">
        <v>520053.3</v>
      </c>
      <c r="E213" s="10">
        <v>942705.9</v>
      </c>
      <c r="F213" s="10">
        <v>699239.8</v>
      </c>
      <c r="G213" s="10">
        <v>357299.7</v>
      </c>
      <c r="H213" s="10">
        <v>567513.69999999995</v>
      </c>
      <c r="I213" s="10">
        <v>157037.70000000001</v>
      </c>
      <c r="J213" s="8">
        <v>3243850.1</v>
      </c>
      <c r="K213" s="10">
        <v>326175</v>
      </c>
      <c r="L213" s="10">
        <v>804215</v>
      </c>
      <c r="M213" s="10">
        <v>1428732</v>
      </c>
      <c r="N213" s="10"/>
      <c r="O213" s="10">
        <v>756738</v>
      </c>
      <c r="P213" s="10">
        <v>535406</v>
      </c>
      <c r="Q213" s="10">
        <v>156403</v>
      </c>
      <c r="R213" s="10">
        <v>260664</v>
      </c>
      <c r="S213" s="10">
        <v>156327</v>
      </c>
      <c r="T213" s="10">
        <v>112543</v>
      </c>
      <c r="U213" s="8">
        <v>4537203</v>
      </c>
      <c r="V213" s="10"/>
      <c r="W213" s="8"/>
      <c r="X213" s="10"/>
      <c r="Y213" s="10"/>
      <c r="Z213" s="10"/>
      <c r="AA213" s="8"/>
      <c r="AB213" s="10">
        <v>227874</v>
      </c>
      <c r="AC213" s="10">
        <v>338376</v>
      </c>
      <c r="AD213" s="8">
        <v>566250</v>
      </c>
      <c r="AE213" s="10">
        <v>198815</v>
      </c>
      <c r="AF213" s="10">
        <v>167401</v>
      </c>
      <c r="AG213" s="8">
        <v>366216</v>
      </c>
      <c r="AH213" s="10">
        <v>219900</v>
      </c>
      <c r="AI213" s="10">
        <v>1045650</v>
      </c>
      <c r="AJ213" s="10">
        <v>444450</v>
      </c>
      <c r="AK213" s="10">
        <v>854650</v>
      </c>
      <c r="AL213" s="8">
        <v>2564650</v>
      </c>
      <c r="AM213" s="10">
        <v>324700</v>
      </c>
      <c r="AN213" s="10">
        <v>276500</v>
      </c>
      <c r="AO213" s="10">
        <v>836101</v>
      </c>
      <c r="AP213" s="10">
        <v>712350</v>
      </c>
      <c r="AQ213" s="8">
        <v>2149651</v>
      </c>
      <c r="AR213" s="10">
        <v>66880</v>
      </c>
      <c r="AS213" s="10">
        <v>614010</v>
      </c>
      <c r="AT213" s="10">
        <v>702830</v>
      </c>
      <c r="AU213" s="10">
        <v>377560</v>
      </c>
      <c r="AV213" s="10">
        <v>751370</v>
      </c>
      <c r="AW213" s="10">
        <v>136840</v>
      </c>
      <c r="AX213" s="10">
        <v>554830</v>
      </c>
      <c r="AY213" s="10">
        <v>901850</v>
      </c>
      <c r="AZ213" s="8">
        <v>4106170</v>
      </c>
      <c r="BA213" s="2"/>
      <c r="BB213" s="10">
        <v>141500</v>
      </c>
      <c r="BC213" s="10">
        <v>145024</v>
      </c>
      <c r="BD213" s="10">
        <v>671286</v>
      </c>
      <c r="BE213" s="10">
        <v>242325</v>
      </c>
      <c r="BF213" s="8">
        <v>1200135</v>
      </c>
      <c r="BG213" s="10"/>
      <c r="BH213" s="10"/>
      <c r="BI213" s="10"/>
      <c r="BJ213" s="10"/>
      <c r="BK213" s="10"/>
      <c r="BL213" s="10"/>
      <c r="BM213" s="10"/>
      <c r="BN213" s="10">
        <v>427350</v>
      </c>
      <c r="BO213" s="10"/>
      <c r="BP213" s="10"/>
      <c r="BQ213" s="10"/>
      <c r="BR213" s="10"/>
      <c r="BS213" s="10"/>
      <c r="BT213" s="10"/>
      <c r="BU213" s="10"/>
      <c r="BV213" s="10"/>
      <c r="BW213" s="10">
        <v>381451</v>
      </c>
      <c r="BX213" s="8">
        <v>808801</v>
      </c>
      <c r="BY213" s="10">
        <v>539940</v>
      </c>
      <c r="BZ213" s="10">
        <v>140750</v>
      </c>
      <c r="CA213" s="8">
        <v>680690</v>
      </c>
      <c r="CB213" s="10"/>
      <c r="CC213" s="8"/>
      <c r="CD213" s="10">
        <v>506316</v>
      </c>
      <c r="CE213" s="8">
        <v>506316</v>
      </c>
      <c r="CF213" s="10"/>
      <c r="CG213" s="10"/>
      <c r="CH213" s="10"/>
      <c r="CI213" s="10"/>
      <c r="CJ213" s="8"/>
      <c r="CK213" s="10"/>
      <c r="CL213" s="10">
        <v>313119</v>
      </c>
      <c r="CM213" s="10">
        <v>514976</v>
      </c>
      <c r="CN213" s="10">
        <v>271490</v>
      </c>
      <c r="CO213" s="10">
        <v>137430</v>
      </c>
      <c r="CP213" s="10">
        <v>56841</v>
      </c>
      <c r="CQ213" s="10">
        <v>415274</v>
      </c>
      <c r="CR213" s="10">
        <v>3106</v>
      </c>
      <c r="CS213" s="8">
        <v>1712236</v>
      </c>
      <c r="CT213" s="10"/>
      <c r="CU213" s="8"/>
      <c r="CV213" s="10">
        <v>92625</v>
      </c>
      <c r="CW213" s="10">
        <v>364186</v>
      </c>
      <c r="CX213" s="10">
        <v>182791</v>
      </c>
      <c r="CY213" s="10">
        <v>579126</v>
      </c>
      <c r="CZ213" s="8">
        <v>1218728</v>
      </c>
      <c r="DA213" s="10">
        <v>87763</v>
      </c>
      <c r="DB213" s="10">
        <v>119291</v>
      </c>
      <c r="DC213" s="10"/>
      <c r="DD213" s="8">
        <v>207054</v>
      </c>
      <c r="DE213" s="29"/>
      <c r="DF213" s="2"/>
      <c r="DG213" s="10"/>
      <c r="DH213" s="8"/>
      <c r="DI213" s="2"/>
      <c r="DJ213" s="2"/>
      <c r="DK213" s="10"/>
      <c r="DL213" s="8"/>
      <c r="DM213" s="2"/>
      <c r="DN213" s="9">
        <v>30</v>
      </c>
    </row>
    <row r="214" spans="1:118" s="1" customFormat="1" ht="19.899999999999999" customHeight="1" x14ac:dyDescent="0.2">
      <c r="A214" s="5">
        <v>2017</v>
      </c>
      <c r="B214" s="6" t="s">
        <v>233</v>
      </c>
      <c r="C214" s="47">
        <f t="shared" si="3"/>
        <v>42917</v>
      </c>
      <c r="D214" s="7">
        <v>469589.6</v>
      </c>
      <c r="E214" s="7">
        <v>823385.1</v>
      </c>
      <c r="F214" s="7">
        <v>667242.80000000005</v>
      </c>
      <c r="G214" s="7">
        <v>346033.1</v>
      </c>
      <c r="H214" s="7">
        <v>451750.3</v>
      </c>
      <c r="I214" s="7">
        <v>156999.1</v>
      </c>
      <c r="J214" s="8">
        <v>2915000</v>
      </c>
      <c r="K214" s="7">
        <v>248486</v>
      </c>
      <c r="L214" s="7">
        <v>867242</v>
      </c>
      <c r="M214" s="7">
        <v>1489012</v>
      </c>
      <c r="N214" s="7"/>
      <c r="O214" s="7">
        <v>726703</v>
      </c>
      <c r="P214" s="7">
        <v>430664</v>
      </c>
      <c r="Q214" s="7">
        <v>134387</v>
      </c>
      <c r="R214" s="7">
        <v>226791</v>
      </c>
      <c r="S214" s="7">
        <v>125219</v>
      </c>
      <c r="T214" s="7">
        <v>100147</v>
      </c>
      <c r="U214" s="8">
        <v>4348651</v>
      </c>
      <c r="V214" s="7"/>
      <c r="W214" s="8"/>
      <c r="X214" s="7"/>
      <c r="Y214" s="7"/>
      <c r="Z214" s="7"/>
      <c r="AA214" s="8"/>
      <c r="AB214" s="7">
        <v>217926</v>
      </c>
      <c r="AC214" s="7">
        <v>362474</v>
      </c>
      <c r="AD214" s="8">
        <v>580400</v>
      </c>
      <c r="AE214" s="7">
        <v>191588</v>
      </c>
      <c r="AF214" s="7">
        <v>97404</v>
      </c>
      <c r="AG214" s="8">
        <v>288992</v>
      </c>
      <c r="AH214" s="7">
        <v>233100</v>
      </c>
      <c r="AI214" s="7">
        <v>984999</v>
      </c>
      <c r="AJ214" s="7">
        <v>532500</v>
      </c>
      <c r="AK214" s="7">
        <v>808050</v>
      </c>
      <c r="AL214" s="8">
        <v>2558649</v>
      </c>
      <c r="AM214" s="7">
        <v>251600</v>
      </c>
      <c r="AN214" s="7">
        <v>332150</v>
      </c>
      <c r="AO214" s="7">
        <v>746949</v>
      </c>
      <c r="AP214" s="7">
        <v>686550</v>
      </c>
      <c r="AQ214" s="8">
        <v>2017249</v>
      </c>
      <c r="AR214" s="7">
        <v>59370</v>
      </c>
      <c r="AS214" s="7">
        <v>426310</v>
      </c>
      <c r="AT214" s="7">
        <v>658480</v>
      </c>
      <c r="AU214" s="7">
        <v>122790</v>
      </c>
      <c r="AV214" s="7">
        <v>780820</v>
      </c>
      <c r="AW214" s="7">
        <v>175830</v>
      </c>
      <c r="AX214" s="7">
        <v>572870</v>
      </c>
      <c r="AY214" s="7">
        <v>1056870</v>
      </c>
      <c r="AZ214" s="8">
        <v>3853340</v>
      </c>
      <c r="BA214" s="2"/>
      <c r="BB214" s="7">
        <v>174400</v>
      </c>
      <c r="BC214" s="7">
        <v>179503</v>
      </c>
      <c r="BD214" s="7">
        <v>599761</v>
      </c>
      <c r="BE214" s="7">
        <v>266006</v>
      </c>
      <c r="BF214" s="8">
        <v>1219670</v>
      </c>
      <c r="BG214" s="7"/>
      <c r="BH214" s="7"/>
      <c r="BI214" s="7"/>
      <c r="BJ214" s="7"/>
      <c r="BK214" s="7"/>
      <c r="BL214" s="7"/>
      <c r="BM214" s="7"/>
      <c r="BN214" s="7">
        <v>421700</v>
      </c>
      <c r="BO214" s="7"/>
      <c r="BP214" s="7"/>
      <c r="BQ214" s="7"/>
      <c r="BR214" s="7"/>
      <c r="BS214" s="7"/>
      <c r="BT214" s="7"/>
      <c r="BU214" s="7"/>
      <c r="BV214" s="7"/>
      <c r="BW214" s="7">
        <v>377598</v>
      </c>
      <c r="BX214" s="8">
        <v>799298</v>
      </c>
      <c r="BY214" s="7">
        <v>602600</v>
      </c>
      <c r="BZ214" s="7">
        <v>145900</v>
      </c>
      <c r="CA214" s="8">
        <v>748500</v>
      </c>
      <c r="CB214" s="7"/>
      <c r="CC214" s="8"/>
      <c r="CD214" s="7">
        <v>174603</v>
      </c>
      <c r="CE214" s="8">
        <v>174603</v>
      </c>
      <c r="CF214" s="7"/>
      <c r="CG214" s="7"/>
      <c r="CH214" s="7"/>
      <c r="CI214" s="7"/>
      <c r="CJ214" s="8"/>
      <c r="CK214" s="7"/>
      <c r="CL214" s="7">
        <v>276512</v>
      </c>
      <c r="CM214" s="7">
        <v>396765</v>
      </c>
      <c r="CN214" s="7">
        <v>269919</v>
      </c>
      <c r="CO214" s="7">
        <v>121686</v>
      </c>
      <c r="CP214" s="7">
        <v>59425</v>
      </c>
      <c r="CQ214" s="7">
        <v>400410</v>
      </c>
      <c r="CR214" s="7">
        <v>2418</v>
      </c>
      <c r="CS214" s="8">
        <v>1527135</v>
      </c>
      <c r="CT214" s="7"/>
      <c r="CU214" s="8"/>
      <c r="CV214" s="7">
        <v>145195</v>
      </c>
      <c r="CW214" s="7">
        <v>301656</v>
      </c>
      <c r="CX214" s="7">
        <v>121422</v>
      </c>
      <c r="CY214" s="7">
        <v>648386</v>
      </c>
      <c r="CZ214" s="8">
        <v>1216659</v>
      </c>
      <c r="DA214" s="7">
        <v>89545</v>
      </c>
      <c r="DB214" s="7">
        <v>124899</v>
      </c>
      <c r="DC214" s="7"/>
      <c r="DD214" s="8">
        <v>214444</v>
      </c>
      <c r="DE214" s="29"/>
      <c r="DF214" s="2"/>
      <c r="DG214" s="7"/>
      <c r="DH214" s="8"/>
      <c r="DI214" s="2"/>
      <c r="DJ214" s="2"/>
      <c r="DK214" s="7"/>
      <c r="DL214" s="8"/>
      <c r="DM214" s="2"/>
      <c r="DN214" s="9">
        <v>31</v>
      </c>
    </row>
    <row r="215" spans="1:118" s="1" customFormat="1" ht="19.899999999999999" customHeight="1" x14ac:dyDescent="0.2">
      <c r="A215" s="5">
        <v>2017</v>
      </c>
      <c r="B215" s="6" t="s">
        <v>234</v>
      </c>
      <c r="C215" s="47">
        <f t="shared" si="3"/>
        <v>42948</v>
      </c>
      <c r="D215" s="10">
        <v>428964.4</v>
      </c>
      <c r="E215" s="10">
        <v>827814.9</v>
      </c>
      <c r="F215" s="10">
        <v>653603.80000000005</v>
      </c>
      <c r="G215" s="10">
        <v>317413.2</v>
      </c>
      <c r="H215" s="10">
        <v>458578.2</v>
      </c>
      <c r="I215" s="10">
        <v>137575.4</v>
      </c>
      <c r="J215" s="8">
        <v>2823949.9</v>
      </c>
      <c r="K215" s="10">
        <v>280842</v>
      </c>
      <c r="L215" s="10">
        <v>799453</v>
      </c>
      <c r="M215" s="10">
        <v>1501315</v>
      </c>
      <c r="N215" s="10"/>
      <c r="O215" s="10">
        <v>333918</v>
      </c>
      <c r="P215" s="10">
        <v>419668</v>
      </c>
      <c r="Q215" s="10">
        <v>137320</v>
      </c>
      <c r="R215" s="10">
        <v>228044</v>
      </c>
      <c r="S215" s="10">
        <v>128938</v>
      </c>
      <c r="T215" s="10">
        <v>105106</v>
      </c>
      <c r="U215" s="8">
        <v>3934604</v>
      </c>
      <c r="V215" s="10"/>
      <c r="W215" s="8"/>
      <c r="X215" s="10"/>
      <c r="Y215" s="10"/>
      <c r="Z215" s="10"/>
      <c r="AA215" s="8"/>
      <c r="AB215" s="10">
        <v>251146</v>
      </c>
      <c r="AC215" s="10">
        <v>311104</v>
      </c>
      <c r="AD215" s="8">
        <v>562250</v>
      </c>
      <c r="AE215" s="10">
        <v>196443</v>
      </c>
      <c r="AF215" s="10">
        <v>118527</v>
      </c>
      <c r="AG215" s="8">
        <v>314970</v>
      </c>
      <c r="AH215" s="10">
        <v>226400</v>
      </c>
      <c r="AI215" s="10">
        <v>979400</v>
      </c>
      <c r="AJ215" s="10">
        <v>566450</v>
      </c>
      <c r="AK215" s="10">
        <v>617400</v>
      </c>
      <c r="AL215" s="8">
        <v>2389650</v>
      </c>
      <c r="AM215" s="10">
        <v>276850</v>
      </c>
      <c r="AN215" s="10">
        <v>331350</v>
      </c>
      <c r="AO215" s="10">
        <v>703650</v>
      </c>
      <c r="AP215" s="10">
        <v>666300</v>
      </c>
      <c r="AQ215" s="8">
        <v>1978150</v>
      </c>
      <c r="AR215" s="10">
        <v>68930</v>
      </c>
      <c r="AS215" s="10">
        <v>711160</v>
      </c>
      <c r="AT215" s="10">
        <v>461390</v>
      </c>
      <c r="AU215" s="10">
        <v>488110</v>
      </c>
      <c r="AV215" s="10">
        <v>756700</v>
      </c>
      <c r="AW215" s="10">
        <v>146880</v>
      </c>
      <c r="AX215" s="10">
        <v>454480</v>
      </c>
      <c r="AY215" s="10">
        <v>682700</v>
      </c>
      <c r="AZ215" s="8">
        <v>3770350</v>
      </c>
      <c r="BA215" s="2"/>
      <c r="BB215" s="10">
        <v>166050</v>
      </c>
      <c r="BC215" s="10">
        <v>181216</v>
      </c>
      <c r="BD215" s="10">
        <v>633840</v>
      </c>
      <c r="BE215" s="10">
        <v>248654</v>
      </c>
      <c r="BF215" s="8">
        <v>1229760</v>
      </c>
      <c r="BG215" s="10"/>
      <c r="BH215" s="10"/>
      <c r="BI215" s="10"/>
      <c r="BJ215" s="10"/>
      <c r="BK215" s="10"/>
      <c r="BL215" s="10"/>
      <c r="BM215" s="10"/>
      <c r="BN215" s="10">
        <v>409950</v>
      </c>
      <c r="BO215" s="10"/>
      <c r="BP215" s="10"/>
      <c r="BQ215" s="10"/>
      <c r="BR215" s="10"/>
      <c r="BS215" s="10"/>
      <c r="BT215" s="10"/>
      <c r="BU215" s="10"/>
      <c r="BV215" s="10"/>
      <c r="BW215" s="10">
        <v>374867</v>
      </c>
      <c r="BX215" s="8">
        <v>784817</v>
      </c>
      <c r="BY215" s="10">
        <v>606830</v>
      </c>
      <c r="BZ215" s="10">
        <v>144700</v>
      </c>
      <c r="CA215" s="8">
        <v>751530</v>
      </c>
      <c r="CB215" s="10"/>
      <c r="CC215" s="8"/>
      <c r="CD215" s="10">
        <v>371451</v>
      </c>
      <c r="CE215" s="8">
        <v>371451</v>
      </c>
      <c r="CF215" s="10"/>
      <c r="CG215" s="10"/>
      <c r="CH215" s="10"/>
      <c r="CI215" s="10"/>
      <c r="CJ215" s="8"/>
      <c r="CK215" s="10"/>
      <c r="CL215" s="10">
        <v>252069</v>
      </c>
      <c r="CM215" s="10">
        <v>276855</v>
      </c>
      <c r="CN215" s="10">
        <v>197728</v>
      </c>
      <c r="CO215" s="10">
        <v>113731</v>
      </c>
      <c r="CP215" s="10">
        <v>56543</v>
      </c>
      <c r="CQ215" s="10">
        <v>389834</v>
      </c>
      <c r="CR215" s="10">
        <v>2616</v>
      </c>
      <c r="CS215" s="8">
        <v>1289376</v>
      </c>
      <c r="CT215" s="10"/>
      <c r="CU215" s="8"/>
      <c r="CV215" s="10">
        <v>111818</v>
      </c>
      <c r="CW215" s="10">
        <v>288004</v>
      </c>
      <c r="CX215" s="10">
        <v>9613</v>
      </c>
      <c r="CY215" s="10">
        <v>544666</v>
      </c>
      <c r="CZ215" s="8">
        <v>954101</v>
      </c>
      <c r="DA215" s="10">
        <v>89848</v>
      </c>
      <c r="DB215" s="10">
        <v>99703</v>
      </c>
      <c r="DC215" s="10"/>
      <c r="DD215" s="8">
        <v>189551</v>
      </c>
      <c r="DE215" s="29"/>
      <c r="DF215" s="2"/>
      <c r="DG215" s="10"/>
      <c r="DH215" s="8"/>
      <c r="DI215" s="2"/>
      <c r="DJ215" s="2"/>
      <c r="DK215" s="10"/>
      <c r="DL215" s="8"/>
      <c r="DM215" s="2"/>
      <c r="DN215" s="9">
        <v>31</v>
      </c>
    </row>
    <row r="216" spans="1:118" s="1" customFormat="1" ht="19.899999999999999" customHeight="1" x14ac:dyDescent="0.2">
      <c r="A216" s="5">
        <v>2017</v>
      </c>
      <c r="B216" s="6" t="s">
        <v>235</v>
      </c>
      <c r="C216" s="47">
        <f t="shared" si="3"/>
        <v>42979</v>
      </c>
      <c r="D216" s="7">
        <v>391056.8</v>
      </c>
      <c r="E216" s="7">
        <v>770035.3</v>
      </c>
      <c r="F216" s="7">
        <v>633983.69999999995</v>
      </c>
      <c r="G216" s="7">
        <v>266354.3</v>
      </c>
      <c r="H216" s="7">
        <v>443051.9</v>
      </c>
      <c r="I216" s="7">
        <v>73467.899999999994</v>
      </c>
      <c r="J216" s="8">
        <v>2577949.9</v>
      </c>
      <c r="K216" s="7">
        <v>303776</v>
      </c>
      <c r="L216" s="7">
        <v>747914</v>
      </c>
      <c r="M216" s="7">
        <v>1570737</v>
      </c>
      <c r="N216" s="7"/>
      <c r="O216" s="7">
        <v>325044</v>
      </c>
      <c r="P216" s="7">
        <v>533476</v>
      </c>
      <c r="Q216" s="7">
        <v>153614</v>
      </c>
      <c r="R216" s="7">
        <v>221370</v>
      </c>
      <c r="S216" s="7">
        <v>157802</v>
      </c>
      <c r="T216" s="7">
        <v>102963</v>
      </c>
      <c r="U216" s="8">
        <v>4116696</v>
      </c>
      <c r="V216" s="7"/>
      <c r="W216" s="8"/>
      <c r="X216" s="7"/>
      <c r="Y216" s="7"/>
      <c r="Z216" s="7"/>
      <c r="AA216" s="8"/>
      <c r="AB216" s="7">
        <v>239844</v>
      </c>
      <c r="AC216" s="7">
        <v>350406</v>
      </c>
      <c r="AD216" s="8">
        <v>590250</v>
      </c>
      <c r="AE216" s="7">
        <v>160393</v>
      </c>
      <c r="AF216" s="7">
        <v>113625</v>
      </c>
      <c r="AG216" s="8">
        <v>274018</v>
      </c>
      <c r="AH216" s="7">
        <v>184950</v>
      </c>
      <c r="AI216" s="7">
        <v>860900</v>
      </c>
      <c r="AJ216" s="7">
        <v>536800</v>
      </c>
      <c r="AK216" s="7">
        <v>814100</v>
      </c>
      <c r="AL216" s="8">
        <v>2396750</v>
      </c>
      <c r="AM216" s="7">
        <v>236900</v>
      </c>
      <c r="AN216" s="7">
        <v>443400</v>
      </c>
      <c r="AO216" s="7">
        <v>628000</v>
      </c>
      <c r="AP216" s="7">
        <v>618300</v>
      </c>
      <c r="AQ216" s="8">
        <v>1926600</v>
      </c>
      <c r="AR216" s="7">
        <v>66830</v>
      </c>
      <c r="AS216" s="7">
        <v>627770</v>
      </c>
      <c r="AT216" s="7">
        <v>571690</v>
      </c>
      <c r="AU216" s="7">
        <v>447610</v>
      </c>
      <c r="AV216" s="7">
        <v>620780</v>
      </c>
      <c r="AW216" s="7">
        <v>129430</v>
      </c>
      <c r="AX216" s="7">
        <v>455100</v>
      </c>
      <c r="AY216" s="7">
        <v>745240</v>
      </c>
      <c r="AZ216" s="8">
        <v>3664450</v>
      </c>
      <c r="BA216" s="2"/>
      <c r="BB216" s="7">
        <v>162100</v>
      </c>
      <c r="BC216" s="7">
        <v>139173</v>
      </c>
      <c r="BD216" s="7">
        <v>596675</v>
      </c>
      <c r="BE216" s="7">
        <v>245651</v>
      </c>
      <c r="BF216" s="8">
        <v>1143599</v>
      </c>
      <c r="BG216" s="7"/>
      <c r="BH216" s="7"/>
      <c r="BI216" s="7"/>
      <c r="BJ216" s="7"/>
      <c r="BK216" s="7"/>
      <c r="BL216" s="7"/>
      <c r="BM216" s="7"/>
      <c r="BN216" s="7">
        <v>409350</v>
      </c>
      <c r="BO216" s="7"/>
      <c r="BP216" s="7"/>
      <c r="BQ216" s="7"/>
      <c r="BR216" s="7"/>
      <c r="BS216" s="7"/>
      <c r="BT216" s="7"/>
      <c r="BU216" s="7"/>
      <c r="BV216" s="7"/>
      <c r="BW216" s="7">
        <v>369618</v>
      </c>
      <c r="BX216" s="8">
        <v>778968</v>
      </c>
      <c r="BY216" s="7">
        <v>595300</v>
      </c>
      <c r="BZ216" s="7">
        <v>130300</v>
      </c>
      <c r="CA216" s="8">
        <v>725600</v>
      </c>
      <c r="CB216" s="7"/>
      <c r="CC216" s="8"/>
      <c r="CD216" s="7">
        <v>329653</v>
      </c>
      <c r="CE216" s="8">
        <v>329653</v>
      </c>
      <c r="CF216" s="7"/>
      <c r="CG216" s="7"/>
      <c r="CH216" s="7"/>
      <c r="CI216" s="7"/>
      <c r="CJ216" s="8"/>
      <c r="CK216" s="7"/>
      <c r="CL216" s="7">
        <v>0</v>
      </c>
      <c r="CM216" s="7">
        <v>474865</v>
      </c>
      <c r="CN216" s="7">
        <v>236855</v>
      </c>
      <c r="CO216" s="7">
        <v>68389</v>
      </c>
      <c r="CP216" s="7">
        <v>59022</v>
      </c>
      <c r="CQ216" s="7">
        <v>358145</v>
      </c>
      <c r="CR216" s="7">
        <v>2297</v>
      </c>
      <c r="CS216" s="8">
        <v>1199573</v>
      </c>
      <c r="CT216" s="7"/>
      <c r="CU216" s="8"/>
      <c r="CV216" s="7">
        <v>89906</v>
      </c>
      <c r="CW216" s="7">
        <v>333745</v>
      </c>
      <c r="CX216" s="7">
        <v>194727</v>
      </c>
      <c r="CY216" s="7">
        <v>363056</v>
      </c>
      <c r="CZ216" s="8">
        <v>981434</v>
      </c>
      <c r="DA216" s="7">
        <v>87267</v>
      </c>
      <c r="DB216" s="7">
        <v>122900</v>
      </c>
      <c r="DC216" s="7"/>
      <c r="DD216" s="8">
        <v>210167</v>
      </c>
      <c r="DE216" s="29"/>
      <c r="DF216" s="2"/>
      <c r="DG216" s="7"/>
      <c r="DH216" s="8"/>
      <c r="DI216" s="2"/>
      <c r="DJ216" s="2"/>
      <c r="DK216" s="7"/>
      <c r="DL216" s="8"/>
      <c r="DM216" s="2"/>
      <c r="DN216" s="9">
        <v>30</v>
      </c>
    </row>
    <row r="217" spans="1:118" s="1" customFormat="1" ht="19.899999999999999" customHeight="1" x14ac:dyDescent="0.2">
      <c r="A217" s="5">
        <v>2017</v>
      </c>
      <c r="B217" s="6" t="s">
        <v>236</v>
      </c>
      <c r="C217" s="47">
        <f t="shared" si="3"/>
        <v>43009</v>
      </c>
      <c r="D217" s="10">
        <v>411770.7</v>
      </c>
      <c r="E217" s="10">
        <v>836075.4</v>
      </c>
      <c r="F217" s="10">
        <v>648339.80000000005</v>
      </c>
      <c r="G217" s="10">
        <v>303972.7</v>
      </c>
      <c r="H217" s="10">
        <v>372564.8</v>
      </c>
      <c r="I217" s="10">
        <v>87226.1</v>
      </c>
      <c r="J217" s="8">
        <v>2659949.5</v>
      </c>
      <c r="K217" s="10">
        <v>306562</v>
      </c>
      <c r="L217" s="10">
        <v>744833</v>
      </c>
      <c r="M217" s="10">
        <v>1641849</v>
      </c>
      <c r="N217" s="10"/>
      <c r="O217" s="10">
        <v>218273</v>
      </c>
      <c r="P217" s="10">
        <v>553421</v>
      </c>
      <c r="Q217" s="10">
        <v>178829</v>
      </c>
      <c r="R217" s="10">
        <v>238929</v>
      </c>
      <c r="S217" s="10">
        <v>178630</v>
      </c>
      <c r="T217" s="10">
        <v>104875</v>
      </c>
      <c r="U217" s="8">
        <v>4166201</v>
      </c>
      <c r="V217" s="10"/>
      <c r="W217" s="8"/>
      <c r="X217" s="10"/>
      <c r="Y217" s="10"/>
      <c r="Z217" s="10"/>
      <c r="AA217" s="8"/>
      <c r="AB217" s="10">
        <v>249336</v>
      </c>
      <c r="AC217" s="10">
        <v>354164</v>
      </c>
      <c r="AD217" s="8">
        <v>603500</v>
      </c>
      <c r="AE217" s="10">
        <v>153501</v>
      </c>
      <c r="AF217" s="10">
        <v>134074</v>
      </c>
      <c r="AG217" s="8">
        <v>287575</v>
      </c>
      <c r="AH217" s="10">
        <v>0</v>
      </c>
      <c r="AI217" s="10">
        <v>1129150</v>
      </c>
      <c r="AJ217" s="10">
        <v>483250</v>
      </c>
      <c r="AK217" s="10">
        <v>830600</v>
      </c>
      <c r="AL217" s="8">
        <v>2443000</v>
      </c>
      <c r="AM217" s="10">
        <v>151050</v>
      </c>
      <c r="AN217" s="10">
        <v>263800</v>
      </c>
      <c r="AO217" s="10">
        <v>756970</v>
      </c>
      <c r="AP217" s="10">
        <v>775851</v>
      </c>
      <c r="AQ217" s="8">
        <v>1947671</v>
      </c>
      <c r="AR217" s="10">
        <v>30990</v>
      </c>
      <c r="AS217" s="10">
        <v>729420</v>
      </c>
      <c r="AT217" s="10">
        <v>533050</v>
      </c>
      <c r="AU217" s="10">
        <v>314410</v>
      </c>
      <c r="AV217" s="10">
        <v>614220</v>
      </c>
      <c r="AW217" s="10">
        <v>179280</v>
      </c>
      <c r="AX217" s="10">
        <v>425190</v>
      </c>
      <c r="AY217" s="10">
        <v>657540</v>
      </c>
      <c r="AZ217" s="8">
        <v>3484100</v>
      </c>
      <c r="BA217" s="2"/>
      <c r="BB217" s="10">
        <v>169800</v>
      </c>
      <c r="BC217" s="10">
        <v>150209</v>
      </c>
      <c r="BD217" s="10">
        <v>580081</v>
      </c>
      <c r="BE217" s="10">
        <v>235890</v>
      </c>
      <c r="BF217" s="8">
        <v>1135980</v>
      </c>
      <c r="BG217" s="10"/>
      <c r="BH217" s="10"/>
      <c r="BI217" s="10"/>
      <c r="BJ217" s="10"/>
      <c r="BK217" s="10"/>
      <c r="BL217" s="10"/>
      <c r="BM217" s="10"/>
      <c r="BN217" s="10">
        <v>423700</v>
      </c>
      <c r="BO217" s="10"/>
      <c r="BP217" s="10"/>
      <c r="BQ217" s="10"/>
      <c r="BR217" s="10"/>
      <c r="BS217" s="10"/>
      <c r="BT217" s="10"/>
      <c r="BU217" s="10"/>
      <c r="BV217" s="10"/>
      <c r="BW217" s="10">
        <v>371284</v>
      </c>
      <c r="BX217" s="8">
        <v>794984</v>
      </c>
      <c r="BY217" s="10">
        <v>617600</v>
      </c>
      <c r="BZ217" s="10">
        <v>126350</v>
      </c>
      <c r="CA217" s="8">
        <v>743950</v>
      </c>
      <c r="CB217" s="10"/>
      <c r="CC217" s="8"/>
      <c r="CD217" s="10">
        <v>275646</v>
      </c>
      <c r="CE217" s="8">
        <v>275646</v>
      </c>
      <c r="CF217" s="10"/>
      <c r="CG217" s="10"/>
      <c r="CH217" s="10"/>
      <c r="CI217" s="10"/>
      <c r="CJ217" s="8"/>
      <c r="CK217" s="10"/>
      <c r="CL217" s="10">
        <v>0</v>
      </c>
      <c r="CM217" s="10">
        <v>244097</v>
      </c>
      <c r="CN217" s="10">
        <v>119699</v>
      </c>
      <c r="CO217" s="10">
        <v>108</v>
      </c>
      <c r="CP217" s="10">
        <v>45089</v>
      </c>
      <c r="CQ217" s="10">
        <v>287397</v>
      </c>
      <c r="CR217" s="10">
        <v>2277</v>
      </c>
      <c r="CS217" s="8">
        <v>698667</v>
      </c>
      <c r="CT217" s="10"/>
      <c r="CU217" s="8"/>
      <c r="CV217" s="10">
        <v>169003</v>
      </c>
      <c r="CW217" s="10">
        <v>281422</v>
      </c>
      <c r="CX217" s="10">
        <v>221000</v>
      </c>
      <c r="CY217" s="10">
        <v>197706</v>
      </c>
      <c r="CZ217" s="8">
        <v>869131</v>
      </c>
      <c r="DA217" s="10">
        <v>91676</v>
      </c>
      <c r="DB217" s="10">
        <v>125002</v>
      </c>
      <c r="DC217" s="10"/>
      <c r="DD217" s="8">
        <v>216678</v>
      </c>
      <c r="DE217" s="29"/>
      <c r="DF217" s="2"/>
      <c r="DG217" s="10"/>
      <c r="DH217" s="8"/>
      <c r="DI217" s="2"/>
      <c r="DJ217" s="2"/>
      <c r="DK217" s="10"/>
      <c r="DL217" s="8"/>
      <c r="DM217" s="2"/>
      <c r="DN217" s="9">
        <v>31</v>
      </c>
    </row>
    <row r="218" spans="1:118" s="1" customFormat="1" ht="19.899999999999999" customHeight="1" x14ac:dyDescent="0.2">
      <c r="A218" s="5">
        <v>2017</v>
      </c>
      <c r="B218" s="6" t="s">
        <v>237</v>
      </c>
      <c r="C218" s="47">
        <f t="shared" si="3"/>
        <v>43040</v>
      </c>
      <c r="D218" s="7">
        <v>400509.3</v>
      </c>
      <c r="E218" s="7">
        <v>795607.9</v>
      </c>
      <c r="F218" s="7">
        <v>671039.69999999995</v>
      </c>
      <c r="G218" s="7">
        <v>275762.5</v>
      </c>
      <c r="H218" s="7">
        <v>362746.4</v>
      </c>
      <c r="I218" s="7">
        <v>80434</v>
      </c>
      <c r="J218" s="8">
        <v>2586099.7999999998</v>
      </c>
      <c r="K218" s="7">
        <v>587033</v>
      </c>
      <c r="L218" s="7">
        <v>833029</v>
      </c>
      <c r="M218" s="7">
        <v>1525474</v>
      </c>
      <c r="N218" s="7"/>
      <c r="O218" s="7">
        <v>0</v>
      </c>
      <c r="P218" s="7">
        <v>567821</v>
      </c>
      <c r="Q218" s="7">
        <v>210772</v>
      </c>
      <c r="R218" s="7">
        <v>309700</v>
      </c>
      <c r="S218" s="7">
        <v>254260</v>
      </c>
      <c r="T218" s="7">
        <v>114761</v>
      </c>
      <c r="U218" s="8">
        <v>4402850</v>
      </c>
      <c r="V218" s="7"/>
      <c r="W218" s="8"/>
      <c r="X218" s="7"/>
      <c r="Y218" s="7"/>
      <c r="Z218" s="7"/>
      <c r="AA218" s="8"/>
      <c r="AB218" s="7">
        <v>244074</v>
      </c>
      <c r="AC218" s="7">
        <v>358476</v>
      </c>
      <c r="AD218" s="8">
        <v>602550</v>
      </c>
      <c r="AE218" s="7">
        <v>202716</v>
      </c>
      <c r="AF218" s="7">
        <v>129053</v>
      </c>
      <c r="AG218" s="8">
        <v>331769</v>
      </c>
      <c r="AH218" s="7">
        <v>0</v>
      </c>
      <c r="AI218" s="7">
        <v>1174150</v>
      </c>
      <c r="AJ218" s="7">
        <v>445000</v>
      </c>
      <c r="AK218" s="7">
        <v>559300</v>
      </c>
      <c r="AL218" s="8">
        <v>2178450</v>
      </c>
      <c r="AM218" s="7">
        <v>0</v>
      </c>
      <c r="AN218" s="7">
        <v>0</v>
      </c>
      <c r="AO218" s="7">
        <v>892550</v>
      </c>
      <c r="AP218" s="7">
        <v>932649</v>
      </c>
      <c r="AQ218" s="8">
        <v>1825199</v>
      </c>
      <c r="AR218" s="7">
        <v>145100</v>
      </c>
      <c r="AS218" s="7">
        <v>677350</v>
      </c>
      <c r="AT218" s="7">
        <v>607880</v>
      </c>
      <c r="AU218" s="7">
        <v>230210</v>
      </c>
      <c r="AV218" s="7">
        <v>546500</v>
      </c>
      <c r="AW218" s="7">
        <v>102980</v>
      </c>
      <c r="AX218" s="7">
        <v>490340</v>
      </c>
      <c r="AY218" s="7">
        <v>501050</v>
      </c>
      <c r="AZ218" s="8">
        <v>3301410</v>
      </c>
      <c r="BA218" s="2"/>
      <c r="BB218" s="7">
        <v>166350</v>
      </c>
      <c r="BC218" s="7">
        <v>160298</v>
      </c>
      <c r="BD218" s="7">
        <v>584354</v>
      </c>
      <c r="BE218" s="7">
        <v>185058</v>
      </c>
      <c r="BF218" s="8">
        <v>1096060</v>
      </c>
      <c r="BG218" s="7"/>
      <c r="BH218" s="7"/>
      <c r="BI218" s="7"/>
      <c r="BJ218" s="7"/>
      <c r="BK218" s="7"/>
      <c r="BL218" s="7"/>
      <c r="BM218" s="7"/>
      <c r="BN218" s="7">
        <v>430650</v>
      </c>
      <c r="BO218" s="7"/>
      <c r="BP218" s="7"/>
      <c r="BQ218" s="7"/>
      <c r="BR218" s="7"/>
      <c r="BS218" s="7"/>
      <c r="BT218" s="7"/>
      <c r="BU218" s="7"/>
      <c r="BV218" s="7"/>
      <c r="BW218" s="7">
        <v>385096</v>
      </c>
      <c r="BX218" s="8">
        <v>815746</v>
      </c>
      <c r="BY218" s="7">
        <v>590300</v>
      </c>
      <c r="BZ218" s="7">
        <v>141650</v>
      </c>
      <c r="CA218" s="8">
        <v>731950</v>
      </c>
      <c r="CB218" s="7"/>
      <c r="CC218" s="8"/>
      <c r="CD218" s="7">
        <v>225952</v>
      </c>
      <c r="CE218" s="8">
        <v>225952</v>
      </c>
      <c r="CF218" s="7"/>
      <c r="CG218" s="7"/>
      <c r="CH218" s="7"/>
      <c r="CI218" s="7"/>
      <c r="CJ218" s="8"/>
      <c r="CK218" s="7"/>
      <c r="CL218" s="7">
        <v>0</v>
      </c>
      <c r="CM218" s="7">
        <v>287103</v>
      </c>
      <c r="CN218" s="7">
        <v>148473</v>
      </c>
      <c r="CO218" s="7">
        <v>0</v>
      </c>
      <c r="CP218" s="7">
        <v>62388</v>
      </c>
      <c r="CQ218" s="7">
        <v>271602</v>
      </c>
      <c r="CR218" s="7">
        <v>2014</v>
      </c>
      <c r="CS218" s="8">
        <v>771580</v>
      </c>
      <c r="CT218" s="7"/>
      <c r="CU218" s="8"/>
      <c r="CV218" s="7">
        <v>267928</v>
      </c>
      <c r="CW218" s="7">
        <v>3772</v>
      </c>
      <c r="CX218" s="7">
        <v>55462</v>
      </c>
      <c r="CY218" s="7">
        <v>0</v>
      </c>
      <c r="CZ218" s="8">
        <v>327162</v>
      </c>
      <c r="DA218" s="7">
        <v>87492</v>
      </c>
      <c r="DB218" s="7">
        <v>102660</v>
      </c>
      <c r="DC218" s="7"/>
      <c r="DD218" s="8">
        <v>190152</v>
      </c>
      <c r="DE218" s="29"/>
      <c r="DF218" s="2"/>
      <c r="DG218" s="7"/>
      <c r="DH218" s="8"/>
      <c r="DI218" s="2"/>
      <c r="DJ218" s="2"/>
      <c r="DK218" s="7"/>
      <c r="DL218" s="8"/>
      <c r="DM218" s="2"/>
      <c r="DN218" s="9">
        <v>30</v>
      </c>
    </row>
    <row r="219" spans="1:118" s="1" customFormat="1" ht="19.899999999999999" customHeight="1" x14ac:dyDescent="0.2">
      <c r="A219" s="5">
        <v>2017</v>
      </c>
      <c r="B219" s="6" t="s">
        <v>238</v>
      </c>
      <c r="C219" s="47">
        <f t="shared" si="3"/>
        <v>43070</v>
      </c>
      <c r="D219" s="10">
        <v>420621.5</v>
      </c>
      <c r="E219" s="10">
        <v>837761.7</v>
      </c>
      <c r="F219" s="10">
        <v>688118</v>
      </c>
      <c r="G219" s="10">
        <v>309998.40000000002</v>
      </c>
      <c r="H219" s="10">
        <v>323191</v>
      </c>
      <c r="I219" s="10">
        <v>87626.4</v>
      </c>
      <c r="J219" s="8">
        <v>2667317</v>
      </c>
      <c r="K219" s="10">
        <v>392484</v>
      </c>
      <c r="L219" s="10">
        <v>733576</v>
      </c>
      <c r="M219" s="10">
        <v>1446702</v>
      </c>
      <c r="N219" s="10"/>
      <c r="O219" s="10">
        <v>383139</v>
      </c>
      <c r="P219" s="10">
        <v>587105</v>
      </c>
      <c r="Q219" s="10">
        <v>187225</v>
      </c>
      <c r="R219" s="10">
        <v>274173</v>
      </c>
      <c r="S219" s="10">
        <v>208089</v>
      </c>
      <c r="T219" s="10">
        <v>103503</v>
      </c>
      <c r="U219" s="8">
        <v>4315996</v>
      </c>
      <c r="V219" s="10"/>
      <c r="W219" s="8"/>
      <c r="X219" s="10"/>
      <c r="Y219" s="10"/>
      <c r="Z219" s="10"/>
      <c r="AA219" s="8"/>
      <c r="AB219" s="10">
        <v>259578</v>
      </c>
      <c r="AC219" s="10">
        <v>342372</v>
      </c>
      <c r="AD219" s="8">
        <v>601950</v>
      </c>
      <c r="AE219" s="10">
        <v>172678</v>
      </c>
      <c r="AF219" s="10">
        <v>139211</v>
      </c>
      <c r="AG219" s="8">
        <v>311889</v>
      </c>
      <c r="AH219" s="10">
        <v>0</v>
      </c>
      <c r="AI219" s="10">
        <v>1308600</v>
      </c>
      <c r="AJ219" s="10">
        <v>491100</v>
      </c>
      <c r="AK219" s="10">
        <v>692400</v>
      </c>
      <c r="AL219" s="8">
        <v>2492100</v>
      </c>
      <c r="AM219" s="10">
        <v>0</v>
      </c>
      <c r="AN219" s="10">
        <v>0</v>
      </c>
      <c r="AO219" s="10">
        <v>756948</v>
      </c>
      <c r="AP219" s="10">
        <v>851349</v>
      </c>
      <c r="AQ219" s="8">
        <v>1608297</v>
      </c>
      <c r="AR219" s="10">
        <v>117220</v>
      </c>
      <c r="AS219" s="10">
        <v>540770</v>
      </c>
      <c r="AT219" s="10">
        <v>620190</v>
      </c>
      <c r="AU219" s="10">
        <v>286230</v>
      </c>
      <c r="AV219" s="10">
        <v>588410</v>
      </c>
      <c r="AW219" s="10">
        <v>0</v>
      </c>
      <c r="AX219" s="10">
        <v>475670</v>
      </c>
      <c r="AY219" s="10">
        <v>751120</v>
      </c>
      <c r="AZ219" s="8">
        <v>3379610</v>
      </c>
      <c r="BA219" s="2"/>
      <c r="BB219" s="10">
        <v>181000</v>
      </c>
      <c r="BC219" s="10">
        <v>161020</v>
      </c>
      <c r="BD219" s="10">
        <v>640450</v>
      </c>
      <c r="BE219" s="10">
        <v>136560</v>
      </c>
      <c r="BF219" s="8">
        <v>1119030</v>
      </c>
      <c r="BG219" s="10"/>
      <c r="BH219" s="10"/>
      <c r="BI219" s="10"/>
      <c r="BJ219" s="10"/>
      <c r="BK219" s="10"/>
      <c r="BL219" s="10"/>
      <c r="BM219" s="10"/>
      <c r="BN219" s="10">
        <v>455600</v>
      </c>
      <c r="BO219" s="10"/>
      <c r="BP219" s="10"/>
      <c r="BQ219" s="10"/>
      <c r="BR219" s="10"/>
      <c r="BS219" s="10"/>
      <c r="BT219" s="10"/>
      <c r="BU219" s="10"/>
      <c r="BV219" s="10"/>
      <c r="BW219" s="10">
        <v>381672</v>
      </c>
      <c r="BX219" s="8">
        <v>837272</v>
      </c>
      <c r="BY219" s="10">
        <v>612950</v>
      </c>
      <c r="BZ219" s="10">
        <v>145450</v>
      </c>
      <c r="CA219" s="8">
        <v>758400</v>
      </c>
      <c r="CB219" s="10"/>
      <c r="CC219" s="8"/>
      <c r="CD219" s="10">
        <v>270400</v>
      </c>
      <c r="CE219" s="8">
        <v>270400</v>
      </c>
      <c r="CF219" s="10"/>
      <c r="CG219" s="10"/>
      <c r="CH219" s="10"/>
      <c r="CI219" s="10"/>
      <c r="CJ219" s="8"/>
      <c r="CK219" s="10"/>
      <c r="CL219" s="10">
        <v>0</v>
      </c>
      <c r="CM219" s="10">
        <v>297701</v>
      </c>
      <c r="CN219" s="10">
        <v>155034</v>
      </c>
      <c r="CO219" s="10">
        <v>0</v>
      </c>
      <c r="CP219" s="10">
        <v>70733</v>
      </c>
      <c r="CQ219" s="10">
        <v>285567</v>
      </c>
      <c r="CR219" s="10">
        <v>2001</v>
      </c>
      <c r="CS219" s="8">
        <v>811036</v>
      </c>
      <c r="CT219" s="10"/>
      <c r="CU219" s="8"/>
      <c r="CV219" s="10">
        <v>146815</v>
      </c>
      <c r="CW219" s="10">
        <v>0</v>
      </c>
      <c r="CX219" s="10">
        <v>0</v>
      </c>
      <c r="CY219" s="10">
        <v>0</v>
      </c>
      <c r="CZ219" s="8">
        <v>146815</v>
      </c>
      <c r="DA219" s="10">
        <v>89620</v>
      </c>
      <c r="DB219" s="10">
        <v>123826</v>
      </c>
      <c r="DC219" s="10"/>
      <c r="DD219" s="8">
        <v>213446</v>
      </c>
      <c r="DE219" s="29"/>
      <c r="DF219" s="2"/>
      <c r="DG219" s="10"/>
      <c r="DH219" s="8"/>
      <c r="DI219" s="2"/>
      <c r="DJ219" s="2"/>
      <c r="DK219" s="10"/>
      <c r="DL219" s="8"/>
      <c r="DM219" s="2"/>
      <c r="DN219" s="9">
        <v>31</v>
      </c>
    </row>
    <row r="220" spans="1:118" s="1" customFormat="1" ht="19.899999999999999" customHeight="1" x14ac:dyDescent="0.2">
      <c r="A220" s="5">
        <v>2018</v>
      </c>
      <c r="B220" s="6" t="s">
        <v>227</v>
      </c>
      <c r="C220" s="47">
        <f t="shared" si="3"/>
        <v>43101</v>
      </c>
      <c r="D220" s="7">
        <v>450446.6</v>
      </c>
      <c r="E220" s="7">
        <v>930245.4</v>
      </c>
      <c r="F220" s="7">
        <v>664506</v>
      </c>
      <c r="G220" s="7">
        <v>203651.5</v>
      </c>
      <c r="H220" s="7">
        <v>440398.9</v>
      </c>
      <c r="I220" s="7">
        <v>101573.4</v>
      </c>
      <c r="J220" s="8">
        <v>2790821.8</v>
      </c>
      <c r="K220" s="7">
        <v>328193</v>
      </c>
      <c r="L220" s="7">
        <v>958468</v>
      </c>
      <c r="M220" s="7">
        <v>1411227</v>
      </c>
      <c r="N220" s="7"/>
      <c r="O220" s="7">
        <v>502180</v>
      </c>
      <c r="P220" s="7">
        <v>553298</v>
      </c>
      <c r="Q220" s="7">
        <v>177778</v>
      </c>
      <c r="R220" s="7">
        <v>259787</v>
      </c>
      <c r="S220" s="7">
        <v>172485</v>
      </c>
      <c r="T220" s="7">
        <v>103081</v>
      </c>
      <c r="U220" s="8">
        <v>4466497</v>
      </c>
      <c r="V220" s="7"/>
      <c r="W220" s="8"/>
      <c r="X220" s="7"/>
      <c r="Y220" s="7"/>
      <c r="Z220" s="7"/>
      <c r="AA220" s="8"/>
      <c r="AB220" s="7">
        <v>282646</v>
      </c>
      <c r="AC220" s="7">
        <v>326154</v>
      </c>
      <c r="AD220" s="8">
        <v>608800</v>
      </c>
      <c r="AE220" s="7">
        <v>163606</v>
      </c>
      <c r="AF220" s="7">
        <v>139468</v>
      </c>
      <c r="AG220" s="8">
        <v>303074</v>
      </c>
      <c r="AH220" s="7">
        <v>0</v>
      </c>
      <c r="AI220" s="7">
        <v>1109250</v>
      </c>
      <c r="AJ220" s="7">
        <v>457950</v>
      </c>
      <c r="AK220" s="7">
        <v>726400</v>
      </c>
      <c r="AL220" s="8">
        <v>2293600</v>
      </c>
      <c r="AM220" s="7">
        <v>0</v>
      </c>
      <c r="AN220" s="7">
        <v>0</v>
      </c>
      <c r="AO220" s="7">
        <v>759400</v>
      </c>
      <c r="AP220" s="7">
        <v>809200</v>
      </c>
      <c r="AQ220" s="8">
        <v>1568600</v>
      </c>
      <c r="AR220" s="7">
        <v>173247</v>
      </c>
      <c r="AS220" s="7">
        <v>566460</v>
      </c>
      <c r="AT220" s="7">
        <v>724742</v>
      </c>
      <c r="AU220" s="7">
        <v>388833</v>
      </c>
      <c r="AV220" s="7">
        <v>610389</v>
      </c>
      <c r="AW220" s="7">
        <v>0</v>
      </c>
      <c r="AX220" s="7">
        <v>521286</v>
      </c>
      <c r="AY220" s="7">
        <v>687578</v>
      </c>
      <c r="AZ220" s="8">
        <v>3672535</v>
      </c>
      <c r="BA220" s="2"/>
      <c r="BB220" s="7">
        <v>186400</v>
      </c>
      <c r="BC220" s="7">
        <v>162803</v>
      </c>
      <c r="BD220" s="7">
        <v>599561</v>
      </c>
      <c r="BE220" s="7">
        <v>208916</v>
      </c>
      <c r="BF220" s="8">
        <v>1157680</v>
      </c>
      <c r="BG220" s="7"/>
      <c r="BH220" s="7"/>
      <c r="BI220" s="7"/>
      <c r="BJ220" s="7"/>
      <c r="BK220" s="7"/>
      <c r="BL220" s="7"/>
      <c r="BM220" s="7"/>
      <c r="BN220" s="7">
        <v>453050</v>
      </c>
      <c r="BO220" s="7"/>
      <c r="BP220" s="7"/>
      <c r="BQ220" s="7"/>
      <c r="BR220" s="7"/>
      <c r="BS220" s="7"/>
      <c r="BT220" s="7"/>
      <c r="BU220" s="7"/>
      <c r="BV220" s="7"/>
      <c r="BW220" s="7">
        <v>400550</v>
      </c>
      <c r="BX220" s="8">
        <v>853600</v>
      </c>
      <c r="BY220" s="7">
        <v>595900</v>
      </c>
      <c r="BZ220" s="7">
        <v>145350</v>
      </c>
      <c r="CA220" s="8">
        <v>741250</v>
      </c>
      <c r="CB220" s="7"/>
      <c r="CC220" s="8"/>
      <c r="CD220" s="7">
        <v>189900</v>
      </c>
      <c r="CE220" s="8">
        <v>189900</v>
      </c>
      <c r="CF220" s="7"/>
      <c r="CG220" s="7"/>
      <c r="CH220" s="7"/>
      <c r="CI220" s="7"/>
      <c r="CJ220" s="8"/>
      <c r="CK220" s="7"/>
      <c r="CL220" s="7">
        <v>0</v>
      </c>
      <c r="CM220" s="7">
        <v>325627</v>
      </c>
      <c r="CN220" s="7">
        <v>187092</v>
      </c>
      <c r="CO220" s="7">
        <v>242443</v>
      </c>
      <c r="CP220" s="7">
        <v>53146</v>
      </c>
      <c r="CQ220" s="7">
        <v>308194</v>
      </c>
      <c r="CR220" s="7">
        <v>1627</v>
      </c>
      <c r="CS220" s="8">
        <v>1118129</v>
      </c>
      <c r="CT220" s="7"/>
      <c r="CU220" s="8"/>
      <c r="CV220" s="7">
        <v>150347</v>
      </c>
      <c r="CW220" s="7">
        <v>353801</v>
      </c>
      <c r="CX220" s="7">
        <v>164020</v>
      </c>
      <c r="CY220" s="7">
        <v>0</v>
      </c>
      <c r="CZ220" s="8">
        <v>668168</v>
      </c>
      <c r="DA220" s="7">
        <v>90707</v>
      </c>
      <c r="DB220" s="7">
        <v>122789</v>
      </c>
      <c r="DC220" s="7"/>
      <c r="DD220" s="8">
        <v>213496</v>
      </c>
      <c r="DE220" s="29"/>
      <c r="DF220" s="2"/>
      <c r="DG220" s="7"/>
      <c r="DH220" s="8"/>
      <c r="DI220" s="2"/>
      <c r="DJ220" s="2"/>
      <c r="DK220" s="7"/>
      <c r="DL220" s="8"/>
      <c r="DM220" s="2"/>
      <c r="DN220" s="9">
        <v>31</v>
      </c>
    </row>
    <row r="221" spans="1:118" s="1" customFormat="1" ht="19.899999999999999" customHeight="1" x14ac:dyDescent="0.2">
      <c r="A221" s="5">
        <v>2018</v>
      </c>
      <c r="B221" s="6" t="s">
        <v>228</v>
      </c>
      <c r="C221" s="47">
        <f t="shared" si="3"/>
        <v>43132</v>
      </c>
      <c r="D221" s="10">
        <v>521597.7</v>
      </c>
      <c r="E221" s="10">
        <v>860229.8</v>
      </c>
      <c r="F221" s="10">
        <v>655968</v>
      </c>
      <c r="G221" s="10">
        <v>0</v>
      </c>
      <c r="H221" s="10">
        <v>381702.40000000002</v>
      </c>
      <c r="I221" s="10">
        <v>135654.29999999999</v>
      </c>
      <c r="J221" s="8">
        <v>2555152.2000000002</v>
      </c>
      <c r="K221" s="10">
        <v>262103</v>
      </c>
      <c r="L221" s="10">
        <v>922246</v>
      </c>
      <c r="M221" s="10">
        <v>1194189</v>
      </c>
      <c r="N221" s="10"/>
      <c r="O221" s="10">
        <v>401322</v>
      </c>
      <c r="P221" s="10">
        <v>508202</v>
      </c>
      <c r="Q221" s="10">
        <v>152820</v>
      </c>
      <c r="R221" s="10">
        <v>218217</v>
      </c>
      <c r="S221" s="10">
        <v>149833</v>
      </c>
      <c r="T221" s="10">
        <v>93122</v>
      </c>
      <c r="U221" s="8">
        <v>3902054</v>
      </c>
      <c r="V221" s="10"/>
      <c r="W221" s="8"/>
      <c r="X221" s="10"/>
      <c r="Y221" s="10"/>
      <c r="Z221" s="10"/>
      <c r="AA221" s="8"/>
      <c r="AB221" s="10">
        <v>243976</v>
      </c>
      <c r="AC221" s="10">
        <v>284574</v>
      </c>
      <c r="AD221" s="8">
        <v>528550</v>
      </c>
      <c r="AE221" s="10">
        <v>131401</v>
      </c>
      <c r="AF221" s="10">
        <v>99336</v>
      </c>
      <c r="AG221" s="8">
        <v>230737</v>
      </c>
      <c r="AH221" s="10">
        <v>0</v>
      </c>
      <c r="AI221" s="10">
        <v>861150</v>
      </c>
      <c r="AJ221" s="10">
        <v>504100</v>
      </c>
      <c r="AK221" s="10">
        <v>612450</v>
      </c>
      <c r="AL221" s="8">
        <v>1977700</v>
      </c>
      <c r="AM221" s="10">
        <v>0</v>
      </c>
      <c r="AN221" s="10">
        <v>0</v>
      </c>
      <c r="AO221" s="10">
        <v>595550</v>
      </c>
      <c r="AP221" s="10">
        <v>792900</v>
      </c>
      <c r="AQ221" s="8">
        <v>1388450</v>
      </c>
      <c r="AR221" s="10">
        <v>147674</v>
      </c>
      <c r="AS221" s="10">
        <v>464496</v>
      </c>
      <c r="AT221" s="10">
        <v>736908</v>
      </c>
      <c r="AU221" s="10">
        <v>644053</v>
      </c>
      <c r="AV221" s="10">
        <v>522511</v>
      </c>
      <c r="AW221" s="10">
        <v>70697</v>
      </c>
      <c r="AX221" s="10">
        <v>580050</v>
      </c>
      <c r="AY221" s="10">
        <v>680781</v>
      </c>
      <c r="AZ221" s="8">
        <v>3847170</v>
      </c>
      <c r="BA221" s="2"/>
      <c r="BB221" s="10">
        <v>155600</v>
      </c>
      <c r="BC221" s="10">
        <v>160766</v>
      </c>
      <c r="BD221" s="10">
        <v>477400</v>
      </c>
      <c r="BE221" s="10">
        <v>261574</v>
      </c>
      <c r="BF221" s="8">
        <v>1055340</v>
      </c>
      <c r="BG221" s="10"/>
      <c r="BH221" s="10"/>
      <c r="BI221" s="10"/>
      <c r="BJ221" s="10"/>
      <c r="BK221" s="10"/>
      <c r="BL221" s="10"/>
      <c r="BM221" s="10"/>
      <c r="BN221" s="10">
        <v>391250</v>
      </c>
      <c r="BO221" s="10"/>
      <c r="BP221" s="10"/>
      <c r="BQ221" s="10"/>
      <c r="BR221" s="10"/>
      <c r="BS221" s="10"/>
      <c r="BT221" s="10"/>
      <c r="BU221" s="10"/>
      <c r="BV221" s="10"/>
      <c r="BW221" s="10">
        <v>343750</v>
      </c>
      <c r="BX221" s="8">
        <v>735000</v>
      </c>
      <c r="BY221" s="10">
        <v>529300</v>
      </c>
      <c r="BZ221" s="10">
        <v>130950</v>
      </c>
      <c r="CA221" s="8">
        <v>660250</v>
      </c>
      <c r="CB221" s="10"/>
      <c r="CC221" s="8"/>
      <c r="CD221" s="10">
        <v>369650</v>
      </c>
      <c r="CE221" s="8">
        <v>369650</v>
      </c>
      <c r="CF221" s="10"/>
      <c r="CG221" s="10"/>
      <c r="CH221" s="10"/>
      <c r="CI221" s="10"/>
      <c r="CJ221" s="8"/>
      <c r="CK221" s="10"/>
      <c r="CL221" s="10">
        <v>40172</v>
      </c>
      <c r="CM221" s="10">
        <v>311845</v>
      </c>
      <c r="CN221" s="10">
        <v>157376</v>
      </c>
      <c r="CO221" s="10">
        <v>325783</v>
      </c>
      <c r="CP221" s="10">
        <v>57159</v>
      </c>
      <c r="CQ221" s="10">
        <v>261813</v>
      </c>
      <c r="CR221" s="10">
        <v>1698</v>
      </c>
      <c r="CS221" s="8">
        <v>1155846</v>
      </c>
      <c r="CT221" s="10"/>
      <c r="CU221" s="8"/>
      <c r="CV221" s="10">
        <v>93295</v>
      </c>
      <c r="CW221" s="10">
        <v>313549</v>
      </c>
      <c r="CX221" s="10">
        <v>209459</v>
      </c>
      <c r="CY221" s="10">
        <v>0</v>
      </c>
      <c r="CZ221" s="8">
        <v>616303</v>
      </c>
      <c r="DA221" s="10">
        <v>81437</v>
      </c>
      <c r="DB221" s="10">
        <v>109656</v>
      </c>
      <c r="DC221" s="10"/>
      <c r="DD221" s="8">
        <v>191093</v>
      </c>
      <c r="DE221" s="29"/>
      <c r="DF221" s="2"/>
      <c r="DG221" s="10"/>
      <c r="DH221" s="8"/>
      <c r="DI221" s="2"/>
      <c r="DJ221" s="2"/>
      <c r="DK221" s="10"/>
      <c r="DL221" s="8"/>
      <c r="DM221" s="2"/>
      <c r="DN221" s="9">
        <v>28</v>
      </c>
    </row>
    <row r="222" spans="1:118" s="1" customFormat="1" ht="19.899999999999999" customHeight="1" x14ac:dyDescent="0.2">
      <c r="A222" s="5">
        <v>2018</v>
      </c>
      <c r="B222" s="6" t="s">
        <v>229</v>
      </c>
      <c r="C222" s="47">
        <f t="shared" si="3"/>
        <v>43160</v>
      </c>
      <c r="D222" s="7">
        <v>586076.1</v>
      </c>
      <c r="E222" s="7">
        <v>951440.7</v>
      </c>
      <c r="F222" s="7">
        <v>676218.1</v>
      </c>
      <c r="G222" s="7">
        <v>0</v>
      </c>
      <c r="H222" s="7">
        <v>491655.7</v>
      </c>
      <c r="I222" s="7">
        <v>201139.5</v>
      </c>
      <c r="J222" s="8">
        <v>2906530.1</v>
      </c>
      <c r="K222" s="7">
        <v>340215</v>
      </c>
      <c r="L222" s="7">
        <v>1157337</v>
      </c>
      <c r="M222" s="7">
        <v>1313717</v>
      </c>
      <c r="N222" s="7"/>
      <c r="O222" s="7">
        <v>453286</v>
      </c>
      <c r="P222" s="7">
        <v>571489</v>
      </c>
      <c r="Q222" s="7">
        <v>181139</v>
      </c>
      <c r="R222" s="7">
        <v>272561</v>
      </c>
      <c r="S222" s="7">
        <v>205820</v>
      </c>
      <c r="T222" s="7">
        <v>103443</v>
      </c>
      <c r="U222" s="8">
        <v>4599007</v>
      </c>
      <c r="V222" s="7"/>
      <c r="W222" s="8"/>
      <c r="X222" s="7"/>
      <c r="Y222" s="7"/>
      <c r="Z222" s="7"/>
      <c r="AA222" s="8"/>
      <c r="AB222" s="7">
        <v>254175</v>
      </c>
      <c r="AC222" s="7">
        <v>324225</v>
      </c>
      <c r="AD222" s="8">
        <v>578400</v>
      </c>
      <c r="AE222" s="7">
        <v>21319</v>
      </c>
      <c r="AF222" s="7">
        <v>51480</v>
      </c>
      <c r="AG222" s="8">
        <v>72799</v>
      </c>
      <c r="AH222" s="7">
        <v>0</v>
      </c>
      <c r="AI222" s="7">
        <v>1088850</v>
      </c>
      <c r="AJ222" s="7">
        <v>528450</v>
      </c>
      <c r="AK222" s="7">
        <v>742850</v>
      </c>
      <c r="AL222" s="8">
        <v>2360150</v>
      </c>
      <c r="AM222" s="7">
        <v>0</v>
      </c>
      <c r="AN222" s="7">
        <v>0</v>
      </c>
      <c r="AO222" s="7">
        <v>714600</v>
      </c>
      <c r="AP222" s="7">
        <v>849000</v>
      </c>
      <c r="AQ222" s="8">
        <v>1563600</v>
      </c>
      <c r="AR222" s="7">
        <v>170165</v>
      </c>
      <c r="AS222" s="7">
        <v>655053</v>
      </c>
      <c r="AT222" s="7">
        <v>748001</v>
      </c>
      <c r="AU222" s="7">
        <v>609671</v>
      </c>
      <c r="AV222" s="7">
        <v>687599</v>
      </c>
      <c r="AW222" s="7">
        <v>145781</v>
      </c>
      <c r="AX222" s="7">
        <v>558216</v>
      </c>
      <c r="AY222" s="7">
        <v>705042</v>
      </c>
      <c r="AZ222" s="8">
        <v>4279528</v>
      </c>
      <c r="BA222" s="2"/>
      <c r="BB222" s="7">
        <v>152940</v>
      </c>
      <c r="BC222" s="7">
        <v>192165</v>
      </c>
      <c r="BD222" s="7">
        <v>580930</v>
      </c>
      <c r="BE222" s="7">
        <v>283735</v>
      </c>
      <c r="BF222" s="8">
        <v>1209770</v>
      </c>
      <c r="BG222" s="7"/>
      <c r="BH222" s="7"/>
      <c r="BI222" s="7"/>
      <c r="BJ222" s="7"/>
      <c r="BK222" s="7"/>
      <c r="BL222" s="7"/>
      <c r="BM222" s="7"/>
      <c r="BN222" s="7">
        <v>431900</v>
      </c>
      <c r="BO222" s="7"/>
      <c r="BP222" s="7"/>
      <c r="BQ222" s="7"/>
      <c r="BR222" s="7"/>
      <c r="BS222" s="7"/>
      <c r="BT222" s="7"/>
      <c r="BU222" s="7"/>
      <c r="BV222" s="7"/>
      <c r="BW222" s="7">
        <v>379150</v>
      </c>
      <c r="BX222" s="8">
        <v>811050</v>
      </c>
      <c r="BY222" s="7">
        <v>348550</v>
      </c>
      <c r="BZ222" s="7">
        <v>135800</v>
      </c>
      <c r="CA222" s="8">
        <v>484350</v>
      </c>
      <c r="CB222" s="7"/>
      <c r="CC222" s="8"/>
      <c r="CD222" s="7">
        <v>293650</v>
      </c>
      <c r="CE222" s="8">
        <v>293650</v>
      </c>
      <c r="CF222" s="7"/>
      <c r="CG222" s="7"/>
      <c r="CH222" s="7"/>
      <c r="CI222" s="7"/>
      <c r="CJ222" s="8"/>
      <c r="CK222" s="7"/>
      <c r="CL222" s="7">
        <v>280074</v>
      </c>
      <c r="CM222" s="7">
        <v>49849</v>
      </c>
      <c r="CN222" s="7">
        <v>30566</v>
      </c>
      <c r="CO222" s="7">
        <v>312703</v>
      </c>
      <c r="CP222" s="7">
        <v>65827</v>
      </c>
      <c r="CQ222" s="7">
        <v>244422</v>
      </c>
      <c r="CR222" s="7">
        <v>1834</v>
      </c>
      <c r="CS222" s="8">
        <v>985275</v>
      </c>
      <c r="CT222" s="7"/>
      <c r="CU222" s="8"/>
      <c r="CV222" s="7">
        <v>99147</v>
      </c>
      <c r="CW222" s="7">
        <v>323289</v>
      </c>
      <c r="CX222" s="7">
        <v>245280</v>
      </c>
      <c r="CY222" s="7">
        <v>14944</v>
      </c>
      <c r="CZ222" s="8">
        <v>682660</v>
      </c>
      <c r="DA222" s="7">
        <v>89607</v>
      </c>
      <c r="DB222" s="7">
        <v>120224</v>
      </c>
      <c r="DC222" s="7"/>
      <c r="DD222" s="8">
        <v>209831</v>
      </c>
      <c r="DE222" s="29"/>
      <c r="DF222" s="2"/>
      <c r="DG222" s="7"/>
      <c r="DH222" s="8"/>
      <c r="DI222" s="2"/>
      <c r="DJ222" s="2"/>
      <c r="DK222" s="7"/>
      <c r="DL222" s="8"/>
      <c r="DM222" s="2"/>
      <c r="DN222" s="9">
        <v>31</v>
      </c>
    </row>
    <row r="223" spans="1:118" s="1" customFormat="1" ht="19.899999999999999" customHeight="1" x14ac:dyDescent="0.2">
      <c r="A223" s="5">
        <v>2018</v>
      </c>
      <c r="B223" s="6" t="s">
        <v>230</v>
      </c>
      <c r="C223" s="47">
        <f t="shared" si="3"/>
        <v>43191</v>
      </c>
      <c r="D223" s="10">
        <v>522179.6</v>
      </c>
      <c r="E223" s="10">
        <v>898559.5</v>
      </c>
      <c r="F223" s="10">
        <v>709431.3</v>
      </c>
      <c r="G223" s="10">
        <v>190637.3</v>
      </c>
      <c r="H223" s="10">
        <v>451707.5</v>
      </c>
      <c r="I223" s="10">
        <v>178358.5</v>
      </c>
      <c r="J223" s="8">
        <v>2950873.7</v>
      </c>
      <c r="K223" s="10">
        <v>366425</v>
      </c>
      <c r="L223" s="10">
        <v>1155838</v>
      </c>
      <c r="M223" s="10">
        <v>1299147</v>
      </c>
      <c r="N223" s="10"/>
      <c r="O223" s="10">
        <v>553495</v>
      </c>
      <c r="P223" s="10">
        <v>573499</v>
      </c>
      <c r="Q223" s="10">
        <v>175414</v>
      </c>
      <c r="R223" s="10">
        <v>257156</v>
      </c>
      <c r="S223" s="10">
        <v>177356</v>
      </c>
      <c r="T223" s="10">
        <v>100317</v>
      </c>
      <c r="U223" s="8">
        <v>4658647</v>
      </c>
      <c r="V223" s="10"/>
      <c r="W223" s="8"/>
      <c r="X223" s="10"/>
      <c r="Y223" s="10"/>
      <c r="Z223" s="10"/>
      <c r="AA223" s="8"/>
      <c r="AB223" s="10">
        <v>193697</v>
      </c>
      <c r="AC223" s="10">
        <v>257603</v>
      </c>
      <c r="AD223" s="8">
        <v>451300</v>
      </c>
      <c r="AE223" s="10">
        <v>82688</v>
      </c>
      <c r="AF223" s="10">
        <v>81298</v>
      </c>
      <c r="AG223" s="8">
        <v>163986</v>
      </c>
      <c r="AH223" s="10">
        <v>0</v>
      </c>
      <c r="AI223" s="10">
        <v>1194200</v>
      </c>
      <c r="AJ223" s="10">
        <v>498900</v>
      </c>
      <c r="AK223" s="10">
        <v>838100</v>
      </c>
      <c r="AL223" s="8">
        <v>2531200</v>
      </c>
      <c r="AM223" s="10">
        <v>0</v>
      </c>
      <c r="AN223" s="10">
        <v>0</v>
      </c>
      <c r="AO223" s="10">
        <v>775900</v>
      </c>
      <c r="AP223" s="10">
        <v>884250</v>
      </c>
      <c r="AQ223" s="8">
        <v>1660150</v>
      </c>
      <c r="AR223" s="10">
        <v>181340</v>
      </c>
      <c r="AS223" s="10">
        <v>642626</v>
      </c>
      <c r="AT223" s="10">
        <v>620281</v>
      </c>
      <c r="AU223" s="10">
        <v>460743</v>
      </c>
      <c r="AV223" s="10">
        <v>704168</v>
      </c>
      <c r="AW223" s="10">
        <v>94167</v>
      </c>
      <c r="AX223" s="10">
        <v>529947</v>
      </c>
      <c r="AY223" s="10">
        <v>781610</v>
      </c>
      <c r="AZ223" s="8">
        <v>4014882</v>
      </c>
      <c r="BA223" s="2"/>
      <c r="BB223" s="10">
        <v>94300</v>
      </c>
      <c r="BC223" s="10">
        <v>212437</v>
      </c>
      <c r="BD223" s="10">
        <v>574329</v>
      </c>
      <c r="BE223" s="10">
        <v>317144</v>
      </c>
      <c r="BF223" s="8">
        <v>1198210</v>
      </c>
      <c r="BG223" s="10"/>
      <c r="BH223" s="10"/>
      <c r="BI223" s="10"/>
      <c r="BJ223" s="10"/>
      <c r="BK223" s="10"/>
      <c r="BL223" s="10"/>
      <c r="BM223" s="10"/>
      <c r="BN223" s="10">
        <v>414500</v>
      </c>
      <c r="BO223" s="10"/>
      <c r="BP223" s="10"/>
      <c r="BQ223" s="10"/>
      <c r="BR223" s="10"/>
      <c r="BS223" s="10"/>
      <c r="BT223" s="10"/>
      <c r="BU223" s="10"/>
      <c r="BV223" s="10"/>
      <c r="BW223" s="10">
        <v>408300</v>
      </c>
      <c r="BX223" s="8">
        <v>822800</v>
      </c>
      <c r="BY223" s="10">
        <v>588715</v>
      </c>
      <c r="BZ223" s="10">
        <v>137650</v>
      </c>
      <c r="CA223" s="8">
        <v>726365</v>
      </c>
      <c r="CB223" s="10"/>
      <c r="CC223" s="8"/>
      <c r="CD223" s="10">
        <v>277850</v>
      </c>
      <c r="CE223" s="8">
        <v>277850</v>
      </c>
      <c r="CF223" s="10"/>
      <c r="CG223" s="10"/>
      <c r="CH223" s="10"/>
      <c r="CI223" s="10"/>
      <c r="CJ223" s="8"/>
      <c r="CK223" s="10"/>
      <c r="CL223" s="10">
        <v>306829</v>
      </c>
      <c r="CM223" s="10">
        <v>0</v>
      </c>
      <c r="CN223" s="10">
        <v>0</v>
      </c>
      <c r="CO223" s="10">
        <v>321979</v>
      </c>
      <c r="CP223" s="10">
        <v>49591</v>
      </c>
      <c r="CQ223" s="10">
        <v>314145</v>
      </c>
      <c r="CR223" s="10">
        <v>2254</v>
      </c>
      <c r="CS223" s="8">
        <v>994798</v>
      </c>
      <c r="CT223" s="10"/>
      <c r="CU223" s="8"/>
      <c r="CV223" s="10">
        <v>82796</v>
      </c>
      <c r="CW223" s="10">
        <v>313667</v>
      </c>
      <c r="CX223" s="10">
        <v>250836</v>
      </c>
      <c r="CY223" s="10">
        <v>184301</v>
      </c>
      <c r="CZ223" s="8">
        <v>831600</v>
      </c>
      <c r="DA223" s="10">
        <v>86653</v>
      </c>
      <c r="DB223" s="10">
        <v>115489</v>
      </c>
      <c r="DC223" s="10"/>
      <c r="DD223" s="8">
        <v>202142</v>
      </c>
      <c r="DE223" s="29"/>
      <c r="DF223" s="2"/>
      <c r="DG223" s="10"/>
      <c r="DH223" s="8"/>
      <c r="DI223" s="2"/>
      <c r="DJ223" s="2"/>
      <c r="DK223" s="10"/>
      <c r="DL223" s="8"/>
      <c r="DM223" s="2"/>
      <c r="DN223" s="9">
        <v>30</v>
      </c>
    </row>
    <row r="224" spans="1:118" s="1" customFormat="1" ht="19.899999999999999" customHeight="1" x14ac:dyDescent="0.2">
      <c r="A224" s="5">
        <v>2018</v>
      </c>
      <c r="B224" s="6" t="s">
        <v>231</v>
      </c>
      <c r="C224" s="47">
        <f t="shared" si="3"/>
        <v>43221</v>
      </c>
      <c r="D224" s="7">
        <v>601821.4</v>
      </c>
      <c r="E224" s="7">
        <v>1138117.1000000001</v>
      </c>
      <c r="F224" s="7">
        <v>627676.1</v>
      </c>
      <c r="G224" s="7">
        <v>431437.6</v>
      </c>
      <c r="H224" s="7">
        <v>725929.4</v>
      </c>
      <c r="I224" s="7">
        <v>198336.8</v>
      </c>
      <c r="J224" s="8">
        <v>3723318.4</v>
      </c>
      <c r="K224" s="7">
        <v>457287</v>
      </c>
      <c r="L224" s="7">
        <v>1180656</v>
      </c>
      <c r="M224" s="7">
        <v>1499827</v>
      </c>
      <c r="N224" s="7"/>
      <c r="O224" s="7">
        <v>783315</v>
      </c>
      <c r="P224" s="7">
        <v>622662</v>
      </c>
      <c r="Q224" s="7">
        <v>197579</v>
      </c>
      <c r="R224" s="7">
        <v>254107</v>
      </c>
      <c r="S224" s="7">
        <v>223338</v>
      </c>
      <c r="T224" s="7">
        <v>198175</v>
      </c>
      <c r="U224" s="8">
        <v>5416946</v>
      </c>
      <c r="V224" s="7"/>
      <c r="W224" s="8"/>
      <c r="X224" s="7"/>
      <c r="Y224" s="7"/>
      <c r="Z224" s="7"/>
      <c r="AA224" s="8"/>
      <c r="AB224" s="7">
        <v>274435</v>
      </c>
      <c r="AC224" s="7">
        <v>337715</v>
      </c>
      <c r="AD224" s="8">
        <v>612150</v>
      </c>
      <c r="AE224" s="7">
        <v>209397</v>
      </c>
      <c r="AF224" s="7">
        <v>151109</v>
      </c>
      <c r="AG224" s="8">
        <v>360506</v>
      </c>
      <c r="AH224" s="7">
        <v>244200</v>
      </c>
      <c r="AI224" s="7">
        <v>1176300</v>
      </c>
      <c r="AJ224" s="7">
        <v>496950</v>
      </c>
      <c r="AK224" s="7">
        <v>890458</v>
      </c>
      <c r="AL224" s="8">
        <v>2807908</v>
      </c>
      <c r="AM224" s="7">
        <v>277150</v>
      </c>
      <c r="AN224" s="7">
        <v>135200</v>
      </c>
      <c r="AO224" s="7">
        <v>830040</v>
      </c>
      <c r="AP224" s="7">
        <v>726350</v>
      </c>
      <c r="AQ224" s="8">
        <v>1968740</v>
      </c>
      <c r="AR224" s="7">
        <v>209306</v>
      </c>
      <c r="AS224" s="7">
        <v>741127</v>
      </c>
      <c r="AT224" s="7">
        <v>834045</v>
      </c>
      <c r="AU224" s="7">
        <v>597367</v>
      </c>
      <c r="AV224" s="7">
        <v>845375</v>
      </c>
      <c r="AW224" s="7">
        <v>108610</v>
      </c>
      <c r="AX224" s="7">
        <v>583718</v>
      </c>
      <c r="AY224" s="7">
        <v>986375</v>
      </c>
      <c r="AZ224" s="8">
        <v>4905923</v>
      </c>
      <c r="BA224" s="2"/>
      <c r="BB224" s="7">
        <v>167000</v>
      </c>
      <c r="BC224" s="7">
        <v>183989</v>
      </c>
      <c r="BD224" s="7">
        <v>697932</v>
      </c>
      <c r="BE224" s="7">
        <v>297927</v>
      </c>
      <c r="BF224" s="8">
        <v>1346848</v>
      </c>
      <c r="BG224" s="7"/>
      <c r="BH224" s="7"/>
      <c r="BI224" s="7"/>
      <c r="BJ224" s="7"/>
      <c r="BK224" s="7"/>
      <c r="BL224" s="7"/>
      <c r="BM224" s="7"/>
      <c r="BN224" s="7">
        <v>451050</v>
      </c>
      <c r="BO224" s="7"/>
      <c r="BP224" s="7"/>
      <c r="BQ224" s="7"/>
      <c r="BR224" s="7"/>
      <c r="BS224" s="7"/>
      <c r="BT224" s="7"/>
      <c r="BU224" s="7"/>
      <c r="BV224" s="7"/>
      <c r="BW224" s="7">
        <v>410200</v>
      </c>
      <c r="BX224" s="8">
        <v>861250</v>
      </c>
      <c r="BY224" s="7">
        <v>587086</v>
      </c>
      <c r="BZ224" s="7">
        <v>142750</v>
      </c>
      <c r="CA224" s="8">
        <v>729836</v>
      </c>
      <c r="CB224" s="7"/>
      <c r="CC224" s="8"/>
      <c r="CD224" s="7">
        <v>481750</v>
      </c>
      <c r="CE224" s="8">
        <v>481750</v>
      </c>
      <c r="CF224" s="7"/>
      <c r="CG224" s="7"/>
      <c r="CH224" s="7"/>
      <c r="CI224" s="7"/>
      <c r="CJ224" s="8"/>
      <c r="CK224" s="7"/>
      <c r="CL224" s="7">
        <v>366153</v>
      </c>
      <c r="CM224" s="7">
        <v>0</v>
      </c>
      <c r="CN224" s="7">
        <v>45801</v>
      </c>
      <c r="CO224" s="7">
        <v>365975</v>
      </c>
      <c r="CP224" s="7">
        <v>57783</v>
      </c>
      <c r="CQ224" s="7">
        <v>477045</v>
      </c>
      <c r="CR224" s="7">
        <v>2989</v>
      </c>
      <c r="CS224" s="8">
        <v>1315746</v>
      </c>
      <c r="CT224" s="7"/>
      <c r="CU224" s="8"/>
      <c r="CV224" s="7">
        <v>80005</v>
      </c>
      <c r="CW224" s="7">
        <v>181038</v>
      </c>
      <c r="CX224" s="7">
        <v>113786</v>
      </c>
      <c r="CY224" s="7">
        <v>423252</v>
      </c>
      <c r="CZ224" s="8">
        <v>798081</v>
      </c>
      <c r="DA224" s="7">
        <v>87440</v>
      </c>
      <c r="DB224" s="7">
        <v>106744</v>
      </c>
      <c r="DC224" s="7"/>
      <c r="DD224" s="8">
        <v>194184</v>
      </c>
      <c r="DE224" s="29"/>
      <c r="DF224" s="2"/>
      <c r="DG224" s="7"/>
      <c r="DH224" s="8"/>
      <c r="DI224" s="2"/>
      <c r="DJ224" s="2"/>
      <c r="DK224" s="7"/>
      <c r="DL224" s="8"/>
      <c r="DM224" s="2"/>
      <c r="DN224" s="9">
        <v>31</v>
      </c>
    </row>
    <row r="225" spans="1:118" s="1" customFormat="1" ht="19.899999999999999" customHeight="1" x14ac:dyDescent="0.2">
      <c r="A225" s="5">
        <v>2018</v>
      </c>
      <c r="B225" s="6" t="s">
        <v>232</v>
      </c>
      <c r="C225" s="47">
        <f t="shared" si="3"/>
        <v>43252</v>
      </c>
      <c r="D225" s="10">
        <v>578901.9</v>
      </c>
      <c r="E225" s="10">
        <v>1011345.7</v>
      </c>
      <c r="F225" s="10">
        <v>702162.8</v>
      </c>
      <c r="G225" s="10">
        <v>371629.8</v>
      </c>
      <c r="H225" s="10">
        <v>675946.4</v>
      </c>
      <c r="I225" s="10">
        <v>179609.60000000001</v>
      </c>
      <c r="J225" s="8">
        <v>3519596.2</v>
      </c>
      <c r="K225" s="10">
        <v>483812</v>
      </c>
      <c r="L225" s="10">
        <v>1104788</v>
      </c>
      <c r="M225" s="10">
        <v>1402524</v>
      </c>
      <c r="N225" s="10"/>
      <c r="O225" s="10">
        <v>686110</v>
      </c>
      <c r="P225" s="10">
        <v>582846</v>
      </c>
      <c r="Q225" s="10">
        <v>202901</v>
      </c>
      <c r="R225" s="10">
        <v>234836</v>
      </c>
      <c r="S225" s="10">
        <v>237524</v>
      </c>
      <c r="T225" s="10">
        <v>189964</v>
      </c>
      <c r="U225" s="8">
        <v>5125305</v>
      </c>
      <c r="V225" s="10"/>
      <c r="W225" s="8"/>
      <c r="X225" s="10"/>
      <c r="Y225" s="10"/>
      <c r="Z225" s="10"/>
      <c r="AA225" s="8"/>
      <c r="AB225" s="10">
        <v>236224</v>
      </c>
      <c r="AC225" s="10">
        <v>335976</v>
      </c>
      <c r="AD225" s="8">
        <v>572200</v>
      </c>
      <c r="AE225" s="10">
        <v>208400</v>
      </c>
      <c r="AF225" s="10">
        <v>130024</v>
      </c>
      <c r="AG225" s="8">
        <v>338424</v>
      </c>
      <c r="AH225" s="10">
        <v>252600</v>
      </c>
      <c r="AI225" s="10">
        <v>1048850</v>
      </c>
      <c r="AJ225" s="10">
        <v>566100</v>
      </c>
      <c r="AK225" s="10">
        <v>935066</v>
      </c>
      <c r="AL225" s="8">
        <v>2802616</v>
      </c>
      <c r="AM225" s="10">
        <v>316850</v>
      </c>
      <c r="AN225" s="10">
        <v>610800</v>
      </c>
      <c r="AO225" s="10">
        <v>430910</v>
      </c>
      <c r="AP225" s="10">
        <v>827050</v>
      </c>
      <c r="AQ225" s="8">
        <v>2185610</v>
      </c>
      <c r="AR225" s="10">
        <v>270864</v>
      </c>
      <c r="AS225" s="10">
        <v>771112</v>
      </c>
      <c r="AT225" s="10">
        <v>847980</v>
      </c>
      <c r="AU225" s="10">
        <v>751944</v>
      </c>
      <c r="AV225" s="10">
        <v>846147</v>
      </c>
      <c r="AW225" s="10">
        <v>37058</v>
      </c>
      <c r="AX225" s="10">
        <v>575561</v>
      </c>
      <c r="AY225" s="10">
        <v>906795</v>
      </c>
      <c r="AZ225" s="8">
        <v>5007461</v>
      </c>
      <c r="BA225" s="2"/>
      <c r="BB225" s="10">
        <v>136000</v>
      </c>
      <c r="BC225" s="10">
        <v>217654</v>
      </c>
      <c r="BD225" s="10">
        <v>715414</v>
      </c>
      <c r="BE225" s="10">
        <v>320374</v>
      </c>
      <c r="BF225" s="8">
        <v>1389442</v>
      </c>
      <c r="BG225" s="10"/>
      <c r="BH225" s="10"/>
      <c r="BI225" s="10"/>
      <c r="BJ225" s="10"/>
      <c r="BK225" s="10"/>
      <c r="BL225" s="10"/>
      <c r="BM225" s="10"/>
      <c r="BN225" s="10">
        <v>422050</v>
      </c>
      <c r="BO225" s="10"/>
      <c r="BP225" s="10"/>
      <c r="BQ225" s="10"/>
      <c r="BR225" s="10"/>
      <c r="BS225" s="10"/>
      <c r="BT225" s="10"/>
      <c r="BU225" s="10"/>
      <c r="BV225" s="10"/>
      <c r="BW225" s="10">
        <v>408150</v>
      </c>
      <c r="BX225" s="8">
        <v>830200</v>
      </c>
      <c r="BY225" s="10">
        <v>575807</v>
      </c>
      <c r="BZ225" s="10">
        <v>74200</v>
      </c>
      <c r="CA225" s="8">
        <v>650007</v>
      </c>
      <c r="CB225" s="10"/>
      <c r="CC225" s="8"/>
      <c r="CD225" s="10">
        <v>438212</v>
      </c>
      <c r="CE225" s="8">
        <v>438212</v>
      </c>
      <c r="CF225" s="10"/>
      <c r="CG225" s="10"/>
      <c r="CH225" s="10"/>
      <c r="CI225" s="10"/>
      <c r="CJ225" s="8"/>
      <c r="CK225" s="10"/>
      <c r="CL225" s="10">
        <v>386401</v>
      </c>
      <c r="CM225" s="10">
        <v>165921</v>
      </c>
      <c r="CN225" s="10">
        <v>334853</v>
      </c>
      <c r="CO225" s="10">
        <v>327339</v>
      </c>
      <c r="CP225" s="10">
        <v>57625</v>
      </c>
      <c r="CQ225" s="10">
        <v>484231</v>
      </c>
      <c r="CR225" s="10">
        <v>3037</v>
      </c>
      <c r="CS225" s="8">
        <v>1759407</v>
      </c>
      <c r="CT225" s="10"/>
      <c r="CU225" s="8"/>
      <c r="CV225" s="10">
        <v>118368</v>
      </c>
      <c r="CW225" s="10">
        <v>435466</v>
      </c>
      <c r="CX225" s="10">
        <v>265605</v>
      </c>
      <c r="CY225" s="10">
        <v>517141</v>
      </c>
      <c r="CZ225" s="8">
        <v>1336580</v>
      </c>
      <c r="DA225" s="10">
        <v>84971</v>
      </c>
      <c r="DB225" s="10">
        <v>114356</v>
      </c>
      <c r="DC225" s="10"/>
      <c r="DD225" s="8">
        <v>199327</v>
      </c>
      <c r="DE225" s="29"/>
      <c r="DF225" s="2"/>
      <c r="DG225" s="10"/>
      <c r="DH225" s="8"/>
      <c r="DI225" s="2"/>
      <c r="DJ225" s="2"/>
      <c r="DK225" s="10"/>
      <c r="DL225" s="8"/>
      <c r="DM225" s="2"/>
      <c r="DN225" s="9">
        <v>30</v>
      </c>
    </row>
    <row r="226" spans="1:118" s="1" customFormat="1" ht="19.899999999999999" customHeight="1" x14ac:dyDescent="0.2">
      <c r="A226" s="5">
        <v>2018</v>
      </c>
      <c r="B226" s="6" t="s">
        <v>233</v>
      </c>
      <c r="C226" s="47">
        <f t="shared" si="3"/>
        <v>43282</v>
      </c>
      <c r="D226" s="7">
        <v>528094.5</v>
      </c>
      <c r="E226" s="7">
        <v>1001220.6</v>
      </c>
      <c r="F226" s="7">
        <v>710054.9</v>
      </c>
      <c r="G226" s="7">
        <v>432212.9</v>
      </c>
      <c r="H226" s="7">
        <v>710905</v>
      </c>
      <c r="I226" s="7">
        <v>181856.8</v>
      </c>
      <c r="J226" s="8">
        <v>3564344.7</v>
      </c>
      <c r="K226" s="7">
        <v>526097</v>
      </c>
      <c r="L226" s="7">
        <v>1062685</v>
      </c>
      <c r="M226" s="7">
        <v>1501419</v>
      </c>
      <c r="N226" s="7"/>
      <c r="O226" s="7">
        <v>690001</v>
      </c>
      <c r="P226" s="7">
        <v>634576</v>
      </c>
      <c r="Q226" s="7">
        <v>200410</v>
      </c>
      <c r="R226" s="7">
        <v>250140</v>
      </c>
      <c r="S226" s="7">
        <v>241963</v>
      </c>
      <c r="T226" s="7">
        <v>199905</v>
      </c>
      <c r="U226" s="8">
        <v>5307196</v>
      </c>
      <c r="V226" s="7"/>
      <c r="W226" s="8"/>
      <c r="X226" s="7"/>
      <c r="Y226" s="7"/>
      <c r="Z226" s="7"/>
      <c r="AA226" s="8"/>
      <c r="AB226" s="7">
        <v>271140</v>
      </c>
      <c r="AC226" s="7">
        <v>331410</v>
      </c>
      <c r="AD226" s="8">
        <v>602550</v>
      </c>
      <c r="AE226" s="7">
        <v>159957</v>
      </c>
      <c r="AF226" s="7">
        <v>142161</v>
      </c>
      <c r="AG226" s="8">
        <v>302118</v>
      </c>
      <c r="AH226" s="7">
        <v>231000</v>
      </c>
      <c r="AI226" s="7">
        <v>1121600</v>
      </c>
      <c r="AJ226" s="7">
        <v>598800</v>
      </c>
      <c r="AK226" s="7">
        <v>1061074</v>
      </c>
      <c r="AL226" s="8">
        <v>3012474</v>
      </c>
      <c r="AM226" s="7">
        <v>321450</v>
      </c>
      <c r="AN226" s="7">
        <v>662950</v>
      </c>
      <c r="AO226" s="7">
        <v>563300</v>
      </c>
      <c r="AP226" s="7">
        <v>625950</v>
      </c>
      <c r="AQ226" s="8">
        <v>2173650</v>
      </c>
      <c r="AR226" s="7">
        <v>242100</v>
      </c>
      <c r="AS226" s="7">
        <v>937955</v>
      </c>
      <c r="AT226" s="7">
        <v>874398</v>
      </c>
      <c r="AU226" s="7">
        <v>583291</v>
      </c>
      <c r="AV226" s="7">
        <v>1035643</v>
      </c>
      <c r="AW226" s="7">
        <v>75960</v>
      </c>
      <c r="AX226" s="7">
        <v>564670</v>
      </c>
      <c r="AY226" s="7">
        <v>1020218</v>
      </c>
      <c r="AZ226" s="8">
        <v>5334235</v>
      </c>
      <c r="BA226" s="2"/>
      <c r="BB226" s="7">
        <v>175300</v>
      </c>
      <c r="BC226" s="7">
        <v>230674</v>
      </c>
      <c r="BD226" s="7">
        <v>856597</v>
      </c>
      <c r="BE226" s="7">
        <v>312161</v>
      </c>
      <c r="BF226" s="8">
        <v>1574732</v>
      </c>
      <c r="BG226" s="7"/>
      <c r="BH226" s="7"/>
      <c r="BI226" s="7"/>
      <c r="BJ226" s="7"/>
      <c r="BK226" s="7"/>
      <c r="BL226" s="7"/>
      <c r="BM226" s="7"/>
      <c r="BN226" s="7">
        <v>419950</v>
      </c>
      <c r="BO226" s="7"/>
      <c r="BP226" s="7"/>
      <c r="BQ226" s="7"/>
      <c r="BR226" s="7"/>
      <c r="BS226" s="7"/>
      <c r="BT226" s="7"/>
      <c r="BU226" s="7"/>
      <c r="BV226" s="7"/>
      <c r="BW226" s="7">
        <v>413250</v>
      </c>
      <c r="BX226" s="8">
        <v>833200</v>
      </c>
      <c r="BY226" s="7">
        <v>588602</v>
      </c>
      <c r="BZ226" s="7">
        <v>140300</v>
      </c>
      <c r="CA226" s="8">
        <v>728902</v>
      </c>
      <c r="CB226" s="7"/>
      <c r="CC226" s="8"/>
      <c r="CD226" s="7">
        <v>423734</v>
      </c>
      <c r="CE226" s="8">
        <v>423734</v>
      </c>
      <c r="CF226" s="7"/>
      <c r="CG226" s="7"/>
      <c r="CH226" s="7"/>
      <c r="CI226" s="7"/>
      <c r="CJ226" s="8"/>
      <c r="CK226" s="7"/>
      <c r="CL226" s="7">
        <v>301887</v>
      </c>
      <c r="CM226" s="7">
        <v>543521</v>
      </c>
      <c r="CN226" s="7">
        <v>315176</v>
      </c>
      <c r="CO226" s="7">
        <v>316768</v>
      </c>
      <c r="CP226" s="7">
        <v>59868</v>
      </c>
      <c r="CQ226" s="7">
        <v>494772</v>
      </c>
      <c r="CR226" s="7">
        <v>3533</v>
      </c>
      <c r="CS226" s="8">
        <v>2035525</v>
      </c>
      <c r="CT226" s="7"/>
      <c r="CU226" s="8"/>
      <c r="CV226" s="7">
        <v>114545</v>
      </c>
      <c r="CW226" s="7">
        <v>514901</v>
      </c>
      <c r="CX226" s="7">
        <v>348076</v>
      </c>
      <c r="CY226" s="7">
        <v>527616</v>
      </c>
      <c r="CZ226" s="8">
        <v>1505138</v>
      </c>
      <c r="DA226" s="7">
        <v>87151</v>
      </c>
      <c r="DB226" s="7">
        <v>119588</v>
      </c>
      <c r="DC226" s="7"/>
      <c r="DD226" s="8">
        <v>206739</v>
      </c>
      <c r="DE226" s="29"/>
      <c r="DF226" s="2"/>
      <c r="DG226" s="7"/>
      <c r="DH226" s="8"/>
      <c r="DI226" s="2"/>
      <c r="DJ226" s="2"/>
      <c r="DK226" s="7"/>
      <c r="DL226" s="8"/>
      <c r="DM226" s="2"/>
      <c r="DN226" s="9">
        <v>31</v>
      </c>
    </row>
    <row r="227" spans="1:118" s="1" customFormat="1" ht="19.899999999999999" customHeight="1" x14ac:dyDescent="0.2">
      <c r="A227" s="5">
        <v>2018</v>
      </c>
      <c r="B227" s="6" t="s">
        <v>234</v>
      </c>
      <c r="C227" s="47">
        <f t="shared" si="3"/>
        <v>43313</v>
      </c>
      <c r="D227" s="10">
        <v>515939.6</v>
      </c>
      <c r="E227" s="10">
        <v>680853.6</v>
      </c>
      <c r="F227" s="10">
        <v>797631.2</v>
      </c>
      <c r="G227" s="10">
        <v>474541.8</v>
      </c>
      <c r="H227" s="10">
        <v>760002.9</v>
      </c>
      <c r="I227" s="10">
        <v>188827.8</v>
      </c>
      <c r="J227" s="8">
        <v>3417796.9</v>
      </c>
      <c r="K227" s="10">
        <v>637262</v>
      </c>
      <c r="L227" s="10">
        <v>1209394</v>
      </c>
      <c r="M227" s="10">
        <v>1632481</v>
      </c>
      <c r="N227" s="10"/>
      <c r="O227" s="10">
        <v>772863</v>
      </c>
      <c r="P227" s="10">
        <v>747540</v>
      </c>
      <c r="Q227" s="10">
        <v>206164</v>
      </c>
      <c r="R227" s="10">
        <v>272437</v>
      </c>
      <c r="S227" s="10">
        <v>261152</v>
      </c>
      <c r="T227" s="10">
        <v>279702</v>
      </c>
      <c r="U227" s="8">
        <v>6018995</v>
      </c>
      <c r="V227" s="10"/>
      <c r="W227" s="8"/>
      <c r="X227" s="10"/>
      <c r="Y227" s="10"/>
      <c r="Z227" s="10"/>
      <c r="AA227" s="8"/>
      <c r="AB227" s="10">
        <v>295247</v>
      </c>
      <c r="AC227" s="10">
        <v>353103</v>
      </c>
      <c r="AD227" s="8">
        <v>648350</v>
      </c>
      <c r="AE227" s="10">
        <v>158790</v>
      </c>
      <c r="AF227" s="10">
        <v>141196</v>
      </c>
      <c r="AG227" s="8">
        <v>299986</v>
      </c>
      <c r="AH227" s="10">
        <v>371500</v>
      </c>
      <c r="AI227" s="10">
        <v>986750</v>
      </c>
      <c r="AJ227" s="10">
        <v>515500</v>
      </c>
      <c r="AK227" s="10">
        <v>958199</v>
      </c>
      <c r="AL227" s="8">
        <v>2831949</v>
      </c>
      <c r="AM227" s="10">
        <v>309750</v>
      </c>
      <c r="AN227" s="10">
        <v>638700</v>
      </c>
      <c r="AO227" s="10">
        <v>689250</v>
      </c>
      <c r="AP227" s="10">
        <v>128100</v>
      </c>
      <c r="AQ227" s="8">
        <v>1765800</v>
      </c>
      <c r="AR227" s="10">
        <v>182424</v>
      </c>
      <c r="AS227" s="10">
        <v>901610</v>
      </c>
      <c r="AT227" s="10">
        <v>1031189</v>
      </c>
      <c r="AU227" s="10">
        <v>607996</v>
      </c>
      <c r="AV227" s="10">
        <v>1019948</v>
      </c>
      <c r="AW227" s="10">
        <v>51515</v>
      </c>
      <c r="AX227" s="10">
        <v>634661</v>
      </c>
      <c r="AY227" s="10">
        <v>933298</v>
      </c>
      <c r="AZ227" s="8">
        <v>5362641</v>
      </c>
      <c r="BA227" s="2"/>
      <c r="BB227" s="10">
        <v>218400</v>
      </c>
      <c r="BC227" s="10">
        <v>249381</v>
      </c>
      <c r="BD227" s="10">
        <v>1226771</v>
      </c>
      <c r="BE227" s="10">
        <v>378444</v>
      </c>
      <c r="BF227" s="8">
        <v>2072996</v>
      </c>
      <c r="BG227" s="10"/>
      <c r="BH227" s="10"/>
      <c r="BI227" s="10"/>
      <c r="BJ227" s="10"/>
      <c r="BK227" s="10"/>
      <c r="BL227" s="10"/>
      <c r="BM227" s="10"/>
      <c r="BN227" s="10">
        <v>412200</v>
      </c>
      <c r="BO227" s="10"/>
      <c r="BP227" s="10"/>
      <c r="BQ227" s="10"/>
      <c r="BR227" s="10"/>
      <c r="BS227" s="10"/>
      <c r="BT227" s="10"/>
      <c r="BU227" s="10"/>
      <c r="BV227" s="10"/>
      <c r="BW227" s="10">
        <v>419450</v>
      </c>
      <c r="BX227" s="8">
        <v>831650</v>
      </c>
      <c r="BY227" s="10">
        <v>600348</v>
      </c>
      <c r="BZ227" s="10">
        <v>140900</v>
      </c>
      <c r="CA227" s="8">
        <v>741248</v>
      </c>
      <c r="CB227" s="10"/>
      <c r="CC227" s="8"/>
      <c r="CD227" s="10">
        <v>542577</v>
      </c>
      <c r="CE227" s="8">
        <v>542577</v>
      </c>
      <c r="CF227" s="10"/>
      <c r="CG227" s="10"/>
      <c r="CH227" s="10"/>
      <c r="CI227" s="10"/>
      <c r="CJ227" s="8"/>
      <c r="CK227" s="10"/>
      <c r="CL227" s="10">
        <v>225316</v>
      </c>
      <c r="CM227" s="10">
        <v>466777</v>
      </c>
      <c r="CN227" s="10">
        <v>86725</v>
      </c>
      <c r="CO227" s="10">
        <v>255080</v>
      </c>
      <c r="CP227" s="10">
        <v>56110</v>
      </c>
      <c r="CQ227" s="10">
        <v>482796</v>
      </c>
      <c r="CR227" s="10">
        <v>3749</v>
      </c>
      <c r="CS227" s="8">
        <v>1576553</v>
      </c>
      <c r="CT227" s="10"/>
      <c r="CU227" s="8"/>
      <c r="CV227" s="10">
        <v>52868</v>
      </c>
      <c r="CW227" s="10">
        <v>474976</v>
      </c>
      <c r="CX227" s="10">
        <v>356388</v>
      </c>
      <c r="CY227" s="10">
        <v>368983</v>
      </c>
      <c r="CZ227" s="8">
        <v>1253215</v>
      </c>
      <c r="DA227" s="10">
        <v>86207</v>
      </c>
      <c r="DB227" s="10">
        <v>125315</v>
      </c>
      <c r="DC227" s="10"/>
      <c r="DD227" s="8">
        <v>211522</v>
      </c>
      <c r="DE227" s="29"/>
      <c r="DF227" s="2"/>
      <c r="DG227" s="10"/>
      <c r="DH227" s="8"/>
      <c r="DI227" s="2"/>
      <c r="DJ227" s="2"/>
      <c r="DK227" s="10"/>
      <c r="DL227" s="8"/>
      <c r="DM227" s="2"/>
      <c r="DN227" s="9">
        <v>31</v>
      </c>
    </row>
    <row r="228" spans="1:118" s="1" customFormat="1" ht="19.899999999999999" customHeight="1" x14ac:dyDescent="0.2">
      <c r="A228" s="5">
        <v>2018</v>
      </c>
      <c r="B228" s="6" t="s">
        <v>235</v>
      </c>
      <c r="C228" s="47">
        <f t="shared" si="3"/>
        <v>43344</v>
      </c>
      <c r="D228" s="7">
        <v>459764.5</v>
      </c>
      <c r="E228" s="7">
        <v>614735.69999999995</v>
      </c>
      <c r="F228" s="7">
        <v>673958.40000000002</v>
      </c>
      <c r="G228" s="7">
        <v>366646.6</v>
      </c>
      <c r="H228" s="7">
        <v>493598.4</v>
      </c>
      <c r="I228" s="7">
        <v>134125.79999999999</v>
      </c>
      <c r="J228" s="8">
        <v>2742829.4</v>
      </c>
      <c r="K228" s="7">
        <v>544000</v>
      </c>
      <c r="L228" s="7">
        <v>1016706</v>
      </c>
      <c r="M228" s="7">
        <v>1458389</v>
      </c>
      <c r="N228" s="7"/>
      <c r="O228" s="7">
        <v>726956</v>
      </c>
      <c r="P228" s="7">
        <v>634215</v>
      </c>
      <c r="Q228" s="7">
        <v>205523</v>
      </c>
      <c r="R228" s="7">
        <v>247352</v>
      </c>
      <c r="S228" s="7">
        <v>246338</v>
      </c>
      <c r="T228" s="7">
        <v>209671</v>
      </c>
      <c r="U228" s="8">
        <v>5289150</v>
      </c>
      <c r="V228" s="7"/>
      <c r="W228" s="8"/>
      <c r="X228" s="7"/>
      <c r="Y228" s="7"/>
      <c r="Z228" s="7"/>
      <c r="AA228" s="8"/>
      <c r="AB228" s="7">
        <v>253613</v>
      </c>
      <c r="AC228" s="7">
        <v>337637</v>
      </c>
      <c r="AD228" s="8">
        <v>591250</v>
      </c>
      <c r="AE228" s="7">
        <v>154696</v>
      </c>
      <c r="AF228" s="7">
        <v>92802</v>
      </c>
      <c r="AG228" s="8">
        <v>247498</v>
      </c>
      <c r="AH228" s="7">
        <v>0</v>
      </c>
      <c r="AI228" s="7">
        <v>1194200</v>
      </c>
      <c r="AJ228" s="7">
        <v>569200</v>
      </c>
      <c r="AK228" s="7">
        <v>1247010</v>
      </c>
      <c r="AL228" s="8">
        <v>3010410</v>
      </c>
      <c r="AM228" s="7">
        <v>223800</v>
      </c>
      <c r="AN228" s="7">
        <v>606750</v>
      </c>
      <c r="AO228" s="7">
        <v>571300</v>
      </c>
      <c r="AP228" s="7">
        <v>627300</v>
      </c>
      <c r="AQ228" s="8">
        <v>2029150</v>
      </c>
      <c r="AR228" s="7">
        <v>131964</v>
      </c>
      <c r="AS228" s="7">
        <v>615082</v>
      </c>
      <c r="AT228" s="7">
        <v>635523</v>
      </c>
      <c r="AU228" s="7">
        <v>421908</v>
      </c>
      <c r="AV228" s="7">
        <v>578260</v>
      </c>
      <c r="AW228" s="7">
        <v>20227</v>
      </c>
      <c r="AX228" s="7">
        <v>411320</v>
      </c>
      <c r="AY228" s="7">
        <v>768590</v>
      </c>
      <c r="AZ228" s="8">
        <v>3582874</v>
      </c>
      <c r="BA228" s="2"/>
      <c r="BB228" s="7">
        <v>214300</v>
      </c>
      <c r="BC228" s="7">
        <v>218737</v>
      </c>
      <c r="BD228" s="7">
        <v>876683</v>
      </c>
      <c r="BE228" s="7">
        <v>347033</v>
      </c>
      <c r="BF228" s="8">
        <v>1656753</v>
      </c>
      <c r="BG228" s="7"/>
      <c r="BH228" s="7"/>
      <c r="BI228" s="7"/>
      <c r="BJ228" s="7"/>
      <c r="BK228" s="7"/>
      <c r="BL228" s="7"/>
      <c r="BM228" s="7"/>
      <c r="BN228" s="7">
        <v>403000</v>
      </c>
      <c r="BO228" s="7"/>
      <c r="BP228" s="7"/>
      <c r="BQ228" s="7"/>
      <c r="BR228" s="7"/>
      <c r="BS228" s="7"/>
      <c r="BT228" s="7"/>
      <c r="BU228" s="7"/>
      <c r="BV228" s="7"/>
      <c r="BW228" s="7">
        <v>413150</v>
      </c>
      <c r="BX228" s="8">
        <v>816150</v>
      </c>
      <c r="BY228" s="7">
        <v>547920</v>
      </c>
      <c r="BZ228" s="7">
        <v>142150</v>
      </c>
      <c r="CA228" s="8">
        <v>690070</v>
      </c>
      <c r="CB228" s="7"/>
      <c r="CC228" s="8"/>
      <c r="CD228" s="7">
        <v>438111</v>
      </c>
      <c r="CE228" s="8">
        <v>438111</v>
      </c>
      <c r="CF228" s="7"/>
      <c r="CG228" s="7"/>
      <c r="CH228" s="7"/>
      <c r="CI228" s="7"/>
      <c r="CJ228" s="8"/>
      <c r="CK228" s="7"/>
      <c r="CL228" s="7">
        <v>0</v>
      </c>
      <c r="CM228" s="7">
        <v>581978</v>
      </c>
      <c r="CN228" s="7">
        <v>191830</v>
      </c>
      <c r="CO228" s="7">
        <v>196605</v>
      </c>
      <c r="CP228" s="7">
        <v>57840</v>
      </c>
      <c r="CQ228" s="7">
        <v>404953</v>
      </c>
      <c r="CR228" s="7">
        <v>3260</v>
      </c>
      <c r="CS228" s="8">
        <v>1436466</v>
      </c>
      <c r="CT228" s="7"/>
      <c r="CU228" s="8"/>
      <c r="CV228" s="7">
        <v>0</v>
      </c>
      <c r="CW228" s="7">
        <v>300371</v>
      </c>
      <c r="CX228" s="7">
        <v>338083</v>
      </c>
      <c r="CY228" s="7">
        <v>105243</v>
      </c>
      <c r="CZ228" s="8">
        <v>743697</v>
      </c>
      <c r="DA228" s="7">
        <v>82538</v>
      </c>
      <c r="DB228" s="7">
        <v>120400</v>
      </c>
      <c r="DC228" s="7"/>
      <c r="DD228" s="8">
        <v>202938</v>
      </c>
      <c r="DE228" s="29"/>
      <c r="DF228" s="2"/>
      <c r="DG228" s="7"/>
      <c r="DH228" s="8"/>
      <c r="DI228" s="2"/>
      <c r="DJ228" s="2"/>
      <c r="DK228" s="7"/>
      <c r="DL228" s="8"/>
      <c r="DM228" s="2"/>
      <c r="DN228" s="9">
        <v>30</v>
      </c>
    </row>
    <row r="229" spans="1:118" s="1" customFormat="1" ht="19.899999999999999" customHeight="1" x14ac:dyDescent="0.2">
      <c r="A229" s="5">
        <v>2018</v>
      </c>
      <c r="B229" s="6" t="s">
        <v>236</v>
      </c>
      <c r="C229" s="47">
        <f t="shared" si="3"/>
        <v>43374</v>
      </c>
      <c r="D229" s="10">
        <v>514163.8</v>
      </c>
      <c r="E229" s="10">
        <v>736840.4</v>
      </c>
      <c r="F229" s="10">
        <v>880092.2</v>
      </c>
      <c r="G229" s="10">
        <v>364969.6</v>
      </c>
      <c r="H229" s="10">
        <v>509570</v>
      </c>
      <c r="I229" s="10">
        <v>187311.5</v>
      </c>
      <c r="J229" s="8">
        <v>3192947.5</v>
      </c>
      <c r="K229" s="10">
        <v>439953</v>
      </c>
      <c r="L229" s="10">
        <v>852372</v>
      </c>
      <c r="M229" s="10">
        <v>1327423</v>
      </c>
      <c r="N229" s="10"/>
      <c r="O229" s="10">
        <v>695581</v>
      </c>
      <c r="P229" s="10">
        <v>541269</v>
      </c>
      <c r="Q229" s="10">
        <v>195506</v>
      </c>
      <c r="R229" s="10">
        <v>231082</v>
      </c>
      <c r="S229" s="10">
        <v>235904</v>
      </c>
      <c r="T229" s="10">
        <v>153616</v>
      </c>
      <c r="U229" s="8">
        <v>4672706</v>
      </c>
      <c r="V229" s="10"/>
      <c r="W229" s="8"/>
      <c r="X229" s="10"/>
      <c r="Y229" s="10"/>
      <c r="Z229" s="10"/>
      <c r="AA229" s="8"/>
      <c r="AB229" s="10">
        <v>242648</v>
      </c>
      <c r="AC229" s="10">
        <v>313452</v>
      </c>
      <c r="AD229" s="8">
        <v>556100</v>
      </c>
      <c r="AE229" s="10">
        <v>153050</v>
      </c>
      <c r="AF229" s="10">
        <v>77950</v>
      </c>
      <c r="AG229" s="8">
        <v>231000</v>
      </c>
      <c r="AH229" s="10">
        <v>0</v>
      </c>
      <c r="AI229" s="10">
        <v>1054700</v>
      </c>
      <c r="AJ229" s="10">
        <v>616350</v>
      </c>
      <c r="AK229" s="10">
        <v>1227082</v>
      </c>
      <c r="AL229" s="8">
        <v>2898132</v>
      </c>
      <c r="AM229" s="10">
        <v>23850</v>
      </c>
      <c r="AN229" s="10">
        <v>468950</v>
      </c>
      <c r="AO229" s="10">
        <v>604750</v>
      </c>
      <c r="AP229" s="10">
        <v>1026751</v>
      </c>
      <c r="AQ229" s="8">
        <v>2124301</v>
      </c>
      <c r="AR229" s="10">
        <v>117764</v>
      </c>
      <c r="AS229" s="10">
        <v>592087</v>
      </c>
      <c r="AT229" s="10">
        <v>555378</v>
      </c>
      <c r="AU229" s="10">
        <v>461270</v>
      </c>
      <c r="AV229" s="10">
        <v>422939</v>
      </c>
      <c r="AW229" s="10">
        <v>122839</v>
      </c>
      <c r="AX229" s="10">
        <v>254255</v>
      </c>
      <c r="AY229" s="10">
        <v>524294</v>
      </c>
      <c r="AZ229" s="8">
        <v>3050826</v>
      </c>
      <c r="BA229" s="2"/>
      <c r="BB229" s="10">
        <v>203800</v>
      </c>
      <c r="BC229" s="10">
        <v>197421</v>
      </c>
      <c r="BD229" s="10">
        <v>751074</v>
      </c>
      <c r="BE229" s="10">
        <v>323857</v>
      </c>
      <c r="BF229" s="8">
        <v>1476152</v>
      </c>
      <c r="BG229" s="10"/>
      <c r="BH229" s="10"/>
      <c r="BI229" s="10"/>
      <c r="BJ229" s="10"/>
      <c r="BK229" s="10"/>
      <c r="BL229" s="10"/>
      <c r="BM229" s="10"/>
      <c r="BN229" s="10">
        <v>392800</v>
      </c>
      <c r="BO229" s="10"/>
      <c r="BP229" s="10"/>
      <c r="BQ229" s="10"/>
      <c r="BR229" s="10"/>
      <c r="BS229" s="10"/>
      <c r="BT229" s="10"/>
      <c r="BU229" s="10"/>
      <c r="BV229" s="10"/>
      <c r="BW229" s="10">
        <v>406350</v>
      </c>
      <c r="BX229" s="8">
        <v>799150</v>
      </c>
      <c r="BY229" s="10">
        <v>594016</v>
      </c>
      <c r="BZ229" s="10">
        <v>144150</v>
      </c>
      <c r="CA229" s="8">
        <v>738166</v>
      </c>
      <c r="CB229" s="10"/>
      <c r="CC229" s="8"/>
      <c r="CD229" s="10">
        <v>383606</v>
      </c>
      <c r="CE229" s="8">
        <v>383606</v>
      </c>
      <c r="CF229" s="10"/>
      <c r="CG229" s="10"/>
      <c r="CH229" s="10"/>
      <c r="CI229" s="10"/>
      <c r="CJ229" s="8"/>
      <c r="CK229" s="10"/>
      <c r="CL229" s="10">
        <v>0</v>
      </c>
      <c r="CM229" s="10">
        <v>504592</v>
      </c>
      <c r="CN229" s="10">
        <v>213357</v>
      </c>
      <c r="CO229" s="10">
        <v>3595</v>
      </c>
      <c r="CP229" s="10">
        <v>54043</v>
      </c>
      <c r="CQ229" s="10">
        <v>347626</v>
      </c>
      <c r="CR229" s="10">
        <v>3222</v>
      </c>
      <c r="CS229" s="8">
        <v>1126435</v>
      </c>
      <c r="CT229" s="10"/>
      <c r="CU229" s="8"/>
      <c r="CV229" s="10">
        <v>0</v>
      </c>
      <c r="CW229" s="10">
        <v>194644</v>
      </c>
      <c r="CX229" s="10">
        <v>249484</v>
      </c>
      <c r="CY229" s="10">
        <v>55057</v>
      </c>
      <c r="CZ229" s="8">
        <v>499185</v>
      </c>
      <c r="DA229" s="10">
        <v>85553</v>
      </c>
      <c r="DB229" s="10">
        <v>123045</v>
      </c>
      <c r="DC229" s="10"/>
      <c r="DD229" s="8">
        <v>208598</v>
      </c>
      <c r="DE229" s="29"/>
      <c r="DF229" s="2"/>
      <c r="DG229" s="10"/>
      <c r="DH229" s="8"/>
      <c r="DI229" s="2"/>
      <c r="DJ229" s="2"/>
      <c r="DK229" s="10"/>
      <c r="DL229" s="8"/>
      <c r="DM229" s="2"/>
      <c r="DN229" s="9">
        <v>31</v>
      </c>
    </row>
    <row r="230" spans="1:118" s="1" customFormat="1" ht="19.899999999999999" customHeight="1" x14ac:dyDescent="0.2">
      <c r="A230" s="5">
        <v>2018</v>
      </c>
      <c r="B230" s="6" t="s">
        <v>237</v>
      </c>
      <c r="C230" s="47">
        <f t="shared" si="3"/>
        <v>43405</v>
      </c>
      <c r="D230" s="7">
        <v>409271.1</v>
      </c>
      <c r="E230" s="7">
        <v>827690.7</v>
      </c>
      <c r="F230" s="7">
        <v>699012.5</v>
      </c>
      <c r="G230" s="7">
        <v>321685.09999999998</v>
      </c>
      <c r="H230" s="7">
        <v>516439.9</v>
      </c>
      <c r="I230" s="7">
        <v>219571.9</v>
      </c>
      <c r="J230" s="8">
        <v>2993671.2</v>
      </c>
      <c r="K230" s="7">
        <v>398792</v>
      </c>
      <c r="L230" s="7">
        <v>825948</v>
      </c>
      <c r="M230" s="7">
        <v>1281880</v>
      </c>
      <c r="N230" s="7"/>
      <c r="O230" s="7">
        <v>695587</v>
      </c>
      <c r="P230" s="7">
        <v>538826</v>
      </c>
      <c r="Q230" s="7">
        <v>159994</v>
      </c>
      <c r="R230" s="7">
        <v>224731</v>
      </c>
      <c r="S230" s="7">
        <v>229102</v>
      </c>
      <c r="T230" s="7">
        <v>159139</v>
      </c>
      <c r="U230" s="8">
        <v>4513999</v>
      </c>
      <c r="V230" s="7"/>
      <c r="W230" s="8"/>
      <c r="X230" s="7"/>
      <c r="Y230" s="7"/>
      <c r="Z230" s="7"/>
      <c r="AA230" s="8"/>
      <c r="AB230" s="7">
        <v>207660</v>
      </c>
      <c r="AC230" s="7">
        <v>306240</v>
      </c>
      <c r="AD230" s="8">
        <v>513900</v>
      </c>
      <c r="AE230" s="7">
        <v>112900</v>
      </c>
      <c r="AF230" s="7">
        <v>78500</v>
      </c>
      <c r="AG230" s="8">
        <v>191400</v>
      </c>
      <c r="AH230" s="7">
        <v>0</v>
      </c>
      <c r="AI230" s="7">
        <v>1019350</v>
      </c>
      <c r="AJ230" s="7">
        <v>561600</v>
      </c>
      <c r="AK230" s="7">
        <v>1106462</v>
      </c>
      <c r="AL230" s="8">
        <v>2687412</v>
      </c>
      <c r="AM230" s="7">
        <v>34100</v>
      </c>
      <c r="AN230" s="7">
        <v>513850</v>
      </c>
      <c r="AO230" s="7">
        <v>660250</v>
      </c>
      <c r="AP230" s="7">
        <v>962100</v>
      </c>
      <c r="AQ230" s="8">
        <v>2170300</v>
      </c>
      <c r="AR230" s="7">
        <v>109805</v>
      </c>
      <c r="AS230" s="7">
        <v>672800</v>
      </c>
      <c r="AT230" s="7">
        <v>609822</v>
      </c>
      <c r="AU230" s="7">
        <v>360384</v>
      </c>
      <c r="AV230" s="7">
        <v>587538</v>
      </c>
      <c r="AW230" s="7">
        <v>2574</v>
      </c>
      <c r="AX230" s="7">
        <v>194745</v>
      </c>
      <c r="AY230" s="7">
        <v>406713</v>
      </c>
      <c r="AZ230" s="8">
        <v>2944381</v>
      </c>
      <c r="BA230" s="2"/>
      <c r="BB230" s="7">
        <v>167150</v>
      </c>
      <c r="BC230" s="7">
        <v>178638</v>
      </c>
      <c r="BD230" s="7">
        <v>639705</v>
      </c>
      <c r="BE230" s="7">
        <v>275807</v>
      </c>
      <c r="BF230" s="8">
        <v>1261300</v>
      </c>
      <c r="BG230" s="7"/>
      <c r="BH230" s="7"/>
      <c r="BI230" s="7"/>
      <c r="BJ230" s="7"/>
      <c r="BK230" s="7"/>
      <c r="BL230" s="7"/>
      <c r="BM230" s="7"/>
      <c r="BN230" s="7">
        <v>394150</v>
      </c>
      <c r="BO230" s="7"/>
      <c r="BP230" s="7"/>
      <c r="BQ230" s="7"/>
      <c r="BR230" s="7"/>
      <c r="BS230" s="7"/>
      <c r="BT230" s="7"/>
      <c r="BU230" s="7"/>
      <c r="BV230" s="7"/>
      <c r="BW230" s="7">
        <v>351050</v>
      </c>
      <c r="BX230" s="8">
        <v>745200</v>
      </c>
      <c r="BY230" s="7">
        <v>562224</v>
      </c>
      <c r="BZ230" s="7">
        <v>137450</v>
      </c>
      <c r="CA230" s="8">
        <v>699674</v>
      </c>
      <c r="CB230" s="7"/>
      <c r="CC230" s="8"/>
      <c r="CD230" s="7">
        <v>314600</v>
      </c>
      <c r="CE230" s="8">
        <v>314600</v>
      </c>
      <c r="CF230" s="7"/>
      <c r="CG230" s="7"/>
      <c r="CH230" s="7"/>
      <c r="CI230" s="7"/>
      <c r="CJ230" s="8"/>
      <c r="CK230" s="7"/>
      <c r="CL230" s="7">
        <v>0</v>
      </c>
      <c r="CM230" s="7">
        <v>504345</v>
      </c>
      <c r="CN230" s="7">
        <v>233883</v>
      </c>
      <c r="CO230" s="7">
        <v>308492</v>
      </c>
      <c r="CP230" s="7">
        <v>57349</v>
      </c>
      <c r="CQ230" s="7">
        <v>303081</v>
      </c>
      <c r="CR230" s="7">
        <v>2766</v>
      </c>
      <c r="CS230" s="8">
        <v>1409916</v>
      </c>
      <c r="CT230" s="7"/>
      <c r="CU230" s="8"/>
      <c r="CV230" s="7">
        <v>0</v>
      </c>
      <c r="CW230" s="7">
        <v>121374</v>
      </c>
      <c r="CX230" s="7">
        <v>71157</v>
      </c>
      <c r="CY230" s="7">
        <v>46465</v>
      </c>
      <c r="CZ230" s="8">
        <v>238996</v>
      </c>
      <c r="DA230" s="7">
        <v>84632</v>
      </c>
      <c r="DB230" s="7">
        <v>105378</v>
      </c>
      <c r="DC230" s="7"/>
      <c r="DD230" s="8">
        <v>190010</v>
      </c>
      <c r="DE230" s="29"/>
      <c r="DF230" s="2"/>
      <c r="DG230" s="7"/>
      <c r="DH230" s="8"/>
      <c r="DI230" s="2"/>
      <c r="DJ230" s="2"/>
      <c r="DK230" s="7"/>
      <c r="DL230" s="8"/>
      <c r="DM230" s="2"/>
      <c r="DN230" s="9">
        <v>30</v>
      </c>
    </row>
    <row r="231" spans="1:118" s="1" customFormat="1" ht="19.899999999999999" customHeight="1" x14ac:dyDescent="0.2">
      <c r="A231" s="5">
        <v>2018</v>
      </c>
      <c r="B231" s="6" t="s">
        <v>238</v>
      </c>
      <c r="C231" s="47">
        <f t="shared" si="3"/>
        <v>43435</v>
      </c>
      <c r="D231" s="10">
        <v>441944.7</v>
      </c>
      <c r="E231" s="10">
        <v>1000196</v>
      </c>
      <c r="F231" s="10">
        <v>665217.69999999995</v>
      </c>
      <c r="G231" s="10">
        <v>314711.59999999998</v>
      </c>
      <c r="H231" s="10">
        <v>443113.3</v>
      </c>
      <c r="I231" s="10">
        <v>69348.600000000006</v>
      </c>
      <c r="J231" s="8">
        <v>2934531.9</v>
      </c>
      <c r="K231" s="10">
        <v>389121</v>
      </c>
      <c r="L231" s="10">
        <v>831602</v>
      </c>
      <c r="M231" s="10">
        <v>1283618</v>
      </c>
      <c r="N231" s="10"/>
      <c r="O231" s="10">
        <v>696362</v>
      </c>
      <c r="P231" s="10">
        <v>531517</v>
      </c>
      <c r="Q231" s="10">
        <v>174448</v>
      </c>
      <c r="R231" s="10">
        <v>230362</v>
      </c>
      <c r="S231" s="10">
        <v>224455</v>
      </c>
      <c r="T231" s="10">
        <v>152371</v>
      </c>
      <c r="U231" s="8">
        <v>4513856</v>
      </c>
      <c r="V231" s="10"/>
      <c r="W231" s="8"/>
      <c r="X231" s="10"/>
      <c r="Y231" s="10"/>
      <c r="Z231" s="10"/>
      <c r="AA231" s="8"/>
      <c r="AB231" s="10">
        <v>205708</v>
      </c>
      <c r="AC231" s="10">
        <v>321392</v>
      </c>
      <c r="AD231" s="8">
        <v>527100</v>
      </c>
      <c r="AE231" s="10">
        <v>99250</v>
      </c>
      <c r="AF231" s="10">
        <v>93100</v>
      </c>
      <c r="AG231" s="8">
        <v>192350</v>
      </c>
      <c r="AH231" s="10">
        <v>0</v>
      </c>
      <c r="AI231" s="10">
        <v>1081950</v>
      </c>
      <c r="AJ231" s="10">
        <v>509800</v>
      </c>
      <c r="AK231" s="10">
        <v>1085633</v>
      </c>
      <c r="AL231" s="8">
        <v>2677383</v>
      </c>
      <c r="AM231" s="10">
        <v>273750</v>
      </c>
      <c r="AN231" s="10">
        <v>503100</v>
      </c>
      <c r="AO231" s="10">
        <v>480950</v>
      </c>
      <c r="AP231" s="10">
        <v>965199</v>
      </c>
      <c r="AQ231" s="8">
        <v>2222999</v>
      </c>
      <c r="AR231" s="10">
        <v>117994</v>
      </c>
      <c r="AS231" s="10">
        <v>656651</v>
      </c>
      <c r="AT231" s="10">
        <v>428620</v>
      </c>
      <c r="AU231" s="10">
        <v>321386</v>
      </c>
      <c r="AV231" s="10">
        <v>748839</v>
      </c>
      <c r="AW231" s="10">
        <v>0</v>
      </c>
      <c r="AX231" s="10">
        <v>190257</v>
      </c>
      <c r="AY231" s="10">
        <v>335770</v>
      </c>
      <c r="AZ231" s="8">
        <v>2799517</v>
      </c>
      <c r="BA231" s="2"/>
      <c r="BB231" s="10">
        <v>192650</v>
      </c>
      <c r="BC231" s="10">
        <v>159514</v>
      </c>
      <c r="BD231" s="10">
        <v>676643</v>
      </c>
      <c r="BE231" s="10">
        <v>226293</v>
      </c>
      <c r="BF231" s="8">
        <v>1255100</v>
      </c>
      <c r="BG231" s="10"/>
      <c r="BH231" s="10"/>
      <c r="BI231" s="10"/>
      <c r="BJ231" s="10"/>
      <c r="BK231" s="10"/>
      <c r="BL231" s="10"/>
      <c r="BM231" s="10"/>
      <c r="BN231" s="10">
        <v>405250</v>
      </c>
      <c r="BO231" s="10"/>
      <c r="BP231" s="10"/>
      <c r="BQ231" s="10"/>
      <c r="BR231" s="10"/>
      <c r="BS231" s="10"/>
      <c r="BT231" s="10"/>
      <c r="BU231" s="10"/>
      <c r="BV231" s="10"/>
      <c r="BW231" s="10">
        <v>395050</v>
      </c>
      <c r="BX231" s="8">
        <v>800300</v>
      </c>
      <c r="BY231" s="10">
        <v>601152</v>
      </c>
      <c r="BZ231" s="10">
        <v>139200</v>
      </c>
      <c r="CA231" s="8">
        <v>740352</v>
      </c>
      <c r="CB231" s="10"/>
      <c r="CC231" s="8"/>
      <c r="CD231" s="10">
        <v>368050</v>
      </c>
      <c r="CE231" s="8">
        <v>368050</v>
      </c>
      <c r="CF231" s="10"/>
      <c r="CG231" s="10"/>
      <c r="CH231" s="10"/>
      <c r="CI231" s="10"/>
      <c r="CJ231" s="8"/>
      <c r="CK231" s="10">
        <v>2500</v>
      </c>
      <c r="CL231" s="10">
        <v>0</v>
      </c>
      <c r="CM231" s="10">
        <v>482714</v>
      </c>
      <c r="CN231" s="10">
        <v>201626</v>
      </c>
      <c r="CO231" s="10">
        <v>343733</v>
      </c>
      <c r="CP231" s="10">
        <v>62639</v>
      </c>
      <c r="CQ231" s="10">
        <v>327761</v>
      </c>
      <c r="CR231" s="10">
        <v>2173</v>
      </c>
      <c r="CS231" s="8">
        <v>1423146</v>
      </c>
      <c r="CT231" s="10"/>
      <c r="CU231" s="8"/>
      <c r="CV231" s="10">
        <v>0</v>
      </c>
      <c r="CW231" s="10">
        <v>20522</v>
      </c>
      <c r="CX231" s="10">
        <v>90049</v>
      </c>
      <c r="CY231" s="10">
        <v>506716</v>
      </c>
      <c r="CZ231" s="8">
        <v>617287</v>
      </c>
      <c r="DA231" s="10">
        <v>85529</v>
      </c>
      <c r="DB231" s="10">
        <v>120188</v>
      </c>
      <c r="DC231" s="10"/>
      <c r="DD231" s="8">
        <v>205717</v>
      </c>
      <c r="DE231" s="29"/>
      <c r="DF231" s="2"/>
      <c r="DG231" s="10">
        <v>25150</v>
      </c>
      <c r="DH231" s="8">
        <v>25150</v>
      </c>
      <c r="DI231" s="2"/>
      <c r="DJ231" s="2"/>
      <c r="DK231" s="10"/>
      <c r="DL231" s="8"/>
      <c r="DM231" s="2"/>
      <c r="DN231" s="9">
        <v>31</v>
      </c>
    </row>
    <row r="232" spans="1:118" s="1" customFormat="1" ht="19.899999999999999" customHeight="1" x14ac:dyDescent="0.2">
      <c r="A232" s="5">
        <v>2019</v>
      </c>
      <c r="B232" s="6" t="s">
        <v>227</v>
      </c>
      <c r="C232" s="47">
        <f t="shared" si="3"/>
        <v>43466</v>
      </c>
      <c r="D232" s="7">
        <v>433468</v>
      </c>
      <c r="E232" s="7">
        <v>1068800.7</v>
      </c>
      <c r="F232" s="7">
        <v>586853.9</v>
      </c>
      <c r="G232" s="7">
        <v>283453.2</v>
      </c>
      <c r="H232" s="7">
        <v>540850.80000000005</v>
      </c>
      <c r="I232" s="7">
        <v>0</v>
      </c>
      <c r="J232" s="8">
        <v>2913426.6</v>
      </c>
      <c r="K232" s="7">
        <v>442752</v>
      </c>
      <c r="L232" s="7">
        <v>818128</v>
      </c>
      <c r="M232" s="7">
        <v>1265237</v>
      </c>
      <c r="N232" s="7"/>
      <c r="O232" s="7">
        <v>684692</v>
      </c>
      <c r="P232" s="7">
        <v>572304</v>
      </c>
      <c r="Q232" s="7">
        <v>169696</v>
      </c>
      <c r="R232" s="7">
        <v>210086</v>
      </c>
      <c r="S232" s="7">
        <v>234278</v>
      </c>
      <c r="T232" s="7">
        <v>164269</v>
      </c>
      <c r="U232" s="8">
        <v>4561442</v>
      </c>
      <c r="V232" s="7"/>
      <c r="W232" s="8"/>
      <c r="X232" s="7"/>
      <c r="Y232" s="7"/>
      <c r="Z232" s="7"/>
      <c r="AA232" s="8"/>
      <c r="AB232" s="7">
        <v>225207</v>
      </c>
      <c r="AC232" s="7">
        <v>346743</v>
      </c>
      <c r="AD232" s="8">
        <v>571950</v>
      </c>
      <c r="AE232" s="7">
        <v>122750</v>
      </c>
      <c r="AF232" s="7">
        <v>96800</v>
      </c>
      <c r="AG232" s="8">
        <v>219550</v>
      </c>
      <c r="AH232" s="7">
        <v>0</v>
      </c>
      <c r="AI232" s="7">
        <v>942600</v>
      </c>
      <c r="AJ232" s="7">
        <v>444100</v>
      </c>
      <c r="AK232" s="7">
        <v>1111652</v>
      </c>
      <c r="AL232" s="8">
        <v>2498352</v>
      </c>
      <c r="AM232" s="7">
        <v>269950</v>
      </c>
      <c r="AN232" s="7">
        <v>528600</v>
      </c>
      <c r="AO232" s="7">
        <v>498450</v>
      </c>
      <c r="AP232" s="7">
        <v>918050</v>
      </c>
      <c r="AQ232" s="8">
        <v>2215050</v>
      </c>
      <c r="AR232" s="7">
        <v>119518</v>
      </c>
      <c r="AS232" s="7">
        <v>744966</v>
      </c>
      <c r="AT232" s="7">
        <v>630451</v>
      </c>
      <c r="AU232" s="7">
        <v>146706</v>
      </c>
      <c r="AV232" s="7">
        <v>685254</v>
      </c>
      <c r="AW232" s="7">
        <v>0</v>
      </c>
      <c r="AX232" s="7">
        <v>380163</v>
      </c>
      <c r="AY232" s="7">
        <v>526227</v>
      </c>
      <c r="AZ232" s="8">
        <v>3233285</v>
      </c>
      <c r="BA232" s="2"/>
      <c r="BB232" s="7">
        <v>177250</v>
      </c>
      <c r="BC232" s="7">
        <v>183872</v>
      </c>
      <c r="BD232" s="7">
        <v>684939</v>
      </c>
      <c r="BE232" s="7">
        <v>237789</v>
      </c>
      <c r="BF232" s="8">
        <v>1283850</v>
      </c>
      <c r="BG232" s="7"/>
      <c r="BH232" s="7"/>
      <c r="BI232" s="7"/>
      <c r="BJ232" s="7"/>
      <c r="BK232" s="7"/>
      <c r="BL232" s="7"/>
      <c r="BM232" s="7"/>
      <c r="BN232" s="7">
        <v>449550</v>
      </c>
      <c r="BO232" s="7"/>
      <c r="BP232" s="7"/>
      <c r="BQ232" s="7"/>
      <c r="BR232" s="7"/>
      <c r="BS232" s="7"/>
      <c r="BT232" s="7"/>
      <c r="BU232" s="7"/>
      <c r="BV232" s="7"/>
      <c r="BW232" s="7">
        <v>415500</v>
      </c>
      <c r="BX232" s="8">
        <v>865050</v>
      </c>
      <c r="BY232" s="7">
        <v>597230</v>
      </c>
      <c r="BZ232" s="7">
        <v>138050</v>
      </c>
      <c r="CA232" s="8">
        <v>735280</v>
      </c>
      <c r="CB232" s="7"/>
      <c r="CC232" s="8"/>
      <c r="CD232" s="7">
        <v>204700</v>
      </c>
      <c r="CE232" s="8">
        <v>204700</v>
      </c>
      <c r="CF232" s="7"/>
      <c r="CG232" s="7"/>
      <c r="CH232" s="7"/>
      <c r="CI232" s="7"/>
      <c r="CJ232" s="8"/>
      <c r="CK232" s="7"/>
      <c r="CL232" s="7">
        <v>251215</v>
      </c>
      <c r="CM232" s="7">
        <v>282689</v>
      </c>
      <c r="CN232" s="7">
        <v>199510</v>
      </c>
      <c r="CO232" s="7">
        <v>263318</v>
      </c>
      <c r="CP232" s="7">
        <v>60126</v>
      </c>
      <c r="CQ232" s="7">
        <v>323594</v>
      </c>
      <c r="CR232" s="7">
        <v>2096</v>
      </c>
      <c r="CS232" s="8">
        <v>1382548</v>
      </c>
      <c r="CT232" s="7"/>
      <c r="CU232" s="8"/>
      <c r="CV232" s="7">
        <v>0</v>
      </c>
      <c r="CW232" s="7">
        <v>257362</v>
      </c>
      <c r="CX232" s="7">
        <v>231455</v>
      </c>
      <c r="CY232" s="7">
        <v>326400</v>
      </c>
      <c r="CZ232" s="8">
        <v>815217</v>
      </c>
      <c r="DA232" s="7">
        <v>86398</v>
      </c>
      <c r="DB232" s="7">
        <v>116321</v>
      </c>
      <c r="DC232" s="7"/>
      <c r="DD232" s="8">
        <v>202719</v>
      </c>
      <c r="DE232" s="29"/>
      <c r="DF232" s="2"/>
      <c r="DG232" s="7">
        <v>63984</v>
      </c>
      <c r="DH232" s="8">
        <v>63984</v>
      </c>
      <c r="DI232" s="2"/>
      <c r="DJ232" s="2"/>
      <c r="DK232" s="7"/>
      <c r="DL232" s="8"/>
      <c r="DM232" s="2"/>
      <c r="DN232" s="9">
        <v>31</v>
      </c>
    </row>
    <row r="233" spans="1:118" s="1" customFormat="1" ht="19.899999999999999" customHeight="1" x14ac:dyDescent="0.2">
      <c r="A233" s="5">
        <v>2019</v>
      </c>
      <c r="B233" s="6" t="s">
        <v>228</v>
      </c>
      <c r="C233" s="47">
        <f t="shared" si="3"/>
        <v>43497</v>
      </c>
      <c r="D233" s="10">
        <v>239258</v>
      </c>
      <c r="E233" s="10">
        <v>792773.1</v>
      </c>
      <c r="F233" s="10">
        <v>547299.80000000005</v>
      </c>
      <c r="G233" s="10">
        <v>287002.90000000002</v>
      </c>
      <c r="H233" s="10">
        <v>557582.19999999995</v>
      </c>
      <c r="I233" s="10">
        <v>111840.9</v>
      </c>
      <c r="J233" s="8">
        <v>2535756.9</v>
      </c>
      <c r="K233" s="10">
        <v>426652</v>
      </c>
      <c r="L233" s="10">
        <v>736596</v>
      </c>
      <c r="M233" s="10">
        <v>1243609</v>
      </c>
      <c r="N233" s="10"/>
      <c r="O233" s="10">
        <v>613851</v>
      </c>
      <c r="P233" s="10">
        <v>467141</v>
      </c>
      <c r="Q233" s="10">
        <v>143392</v>
      </c>
      <c r="R233" s="10">
        <v>167546</v>
      </c>
      <c r="S233" s="10">
        <v>187925</v>
      </c>
      <c r="T233" s="10">
        <v>142087</v>
      </c>
      <c r="U233" s="8">
        <v>4128799</v>
      </c>
      <c r="V233" s="10"/>
      <c r="W233" s="8"/>
      <c r="X233" s="10"/>
      <c r="Y233" s="10"/>
      <c r="Z233" s="10"/>
      <c r="AA233" s="8"/>
      <c r="AB233" s="10">
        <v>229217</v>
      </c>
      <c r="AC233" s="10">
        <v>290083</v>
      </c>
      <c r="AD233" s="8">
        <v>519300</v>
      </c>
      <c r="AE233" s="10">
        <v>153950</v>
      </c>
      <c r="AF233" s="10">
        <v>60350</v>
      </c>
      <c r="AG233" s="8">
        <v>214300</v>
      </c>
      <c r="AH233" s="10">
        <v>0</v>
      </c>
      <c r="AI233" s="10">
        <v>874500</v>
      </c>
      <c r="AJ233" s="10">
        <v>457950</v>
      </c>
      <c r="AK233" s="10">
        <v>992770</v>
      </c>
      <c r="AL233" s="8">
        <v>2325220</v>
      </c>
      <c r="AM233" s="10">
        <v>235350</v>
      </c>
      <c r="AN233" s="10">
        <v>471700</v>
      </c>
      <c r="AO233" s="10">
        <v>503159</v>
      </c>
      <c r="AP233" s="10">
        <v>766300</v>
      </c>
      <c r="AQ233" s="8">
        <v>1976509</v>
      </c>
      <c r="AR233" s="10">
        <v>85727</v>
      </c>
      <c r="AS233" s="10">
        <v>902471</v>
      </c>
      <c r="AT233" s="10">
        <v>485613</v>
      </c>
      <c r="AU233" s="10">
        <v>119387</v>
      </c>
      <c r="AV233" s="10">
        <v>320947</v>
      </c>
      <c r="AW233" s="10">
        <v>0</v>
      </c>
      <c r="AX233" s="10">
        <v>407310</v>
      </c>
      <c r="AY233" s="10">
        <v>490072</v>
      </c>
      <c r="AZ233" s="8">
        <v>2811527</v>
      </c>
      <c r="BA233" s="2"/>
      <c r="BB233" s="10">
        <v>180250</v>
      </c>
      <c r="BC233" s="10">
        <v>130164</v>
      </c>
      <c r="BD233" s="10">
        <v>749295</v>
      </c>
      <c r="BE233" s="10">
        <v>286774</v>
      </c>
      <c r="BF233" s="8">
        <v>1346483</v>
      </c>
      <c r="BG233" s="10"/>
      <c r="BH233" s="10"/>
      <c r="BI233" s="10"/>
      <c r="BJ233" s="10"/>
      <c r="BK233" s="10"/>
      <c r="BL233" s="10"/>
      <c r="BM233" s="10"/>
      <c r="BN233" s="10">
        <v>447400</v>
      </c>
      <c r="BO233" s="10"/>
      <c r="BP233" s="10"/>
      <c r="BQ233" s="10"/>
      <c r="BR233" s="10"/>
      <c r="BS233" s="10"/>
      <c r="BT233" s="10"/>
      <c r="BU233" s="10"/>
      <c r="BV233" s="10"/>
      <c r="BW233" s="10">
        <v>384150</v>
      </c>
      <c r="BX233" s="8">
        <v>831550</v>
      </c>
      <c r="BY233" s="10">
        <v>541764</v>
      </c>
      <c r="BZ233" s="10">
        <v>100500</v>
      </c>
      <c r="CA233" s="8">
        <v>642264</v>
      </c>
      <c r="CB233" s="10"/>
      <c r="CC233" s="8"/>
      <c r="CD233" s="10">
        <v>212800</v>
      </c>
      <c r="CE233" s="8">
        <v>212800</v>
      </c>
      <c r="CF233" s="10"/>
      <c r="CG233" s="10"/>
      <c r="CH233" s="10"/>
      <c r="CI233" s="10"/>
      <c r="CJ233" s="8"/>
      <c r="CK233" s="10"/>
      <c r="CL233" s="10">
        <v>255636</v>
      </c>
      <c r="CM233" s="10">
        <v>162582</v>
      </c>
      <c r="CN233" s="10">
        <v>125919</v>
      </c>
      <c r="CO233" s="10">
        <v>239679</v>
      </c>
      <c r="CP233" s="10">
        <v>55234</v>
      </c>
      <c r="CQ233" s="10">
        <v>296278</v>
      </c>
      <c r="CR233" s="10">
        <v>1819</v>
      </c>
      <c r="CS233" s="8">
        <v>1137147</v>
      </c>
      <c r="CT233" s="10"/>
      <c r="CU233" s="8"/>
      <c r="CV233" s="10">
        <v>0</v>
      </c>
      <c r="CW233" s="10">
        <v>253700</v>
      </c>
      <c r="CX233" s="10">
        <v>226683</v>
      </c>
      <c r="CY233" s="10">
        <v>251510</v>
      </c>
      <c r="CZ233" s="8">
        <v>731893</v>
      </c>
      <c r="DA233" s="10">
        <v>76661</v>
      </c>
      <c r="DB233" s="10">
        <v>107415</v>
      </c>
      <c r="DC233" s="10"/>
      <c r="DD233" s="8">
        <v>184076</v>
      </c>
      <c r="DE233" s="29"/>
      <c r="DF233" s="2"/>
      <c r="DG233" s="10">
        <v>73620</v>
      </c>
      <c r="DH233" s="8">
        <v>73620</v>
      </c>
      <c r="DI233" s="2"/>
      <c r="DJ233" s="2"/>
      <c r="DK233" s="10"/>
      <c r="DL233" s="8"/>
      <c r="DM233" s="2"/>
      <c r="DN233" s="9">
        <v>28</v>
      </c>
    </row>
    <row r="234" spans="1:118" s="1" customFormat="1" ht="19.899999999999999" customHeight="1" x14ac:dyDescent="0.2">
      <c r="A234" s="5">
        <v>2019</v>
      </c>
      <c r="B234" s="6" t="s">
        <v>229</v>
      </c>
      <c r="C234" s="47">
        <f t="shared" si="3"/>
        <v>43525</v>
      </c>
      <c r="D234" s="7">
        <v>468299.7</v>
      </c>
      <c r="E234" s="7">
        <v>742817.2</v>
      </c>
      <c r="F234" s="7">
        <v>700058</v>
      </c>
      <c r="G234" s="7">
        <v>224299.8</v>
      </c>
      <c r="H234" s="7">
        <v>551972.6</v>
      </c>
      <c r="I234" s="7">
        <v>167374.79999999999</v>
      </c>
      <c r="J234" s="8">
        <v>2854822.1</v>
      </c>
      <c r="K234" s="7">
        <v>487901</v>
      </c>
      <c r="L234" s="7">
        <v>836939</v>
      </c>
      <c r="M234" s="7">
        <v>1310006</v>
      </c>
      <c r="N234" s="7"/>
      <c r="O234" s="7">
        <v>704607</v>
      </c>
      <c r="P234" s="7">
        <v>562204</v>
      </c>
      <c r="Q234" s="7">
        <v>167219</v>
      </c>
      <c r="R234" s="7">
        <v>198747</v>
      </c>
      <c r="S234" s="7">
        <v>195076</v>
      </c>
      <c r="T234" s="7">
        <v>150651</v>
      </c>
      <c r="U234" s="8">
        <v>4613350</v>
      </c>
      <c r="V234" s="7"/>
      <c r="W234" s="8"/>
      <c r="X234" s="7"/>
      <c r="Y234" s="7"/>
      <c r="Z234" s="7"/>
      <c r="AA234" s="8"/>
      <c r="AB234" s="7">
        <v>267916</v>
      </c>
      <c r="AC234" s="7">
        <v>309384</v>
      </c>
      <c r="AD234" s="8">
        <v>577300</v>
      </c>
      <c r="AE234" s="7">
        <v>155050</v>
      </c>
      <c r="AF234" s="7">
        <v>75000</v>
      </c>
      <c r="AG234" s="8">
        <v>230050</v>
      </c>
      <c r="AH234" s="7">
        <v>0</v>
      </c>
      <c r="AI234" s="7">
        <v>1001400</v>
      </c>
      <c r="AJ234" s="7">
        <v>408300</v>
      </c>
      <c r="AK234" s="7">
        <v>1152998</v>
      </c>
      <c r="AL234" s="8">
        <v>2562698</v>
      </c>
      <c r="AM234" s="7">
        <v>303300</v>
      </c>
      <c r="AN234" s="7">
        <v>547200</v>
      </c>
      <c r="AO234" s="7">
        <v>556500</v>
      </c>
      <c r="AP234" s="7">
        <v>884550</v>
      </c>
      <c r="AQ234" s="8">
        <v>2291550</v>
      </c>
      <c r="AR234" s="7">
        <v>105420</v>
      </c>
      <c r="AS234" s="7">
        <v>740638</v>
      </c>
      <c r="AT234" s="7">
        <v>615798</v>
      </c>
      <c r="AU234" s="7">
        <v>343727</v>
      </c>
      <c r="AV234" s="7">
        <v>632465</v>
      </c>
      <c r="AW234" s="7">
        <v>0</v>
      </c>
      <c r="AX234" s="7">
        <v>374288</v>
      </c>
      <c r="AY234" s="7">
        <v>633267</v>
      </c>
      <c r="AZ234" s="8">
        <v>3445603</v>
      </c>
      <c r="BA234" s="2"/>
      <c r="BB234" s="7">
        <v>182800</v>
      </c>
      <c r="BC234" s="7">
        <v>93368</v>
      </c>
      <c r="BD234" s="7">
        <v>716039</v>
      </c>
      <c r="BE234" s="7">
        <v>256043</v>
      </c>
      <c r="BF234" s="8">
        <v>1248250</v>
      </c>
      <c r="BG234" s="7"/>
      <c r="BH234" s="7"/>
      <c r="BI234" s="7"/>
      <c r="BJ234" s="7"/>
      <c r="BK234" s="7"/>
      <c r="BL234" s="7"/>
      <c r="BM234" s="7"/>
      <c r="BN234" s="7">
        <v>444300</v>
      </c>
      <c r="BO234" s="7"/>
      <c r="BP234" s="7"/>
      <c r="BQ234" s="7"/>
      <c r="BR234" s="7"/>
      <c r="BS234" s="7"/>
      <c r="BT234" s="7"/>
      <c r="BU234" s="7"/>
      <c r="BV234" s="7"/>
      <c r="BW234" s="7">
        <v>404350</v>
      </c>
      <c r="BX234" s="8">
        <v>848650</v>
      </c>
      <c r="BY234" s="7">
        <v>600344</v>
      </c>
      <c r="BZ234" s="7">
        <v>137250</v>
      </c>
      <c r="CA234" s="8">
        <v>737594</v>
      </c>
      <c r="CB234" s="7"/>
      <c r="CC234" s="8"/>
      <c r="CD234" s="7">
        <v>207100</v>
      </c>
      <c r="CE234" s="8">
        <v>207100</v>
      </c>
      <c r="CF234" s="7"/>
      <c r="CG234" s="7"/>
      <c r="CH234" s="7"/>
      <c r="CI234" s="7"/>
      <c r="CJ234" s="8"/>
      <c r="CK234" s="7"/>
      <c r="CL234" s="7">
        <v>319627</v>
      </c>
      <c r="CM234" s="7">
        <v>5993</v>
      </c>
      <c r="CN234" s="7">
        <v>83712</v>
      </c>
      <c r="CO234" s="7">
        <v>347840</v>
      </c>
      <c r="CP234" s="7">
        <v>61145</v>
      </c>
      <c r="CQ234" s="7">
        <v>336752</v>
      </c>
      <c r="CR234" s="7">
        <v>2170</v>
      </c>
      <c r="CS234" s="8">
        <v>1157239</v>
      </c>
      <c r="CT234" s="7"/>
      <c r="CU234" s="8"/>
      <c r="CV234" s="7">
        <v>66397</v>
      </c>
      <c r="CW234" s="7">
        <v>289622</v>
      </c>
      <c r="CX234" s="7">
        <v>253159</v>
      </c>
      <c r="CY234" s="7">
        <v>205028</v>
      </c>
      <c r="CZ234" s="8">
        <v>814206</v>
      </c>
      <c r="DA234" s="7">
        <v>83878</v>
      </c>
      <c r="DB234" s="7">
        <v>111564</v>
      </c>
      <c r="DC234" s="7"/>
      <c r="DD234" s="8">
        <v>195442</v>
      </c>
      <c r="DE234" s="29"/>
      <c r="DF234" s="2"/>
      <c r="DG234" s="7">
        <v>77203.3</v>
      </c>
      <c r="DH234" s="8">
        <v>77203.3</v>
      </c>
      <c r="DI234" s="2"/>
      <c r="DJ234" s="2"/>
      <c r="DK234" s="7"/>
      <c r="DL234" s="8"/>
      <c r="DM234" s="2"/>
      <c r="DN234" s="9">
        <v>31</v>
      </c>
    </row>
    <row r="235" spans="1:118" s="1" customFormat="1" ht="19.899999999999999" customHeight="1" x14ac:dyDescent="0.2">
      <c r="A235" s="5">
        <v>2019</v>
      </c>
      <c r="B235" s="6" t="s">
        <v>230</v>
      </c>
      <c r="C235" s="47">
        <f t="shared" si="3"/>
        <v>43556</v>
      </c>
      <c r="D235" s="10">
        <v>536134.9</v>
      </c>
      <c r="E235" s="10">
        <v>629424.5</v>
      </c>
      <c r="F235" s="10">
        <v>566764.4</v>
      </c>
      <c r="G235" s="10">
        <v>329959.2</v>
      </c>
      <c r="H235" s="10">
        <v>608969.9</v>
      </c>
      <c r="I235" s="10">
        <v>183743</v>
      </c>
      <c r="J235" s="8">
        <v>2854995.9</v>
      </c>
      <c r="K235" s="10">
        <v>535451</v>
      </c>
      <c r="L235" s="10">
        <v>1037194</v>
      </c>
      <c r="M235" s="10">
        <v>1362402</v>
      </c>
      <c r="N235" s="10"/>
      <c r="O235" s="10">
        <v>735092</v>
      </c>
      <c r="P235" s="10">
        <v>586457</v>
      </c>
      <c r="Q235" s="10">
        <v>178839</v>
      </c>
      <c r="R235" s="10">
        <v>202785</v>
      </c>
      <c r="S235" s="10">
        <v>169431</v>
      </c>
      <c r="T235" s="10">
        <v>175847</v>
      </c>
      <c r="U235" s="8">
        <v>4983498</v>
      </c>
      <c r="V235" s="10"/>
      <c r="W235" s="8"/>
      <c r="X235" s="10"/>
      <c r="Y235" s="10"/>
      <c r="Z235" s="10"/>
      <c r="AA235" s="8"/>
      <c r="AB235" s="10">
        <v>273578</v>
      </c>
      <c r="AC235" s="10">
        <v>278322</v>
      </c>
      <c r="AD235" s="8">
        <v>551900</v>
      </c>
      <c r="AE235" s="10">
        <v>156050</v>
      </c>
      <c r="AF235" s="10">
        <v>92952</v>
      </c>
      <c r="AG235" s="8">
        <v>249002</v>
      </c>
      <c r="AH235" s="10">
        <v>0</v>
      </c>
      <c r="AI235" s="10">
        <v>1041800</v>
      </c>
      <c r="AJ235" s="10">
        <v>332200</v>
      </c>
      <c r="AK235" s="10">
        <v>1135945</v>
      </c>
      <c r="AL235" s="8">
        <v>2509945</v>
      </c>
      <c r="AM235" s="10">
        <v>308350</v>
      </c>
      <c r="AN235" s="10">
        <v>527750</v>
      </c>
      <c r="AO235" s="10">
        <v>651000</v>
      </c>
      <c r="AP235" s="10">
        <v>800900</v>
      </c>
      <c r="AQ235" s="8">
        <v>2288000</v>
      </c>
      <c r="AR235" s="10">
        <v>192484</v>
      </c>
      <c r="AS235" s="10">
        <v>914795</v>
      </c>
      <c r="AT235" s="10">
        <v>637207</v>
      </c>
      <c r="AU235" s="10">
        <v>325629</v>
      </c>
      <c r="AV235" s="10">
        <v>749284</v>
      </c>
      <c r="AW235" s="10">
        <v>164688</v>
      </c>
      <c r="AX235" s="10">
        <v>296151</v>
      </c>
      <c r="AY235" s="10">
        <v>668421</v>
      </c>
      <c r="AZ235" s="8">
        <v>3948659</v>
      </c>
      <c r="BA235" s="2"/>
      <c r="BB235" s="10">
        <v>206050</v>
      </c>
      <c r="BC235" s="10">
        <v>54000</v>
      </c>
      <c r="BD235" s="10">
        <v>853724</v>
      </c>
      <c r="BE235" s="10">
        <v>290076</v>
      </c>
      <c r="BF235" s="8">
        <v>1403850</v>
      </c>
      <c r="BG235" s="10"/>
      <c r="BH235" s="10"/>
      <c r="BI235" s="10"/>
      <c r="BJ235" s="10"/>
      <c r="BK235" s="10"/>
      <c r="BL235" s="10"/>
      <c r="BM235" s="10"/>
      <c r="BN235" s="10">
        <v>429650</v>
      </c>
      <c r="BO235" s="10"/>
      <c r="BP235" s="10"/>
      <c r="BQ235" s="10"/>
      <c r="BR235" s="10"/>
      <c r="BS235" s="10"/>
      <c r="BT235" s="10"/>
      <c r="BU235" s="10"/>
      <c r="BV235" s="10"/>
      <c r="BW235" s="10">
        <v>397450</v>
      </c>
      <c r="BX235" s="8">
        <v>827100</v>
      </c>
      <c r="BY235" s="10">
        <v>560090</v>
      </c>
      <c r="BZ235" s="10">
        <v>140550</v>
      </c>
      <c r="CA235" s="8">
        <v>700640</v>
      </c>
      <c r="CB235" s="10"/>
      <c r="CC235" s="8"/>
      <c r="CD235" s="10">
        <v>322800</v>
      </c>
      <c r="CE235" s="8">
        <v>322800</v>
      </c>
      <c r="CF235" s="10"/>
      <c r="CG235" s="10"/>
      <c r="CH235" s="10"/>
      <c r="CI235" s="10"/>
      <c r="CJ235" s="8"/>
      <c r="CK235" s="10"/>
      <c r="CL235" s="10">
        <v>311923</v>
      </c>
      <c r="CM235" s="10">
        <v>225844</v>
      </c>
      <c r="CN235" s="10">
        <v>236717</v>
      </c>
      <c r="CO235" s="10">
        <v>362354</v>
      </c>
      <c r="CP235" s="10">
        <v>55286</v>
      </c>
      <c r="CQ235" s="10">
        <v>340199</v>
      </c>
      <c r="CR235" s="10">
        <v>2416</v>
      </c>
      <c r="CS235" s="8">
        <v>1534739</v>
      </c>
      <c r="CT235" s="10"/>
      <c r="CU235" s="8"/>
      <c r="CV235" s="10">
        <v>71017</v>
      </c>
      <c r="CW235" s="10">
        <v>22369</v>
      </c>
      <c r="CX235" s="10">
        <v>57215</v>
      </c>
      <c r="CY235" s="10">
        <v>277723</v>
      </c>
      <c r="CZ235" s="8">
        <v>428324</v>
      </c>
      <c r="DA235" s="10">
        <v>82596</v>
      </c>
      <c r="DB235" s="10">
        <v>71816</v>
      </c>
      <c r="DC235" s="10"/>
      <c r="DD235" s="8">
        <v>154412</v>
      </c>
      <c r="DE235" s="29"/>
      <c r="DF235" s="2"/>
      <c r="DG235" s="10">
        <v>70041</v>
      </c>
      <c r="DH235" s="8">
        <v>70041</v>
      </c>
      <c r="DI235" s="2"/>
      <c r="DJ235" s="2"/>
      <c r="DK235" s="10"/>
      <c r="DL235" s="8"/>
      <c r="DM235" s="2"/>
      <c r="DN235" s="9">
        <v>30</v>
      </c>
    </row>
    <row r="236" spans="1:118" s="1" customFormat="1" ht="19.899999999999999" customHeight="1" x14ac:dyDescent="0.2">
      <c r="A236" s="5">
        <v>2019</v>
      </c>
      <c r="B236" s="6" t="s">
        <v>231</v>
      </c>
      <c r="C236" s="47">
        <f t="shared" si="3"/>
        <v>43586</v>
      </c>
      <c r="D236" s="7">
        <v>482815.5</v>
      </c>
      <c r="E236" s="7">
        <v>678971.9</v>
      </c>
      <c r="F236" s="7">
        <v>435344.2</v>
      </c>
      <c r="G236" s="7">
        <v>412905.4</v>
      </c>
      <c r="H236" s="7">
        <v>528513.19999999995</v>
      </c>
      <c r="I236" s="7">
        <v>145645.29999999999</v>
      </c>
      <c r="J236" s="8">
        <v>2684195.5</v>
      </c>
      <c r="K236" s="7">
        <v>489843</v>
      </c>
      <c r="L236" s="7">
        <v>1082355</v>
      </c>
      <c r="M236" s="7">
        <v>1318475</v>
      </c>
      <c r="N236" s="7"/>
      <c r="O236" s="7">
        <v>732643</v>
      </c>
      <c r="P236" s="7">
        <v>575864</v>
      </c>
      <c r="Q236" s="7">
        <v>163506</v>
      </c>
      <c r="R236" s="7">
        <v>194781</v>
      </c>
      <c r="S236" s="7">
        <v>165042</v>
      </c>
      <c r="T236" s="7">
        <v>153637</v>
      </c>
      <c r="U236" s="8">
        <v>4876146</v>
      </c>
      <c r="V236" s="7"/>
      <c r="W236" s="8"/>
      <c r="X236" s="7"/>
      <c r="Y236" s="7"/>
      <c r="Z236" s="7"/>
      <c r="AA236" s="8"/>
      <c r="AB236" s="7">
        <v>293006</v>
      </c>
      <c r="AC236" s="7">
        <v>319444</v>
      </c>
      <c r="AD236" s="8">
        <v>612450</v>
      </c>
      <c r="AE236" s="7">
        <v>166700</v>
      </c>
      <c r="AF236" s="7">
        <v>158802</v>
      </c>
      <c r="AG236" s="8">
        <v>325502</v>
      </c>
      <c r="AH236" s="7">
        <v>209450</v>
      </c>
      <c r="AI236" s="7">
        <v>903250</v>
      </c>
      <c r="AJ236" s="7">
        <v>469950</v>
      </c>
      <c r="AK236" s="7">
        <v>1042727</v>
      </c>
      <c r="AL236" s="8">
        <v>2625377</v>
      </c>
      <c r="AM236" s="7">
        <v>322050</v>
      </c>
      <c r="AN236" s="7">
        <v>507700</v>
      </c>
      <c r="AO236" s="7">
        <v>648951</v>
      </c>
      <c r="AP236" s="7">
        <v>736300</v>
      </c>
      <c r="AQ236" s="8">
        <v>2215001</v>
      </c>
      <c r="AR236" s="7">
        <v>241876</v>
      </c>
      <c r="AS236" s="7">
        <v>1174195</v>
      </c>
      <c r="AT236" s="7">
        <v>650965</v>
      </c>
      <c r="AU236" s="7">
        <v>404302</v>
      </c>
      <c r="AV236" s="7">
        <v>1081808</v>
      </c>
      <c r="AW236" s="7">
        <v>111572</v>
      </c>
      <c r="AX236" s="7">
        <v>382525</v>
      </c>
      <c r="AY236" s="7">
        <v>628365</v>
      </c>
      <c r="AZ236" s="8">
        <v>4675608</v>
      </c>
      <c r="BA236" s="2"/>
      <c r="BB236" s="7">
        <v>202150</v>
      </c>
      <c r="BC236" s="7">
        <v>107056</v>
      </c>
      <c r="BD236" s="7">
        <v>793371</v>
      </c>
      <c r="BE236" s="7">
        <v>294774</v>
      </c>
      <c r="BF236" s="8">
        <v>1397351</v>
      </c>
      <c r="BG236" s="7"/>
      <c r="BH236" s="7"/>
      <c r="BI236" s="7"/>
      <c r="BJ236" s="7"/>
      <c r="BK236" s="7"/>
      <c r="BL236" s="7"/>
      <c r="BM236" s="7"/>
      <c r="BN236" s="7">
        <v>458250</v>
      </c>
      <c r="BO236" s="7"/>
      <c r="BP236" s="7"/>
      <c r="BQ236" s="7"/>
      <c r="BR236" s="7"/>
      <c r="BS236" s="7"/>
      <c r="BT236" s="7"/>
      <c r="BU236" s="7"/>
      <c r="BV236" s="7"/>
      <c r="BW236" s="7">
        <v>434700</v>
      </c>
      <c r="BX236" s="8">
        <v>892950</v>
      </c>
      <c r="BY236" s="7">
        <v>582360</v>
      </c>
      <c r="BZ236" s="7">
        <v>142400</v>
      </c>
      <c r="CA236" s="8">
        <v>724760</v>
      </c>
      <c r="CB236" s="7"/>
      <c r="CC236" s="8"/>
      <c r="CD236" s="7">
        <v>338600</v>
      </c>
      <c r="CE236" s="8">
        <v>338600</v>
      </c>
      <c r="CF236" s="7"/>
      <c r="CG236" s="7"/>
      <c r="CH236" s="7"/>
      <c r="CI236" s="7"/>
      <c r="CJ236" s="8"/>
      <c r="CK236" s="7"/>
      <c r="CL236" s="7">
        <v>310968</v>
      </c>
      <c r="CM236" s="7">
        <v>509193</v>
      </c>
      <c r="CN236" s="7">
        <v>240563</v>
      </c>
      <c r="CO236" s="7">
        <v>343155</v>
      </c>
      <c r="CP236" s="7">
        <v>59657</v>
      </c>
      <c r="CQ236" s="7">
        <v>383718</v>
      </c>
      <c r="CR236" s="7">
        <v>2679</v>
      </c>
      <c r="CS236" s="8">
        <v>1849933</v>
      </c>
      <c r="CT236" s="7"/>
      <c r="CU236" s="8"/>
      <c r="CV236" s="7">
        <v>96126</v>
      </c>
      <c r="CW236" s="7">
        <v>296652</v>
      </c>
      <c r="CX236" s="7">
        <v>279312</v>
      </c>
      <c r="CY236" s="7">
        <v>202556</v>
      </c>
      <c r="CZ236" s="8">
        <v>874646</v>
      </c>
      <c r="DA236" s="7">
        <v>83773</v>
      </c>
      <c r="DB236" s="7">
        <v>69191</v>
      </c>
      <c r="DC236" s="7"/>
      <c r="DD236" s="8">
        <v>152964</v>
      </c>
      <c r="DE236" s="29"/>
      <c r="DF236" s="2"/>
      <c r="DG236" s="7">
        <v>73946</v>
      </c>
      <c r="DH236" s="8">
        <v>73946</v>
      </c>
      <c r="DI236" s="2"/>
      <c r="DJ236" s="2"/>
      <c r="DK236" s="7"/>
      <c r="DL236" s="8"/>
      <c r="DM236" s="2"/>
      <c r="DN236" s="9">
        <v>31</v>
      </c>
    </row>
    <row r="237" spans="1:118" s="1" customFormat="1" ht="19.899999999999999" customHeight="1" x14ac:dyDescent="0.2">
      <c r="A237" s="5">
        <v>2019</v>
      </c>
      <c r="B237" s="6" t="s">
        <v>232</v>
      </c>
      <c r="C237" s="47">
        <f t="shared" si="3"/>
        <v>43617</v>
      </c>
      <c r="D237" s="10">
        <v>539737.4</v>
      </c>
      <c r="E237" s="10">
        <v>790156.5</v>
      </c>
      <c r="F237" s="10">
        <v>549862.30000000005</v>
      </c>
      <c r="G237" s="10">
        <v>431896.1</v>
      </c>
      <c r="H237" s="10">
        <v>708118.8</v>
      </c>
      <c r="I237" s="10">
        <v>166070.6</v>
      </c>
      <c r="J237" s="8">
        <v>3185841.7</v>
      </c>
      <c r="K237" s="10">
        <v>613672</v>
      </c>
      <c r="L237" s="10">
        <v>1159381</v>
      </c>
      <c r="M237" s="10">
        <v>1371576</v>
      </c>
      <c r="N237" s="10"/>
      <c r="O237" s="10">
        <v>739374</v>
      </c>
      <c r="P237" s="10">
        <v>699355</v>
      </c>
      <c r="Q237" s="10">
        <v>164914</v>
      </c>
      <c r="R237" s="10">
        <v>224655</v>
      </c>
      <c r="S237" s="10">
        <v>170685</v>
      </c>
      <c r="T237" s="10">
        <v>255884</v>
      </c>
      <c r="U237" s="8">
        <v>5399496</v>
      </c>
      <c r="V237" s="10"/>
      <c r="W237" s="8"/>
      <c r="X237" s="10"/>
      <c r="Y237" s="10"/>
      <c r="Z237" s="10"/>
      <c r="AA237" s="8"/>
      <c r="AB237" s="10">
        <v>277054</v>
      </c>
      <c r="AC237" s="10">
        <v>338146</v>
      </c>
      <c r="AD237" s="8">
        <v>615200</v>
      </c>
      <c r="AE237" s="10">
        <v>151900</v>
      </c>
      <c r="AF237" s="10">
        <v>213650</v>
      </c>
      <c r="AG237" s="8">
        <v>365550</v>
      </c>
      <c r="AH237" s="10">
        <v>366650</v>
      </c>
      <c r="AI237" s="10">
        <v>1003150</v>
      </c>
      <c r="AJ237" s="10">
        <v>556400</v>
      </c>
      <c r="AK237" s="10">
        <v>890724</v>
      </c>
      <c r="AL237" s="8">
        <v>2816924</v>
      </c>
      <c r="AM237" s="10">
        <v>310950</v>
      </c>
      <c r="AN237" s="10">
        <v>513200</v>
      </c>
      <c r="AO237" s="10">
        <v>642030</v>
      </c>
      <c r="AP237" s="10">
        <v>830350</v>
      </c>
      <c r="AQ237" s="8">
        <v>2296530</v>
      </c>
      <c r="AR237" s="10">
        <v>224673</v>
      </c>
      <c r="AS237" s="10">
        <v>1337046</v>
      </c>
      <c r="AT237" s="10">
        <v>764276</v>
      </c>
      <c r="AU237" s="10">
        <v>461596</v>
      </c>
      <c r="AV237" s="10">
        <v>1277055</v>
      </c>
      <c r="AW237" s="10">
        <v>141240</v>
      </c>
      <c r="AX237" s="10">
        <v>431969</v>
      </c>
      <c r="AY237" s="10">
        <v>723466</v>
      </c>
      <c r="AZ237" s="8">
        <v>5361321</v>
      </c>
      <c r="BA237" s="2"/>
      <c r="BB237" s="10">
        <v>196000</v>
      </c>
      <c r="BC237" s="10">
        <v>186192</v>
      </c>
      <c r="BD237" s="10">
        <v>885765</v>
      </c>
      <c r="BE237" s="10">
        <v>297653</v>
      </c>
      <c r="BF237" s="8">
        <v>1565610</v>
      </c>
      <c r="BG237" s="10"/>
      <c r="BH237" s="10"/>
      <c r="BI237" s="10"/>
      <c r="BJ237" s="10"/>
      <c r="BK237" s="10"/>
      <c r="BL237" s="10"/>
      <c r="BM237" s="10"/>
      <c r="BN237" s="10">
        <v>450200</v>
      </c>
      <c r="BO237" s="10"/>
      <c r="BP237" s="10"/>
      <c r="BQ237" s="10"/>
      <c r="BR237" s="10"/>
      <c r="BS237" s="10"/>
      <c r="BT237" s="10"/>
      <c r="BU237" s="10"/>
      <c r="BV237" s="10"/>
      <c r="BW237" s="10">
        <v>408550</v>
      </c>
      <c r="BX237" s="8">
        <v>858750</v>
      </c>
      <c r="BY237" s="10">
        <v>581760</v>
      </c>
      <c r="BZ237" s="10">
        <v>141150</v>
      </c>
      <c r="CA237" s="8">
        <v>722910</v>
      </c>
      <c r="CB237" s="10"/>
      <c r="CC237" s="8"/>
      <c r="CD237" s="10">
        <v>248928</v>
      </c>
      <c r="CE237" s="8">
        <v>248928</v>
      </c>
      <c r="CF237" s="10"/>
      <c r="CG237" s="10"/>
      <c r="CH237" s="10"/>
      <c r="CI237" s="10"/>
      <c r="CJ237" s="8"/>
      <c r="CK237" s="10"/>
      <c r="CL237" s="10">
        <v>325042</v>
      </c>
      <c r="CM237" s="10">
        <v>584493</v>
      </c>
      <c r="CN237" s="10">
        <v>197572</v>
      </c>
      <c r="CO237" s="10">
        <v>357700</v>
      </c>
      <c r="CP237" s="10">
        <v>59322</v>
      </c>
      <c r="CQ237" s="10">
        <v>427430</v>
      </c>
      <c r="CR237" s="10">
        <v>3047</v>
      </c>
      <c r="CS237" s="8">
        <v>1954606</v>
      </c>
      <c r="CT237" s="10"/>
      <c r="CU237" s="8"/>
      <c r="CV237" s="10">
        <v>105920</v>
      </c>
      <c r="CW237" s="10">
        <v>675739</v>
      </c>
      <c r="CX237" s="10">
        <v>459229</v>
      </c>
      <c r="CY237" s="10">
        <v>550328</v>
      </c>
      <c r="CZ237" s="8">
        <v>1791216</v>
      </c>
      <c r="DA237" s="10">
        <v>80365</v>
      </c>
      <c r="DB237" s="10">
        <v>71529</v>
      </c>
      <c r="DC237" s="10"/>
      <c r="DD237" s="8">
        <v>151894</v>
      </c>
      <c r="DE237" s="29"/>
      <c r="DF237" s="2"/>
      <c r="DG237" s="10">
        <v>42480</v>
      </c>
      <c r="DH237" s="8">
        <v>42480</v>
      </c>
      <c r="DI237" s="2"/>
      <c r="DJ237" s="2"/>
      <c r="DK237" s="10"/>
      <c r="DL237" s="8"/>
      <c r="DM237" s="2"/>
      <c r="DN237" s="9">
        <v>30</v>
      </c>
    </row>
    <row r="238" spans="1:118" s="1" customFormat="1" ht="19.899999999999999" customHeight="1" x14ac:dyDescent="0.2">
      <c r="A238" s="5">
        <v>2019</v>
      </c>
      <c r="B238" s="6" t="s">
        <v>233</v>
      </c>
      <c r="C238" s="47">
        <f t="shared" si="3"/>
        <v>43647</v>
      </c>
      <c r="D238" s="7">
        <v>468688.1</v>
      </c>
      <c r="E238" s="7">
        <v>814311.5</v>
      </c>
      <c r="F238" s="7">
        <v>666420.19999999995</v>
      </c>
      <c r="G238" s="7">
        <v>444526.9</v>
      </c>
      <c r="H238" s="7">
        <v>636995.30000000005</v>
      </c>
      <c r="I238" s="7">
        <v>132688.5</v>
      </c>
      <c r="J238" s="8">
        <v>3163630.5</v>
      </c>
      <c r="K238" s="7">
        <v>583890</v>
      </c>
      <c r="L238" s="7">
        <v>1095193</v>
      </c>
      <c r="M238" s="7">
        <v>1387984</v>
      </c>
      <c r="N238" s="7"/>
      <c r="O238" s="7">
        <v>723099</v>
      </c>
      <c r="P238" s="7">
        <v>663578</v>
      </c>
      <c r="Q238" s="7">
        <v>137942</v>
      </c>
      <c r="R238" s="7">
        <v>190244</v>
      </c>
      <c r="S238" s="7">
        <v>187227</v>
      </c>
      <c r="T238" s="7">
        <v>212094</v>
      </c>
      <c r="U238" s="8">
        <v>5181251</v>
      </c>
      <c r="V238" s="7"/>
      <c r="W238" s="8"/>
      <c r="X238" s="7"/>
      <c r="Y238" s="7"/>
      <c r="Z238" s="7"/>
      <c r="AA238" s="8"/>
      <c r="AB238" s="7">
        <v>257120</v>
      </c>
      <c r="AC238" s="7">
        <v>344280</v>
      </c>
      <c r="AD238" s="8">
        <v>601400</v>
      </c>
      <c r="AE238" s="7">
        <v>143600</v>
      </c>
      <c r="AF238" s="7">
        <v>208750</v>
      </c>
      <c r="AG238" s="8">
        <v>352350</v>
      </c>
      <c r="AH238" s="7">
        <v>229400</v>
      </c>
      <c r="AI238" s="7">
        <v>1000850</v>
      </c>
      <c r="AJ238" s="7">
        <v>560750</v>
      </c>
      <c r="AK238" s="7">
        <v>847348</v>
      </c>
      <c r="AL238" s="8">
        <v>2638348</v>
      </c>
      <c r="AM238" s="7">
        <v>335800</v>
      </c>
      <c r="AN238" s="7">
        <v>458600</v>
      </c>
      <c r="AO238" s="7">
        <v>491000</v>
      </c>
      <c r="AP238" s="7">
        <v>881150</v>
      </c>
      <c r="AQ238" s="8">
        <v>2166550</v>
      </c>
      <c r="AR238" s="7">
        <v>264091</v>
      </c>
      <c r="AS238" s="7">
        <v>1119686</v>
      </c>
      <c r="AT238" s="7">
        <v>721084</v>
      </c>
      <c r="AU238" s="7">
        <v>456545</v>
      </c>
      <c r="AV238" s="7">
        <v>1252595</v>
      </c>
      <c r="AW238" s="7">
        <v>7046</v>
      </c>
      <c r="AX238" s="7">
        <v>435712</v>
      </c>
      <c r="AY238" s="7">
        <v>773783</v>
      </c>
      <c r="AZ238" s="8">
        <v>5030542</v>
      </c>
      <c r="BA238" s="2"/>
      <c r="BB238" s="7">
        <v>63050</v>
      </c>
      <c r="BC238" s="7">
        <v>180158</v>
      </c>
      <c r="BD238" s="7">
        <v>892987</v>
      </c>
      <c r="BE238" s="7">
        <v>353296</v>
      </c>
      <c r="BF238" s="8">
        <v>1489491</v>
      </c>
      <c r="BG238" s="7"/>
      <c r="BH238" s="7"/>
      <c r="BI238" s="7"/>
      <c r="BJ238" s="7"/>
      <c r="BK238" s="7"/>
      <c r="BL238" s="7"/>
      <c r="BM238" s="7"/>
      <c r="BN238" s="7">
        <v>449850</v>
      </c>
      <c r="BO238" s="7"/>
      <c r="BP238" s="7"/>
      <c r="BQ238" s="7"/>
      <c r="BR238" s="7"/>
      <c r="BS238" s="7"/>
      <c r="BT238" s="7"/>
      <c r="BU238" s="7"/>
      <c r="BV238" s="7"/>
      <c r="BW238" s="7">
        <v>405750</v>
      </c>
      <c r="BX238" s="8">
        <v>855600</v>
      </c>
      <c r="BY238" s="7">
        <v>551650</v>
      </c>
      <c r="BZ238" s="7">
        <v>144750</v>
      </c>
      <c r="CA238" s="8">
        <v>696400</v>
      </c>
      <c r="CB238" s="7"/>
      <c r="CC238" s="8"/>
      <c r="CD238" s="7">
        <v>483645</v>
      </c>
      <c r="CE238" s="8">
        <v>483645</v>
      </c>
      <c r="CF238" s="7"/>
      <c r="CG238" s="7"/>
      <c r="CH238" s="7"/>
      <c r="CI238" s="7"/>
      <c r="CJ238" s="8"/>
      <c r="CK238" s="7"/>
      <c r="CL238" s="7">
        <v>338288</v>
      </c>
      <c r="CM238" s="7">
        <v>598149</v>
      </c>
      <c r="CN238" s="7">
        <v>121652</v>
      </c>
      <c r="CO238" s="7">
        <v>351612</v>
      </c>
      <c r="CP238" s="7">
        <v>64140</v>
      </c>
      <c r="CQ238" s="7">
        <v>437857</v>
      </c>
      <c r="CR238" s="7">
        <v>3355</v>
      </c>
      <c r="CS238" s="8">
        <v>1915053</v>
      </c>
      <c r="CT238" s="7"/>
      <c r="CU238" s="8"/>
      <c r="CV238" s="7">
        <v>104658</v>
      </c>
      <c r="CW238" s="7">
        <v>607188</v>
      </c>
      <c r="CX238" s="7">
        <v>386087</v>
      </c>
      <c r="CY238" s="7">
        <v>561967</v>
      </c>
      <c r="CZ238" s="8">
        <v>1659900</v>
      </c>
      <c r="DA238" s="7">
        <v>82734</v>
      </c>
      <c r="DB238" s="7">
        <v>73380</v>
      </c>
      <c r="DC238" s="7"/>
      <c r="DD238" s="8">
        <v>156114</v>
      </c>
      <c r="DE238" s="29"/>
      <c r="DF238" s="2"/>
      <c r="DG238" s="7">
        <v>43896</v>
      </c>
      <c r="DH238" s="8">
        <v>43896</v>
      </c>
      <c r="DI238" s="2"/>
      <c r="DJ238" s="2"/>
      <c r="DK238" s="7">
        <v>25403</v>
      </c>
      <c r="DL238" s="8">
        <v>25403</v>
      </c>
      <c r="DM238" s="2"/>
      <c r="DN238" s="9">
        <v>31</v>
      </c>
    </row>
    <row r="239" spans="1:118" s="1" customFormat="1" ht="19.899999999999999" customHeight="1" x14ac:dyDescent="0.2">
      <c r="A239" s="5">
        <v>2019</v>
      </c>
      <c r="B239" s="6" t="s">
        <v>234</v>
      </c>
      <c r="C239" s="47">
        <f t="shared" si="3"/>
        <v>43678</v>
      </c>
      <c r="D239" s="10">
        <v>450545.1</v>
      </c>
      <c r="E239" s="10">
        <v>798043.6</v>
      </c>
      <c r="F239" s="10">
        <v>620754.19999999995</v>
      </c>
      <c r="G239" s="10">
        <v>546134.9</v>
      </c>
      <c r="H239" s="10">
        <v>642619.9</v>
      </c>
      <c r="I239" s="10">
        <v>138805.20000000001</v>
      </c>
      <c r="J239" s="8">
        <v>3196902.9</v>
      </c>
      <c r="K239" s="10">
        <v>639234</v>
      </c>
      <c r="L239" s="10">
        <v>1217308</v>
      </c>
      <c r="M239" s="10">
        <v>1531249</v>
      </c>
      <c r="N239" s="10"/>
      <c r="O239" s="10">
        <v>744380</v>
      </c>
      <c r="P239" s="10">
        <v>746093</v>
      </c>
      <c r="Q239" s="10">
        <v>149980</v>
      </c>
      <c r="R239" s="10">
        <v>216293</v>
      </c>
      <c r="S239" s="10">
        <v>191005</v>
      </c>
      <c r="T239" s="10">
        <v>253157</v>
      </c>
      <c r="U239" s="8">
        <v>5688699</v>
      </c>
      <c r="V239" s="10"/>
      <c r="W239" s="8"/>
      <c r="X239" s="10"/>
      <c r="Y239" s="10"/>
      <c r="Z239" s="10"/>
      <c r="AA239" s="8"/>
      <c r="AB239" s="10">
        <v>265917</v>
      </c>
      <c r="AC239" s="10">
        <v>342583</v>
      </c>
      <c r="AD239" s="8">
        <v>608500</v>
      </c>
      <c r="AE239" s="10">
        <v>145650</v>
      </c>
      <c r="AF239" s="10">
        <v>218150</v>
      </c>
      <c r="AG239" s="8">
        <v>363800</v>
      </c>
      <c r="AH239" s="10">
        <v>389050</v>
      </c>
      <c r="AI239" s="10">
        <v>948150</v>
      </c>
      <c r="AJ239" s="10">
        <v>570050</v>
      </c>
      <c r="AK239" s="10">
        <v>759635</v>
      </c>
      <c r="AL239" s="8">
        <v>2666885</v>
      </c>
      <c r="AM239" s="10">
        <v>333600</v>
      </c>
      <c r="AN239" s="10">
        <v>501850</v>
      </c>
      <c r="AO239" s="10">
        <v>496250</v>
      </c>
      <c r="AP239" s="10">
        <v>675400</v>
      </c>
      <c r="AQ239" s="8">
        <v>2007100</v>
      </c>
      <c r="AR239" s="10">
        <v>277150</v>
      </c>
      <c r="AS239" s="10">
        <v>1202443</v>
      </c>
      <c r="AT239" s="10">
        <v>770505</v>
      </c>
      <c r="AU239" s="10">
        <v>418808</v>
      </c>
      <c r="AV239" s="10">
        <v>1131770</v>
      </c>
      <c r="AW239" s="10">
        <v>6436</v>
      </c>
      <c r="AX239" s="10">
        <v>445306</v>
      </c>
      <c r="AY239" s="10">
        <v>762422</v>
      </c>
      <c r="AZ239" s="8">
        <v>5014840</v>
      </c>
      <c r="BA239" s="2"/>
      <c r="BB239" s="10">
        <v>0</v>
      </c>
      <c r="BC239" s="10">
        <v>251863</v>
      </c>
      <c r="BD239" s="10">
        <v>774942</v>
      </c>
      <c r="BE239" s="10">
        <v>354280</v>
      </c>
      <c r="BF239" s="8">
        <v>1381085</v>
      </c>
      <c r="BG239" s="10"/>
      <c r="BH239" s="10"/>
      <c r="BI239" s="10"/>
      <c r="BJ239" s="10"/>
      <c r="BK239" s="10"/>
      <c r="BL239" s="10"/>
      <c r="BM239" s="10"/>
      <c r="BN239" s="10">
        <v>447750</v>
      </c>
      <c r="BO239" s="10"/>
      <c r="BP239" s="10"/>
      <c r="BQ239" s="10"/>
      <c r="BR239" s="10"/>
      <c r="BS239" s="10"/>
      <c r="BT239" s="10"/>
      <c r="BU239" s="10"/>
      <c r="BV239" s="10"/>
      <c r="BW239" s="10">
        <v>399650</v>
      </c>
      <c r="BX239" s="8">
        <v>847400</v>
      </c>
      <c r="BY239" s="10">
        <v>604115</v>
      </c>
      <c r="BZ239" s="10">
        <v>141150</v>
      </c>
      <c r="CA239" s="8">
        <v>745265</v>
      </c>
      <c r="CB239" s="10"/>
      <c r="CC239" s="8"/>
      <c r="CD239" s="10">
        <v>526787</v>
      </c>
      <c r="CE239" s="8">
        <v>526787</v>
      </c>
      <c r="CF239" s="10"/>
      <c r="CG239" s="10"/>
      <c r="CH239" s="10"/>
      <c r="CI239" s="10"/>
      <c r="CJ239" s="8"/>
      <c r="CK239" s="10"/>
      <c r="CL239" s="10">
        <v>11743</v>
      </c>
      <c r="CM239" s="10">
        <v>618440</v>
      </c>
      <c r="CN239" s="10">
        <v>120873</v>
      </c>
      <c r="CO239" s="10">
        <v>327181</v>
      </c>
      <c r="CP239" s="10">
        <v>63679</v>
      </c>
      <c r="CQ239" s="10">
        <v>432150</v>
      </c>
      <c r="CR239" s="10">
        <v>3233</v>
      </c>
      <c r="CS239" s="8">
        <v>1577299</v>
      </c>
      <c r="CT239" s="10"/>
      <c r="CU239" s="8"/>
      <c r="CV239" s="10">
        <v>105641</v>
      </c>
      <c r="CW239" s="10">
        <v>539152</v>
      </c>
      <c r="CX239" s="10">
        <v>434253</v>
      </c>
      <c r="CY239" s="10">
        <v>533357</v>
      </c>
      <c r="CZ239" s="8">
        <v>1612403</v>
      </c>
      <c r="DA239" s="10">
        <v>82508</v>
      </c>
      <c r="DB239" s="10">
        <v>72615</v>
      </c>
      <c r="DC239" s="10"/>
      <c r="DD239" s="8">
        <v>155123</v>
      </c>
      <c r="DE239" s="29"/>
      <c r="DF239" s="2"/>
      <c r="DG239" s="10">
        <v>43778</v>
      </c>
      <c r="DH239" s="8">
        <v>43778</v>
      </c>
      <c r="DI239" s="2"/>
      <c r="DJ239" s="2"/>
      <c r="DK239" s="10">
        <v>38154</v>
      </c>
      <c r="DL239" s="8">
        <v>38154</v>
      </c>
      <c r="DM239" s="2"/>
      <c r="DN239" s="9">
        <v>31</v>
      </c>
    </row>
    <row r="240" spans="1:118" s="1" customFormat="1" ht="19.899999999999999" customHeight="1" x14ac:dyDescent="0.2">
      <c r="A240" s="5">
        <v>2019</v>
      </c>
      <c r="B240" s="6" t="s">
        <v>235</v>
      </c>
      <c r="C240" s="47">
        <f t="shared" si="3"/>
        <v>43709</v>
      </c>
      <c r="D240" s="7">
        <v>389709.1</v>
      </c>
      <c r="E240" s="7">
        <v>765359.3</v>
      </c>
      <c r="F240" s="7">
        <v>547581.69999999995</v>
      </c>
      <c r="G240" s="7">
        <v>414747.4</v>
      </c>
      <c r="H240" s="7">
        <v>576350.1</v>
      </c>
      <c r="I240" s="7">
        <v>136454.70000000001</v>
      </c>
      <c r="J240" s="8">
        <v>2830202.3</v>
      </c>
      <c r="K240" s="7">
        <v>607087</v>
      </c>
      <c r="L240" s="7">
        <v>1152443</v>
      </c>
      <c r="M240" s="7">
        <v>1531966</v>
      </c>
      <c r="N240" s="7"/>
      <c r="O240" s="7">
        <v>755507</v>
      </c>
      <c r="P240" s="7">
        <v>631133</v>
      </c>
      <c r="Q240" s="7">
        <v>142114</v>
      </c>
      <c r="R240" s="7">
        <v>205220</v>
      </c>
      <c r="S240" s="7">
        <v>198687</v>
      </c>
      <c r="T240" s="7">
        <v>196399</v>
      </c>
      <c r="U240" s="8">
        <v>5420556</v>
      </c>
      <c r="V240" s="7"/>
      <c r="W240" s="8"/>
      <c r="X240" s="7"/>
      <c r="Y240" s="7"/>
      <c r="Z240" s="7"/>
      <c r="AA240" s="8"/>
      <c r="AB240" s="7">
        <v>248306</v>
      </c>
      <c r="AC240" s="7">
        <v>306344</v>
      </c>
      <c r="AD240" s="8">
        <v>554650</v>
      </c>
      <c r="AE240" s="7">
        <v>122750</v>
      </c>
      <c r="AF240" s="7">
        <v>193150</v>
      </c>
      <c r="AG240" s="8">
        <v>315900</v>
      </c>
      <c r="AH240" s="7">
        <v>16350</v>
      </c>
      <c r="AI240" s="7">
        <v>1044550</v>
      </c>
      <c r="AJ240" s="7">
        <v>291600</v>
      </c>
      <c r="AK240" s="7">
        <v>1257493</v>
      </c>
      <c r="AL240" s="8">
        <v>2609993</v>
      </c>
      <c r="AM240" s="7">
        <v>313250</v>
      </c>
      <c r="AN240" s="7">
        <v>506950</v>
      </c>
      <c r="AO240" s="7">
        <v>580100</v>
      </c>
      <c r="AP240" s="7">
        <v>351501</v>
      </c>
      <c r="AQ240" s="8">
        <v>1751801</v>
      </c>
      <c r="AR240" s="7">
        <v>141406</v>
      </c>
      <c r="AS240" s="7">
        <v>906697</v>
      </c>
      <c r="AT240" s="7">
        <v>528930</v>
      </c>
      <c r="AU240" s="7">
        <v>375693</v>
      </c>
      <c r="AV240" s="7">
        <v>822274</v>
      </c>
      <c r="AW240" s="7">
        <v>0</v>
      </c>
      <c r="AX240" s="7">
        <v>320653</v>
      </c>
      <c r="AY240" s="7">
        <v>456933</v>
      </c>
      <c r="AZ240" s="8">
        <v>3552586</v>
      </c>
      <c r="BA240" s="2"/>
      <c r="BB240" s="7">
        <v>201350</v>
      </c>
      <c r="BC240" s="7">
        <v>266239</v>
      </c>
      <c r="BD240" s="7">
        <v>790337</v>
      </c>
      <c r="BE240" s="7">
        <v>311438</v>
      </c>
      <c r="BF240" s="8">
        <v>1569364</v>
      </c>
      <c r="BG240" s="7"/>
      <c r="BH240" s="7"/>
      <c r="BI240" s="7"/>
      <c r="BJ240" s="7"/>
      <c r="BK240" s="7"/>
      <c r="BL240" s="7"/>
      <c r="BM240" s="7"/>
      <c r="BN240" s="7">
        <v>384900</v>
      </c>
      <c r="BO240" s="7"/>
      <c r="BP240" s="7"/>
      <c r="BQ240" s="7"/>
      <c r="BR240" s="7"/>
      <c r="BS240" s="7"/>
      <c r="BT240" s="7"/>
      <c r="BU240" s="7"/>
      <c r="BV240" s="7"/>
      <c r="BW240" s="7">
        <v>376400</v>
      </c>
      <c r="BX240" s="8">
        <v>761300</v>
      </c>
      <c r="BY240" s="7">
        <v>588960</v>
      </c>
      <c r="BZ240" s="7">
        <v>134950</v>
      </c>
      <c r="CA240" s="8">
        <v>723910</v>
      </c>
      <c r="CB240" s="7"/>
      <c r="CC240" s="8"/>
      <c r="CD240" s="7">
        <v>422775</v>
      </c>
      <c r="CE240" s="8">
        <v>422775</v>
      </c>
      <c r="CF240" s="7"/>
      <c r="CG240" s="7"/>
      <c r="CH240" s="7"/>
      <c r="CI240" s="7"/>
      <c r="CJ240" s="8"/>
      <c r="CK240" s="7"/>
      <c r="CL240" s="7">
        <v>285044</v>
      </c>
      <c r="CM240" s="7">
        <v>184462</v>
      </c>
      <c r="CN240" s="7">
        <v>67056</v>
      </c>
      <c r="CO240" s="7">
        <v>251666</v>
      </c>
      <c r="CP240" s="7">
        <v>56588</v>
      </c>
      <c r="CQ240" s="7">
        <v>373634</v>
      </c>
      <c r="CR240" s="7">
        <v>3086</v>
      </c>
      <c r="CS240" s="8">
        <v>1221536</v>
      </c>
      <c r="CT240" s="7"/>
      <c r="CU240" s="8"/>
      <c r="CV240" s="7">
        <v>93290</v>
      </c>
      <c r="CW240" s="7">
        <v>231560</v>
      </c>
      <c r="CX240" s="7">
        <v>381837</v>
      </c>
      <c r="CY240" s="7">
        <v>269225</v>
      </c>
      <c r="CZ240" s="8">
        <v>975912</v>
      </c>
      <c r="DA240" s="7">
        <v>77650</v>
      </c>
      <c r="DB240" s="7">
        <v>69998</v>
      </c>
      <c r="DC240" s="7"/>
      <c r="DD240" s="8">
        <v>147648</v>
      </c>
      <c r="DE240" s="29"/>
      <c r="DF240" s="2"/>
      <c r="DG240" s="7">
        <v>42480</v>
      </c>
      <c r="DH240" s="8">
        <v>42480</v>
      </c>
      <c r="DI240" s="2"/>
      <c r="DJ240" s="2"/>
      <c r="DK240" s="7">
        <v>33865</v>
      </c>
      <c r="DL240" s="8">
        <v>33865</v>
      </c>
      <c r="DM240" s="2"/>
      <c r="DN240" s="9">
        <v>30</v>
      </c>
    </row>
    <row r="241" spans="1:118" s="1" customFormat="1" ht="19.899999999999999" customHeight="1" x14ac:dyDescent="0.2">
      <c r="A241" s="5">
        <v>2019</v>
      </c>
      <c r="B241" s="6" t="s">
        <v>236</v>
      </c>
      <c r="C241" s="47">
        <f t="shared" si="3"/>
        <v>43739</v>
      </c>
      <c r="D241" s="10">
        <v>374938.4</v>
      </c>
      <c r="E241" s="10">
        <v>812526.5</v>
      </c>
      <c r="F241" s="10">
        <v>473419.7</v>
      </c>
      <c r="G241" s="10">
        <v>289857</v>
      </c>
      <c r="H241" s="10">
        <v>489464.7</v>
      </c>
      <c r="I241" s="10">
        <v>125512.7</v>
      </c>
      <c r="J241" s="8">
        <v>2565719</v>
      </c>
      <c r="K241" s="10">
        <v>538147</v>
      </c>
      <c r="L241" s="10">
        <v>1103240</v>
      </c>
      <c r="M241" s="10">
        <v>1490937</v>
      </c>
      <c r="N241" s="10"/>
      <c r="O241" s="10">
        <v>785867</v>
      </c>
      <c r="P241" s="10">
        <v>595295</v>
      </c>
      <c r="Q241" s="10">
        <v>99889</v>
      </c>
      <c r="R241" s="10">
        <v>175155</v>
      </c>
      <c r="S241" s="10">
        <v>185817</v>
      </c>
      <c r="T241" s="10">
        <v>165855</v>
      </c>
      <c r="U241" s="8">
        <v>5140202</v>
      </c>
      <c r="V241" s="10"/>
      <c r="W241" s="8"/>
      <c r="X241" s="10"/>
      <c r="Y241" s="10"/>
      <c r="Z241" s="10"/>
      <c r="AA241" s="8"/>
      <c r="AB241" s="10">
        <v>239324</v>
      </c>
      <c r="AC241" s="10">
        <v>315776</v>
      </c>
      <c r="AD241" s="8">
        <v>555100</v>
      </c>
      <c r="AE241" s="10">
        <v>116750</v>
      </c>
      <c r="AF241" s="10">
        <v>148650</v>
      </c>
      <c r="AG241" s="8">
        <v>265400</v>
      </c>
      <c r="AH241" s="10">
        <v>0</v>
      </c>
      <c r="AI241" s="10">
        <v>964000</v>
      </c>
      <c r="AJ241" s="10">
        <v>422750</v>
      </c>
      <c r="AK241" s="10">
        <v>1032722</v>
      </c>
      <c r="AL241" s="8">
        <v>2419472</v>
      </c>
      <c r="AM241" s="10">
        <v>314400</v>
      </c>
      <c r="AN241" s="10">
        <v>539000</v>
      </c>
      <c r="AO241" s="10">
        <v>774350</v>
      </c>
      <c r="AP241" s="10">
        <v>0</v>
      </c>
      <c r="AQ241" s="8">
        <v>1627750</v>
      </c>
      <c r="AR241" s="10">
        <v>136309</v>
      </c>
      <c r="AS241" s="10">
        <v>757890</v>
      </c>
      <c r="AT241" s="10">
        <v>522382</v>
      </c>
      <c r="AU241" s="10">
        <v>322077</v>
      </c>
      <c r="AV241" s="10">
        <v>782763</v>
      </c>
      <c r="AW241" s="10">
        <v>0</v>
      </c>
      <c r="AX241" s="10">
        <v>412798</v>
      </c>
      <c r="AY241" s="10">
        <v>477419</v>
      </c>
      <c r="AZ241" s="8">
        <v>3411638</v>
      </c>
      <c r="BA241" s="2"/>
      <c r="BB241" s="10">
        <v>223450</v>
      </c>
      <c r="BC241" s="10">
        <v>257955</v>
      </c>
      <c r="BD241" s="10">
        <v>854470</v>
      </c>
      <c r="BE241" s="10">
        <v>325472</v>
      </c>
      <c r="BF241" s="8">
        <v>1661347</v>
      </c>
      <c r="BG241" s="10"/>
      <c r="BH241" s="10"/>
      <c r="BI241" s="10"/>
      <c r="BJ241" s="10"/>
      <c r="BK241" s="10"/>
      <c r="BL241" s="10"/>
      <c r="BM241" s="10"/>
      <c r="BN241" s="10">
        <v>383000</v>
      </c>
      <c r="BO241" s="10"/>
      <c r="BP241" s="10"/>
      <c r="BQ241" s="10"/>
      <c r="BR241" s="10"/>
      <c r="BS241" s="10"/>
      <c r="BT241" s="10"/>
      <c r="BU241" s="10"/>
      <c r="BV241" s="10"/>
      <c r="BW241" s="10">
        <v>368000</v>
      </c>
      <c r="BX241" s="8">
        <v>751000</v>
      </c>
      <c r="BY241" s="10">
        <v>584512</v>
      </c>
      <c r="BZ241" s="10">
        <v>115550</v>
      </c>
      <c r="CA241" s="8">
        <v>700062</v>
      </c>
      <c r="CB241" s="10"/>
      <c r="CC241" s="8"/>
      <c r="CD241" s="10">
        <v>261720</v>
      </c>
      <c r="CE241" s="8">
        <v>261720</v>
      </c>
      <c r="CF241" s="10"/>
      <c r="CG241" s="10"/>
      <c r="CH241" s="10"/>
      <c r="CI241" s="10"/>
      <c r="CJ241" s="8"/>
      <c r="CK241" s="10"/>
      <c r="CL241" s="10">
        <v>305992</v>
      </c>
      <c r="CM241" s="10">
        <v>426962</v>
      </c>
      <c r="CN241" s="10">
        <v>123425</v>
      </c>
      <c r="CO241" s="10">
        <v>28120</v>
      </c>
      <c r="CP241" s="10">
        <v>53900</v>
      </c>
      <c r="CQ241" s="10">
        <v>305418</v>
      </c>
      <c r="CR241" s="10">
        <v>2730</v>
      </c>
      <c r="CS241" s="8">
        <v>1246547</v>
      </c>
      <c r="CT241" s="10"/>
      <c r="CU241" s="8"/>
      <c r="CV241" s="10">
        <v>56180</v>
      </c>
      <c r="CW241" s="10">
        <v>97371</v>
      </c>
      <c r="CX241" s="10">
        <v>164637</v>
      </c>
      <c r="CY241" s="10">
        <v>121924</v>
      </c>
      <c r="CZ241" s="8">
        <v>440112</v>
      </c>
      <c r="DA241" s="10">
        <v>77765</v>
      </c>
      <c r="DB241" s="10">
        <v>72410</v>
      </c>
      <c r="DC241" s="10"/>
      <c r="DD241" s="8">
        <v>150175</v>
      </c>
      <c r="DE241" s="29"/>
      <c r="DF241" s="2"/>
      <c r="DG241" s="10">
        <v>30545</v>
      </c>
      <c r="DH241" s="8">
        <v>30545</v>
      </c>
      <c r="DI241" s="2"/>
      <c r="DJ241" s="2"/>
      <c r="DK241" s="10">
        <v>32548</v>
      </c>
      <c r="DL241" s="8">
        <v>32548</v>
      </c>
      <c r="DM241" s="2"/>
      <c r="DN241" s="9">
        <v>31</v>
      </c>
    </row>
    <row r="242" spans="1:118" s="1" customFormat="1" ht="19.899999999999999" customHeight="1" x14ac:dyDescent="0.2">
      <c r="A242" s="5">
        <v>2019</v>
      </c>
      <c r="B242" s="6" t="s">
        <v>237</v>
      </c>
      <c r="C242" s="47">
        <f t="shared" si="3"/>
        <v>43770</v>
      </c>
      <c r="D242" s="7">
        <v>374265.2</v>
      </c>
      <c r="E242" s="7">
        <v>716219.3</v>
      </c>
      <c r="F242" s="7">
        <v>527987.19999999995</v>
      </c>
      <c r="G242" s="7">
        <v>319260.5</v>
      </c>
      <c r="H242" s="7">
        <v>543911.6</v>
      </c>
      <c r="I242" s="7">
        <v>146725.1</v>
      </c>
      <c r="J242" s="8">
        <v>2628368.9</v>
      </c>
      <c r="K242" s="7">
        <v>520086</v>
      </c>
      <c r="L242" s="7">
        <v>1115845</v>
      </c>
      <c r="M242" s="7">
        <v>1544814</v>
      </c>
      <c r="N242" s="7"/>
      <c r="O242" s="7">
        <v>786625</v>
      </c>
      <c r="P242" s="7">
        <v>541243</v>
      </c>
      <c r="Q242" s="7">
        <v>100431</v>
      </c>
      <c r="R242" s="7">
        <v>177627</v>
      </c>
      <c r="S242" s="7">
        <v>212196</v>
      </c>
      <c r="T242" s="7">
        <v>139635</v>
      </c>
      <c r="U242" s="8">
        <v>5138502</v>
      </c>
      <c r="V242" s="7"/>
      <c r="W242" s="8"/>
      <c r="X242" s="7"/>
      <c r="Y242" s="7"/>
      <c r="Z242" s="7"/>
      <c r="AA242" s="8"/>
      <c r="AB242" s="7">
        <v>228066</v>
      </c>
      <c r="AC242" s="7">
        <v>308384</v>
      </c>
      <c r="AD242" s="8">
        <v>536450</v>
      </c>
      <c r="AE242" s="7">
        <v>47750</v>
      </c>
      <c r="AF242" s="7">
        <v>87750</v>
      </c>
      <c r="AG242" s="8">
        <v>135500</v>
      </c>
      <c r="AH242" s="7">
        <v>0</v>
      </c>
      <c r="AI242" s="7">
        <v>966500</v>
      </c>
      <c r="AJ242" s="7">
        <v>387450</v>
      </c>
      <c r="AK242" s="7">
        <v>996509</v>
      </c>
      <c r="AL242" s="8">
        <v>2350459</v>
      </c>
      <c r="AM242" s="7">
        <v>146900</v>
      </c>
      <c r="AN242" s="7">
        <v>482900</v>
      </c>
      <c r="AO242" s="7">
        <v>702200</v>
      </c>
      <c r="AP242" s="7">
        <v>282300</v>
      </c>
      <c r="AQ242" s="8">
        <v>1614300</v>
      </c>
      <c r="AR242" s="7">
        <v>204627</v>
      </c>
      <c r="AS242" s="7">
        <v>815145</v>
      </c>
      <c r="AT242" s="7">
        <v>470210</v>
      </c>
      <c r="AU242" s="7">
        <v>346072</v>
      </c>
      <c r="AV242" s="7">
        <v>639544</v>
      </c>
      <c r="AW242" s="7">
        <v>0</v>
      </c>
      <c r="AX242" s="7">
        <v>365850</v>
      </c>
      <c r="AY242" s="7">
        <v>508188</v>
      </c>
      <c r="AZ242" s="8">
        <v>3349636</v>
      </c>
      <c r="BA242" s="2"/>
      <c r="BB242" s="7">
        <v>221200</v>
      </c>
      <c r="BC242" s="7">
        <v>237871</v>
      </c>
      <c r="BD242" s="7">
        <v>719356</v>
      </c>
      <c r="BE242" s="7">
        <v>313665</v>
      </c>
      <c r="BF242" s="8">
        <v>1492092</v>
      </c>
      <c r="BG242" s="7"/>
      <c r="BH242" s="7"/>
      <c r="BI242" s="7"/>
      <c r="BJ242" s="7"/>
      <c r="BK242" s="7"/>
      <c r="BL242" s="7"/>
      <c r="BM242" s="7"/>
      <c r="BN242" s="7">
        <v>422050</v>
      </c>
      <c r="BO242" s="7"/>
      <c r="BP242" s="7"/>
      <c r="BQ242" s="7"/>
      <c r="BR242" s="7"/>
      <c r="BS242" s="7"/>
      <c r="BT242" s="7"/>
      <c r="BU242" s="7"/>
      <c r="BV242" s="7"/>
      <c r="BW242" s="7">
        <v>361200</v>
      </c>
      <c r="BX242" s="8">
        <v>783250</v>
      </c>
      <c r="BY242" s="7">
        <v>575280</v>
      </c>
      <c r="BZ242" s="7">
        <v>103250</v>
      </c>
      <c r="CA242" s="8">
        <v>678530</v>
      </c>
      <c r="CB242" s="7"/>
      <c r="CC242" s="8"/>
      <c r="CD242" s="7">
        <v>252431</v>
      </c>
      <c r="CE242" s="8">
        <v>252431</v>
      </c>
      <c r="CF242" s="7"/>
      <c r="CG242" s="7"/>
      <c r="CH242" s="7"/>
      <c r="CI242" s="7"/>
      <c r="CJ242" s="8"/>
      <c r="CK242" s="7"/>
      <c r="CL242" s="7">
        <v>260681</v>
      </c>
      <c r="CM242" s="7">
        <v>438394</v>
      </c>
      <c r="CN242" s="7">
        <v>146824</v>
      </c>
      <c r="CO242" s="7">
        <v>353908</v>
      </c>
      <c r="CP242" s="7">
        <v>57555</v>
      </c>
      <c r="CQ242" s="7">
        <v>302576</v>
      </c>
      <c r="CR242" s="7">
        <v>2260</v>
      </c>
      <c r="CS242" s="8">
        <v>1562198</v>
      </c>
      <c r="CT242" s="7"/>
      <c r="CU242" s="8"/>
      <c r="CV242" s="7">
        <v>0</v>
      </c>
      <c r="CW242" s="7">
        <v>0</v>
      </c>
      <c r="CX242" s="7">
        <v>0</v>
      </c>
      <c r="CY242" s="7">
        <v>0</v>
      </c>
      <c r="CZ242" s="8">
        <v>0</v>
      </c>
      <c r="DA242" s="7">
        <v>62032</v>
      </c>
      <c r="DB242" s="7">
        <v>68326</v>
      </c>
      <c r="DC242" s="7"/>
      <c r="DD242" s="8">
        <v>130358</v>
      </c>
      <c r="DE242" s="29"/>
      <c r="DF242" s="2"/>
      <c r="DG242" s="7">
        <v>29479</v>
      </c>
      <c r="DH242" s="8">
        <v>29479</v>
      </c>
      <c r="DI242" s="2"/>
      <c r="DJ242" s="2"/>
      <c r="DK242" s="7">
        <v>31294</v>
      </c>
      <c r="DL242" s="8">
        <v>31294</v>
      </c>
      <c r="DM242" s="2"/>
      <c r="DN242" s="9">
        <v>30</v>
      </c>
    </row>
    <row r="243" spans="1:118" s="1" customFormat="1" ht="19.899999999999999" customHeight="1" x14ac:dyDescent="0.2">
      <c r="A243" s="5">
        <v>2019</v>
      </c>
      <c r="B243" s="6" t="s">
        <v>238</v>
      </c>
      <c r="C243" s="47">
        <f t="shared" si="3"/>
        <v>43800</v>
      </c>
      <c r="D243" s="10">
        <v>230815.7</v>
      </c>
      <c r="E243" s="10">
        <v>693382.9</v>
      </c>
      <c r="F243" s="10">
        <v>618768.69999999995</v>
      </c>
      <c r="G243" s="10">
        <v>478938.5</v>
      </c>
      <c r="H243" s="10">
        <v>442471.5</v>
      </c>
      <c r="I243" s="10">
        <v>160404.5</v>
      </c>
      <c r="J243" s="8">
        <v>2624781.7999999998</v>
      </c>
      <c r="K243" s="10">
        <v>476035</v>
      </c>
      <c r="L243" s="10">
        <v>984161</v>
      </c>
      <c r="M243" s="10">
        <v>1487140</v>
      </c>
      <c r="N243" s="10"/>
      <c r="O243" s="10">
        <v>706505</v>
      </c>
      <c r="P243" s="10">
        <v>574511</v>
      </c>
      <c r="Q243" s="10">
        <v>114237</v>
      </c>
      <c r="R243" s="10">
        <v>156298</v>
      </c>
      <c r="S243" s="10">
        <v>198658</v>
      </c>
      <c r="T243" s="10">
        <v>145626</v>
      </c>
      <c r="U243" s="8">
        <v>4843171</v>
      </c>
      <c r="V243" s="10"/>
      <c r="W243" s="8"/>
      <c r="X243" s="10"/>
      <c r="Y243" s="10"/>
      <c r="Z243" s="10"/>
      <c r="AA243" s="8"/>
      <c r="AB243" s="10">
        <v>266777</v>
      </c>
      <c r="AC243" s="10">
        <v>286523</v>
      </c>
      <c r="AD243" s="8">
        <v>553300</v>
      </c>
      <c r="AE243" s="10">
        <v>159650</v>
      </c>
      <c r="AF243" s="10">
        <v>88500</v>
      </c>
      <c r="AG243" s="8">
        <v>248150</v>
      </c>
      <c r="AH243" s="10">
        <v>0</v>
      </c>
      <c r="AI243" s="10">
        <v>1166650</v>
      </c>
      <c r="AJ243" s="10">
        <v>0</v>
      </c>
      <c r="AK243" s="10">
        <v>1153159</v>
      </c>
      <c r="AL243" s="8">
        <v>2319809</v>
      </c>
      <c r="AM243" s="10">
        <v>0</v>
      </c>
      <c r="AN243" s="10">
        <v>573100</v>
      </c>
      <c r="AO243" s="10">
        <v>591550</v>
      </c>
      <c r="AP243" s="10">
        <v>729400</v>
      </c>
      <c r="AQ243" s="8">
        <v>1894050</v>
      </c>
      <c r="AR243" s="10">
        <v>168132</v>
      </c>
      <c r="AS243" s="10">
        <v>707352</v>
      </c>
      <c r="AT243" s="10">
        <v>602282</v>
      </c>
      <c r="AU243" s="10">
        <v>436785</v>
      </c>
      <c r="AV243" s="10">
        <v>270932</v>
      </c>
      <c r="AW243" s="10">
        <v>0</v>
      </c>
      <c r="AX243" s="10">
        <v>438471</v>
      </c>
      <c r="AY243" s="10">
        <v>613077</v>
      </c>
      <c r="AZ243" s="8">
        <v>3237031</v>
      </c>
      <c r="BA243" s="2"/>
      <c r="BB243" s="10">
        <v>219500</v>
      </c>
      <c r="BC243" s="10">
        <v>222092</v>
      </c>
      <c r="BD243" s="10">
        <v>739111</v>
      </c>
      <c r="BE243" s="10">
        <v>342747</v>
      </c>
      <c r="BF243" s="8">
        <v>1523450</v>
      </c>
      <c r="BG243" s="10"/>
      <c r="BH243" s="10"/>
      <c r="BI243" s="10"/>
      <c r="BJ243" s="10"/>
      <c r="BK243" s="10"/>
      <c r="BL243" s="10"/>
      <c r="BM243" s="10"/>
      <c r="BN243" s="10">
        <v>424500</v>
      </c>
      <c r="BO243" s="10"/>
      <c r="BP243" s="10"/>
      <c r="BQ243" s="10"/>
      <c r="BR243" s="10"/>
      <c r="BS243" s="10"/>
      <c r="BT243" s="10"/>
      <c r="BU243" s="10"/>
      <c r="BV243" s="10"/>
      <c r="BW243" s="10">
        <v>366600</v>
      </c>
      <c r="BX243" s="8">
        <v>791100</v>
      </c>
      <c r="BY243" s="10">
        <v>594456</v>
      </c>
      <c r="BZ243" s="10">
        <v>121250</v>
      </c>
      <c r="CA243" s="8">
        <v>715706</v>
      </c>
      <c r="CB243" s="10"/>
      <c r="CC243" s="8"/>
      <c r="CD243" s="10">
        <v>228262</v>
      </c>
      <c r="CE243" s="8">
        <v>228262</v>
      </c>
      <c r="CF243" s="10"/>
      <c r="CG243" s="10"/>
      <c r="CH243" s="10"/>
      <c r="CI243" s="10"/>
      <c r="CJ243" s="8"/>
      <c r="CK243" s="10"/>
      <c r="CL243" s="10">
        <v>0</v>
      </c>
      <c r="CM243" s="10">
        <v>0</v>
      </c>
      <c r="CN243" s="10">
        <v>31646</v>
      </c>
      <c r="CO243" s="10">
        <v>204621</v>
      </c>
      <c r="CP243" s="10">
        <v>71400</v>
      </c>
      <c r="CQ243" s="10">
        <v>239311</v>
      </c>
      <c r="CR243" s="10">
        <v>2352</v>
      </c>
      <c r="CS243" s="8">
        <v>549330</v>
      </c>
      <c r="CT243" s="10"/>
      <c r="CU243" s="8"/>
      <c r="CV243" s="10">
        <v>0</v>
      </c>
      <c r="CW243" s="10">
        <v>0</v>
      </c>
      <c r="CX243" s="10">
        <v>0</v>
      </c>
      <c r="CY243" s="10">
        <v>0</v>
      </c>
      <c r="CZ243" s="8">
        <v>0</v>
      </c>
      <c r="DA243" s="10">
        <v>56590</v>
      </c>
      <c r="DB243" s="10">
        <v>68028</v>
      </c>
      <c r="DC243" s="10"/>
      <c r="DD243" s="8">
        <v>124618</v>
      </c>
      <c r="DE243" s="29"/>
      <c r="DF243" s="2"/>
      <c r="DG243" s="10">
        <v>30504.400000000001</v>
      </c>
      <c r="DH243" s="8">
        <v>30504.400000000001</v>
      </c>
      <c r="DI243" s="2"/>
      <c r="DJ243" s="2"/>
      <c r="DK243" s="10">
        <v>32057</v>
      </c>
      <c r="DL243" s="8">
        <v>32057</v>
      </c>
      <c r="DM243" s="2"/>
      <c r="DN243" s="9">
        <v>31</v>
      </c>
    </row>
    <row r="244" spans="1:118" s="1" customFormat="1" ht="12" x14ac:dyDescent="0.2">
      <c r="A244" s="30">
        <v>2020</v>
      </c>
      <c r="B244" s="6" t="s">
        <v>227</v>
      </c>
      <c r="C244" s="47">
        <f t="shared" si="3"/>
        <v>43831</v>
      </c>
      <c r="D244" s="31">
        <v>188994.3</v>
      </c>
      <c r="E244" s="31">
        <v>768400.3</v>
      </c>
      <c r="F244" s="31">
        <v>593170.30000000005</v>
      </c>
      <c r="G244" s="31">
        <v>574776.4</v>
      </c>
      <c r="H244" s="31">
        <v>397065.1</v>
      </c>
      <c r="I244" s="31">
        <v>164247.5</v>
      </c>
      <c r="J244" s="32">
        <v>2686653.9</v>
      </c>
      <c r="K244" s="31">
        <v>116000</v>
      </c>
      <c r="L244" s="31">
        <v>221550</v>
      </c>
      <c r="M244" s="31">
        <v>1779350</v>
      </c>
      <c r="N244" s="31"/>
      <c r="O244" s="31">
        <v>857050</v>
      </c>
      <c r="P244" s="31">
        <v>624300</v>
      </c>
      <c r="Q244" s="31">
        <v>149800</v>
      </c>
      <c r="R244" s="31">
        <v>158650</v>
      </c>
      <c r="S244" s="31">
        <v>270450</v>
      </c>
      <c r="T244" s="31">
        <v>155150</v>
      </c>
      <c r="U244" s="32">
        <v>4332300</v>
      </c>
      <c r="V244" s="33"/>
      <c r="W244" s="33"/>
      <c r="X244" s="33"/>
      <c r="Y244" s="33"/>
      <c r="Z244" s="33"/>
      <c r="AA244" s="33"/>
      <c r="AB244" s="31">
        <v>271213</v>
      </c>
      <c r="AC244" s="31">
        <v>296987</v>
      </c>
      <c r="AD244" s="32">
        <v>568200</v>
      </c>
      <c r="AE244" s="31">
        <v>99450</v>
      </c>
      <c r="AF244" s="31">
        <v>138000</v>
      </c>
      <c r="AG244" s="32">
        <v>237450</v>
      </c>
      <c r="AH244" s="31">
        <v>0</v>
      </c>
      <c r="AI244" s="31">
        <v>1081650</v>
      </c>
      <c r="AJ244" s="31">
        <v>283350</v>
      </c>
      <c r="AK244" s="31">
        <v>1048635</v>
      </c>
      <c r="AL244" s="32">
        <v>2413635</v>
      </c>
      <c r="AM244" s="31">
        <v>162500</v>
      </c>
      <c r="AN244" s="31">
        <v>550550</v>
      </c>
      <c r="AO244" s="31">
        <v>675100</v>
      </c>
      <c r="AP244" s="31">
        <v>794850</v>
      </c>
      <c r="AQ244" s="32">
        <v>2183000</v>
      </c>
      <c r="AR244" s="31">
        <v>192316</v>
      </c>
      <c r="AS244" s="31">
        <v>771862</v>
      </c>
      <c r="AT244" s="31">
        <v>549469</v>
      </c>
      <c r="AU244" s="31">
        <v>423634</v>
      </c>
      <c r="AV244" s="31">
        <v>533669</v>
      </c>
      <c r="AW244" s="31">
        <v>0</v>
      </c>
      <c r="AX244" s="31">
        <v>421889</v>
      </c>
      <c r="AY244" s="31">
        <v>540976</v>
      </c>
      <c r="AZ244" s="32">
        <v>3433815</v>
      </c>
      <c r="BA244" s="33"/>
      <c r="BB244" s="31">
        <v>236350</v>
      </c>
      <c r="BC244" s="31">
        <v>239706</v>
      </c>
      <c r="BD244" s="31">
        <v>874413</v>
      </c>
      <c r="BE244" s="31">
        <v>340805</v>
      </c>
      <c r="BF244" s="32">
        <v>1691274</v>
      </c>
      <c r="BG244" s="33"/>
      <c r="BH244" s="33"/>
      <c r="BI244" s="33"/>
      <c r="BJ244" s="33"/>
      <c r="BK244" s="33"/>
      <c r="BL244" s="33"/>
      <c r="BM244" s="33"/>
      <c r="BN244" s="31">
        <v>433750</v>
      </c>
      <c r="BO244" s="31"/>
      <c r="BP244" s="31"/>
      <c r="BQ244" s="31"/>
      <c r="BR244" s="31"/>
      <c r="BS244" s="31"/>
      <c r="BT244" s="31"/>
      <c r="BU244" s="31"/>
      <c r="BV244" s="31"/>
      <c r="BW244" s="31">
        <v>390500</v>
      </c>
      <c r="BX244" s="32">
        <v>824250</v>
      </c>
      <c r="BY244" s="31">
        <v>592980</v>
      </c>
      <c r="BZ244" s="31">
        <v>133150</v>
      </c>
      <c r="CA244" s="32">
        <v>726130</v>
      </c>
      <c r="CB244" s="33"/>
      <c r="CC244" s="33"/>
      <c r="CD244" s="31">
        <v>150749</v>
      </c>
      <c r="CE244" s="32">
        <v>150749</v>
      </c>
      <c r="CF244" s="33"/>
      <c r="CG244" s="33"/>
      <c r="CH244" s="33"/>
      <c r="CI244" s="33"/>
      <c r="CJ244" s="33"/>
      <c r="CK244" s="31"/>
      <c r="CL244" s="31">
        <v>139696</v>
      </c>
      <c r="CM244" s="31">
        <v>309702</v>
      </c>
      <c r="CN244" s="31">
        <v>109655</v>
      </c>
      <c r="CO244" s="31">
        <v>348176</v>
      </c>
      <c r="CP244" s="31">
        <v>61849</v>
      </c>
      <c r="CQ244" s="31">
        <v>333050</v>
      </c>
      <c r="CR244" s="31">
        <v>2142</v>
      </c>
      <c r="CS244" s="32">
        <v>1304270</v>
      </c>
      <c r="CT244" s="33"/>
      <c r="CU244" s="33"/>
      <c r="CV244" s="31">
        <v>0</v>
      </c>
      <c r="CW244" s="31">
        <v>0</v>
      </c>
      <c r="CX244" s="31">
        <v>0</v>
      </c>
      <c r="CY244" s="31">
        <v>0</v>
      </c>
      <c r="CZ244" s="32">
        <v>0</v>
      </c>
      <c r="DA244" s="31">
        <v>51960</v>
      </c>
      <c r="DB244" s="31"/>
      <c r="DC244" s="37"/>
      <c r="DD244" s="32">
        <v>51960</v>
      </c>
      <c r="DE244" s="31">
        <v>58685.4</v>
      </c>
      <c r="DF244" s="32">
        <v>58685.4</v>
      </c>
      <c r="DG244" s="31">
        <v>30463</v>
      </c>
      <c r="DH244" s="31"/>
      <c r="DI244" s="31"/>
      <c r="DJ244" s="32"/>
      <c r="DK244" s="31">
        <v>33811</v>
      </c>
      <c r="DL244" s="32">
        <v>33811</v>
      </c>
      <c r="DM244" s="33"/>
      <c r="DN244" s="40">
        <v>31</v>
      </c>
    </row>
    <row r="245" spans="1:118" x14ac:dyDescent="0.2">
      <c r="A245" s="30">
        <v>2020</v>
      </c>
      <c r="B245" s="6" t="s">
        <v>228</v>
      </c>
      <c r="C245" s="47">
        <f t="shared" si="3"/>
        <v>43862</v>
      </c>
      <c r="D245" s="38">
        <v>337786.1</v>
      </c>
      <c r="E245" s="38">
        <v>771795.8</v>
      </c>
      <c r="F245" s="38">
        <v>444980.6</v>
      </c>
      <c r="G245" s="38">
        <v>432604.3</v>
      </c>
      <c r="H245" s="38">
        <v>445085.9</v>
      </c>
      <c r="I245" s="38">
        <v>153497.4</v>
      </c>
      <c r="J245" s="32">
        <v>2585750.1</v>
      </c>
      <c r="K245" s="38">
        <v>404650</v>
      </c>
      <c r="L245" s="38">
        <v>895150</v>
      </c>
      <c r="M245" s="38">
        <v>1427050</v>
      </c>
      <c r="N245" s="38"/>
      <c r="O245" s="38">
        <v>703800</v>
      </c>
      <c r="P245" s="38">
        <v>439450</v>
      </c>
      <c r="Q245" s="38">
        <v>102300</v>
      </c>
      <c r="R245" s="38">
        <v>129950</v>
      </c>
      <c r="S245" s="38">
        <v>172400</v>
      </c>
      <c r="T245" s="38">
        <v>119450</v>
      </c>
      <c r="U245" s="32">
        <v>4394200</v>
      </c>
      <c r="V245" s="33"/>
      <c r="W245" s="33"/>
      <c r="X245" s="33"/>
      <c r="Y245" s="33"/>
      <c r="Z245" s="33"/>
      <c r="AA245" s="33"/>
      <c r="AB245" s="38">
        <v>220365</v>
      </c>
      <c r="AC245" s="38">
        <v>314385</v>
      </c>
      <c r="AD245" s="32">
        <v>534750</v>
      </c>
      <c r="AE245" s="38">
        <v>76350</v>
      </c>
      <c r="AF245" s="38">
        <v>109650</v>
      </c>
      <c r="AG245" s="32">
        <v>186000</v>
      </c>
      <c r="AH245" s="38">
        <v>0</v>
      </c>
      <c r="AI245" s="38">
        <v>946500</v>
      </c>
      <c r="AJ245" s="38">
        <v>400500</v>
      </c>
      <c r="AK245" s="38">
        <v>952760</v>
      </c>
      <c r="AL245" s="32">
        <v>2299760</v>
      </c>
      <c r="AM245" s="38">
        <v>314450</v>
      </c>
      <c r="AN245" s="38">
        <v>455350</v>
      </c>
      <c r="AO245" s="38">
        <v>533550</v>
      </c>
      <c r="AP245" s="38">
        <v>537700</v>
      </c>
      <c r="AQ245" s="32">
        <v>1841050</v>
      </c>
      <c r="AR245" s="38">
        <v>183037</v>
      </c>
      <c r="AS245" s="38">
        <v>733682</v>
      </c>
      <c r="AT245" s="38">
        <v>500591</v>
      </c>
      <c r="AU245" s="38">
        <v>404381</v>
      </c>
      <c r="AV245" s="38">
        <v>525086</v>
      </c>
      <c r="AW245" s="38">
        <v>0</v>
      </c>
      <c r="AX245" s="38">
        <v>312437</v>
      </c>
      <c r="AY245" s="38">
        <v>519202</v>
      </c>
      <c r="AZ245" s="32">
        <v>3178416</v>
      </c>
      <c r="BA245" s="33"/>
      <c r="BB245" s="38">
        <v>220950</v>
      </c>
      <c r="BC245" s="38">
        <v>241960</v>
      </c>
      <c r="BD245" s="38">
        <v>805413</v>
      </c>
      <c r="BE245" s="38">
        <v>282763</v>
      </c>
      <c r="BF245" s="32">
        <v>1551086</v>
      </c>
      <c r="BG245" s="33"/>
      <c r="BH245" s="33"/>
      <c r="BI245" s="33"/>
      <c r="BJ245" s="33"/>
      <c r="BK245" s="33"/>
      <c r="BL245" s="33"/>
      <c r="BM245" s="33"/>
      <c r="BN245" s="38">
        <v>405750</v>
      </c>
      <c r="BO245" s="38"/>
      <c r="BP245" s="38"/>
      <c r="BQ245" s="38"/>
      <c r="BR245" s="38"/>
      <c r="BS245" s="38"/>
      <c r="BT245" s="38"/>
      <c r="BU245" s="38"/>
      <c r="BV245" s="38"/>
      <c r="BW245" s="38">
        <v>368600</v>
      </c>
      <c r="BX245" s="32">
        <v>774350</v>
      </c>
      <c r="BY245" s="38">
        <v>553608</v>
      </c>
      <c r="BZ245" s="38">
        <v>102150</v>
      </c>
      <c r="CA245" s="32">
        <v>655758</v>
      </c>
      <c r="CB245" s="33"/>
      <c r="CC245" s="33"/>
      <c r="CD245" s="38">
        <v>191619</v>
      </c>
      <c r="CE245" s="32">
        <v>191619</v>
      </c>
      <c r="CF245" s="33"/>
      <c r="CG245" s="33"/>
      <c r="CH245" s="33"/>
      <c r="CI245" s="33"/>
      <c r="CJ245" s="33"/>
      <c r="CK245" s="38"/>
      <c r="CL245" s="38">
        <v>243385</v>
      </c>
      <c r="CM245" s="38">
        <v>416240</v>
      </c>
      <c r="CN245" s="38">
        <v>186015</v>
      </c>
      <c r="CO245" s="38">
        <v>294495</v>
      </c>
      <c r="CP245" s="38">
        <v>59595</v>
      </c>
      <c r="CQ245" s="38">
        <v>335096</v>
      </c>
      <c r="CR245" s="38">
        <v>1952</v>
      </c>
      <c r="CS245" s="32">
        <v>1536778</v>
      </c>
      <c r="CT245" s="33"/>
      <c r="CU245" s="33"/>
      <c r="CV245" s="38">
        <v>0</v>
      </c>
      <c r="CW245" s="38">
        <v>126805</v>
      </c>
      <c r="CX245" s="38">
        <v>129073</v>
      </c>
      <c r="CY245" s="38">
        <v>102062</v>
      </c>
      <c r="CZ245" s="32">
        <v>357940</v>
      </c>
      <c r="DA245" s="38">
        <v>59980</v>
      </c>
      <c r="DB245" s="38"/>
      <c r="DC245" s="39"/>
      <c r="DD245" s="32">
        <v>59980</v>
      </c>
      <c r="DE245" s="38">
        <v>60689</v>
      </c>
      <c r="DF245" s="32">
        <v>60689</v>
      </c>
      <c r="DG245" s="38">
        <v>28536</v>
      </c>
      <c r="DH245" s="38"/>
      <c r="DI245" s="38"/>
      <c r="DJ245" s="32"/>
      <c r="DK245" s="38">
        <v>34934</v>
      </c>
      <c r="DL245" s="32">
        <v>34934</v>
      </c>
      <c r="DM245" s="33"/>
      <c r="DN245" s="40">
        <v>29</v>
      </c>
    </row>
    <row r="246" spans="1:118" x14ac:dyDescent="0.2">
      <c r="A246" s="30">
        <v>2020</v>
      </c>
      <c r="B246" s="6" t="s">
        <v>229</v>
      </c>
      <c r="C246" s="47">
        <f t="shared" si="3"/>
        <v>43891</v>
      </c>
      <c r="D246" s="31">
        <v>478203.4</v>
      </c>
      <c r="E246" s="31">
        <v>901400.7</v>
      </c>
      <c r="F246" s="31">
        <v>419072.8</v>
      </c>
      <c r="G246" s="31">
        <v>576860</v>
      </c>
      <c r="H246" s="31">
        <v>586545.30000000005</v>
      </c>
      <c r="I246" s="31">
        <v>122832.4</v>
      </c>
      <c r="J246" s="32">
        <v>3084914.6</v>
      </c>
      <c r="K246" s="31">
        <v>395850</v>
      </c>
      <c r="L246" s="31">
        <v>1090600</v>
      </c>
      <c r="M246" s="31">
        <v>1291650</v>
      </c>
      <c r="N246" s="31"/>
      <c r="O246" s="31">
        <v>709200</v>
      </c>
      <c r="P246" s="31">
        <v>526550</v>
      </c>
      <c r="Q246" s="31">
        <v>135350</v>
      </c>
      <c r="R246" s="31">
        <v>147350</v>
      </c>
      <c r="S246" s="31">
        <v>190300</v>
      </c>
      <c r="T246" s="31">
        <v>139850</v>
      </c>
      <c r="U246" s="32">
        <v>4626700</v>
      </c>
      <c r="V246" s="33"/>
      <c r="W246" s="33"/>
      <c r="X246" s="33"/>
      <c r="Y246" s="33"/>
      <c r="Z246" s="33"/>
      <c r="AA246" s="33"/>
      <c r="AB246" s="31">
        <v>245549</v>
      </c>
      <c r="AC246" s="31">
        <v>302751</v>
      </c>
      <c r="AD246" s="32">
        <v>548300</v>
      </c>
      <c r="AE246" s="31">
        <v>89300</v>
      </c>
      <c r="AF246" s="31">
        <v>155850</v>
      </c>
      <c r="AG246" s="32">
        <v>245150</v>
      </c>
      <c r="AH246" s="31">
        <v>0</v>
      </c>
      <c r="AI246" s="31">
        <v>1020850</v>
      </c>
      <c r="AJ246" s="31">
        <v>403500</v>
      </c>
      <c r="AK246" s="31">
        <v>1018904</v>
      </c>
      <c r="AL246" s="32">
        <v>2443254</v>
      </c>
      <c r="AM246" s="31">
        <v>332500</v>
      </c>
      <c r="AN246" s="31">
        <v>484450</v>
      </c>
      <c r="AO246" s="31">
        <v>608900</v>
      </c>
      <c r="AP246" s="31">
        <v>754150</v>
      </c>
      <c r="AQ246" s="32">
        <v>2180000</v>
      </c>
      <c r="AR246" s="31">
        <v>203763</v>
      </c>
      <c r="AS246" s="31">
        <v>1090734</v>
      </c>
      <c r="AT246" s="31">
        <v>485278</v>
      </c>
      <c r="AU246" s="31">
        <v>428270</v>
      </c>
      <c r="AV246" s="31">
        <v>769998</v>
      </c>
      <c r="AW246" s="31">
        <v>44287</v>
      </c>
      <c r="AX246" s="31">
        <v>236077</v>
      </c>
      <c r="AY246" s="31">
        <v>360293</v>
      </c>
      <c r="AZ246" s="32">
        <v>3618700</v>
      </c>
      <c r="BA246" s="33"/>
      <c r="BB246" s="31">
        <v>202650</v>
      </c>
      <c r="BC246" s="31">
        <v>214535</v>
      </c>
      <c r="BD246" s="31">
        <v>760144</v>
      </c>
      <c r="BE246" s="31">
        <v>288921</v>
      </c>
      <c r="BF246" s="32">
        <v>1466250</v>
      </c>
      <c r="BG246" s="33"/>
      <c r="BH246" s="33"/>
      <c r="BI246" s="33"/>
      <c r="BJ246" s="33"/>
      <c r="BK246" s="33"/>
      <c r="BL246" s="33"/>
      <c r="BM246" s="33"/>
      <c r="BN246" s="31">
        <v>384800</v>
      </c>
      <c r="BO246" s="31"/>
      <c r="BP246" s="31"/>
      <c r="BQ246" s="31"/>
      <c r="BR246" s="31"/>
      <c r="BS246" s="31"/>
      <c r="BT246" s="31"/>
      <c r="BU246" s="31"/>
      <c r="BV246" s="31"/>
      <c r="BW246" s="31">
        <v>379850</v>
      </c>
      <c r="BX246" s="32">
        <v>764650</v>
      </c>
      <c r="BY246" s="31">
        <v>575218</v>
      </c>
      <c r="BZ246" s="31">
        <v>112750</v>
      </c>
      <c r="CA246" s="32">
        <v>687968</v>
      </c>
      <c r="CB246" s="33"/>
      <c r="CC246" s="33"/>
      <c r="CD246" s="31">
        <v>325183</v>
      </c>
      <c r="CE246" s="32">
        <v>325183</v>
      </c>
      <c r="CF246" s="33"/>
      <c r="CG246" s="33"/>
      <c r="CH246" s="33"/>
      <c r="CI246" s="33"/>
      <c r="CJ246" s="33"/>
      <c r="CK246" s="31"/>
      <c r="CL246" s="31">
        <v>262462</v>
      </c>
      <c r="CM246" s="31">
        <v>360553</v>
      </c>
      <c r="CN246" s="31">
        <v>210077</v>
      </c>
      <c r="CO246" s="31">
        <v>278416</v>
      </c>
      <c r="CP246" s="31">
        <v>61266</v>
      </c>
      <c r="CQ246" s="31">
        <v>334542</v>
      </c>
      <c r="CR246" s="31">
        <v>2088</v>
      </c>
      <c r="CS246" s="32">
        <v>1509404</v>
      </c>
      <c r="CT246" s="33"/>
      <c r="CU246" s="33"/>
      <c r="CV246" s="31">
        <v>34533</v>
      </c>
      <c r="CW246" s="31">
        <v>406908</v>
      </c>
      <c r="CX246" s="31">
        <v>331536</v>
      </c>
      <c r="CY246" s="31">
        <v>193919</v>
      </c>
      <c r="CZ246" s="32">
        <v>966896</v>
      </c>
      <c r="DA246" s="31">
        <v>80010</v>
      </c>
      <c r="DB246" s="31"/>
      <c r="DC246" s="37"/>
      <c r="DD246" s="32">
        <v>80010</v>
      </c>
      <c r="DE246" s="31">
        <v>63187</v>
      </c>
      <c r="DF246" s="32">
        <v>63187</v>
      </c>
      <c r="DG246" s="31">
        <v>30463</v>
      </c>
      <c r="DH246" s="31"/>
      <c r="DI246" s="31"/>
      <c r="DJ246" s="32"/>
      <c r="DK246" s="31">
        <v>6692</v>
      </c>
      <c r="DL246" s="32">
        <v>6692</v>
      </c>
      <c r="DM246" s="33"/>
      <c r="DN246" s="40">
        <v>31</v>
      </c>
    </row>
    <row r="247" spans="1:118" x14ac:dyDescent="0.2">
      <c r="A247" s="30">
        <v>2020</v>
      </c>
      <c r="B247" s="6" t="s">
        <v>230</v>
      </c>
      <c r="C247" s="47">
        <f t="shared" si="3"/>
        <v>43922</v>
      </c>
      <c r="D247" s="38">
        <v>410834.7</v>
      </c>
      <c r="E247" s="38">
        <v>933141.4</v>
      </c>
      <c r="F247" s="38">
        <v>509321.6</v>
      </c>
      <c r="G247" s="38">
        <v>547894.1</v>
      </c>
      <c r="H247" s="38">
        <v>586428.80000000005</v>
      </c>
      <c r="I247" s="38">
        <v>111622.7</v>
      </c>
      <c r="J247" s="32">
        <v>3099243.3</v>
      </c>
      <c r="K247" s="38">
        <v>494250</v>
      </c>
      <c r="L247" s="38">
        <v>1383400</v>
      </c>
      <c r="M247" s="38">
        <v>1439800</v>
      </c>
      <c r="N247" s="38"/>
      <c r="O247" s="38">
        <v>718700</v>
      </c>
      <c r="P247" s="38">
        <v>556550</v>
      </c>
      <c r="Q247" s="38">
        <v>137450</v>
      </c>
      <c r="R247" s="38">
        <v>134250</v>
      </c>
      <c r="S247" s="38">
        <v>138400</v>
      </c>
      <c r="T247" s="38">
        <v>170250</v>
      </c>
      <c r="U247" s="32">
        <v>5173050</v>
      </c>
      <c r="V247" s="33"/>
      <c r="W247" s="33"/>
      <c r="X247" s="33"/>
      <c r="Y247" s="33"/>
      <c r="Z247" s="33"/>
      <c r="AA247" s="33"/>
      <c r="AB247" s="38">
        <v>252304</v>
      </c>
      <c r="AC247" s="38">
        <v>293196</v>
      </c>
      <c r="AD247" s="32">
        <v>545500</v>
      </c>
      <c r="AE247" s="38">
        <v>149600</v>
      </c>
      <c r="AF247" s="38">
        <v>125750</v>
      </c>
      <c r="AG247" s="32">
        <v>275350</v>
      </c>
      <c r="AH247" s="38">
        <v>4550</v>
      </c>
      <c r="AI247" s="38">
        <v>1052550</v>
      </c>
      <c r="AJ247" s="38">
        <v>410800</v>
      </c>
      <c r="AK247" s="38">
        <v>1003520</v>
      </c>
      <c r="AL247" s="32">
        <v>2471420</v>
      </c>
      <c r="AM247" s="38">
        <v>320600</v>
      </c>
      <c r="AN247" s="38">
        <v>472900</v>
      </c>
      <c r="AO247" s="38">
        <v>540750</v>
      </c>
      <c r="AP247" s="38">
        <v>660500</v>
      </c>
      <c r="AQ247" s="32">
        <v>1994750</v>
      </c>
      <c r="AR247" s="38">
        <v>248349</v>
      </c>
      <c r="AS247" s="38">
        <v>1468949</v>
      </c>
      <c r="AT247" s="38">
        <v>651559</v>
      </c>
      <c r="AU247" s="38">
        <v>486966</v>
      </c>
      <c r="AV247" s="38">
        <v>922166</v>
      </c>
      <c r="AW247" s="38">
        <v>125775</v>
      </c>
      <c r="AX247" s="38">
        <v>379627</v>
      </c>
      <c r="AY247" s="38">
        <v>721305</v>
      </c>
      <c r="AZ247" s="32">
        <v>5004696</v>
      </c>
      <c r="BA247" s="33"/>
      <c r="BB247" s="38">
        <v>146600</v>
      </c>
      <c r="BC247" s="38">
        <v>183180</v>
      </c>
      <c r="BD247" s="38">
        <v>651463</v>
      </c>
      <c r="BE247" s="38">
        <v>230927</v>
      </c>
      <c r="BF247" s="32">
        <v>1212170</v>
      </c>
      <c r="BG247" s="33"/>
      <c r="BH247" s="33"/>
      <c r="BI247" s="33"/>
      <c r="BJ247" s="33"/>
      <c r="BK247" s="33"/>
      <c r="BL247" s="33"/>
      <c r="BM247" s="33"/>
      <c r="BN247" s="38">
        <v>407350</v>
      </c>
      <c r="BO247" s="38"/>
      <c r="BP247" s="38"/>
      <c r="BQ247" s="38"/>
      <c r="BR247" s="38"/>
      <c r="BS247" s="38"/>
      <c r="BT247" s="38"/>
      <c r="BU247" s="38"/>
      <c r="BV247" s="38"/>
      <c r="BW247" s="38">
        <v>406750</v>
      </c>
      <c r="BX247" s="32">
        <v>814100</v>
      </c>
      <c r="BY247" s="38">
        <v>561752</v>
      </c>
      <c r="BZ247" s="38">
        <v>108000</v>
      </c>
      <c r="CA247" s="32">
        <v>669752</v>
      </c>
      <c r="CB247" s="33"/>
      <c r="CC247" s="33"/>
      <c r="CD247" s="38">
        <v>360470</v>
      </c>
      <c r="CE247" s="32">
        <v>360470</v>
      </c>
      <c r="CF247" s="33"/>
      <c r="CG247" s="33"/>
      <c r="CH247" s="33"/>
      <c r="CI247" s="33"/>
      <c r="CJ247" s="33"/>
      <c r="CK247" s="38"/>
      <c r="CL247" s="38">
        <v>282241</v>
      </c>
      <c r="CM247" s="38">
        <v>360934</v>
      </c>
      <c r="CN247" s="38">
        <v>167336</v>
      </c>
      <c r="CO247" s="38">
        <v>298209</v>
      </c>
      <c r="CP247" s="38">
        <v>58815</v>
      </c>
      <c r="CQ247" s="38">
        <v>309197</v>
      </c>
      <c r="CR247" s="38">
        <v>2097</v>
      </c>
      <c r="CS247" s="32">
        <v>1478829</v>
      </c>
      <c r="CT247" s="33"/>
      <c r="CU247" s="33"/>
      <c r="CV247" s="38">
        <v>134960</v>
      </c>
      <c r="CW247" s="38">
        <v>418597</v>
      </c>
      <c r="CX247" s="38">
        <v>394032</v>
      </c>
      <c r="CY247" s="38">
        <v>466237</v>
      </c>
      <c r="CZ247" s="32">
        <v>1413826</v>
      </c>
      <c r="DA247" s="38">
        <v>80230</v>
      </c>
      <c r="DB247" s="38"/>
      <c r="DC247" s="39"/>
      <c r="DD247" s="32">
        <v>80230</v>
      </c>
      <c r="DE247" s="38">
        <v>59630</v>
      </c>
      <c r="DF247" s="32">
        <v>59630</v>
      </c>
      <c r="DG247" s="38">
        <v>29520</v>
      </c>
      <c r="DH247" s="38"/>
      <c r="DI247" s="38"/>
      <c r="DJ247" s="32"/>
      <c r="DK247" s="38"/>
      <c r="DL247" s="32"/>
      <c r="DM247" s="33"/>
      <c r="DN247" s="40">
        <v>30</v>
      </c>
    </row>
    <row r="248" spans="1:118" x14ac:dyDescent="0.2">
      <c r="A248" s="30">
        <v>2020</v>
      </c>
      <c r="B248" s="6" t="s">
        <v>231</v>
      </c>
      <c r="C248" s="47">
        <f t="shared" si="3"/>
        <v>43952</v>
      </c>
      <c r="D248" s="31">
        <v>400111.3</v>
      </c>
      <c r="E248" s="31">
        <v>855465.2</v>
      </c>
      <c r="F248" s="31">
        <v>540500.9</v>
      </c>
      <c r="G248" s="31">
        <v>548144.1</v>
      </c>
      <c r="H248" s="31">
        <v>584688.9</v>
      </c>
      <c r="I248" s="31">
        <v>123913.5</v>
      </c>
      <c r="J248" s="32">
        <v>3052823.9</v>
      </c>
      <c r="K248" s="31">
        <v>518250</v>
      </c>
      <c r="L248" s="31">
        <v>1476450</v>
      </c>
      <c r="M248" s="31">
        <v>1220900</v>
      </c>
      <c r="N248" s="31"/>
      <c r="O248" s="31">
        <v>782100</v>
      </c>
      <c r="P248" s="31">
        <v>576150</v>
      </c>
      <c r="Q248" s="31">
        <v>126350</v>
      </c>
      <c r="R248" s="31">
        <v>151400</v>
      </c>
      <c r="S248" s="31">
        <v>204100</v>
      </c>
      <c r="T248" s="31">
        <v>162950</v>
      </c>
      <c r="U248" s="32">
        <v>5218650</v>
      </c>
      <c r="V248" s="33"/>
      <c r="W248" s="33"/>
      <c r="X248" s="33"/>
      <c r="Y248" s="33"/>
      <c r="Z248" s="33"/>
      <c r="AA248" s="33"/>
      <c r="AB248" s="31">
        <v>284045</v>
      </c>
      <c r="AC248" s="31">
        <v>304755</v>
      </c>
      <c r="AD248" s="32">
        <v>588800</v>
      </c>
      <c r="AE248" s="31">
        <v>118350</v>
      </c>
      <c r="AF248" s="31">
        <v>138200</v>
      </c>
      <c r="AG248" s="32">
        <v>256550</v>
      </c>
      <c r="AH248" s="31">
        <v>230650</v>
      </c>
      <c r="AI248" s="31">
        <v>1106500</v>
      </c>
      <c r="AJ248" s="31">
        <v>325400</v>
      </c>
      <c r="AK248" s="31">
        <v>956043</v>
      </c>
      <c r="AL248" s="32">
        <v>2618593</v>
      </c>
      <c r="AM248" s="31">
        <v>324800</v>
      </c>
      <c r="AN248" s="31">
        <v>555200</v>
      </c>
      <c r="AO248" s="31">
        <v>452001</v>
      </c>
      <c r="AP248" s="31">
        <v>476650</v>
      </c>
      <c r="AQ248" s="32">
        <v>1808651</v>
      </c>
      <c r="AR248" s="31">
        <v>305759</v>
      </c>
      <c r="AS248" s="31">
        <v>1420954</v>
      </c>
      <c r="AT248" s="31">
        <v>717957</v>
      </c>
      <c r="AU248" s="31">
        <v>508462</v>
      </c>
      <c r="AV248" s="31">
        <v>1052899</v>
      </c>
      <c r="AW248" s="31">
        <v>176313</v>
      </c>
      <c r="AX248" s="31">
        <v>370652</v>
      </c>
      <c r="AY248" s="31">
        <v>598795</v>
      </c>
      <c r="AZ248" s="32">
        <v>5151791</v>
      </c>
      <c r="BA248" s="33"/>
      <c r="BB248" s="31">
        <v>111150</v>
      </c>
      <c r="BC248" s="31">
        <v>150598</v>
      </c>
      <c r="BD248" s="31">
        <v>676768</v>
      </c>
      <c r="BE248" s="31">
        <v>197634</v>
      </c>
      <c r="BF248" s="32">
        <v>1136150</v>
      </c>
      <c r="BG248" s="33"/>
      <c r="BH248" s="33"/>
      <c r="BI248" s="33"/>
      <c r="BJ248" s="33"/>
      <c r="BK248" s="33"/>
      <c r="BL248" s="33"/>
      <c r="BM248" s="33"/>
      <c r="BN248" s="31">
        <v>348900</v>
      </c>
      <c r="BO248" s="31"/>
      <c r="BP248" s="31"/>
      <c r="BQ248" s="31"/>
      <c r="BR248" s="31"/>
      <c r="BS248" s="31"/>
      <c r="BT248" s="31"/>
      <c r="BU248" s="31"/>
      <c r="BV248" s="31"/>
      <c r="BW248" s="31">
        <v>393550</v>
      </c>
      <c r="BX248" s="32">
        <v>742450</v>
      </c>
      <c r="BY248" s="31">
        <v>464536</v>
      </c>
      <c r="BZ248" s="31">
        <v>110850</v>
      </c>
      <c r="CA248" s="32">
        <v>575386</v>
      </c>
      <c r="CB248" s="33"/>
      <c r="CC248" s="33"/>
      <c r="CD248" s="31">
        <v>416297</v>
      </c>
      <c r="CE248" s="32">
        <v>416297</v>
      </c>
      <c r="CF248" s="33"/>
      <c r="CG248" s="33"/>
      <c r="CH248" s="33"/>
      <c r="CI248" s="33"/>
      <c r="CJ248" s="33"/>
      <c r="CK248" s="31"/>
      <c r="CL248" s="31">
        <v>295278</v>
      </c>
      <c r="CM248" s="31">
        <v>443160</v>
      </c>
      <c r="CN248" s="31">
        <v>159451</v>
      </c>
      <c r="CO248" s="31">
        <v>337668</v>
      </c>
      <c r="CP248" s="31">
        <v>58573</v>
      </c>
      <c r="CQ248" s="31">
        <v>389771</v>
      </c>
      <c r="CR248" s="31">
        <v>2456</v>
      </c>
      <c r="CS248" s="32">
        <v>1686357</v>
      </c>
      <c r="CT248" s="33"/>
      <c r="CU248" s="33"/>
      <c r="CV248" s="31">
        <v>134827</v>
      </c>
      <c r="CW248" s="31">
        <v>543671</v>
      </c>
      <c r="CX248" s="31">
        <v>515272</v>
      </c>
      <c r="CY248" s="31">
        <v>313609</v>
      </c>
      <c r="CZ248" s="32">
        <v>1507379</v>
      </c>
      <c r="DA248" s="31">
        <v>80892</v>
      </c>
      <c r="DB248" s="31"/>
      <c r="DC248" s="37"/>
      <c r="DD248" s="32">
        <v>80892</v>
      </c>
      <c r="DE248" s="31">
        <v>63499</v>
      </c>
      <c r="DF248" s="32">
        <v>63499</v>
      </c>
      <c r="DG248" s="31">
        <v>30503.8</v>
      </c>
      <c r="DH248" s="31"/>
      <c r="DI248" s="31"/>
      <c r="DJ248" s="32"/>
      <c r="DK248" s="31"/>
      <c r="DL248" s="32"/>
      <c r="DM248" s="33"/>
      <c r="DN248" s="40">
        <v>31</v>
      </c>
    </row>
    <row r="249" spans="1:118" x14ac:dyDescent="0.2">
      <c r="A249" s="30">
        <v>2020</v>
      </c>
      <c r="B249" s="6" t="s">
        <v>232</v>
      </c>
      <c r="C249" s="47">
        <f t="shared" si="3"/>
        <v>43983</v>
      </c>
      <c r="D249" s="38">
        <v>410488.1</v>
      </c>
      <c r="E249" s="38">
        <v>954062.6</v>
      </c>
      <c r="F249" s="38">
        <v>590091.5</v>
      </c>
      <c r="G249" s="38">
        <v>463190.6</v>
      </c>
      <c r="H249" s="38">
        <v>656450</v>
      </c>
      <c r="I249" s="38">
        <v>120044.8</v>
      </c>
      <c r="J249" s="32">
        <v>3194327.6</v>
      </c>
      <c r="K249" s="38">
        <v>541650</v>
      </c>
      <c r="L249" s="38">
        <v>1339350</v>
      </c>
      <c r="M249" s="38">
        <v>1084100</v>
      </c>
      <c r="N249" s="38"/>
      <c r="O249" s="38">
        <v>794750</v>
      </c>
      <c r="P249" s="38">
        <v>586000</v>
      </c>
      <c r="Q249" s="38">
        <v>119850</v>
      </c>
      <c r="R249" s="38">
        <v>142750</v>
      </c>
      <c r="S249" s="38">
        <v>187750</v>
      </c>
      <c r="T249" s="38">
        <v>169600</v>
      </c>
      <c r="U249" s="32">
        <v>4965800</v>
      </c>
      <c r="V249" s="33"/>
      <c r="W249" s="33"/>
      <c r="X249" s="33"/>
      <c r="Y249" s="33"/>
      <c r="Z249" s="33"/>
      <c r="AA249" s="33"/>
      <c r="AB249" s="38">
        <v>296557</v>
      </c>
      <c r="AC249" s="38">
        <v>304643</v>
      </c>
      <c r="AD249" s="32">
        <v>601200</v>
      </c>
      <c r="AE249" s="38">
        <v>96350</v>
      </c>
      <c r="AF249" s="38">
        <v>215600</v>
      </c>
      <c r="AG249" s="32">
        <v>311950</v>
      </c>
      <c r="AH249" s="38">
        <v>291050</v>
      </c>
      <c r="AI249" s="38">
        <v>1106800</v>
      </c>
      <c r="AJ249" s="38">
        <v>354600</v>
      </c>
      <c r="AK249" s="38">
        <v>967303</v>
      </c>
      <c r="AL249" s="32">
        <v>2719753</v>
      </c>
      <c r="AM249" s="38">
        <v>304550</v>
      </c>
      <c r="AN249" s="38">
        <v>471564</v>
      </c>
      <c r="AO249" s="38">
        <v>716964</v>
      </c>
      <c r="AP249" s="38">
        <v>629300</v>
      </c>
      <c r="AQ249" s="32">
        <v>2122378</v>
      </c>
      <c r="AR249" s="38">
        <v>342271</v>
      </c>
      <c r="AS249" s="38">
        <v>1271253</v>
      </c>
      <c r="AT249" s="38">
        <v>728718</v>
      </c>
      <c r="AU249" s="38">
        <v>524619</v>
      </c>
      <c r="AV249" s="38">
        <v>1082383</v>
      </c>
      <c r="AW249" s="38">
        <v>185476</v>
      </c>
      <c r="AX249" s="38">
        <v>460355</v>
      </c>
      <c r="AY249" s="38">
        <v>701683</v>
      </c>
      <c r="AZ249" s="32">
        <v>5296758</v>
      </c>
      <c r="BA249" s="33"/>
      <c r="BB249" s="38">
        <v>117200</v>
      </c>
      <c r="BC249" s="38">
        <v>165884</v>
      </c>
      <c r="BD249" s="38">
        <v>732211</v>
      </c>
      <c r="BE249" s="38">
        <v>216053</v>
      </c>
      <c r="BF249" s="32">
        <v>1231348</v>
      </c>
      <c r="BG249" s="33"/>
      <c r="BH249" s="33"/>
      <c r="BI249" s="33"/>
      <c r="BJ249" s="33"/>
      <c r="BK249" s="33"/>
      <c r="BL249" s="33"/>
      <c r="BM249" s="33"/>
      <c r="BN249" s="38">
        <v>376100</v>
      </c>
      <c r="BO249" s="38"/>
      <c r="BP249" s="38"/>
      <c r="BQ249" s="38"/>
      <c r="BR249" s="38"/>
      <c r="BS249" s="38"/>
      <c r="BT249" s="38"/>
      <c r="BU249" s="38"/>
      <c r="BV249" s="38"/>
      <c r="BW249" s="38">
        <v>393850</v>
      </c>
      <c r="BX249" s="32">
        <v>769950</v>
      </c>
      <c r="BY249" s="38">
        <v>559544</v>
      </c>
      <c r="BZ249" s="38">
        <v>102550</v>
      </c>
      <c r="CA249" s="32">
        <v>662094</v>
      </c>
      <c r="CB249" s="33"/>
      <c r="CC249" s="33"/>
      <c r="CD249" s="38">
        <v>410961</v>
      </c>
      <c r="CE249" s="32">
        <v>410961</v>
      </c>
      <c r="CF249" s="33"/>
      <c r="CG249" s="33"/>
      <c r="CH249" s="33"/>
      <c r="CI249" s="33"/>
      <c r="CJ249" s="33"/>
      <c r="CK249" s="38"/>
      <c r="CL249" s="38">
        <v>303022</v>
      </c>
      <c r="CM249" s="38">
        <v>453897</v>
      </c>
      <c r="CN249" s="38">
        <v>130481</v>
      </c>
      <c r="CO249" s="38">
        <v>333937</v>
      </c>
      <c r="CP249" s="38">
        <v>58214</v>
      </c>
      <c r="CQ249" s="38">
        <v>403507</v>
      </c>
      <c r="CR249" s="38">
        <v>2673</v>
      </c>
      <c r="CS249" s="32">
        <v>1685731</v>
      </c>
      <c r="CT249" s="33"/>
      <c r="CU249" s="33"/>
      <c r="CV249" s="38">
        <v>106468</v>
      </c>
      <c r="CW249" s="38">
        <v>260973</v>
      </c>
      <c r="CX249" s="38">
        <v>198195</v>
      </c>
      <c r="CY249" s="38">
        <v>611272</v>
      </c>
      <c r="CZ249" s="32">
        <v>1176908</v>
      </c>
      <c r="DA249" s="38">
        <v>80795</v>
      </c>
      <c r="DB249" s="38"/>
      <c r="DC249" s="39"/>
      <c r="DD249" s="32">
        <v>80795</v>
      </c>
      <c r="DE249" s="38">
        <v>68230</v>
      </c>
      <c r="DF249" s="32">
        <v>68230</v>
      </c>
      <c r="DG249" s="38">
        <v>29520</v>
      </c>
      <c r="DH249" s="38"/>
      <c r="DI249" s="38"/>
      <c r="DJ249" s="32"/>
      <c r="DK249" s="38"/>
      <c r="DL249" s="32"/>
      <c r="DM249" s="33"/>
      <c r="DN249" s="40">
        <v>30</v>
      </c>
    </row>
    <row r="250" spans="1:118" x14ac:dyDescent="0.2">
      <c r="A250" s="30">
        <v>2020</v>
      </c>
      <c r="B250" s="6" t="s">
        <v>233</v>
      </c>
      <c r="C250" s="47">
        <f t="shared" si="3"/>
        <v>44013</v>
      </c>
      <c r="D250" s="31">
        <v>311885.3</v>
      </c>
      <c r="E250" s="31">
        <v>784493.9</v>
      </c>
      <c r="F250" s="31">
        <v>849777</v>
      </c>
      <c r="G250" s="31">
        <v>353285.4</v>
      </c>
      <c r="H250" s="31">
        <v>563123.30000000005</v>
      </c>
      <c r="I250" s="31">
        <v>126411.6</v>
      </c>
      <c r="J250" s="32">
        <v>2988976.5</v>
      </c>
      <c r="K250" s="31">
        <v>480650</v>
      </c>
      <c r="L250" s="31">
        <v>1407600</v>
      </c>
      <c r="M250" s="31">
        <v>1146650</v>
      </c>
      <c r="N250" s="31"/>
      <c r="O250" s="31">
        <v>719950</v>
      </c>
      <c r="P250" s="31">
        <v>548250</v>
      </c>
      <c r="Q250" s="31">
        <v>119550</v>
      </c>
      <c r="R250" s="31">
        <v>128200</v>
      </c>
      <c r="S250" s="31">
        <v>198050</v>
      </c>
      <c r="T250" s="31">
        <v>146200</v>
      </c>
      <c r="U250" s="32">
        <v>4895100</v>
      </c>
      <c r="V250" s="33"/>
      <c r="W250" s="33"/>
      <c r="X250" s="33"/>
      <c r="Y250" s="33"/>
      <c r="Z250" s="33"/>
      <c r="AA250" s="33"/>
      <c r="AB250" s="31">
        <v>306007</v>
      </c>
      <c r="AC250" s="31">
        <v>319443</v>
      </c>
      <c r="AD250" s="32">
        <v>625450</v>
      </c>
      <c r="AE250" s="31">
        <v>93250</v>
      </c>
      <c r="AF250" s="31">
        <v>137900</v>
      </c>
      <c r="AG250" s="32">
        <v>231150</v>
      </c>
      <c r="AH250" s="31">
        <v>252950</v>
      </c>
      <c r="AI250" s="31">
        <v>979050</v>
      </c>
      <c r="AJ250" s="31">
        <v>404850</v>
      </c>
      <c r="AK250" s="31">
        <v>1031946</v>
      </c>
      <c r="AL250" s="32">
        <v>2668796</v>
      </c>
      <c r="AM250" s="31">
        <v>327100</v>
      </c>
      <c r="AN250" s="31">
        <v>445124</v>
      </c>
      <c r="AO250" s="31">
        <v>586390</v>
      </c>
      <c r="AP250" s="31">
        <v>680500</v>
      </c>
      <c r="AQ250" s="32">
        <v>2039114</v>
      </c>
      <c r="AR250" s="31">
        <v>275829</v>
      </c>
      <c r="AS250" s="31">
        <v>1134865</v>
      </c>
      <c r="AT250" s="31">
        <v>699053</v>
      </c>
      <c r="AU250" s="31">
        <v>499011</v>
      </c>
      <c r="AV250" s="31">
        <v>1160205</v>
      </c>
      <c r="AW250" s="31">
        <v>190567</v>
      </c>
      <c r="AX250" s="31">
        <v>414915</v>
      </c>
      <c r="AY250" s="31">
        <v>686735</v>
      </c>
      <c r="AZ250" s="32">
        <v>5061180</v>
      </c>
      <c r="BA250" s="33"/>
      <c r="BB250" s="31">
        <v>110350</v>
      </c>
      <c r="BC250" s="31">
        <v>180802</v>
      </c>
      <c r="BD250" s="31">
        <v>728346</v>
      </c>
      <c r="BE250" s="31">
        <v>225502</v>
      </c>
      <c r="BF250" s="32">
        <v>1245000</v>
      </c>
      <c r="BG250" s="33"/>
      <c r="BH250" s="33"/>
      <c r="BI250" s="33"/>
      <c r="BJ250" s="33"/>
      <c r="BK250" s="33"/>
      <c r="BL250" s="33"/>
      <c r="BM250" s="33"/>
      <c r="BN250" s="31">
        <v>382500</v>
      </c>
      <c r="BO250" s="31"/>
      <c r="BP250" s="31"/>
      <c r="BQ250" s="31"/>
      <c r="BR250" s="31"/>
      <c r="BS250" s="31"/>
      <c r="BT250" s="31"/>
      <c r="BU250" s="31"/>
      <c r="BV250" s="31"/>
      <c r="BW250" s="31">
        <v>411100</v>
      </c>
      <c r="BX250" s="32">
        <v>793600</v>
      </c>
      <c r="BY250" s="31">
        <v>587400</v>
      </c>
      <c r="BZ250" s="31">
        <v>96000</v>
      </c>
      <c r="CA250" s="32">
        <v>683400</v>
      </c>
      <c r="CB250" s="33"/>
      <c r="CC250" s="33"/>
      <c r="CD250" s="31">
        <v>513059</v>
      </c>
      <c r="CE250" s="32">
        <v>513059</v>
      </c>
      <c r="CF250" s="33"/>
      <c r="CG250" s="33"/>
      <c r="CH250" s="33"/>
      <c r="CI250" s="33"/>
      <c r="CJ250" s="33"/>
      <c r="CK250" s="31"/>
      <c r="CL250" s="31">
        <v>319320</v>
      </c>
      <c r="CM250" s="31">
        <v>500844</v>
      </c>
      <c r="CN250" s="31">
        <v>136548</v>
      </c>
      <c r="CO250" s="31">
        <v>327116</v>
      </c>
      <c r="CP250" s="31">
        <v>60188</v>
      </c>
      <c r="CQ250" s="31">
        <v>452157</v>
      </c>
      <c r="CR250" s="31">
        <v>3124</v>
      </c>
      <c r="CS250" s="32">
        <v>1799297</v>
      </c>
      <c r="CT250" s="33"/>
      <c r="CU250" s="33"/>
      <c r="CV250" s="31">
        <v>121214</v>
      </c>
      <c r="CW250" s="31">
        <v>628678</v>
      </c>
      <c r="CX250" s="31">
        <v>382937</v>
      </c>
      <c r="CY250" s="31">
        <v>742620</v>
      </c>
      <c r="CZ250" s="32">
        <v>1875449</v>
      </c>
      <c r="DA250" s="31">
        <v>83286</v>
      </c>
      <c r="DB250" s="31"/>
      <c r="DC250" s="37"/>
      <c r="DD250" s="32">
        <v>83286</v>
      </c>
      <c r="DE250" s="31">
        <v>75091</v>
      </c>
      <c r="DF250" s="32">
        <v>75091</v>
      </c>
      <c r="DG250" s="31">
        <v>30504</v>
      </c>
      <c r="DH250" s="31"/>
      <c r="DI250" s="31"/>
      <c r="DJ250" s="32"/>
      <c r="DK250" s="31"/>
      <c r="DL250" s="32"/>
      <c r="DM250" s="33"/>
      <c r="DN250" s="40">
        <v>31</v>
      </c>
    </row>
    <row r="251" spans="1:118" x14ac:dyDescent="0.2">
      <c r="A251" s="30">
        <v>2020</v>
      </c>
      <c r="B251" s="6" t="s">
        <v>234</v>
      </c>
      <c r="C251" s="47">
        <f t="shared" si="3"/>
        <v>44044</v>
      </c>
      <c r="D251" s="38">
        <v>478240.1</v>
      </c>
      <c r="E251" s="38">
        <v>985195.7</v>
      </c>
      <c r="F251" s="38">
        <v>873917.5</v>
      </c>
      <c r="G251" s="38">
        <v>352869.2</v>
      </c>
      <c r="H251" s="38">
        <v>700905.9</v>
      </c>
      <c r="I251" s="38">
        <v>151447.79999999999</v>
      </c>
      <c r="J251" s="32">
        <v>3542576.2</v>
      </c>
      <c r="K251" s="38">
        <v>572350</v>
      </c>
      <c r="L251" s="38">
        <v>1492850</v>
      </c>
      <c r="M251" s="38">
        <v>1204600</v>
      </c>
      <c r="N251" s="38"/>
      <c r="O251" s="38">
        <v>846000</v>
      </c>
      <c r="P251" s="38">
        <v>599250</v>
      </c>
      <c r="Q251" s="38">
        <v>142600</v>
      </c>
      <c r="R251" s="38">
        <v>128250</v>
      </c>
      <c r="S251" s="38">
        <v>225250</v>
      </c>
      <c r="T251" s="38">
        <v>201000</v>
      </c>
      <c r="U251" s="32">
        <v>5412150</v>
      </c>
      <c r="V251" s="33"/>
      <c r="W251" s="33"/>
      <c r="X251" s="33"/>
      <c r="Y251" s="33"/>
      <c r="Z251" s="33"/>
      <c r="AA251" s="33"/>
      <c r="AB251" s="38">
        <v>313069</v>
      </c>
      <c r="AC251" s="38">
        <v>331181</v>
      </c>
      <c r="AD251" s="32">
        <v>644250</v>
      </c>
      <c r="AE251" s="38">
        <v>207850</v>
      </c>
      <c r="AF251" s="38">
        <v>158400</v>
      </c>
      <c r="AG251" s="32">
        <v>366250</v>
      </c>
      <c r="AH251" s="38">
        <v>335100</v>
      </c>
      <c r="AI251" s="38">
        <v>1000250</v>
      </c>
      <c r="AJ251" s="38">
        <v>407250</v>
      </c>
      <c r="AK251" s="38">
        <v>1041036</v>
      </c>
      <c r="AL251" s="32">
        <v>2783636</v>
      </c>
      <c r="AM251" s="38">
        <v>317150</v>
      </c>
      <c r="AN251" s="38">
        <v>502800</v>
      </c>
      <c r="AO251" s="38">
        <v>634350</v>
      </c>
      <c r="AP251" s="38">
        <v>710550</v>
      </c>
      <c r="AQ251" s="32">
        <v>2164850</v>
      </c>
      <c r="AR251" s="38">
        <v>221045</v>
      </c>
      <c r="AS251" s="38">
        <v>1162661</v>
      </c>
      <c r="AT251" s="38">
        <v>934017</v>
      </c>
      <c r="AU251" s="38">
        <v>607058</v>
      </c>
      <c r="AV251" s="38">
        <v>1079989</v>
      </c>
      <c r="AW251" s="38">
        <v>182080</v>
      </c>
      <c r="AX251" s="38">
        <v>588357</v>
      </c>
      <c r="AY251" s="38">
        <v>1135439</v>
      </c>
      <c r="AZ251" s="32">
        <v>5910646</v>
      </c>
      <c r="BA251" s="33"/>
      <c r="BB251" s="38">
        <v>153500</v>
      </c>
      <c r="BC251" s="38">
        <v>254446</v>
      </c>
      <c r="BD251" s="38">
        <v>863410</v>
      </c>
      <c r="BE251" s="38">
        <v>236300</v>
      </c>
      <c r="BF251" s="32">
        <v>1507656</v>
      </c>
      <c r="BG251" s="33"/>
      <c r="BH251" s="33"/>
      <c r="BI251" s="33"/>
      <c r="BJ251" s="33"/>
      <c r="BK251" s="33"/>
      <c r="BL251" s="33"/>
      <c r="BM251" s="33"/>
      <c r="BN251" s="38">
        <v>399900</v>
      </c>
      <c r="BO251" s="38"/>
      <c r="BP251" s="38"/>
      <c r="BQ251" s="38"/>
      <c r="BR251" s="38"/>
      <c r="BS251" s="38"/>
      <c r="BT251" s="38"/>
      <c r="BU251" s="38"/>
      <c r="BV251" s="38"/>
      <c r="BW251" s="38">
        <v>419700</v>
      </c>
      <c r="BX251" s="32">
        <v>819600</v>
      </c>
      <c r="BY251" s="38">
        <v>565002</v>
      </c>
      <c r="BZ251" s="38">
        <v>110900</v>
      </c>
      <c r="CA251" s="32">
        <v>675902</v>
      </c>
      <c r="CB251" s="33"/>
      <c r="CC251" s="33"/>
      <c r="CD251" s="38">
        <v>543219</v>
      </c>
      <c r="CE251" s="32">
        <v>543219</v>
      </c>
      <c r="CF251" s="33"/>
      <c r="CG251" s="33"/>
      <c r="CH251" s="33"/>
      <c r="CI251" s="33"/>
      <c r="CJ251" s="33"/>
      <c r="CK251" s="38"/>
      <c r="CL251" s="38">
        <v>28492</v>
      </c>
      <c r="CM251" s="38">
        <v>402917</v>
      </c>
      <c r="CN251" s="38">
        <v>171412</v>
      </c>
      <c r="CO251" s="38">
        <v>327990</v>
      </c>
      <c r="CP251" s="38">
        <v>61531</v>
      </c>
      <c r="CQ251" s="38">
        <v>489275</v>
      </c>
      <c r="CR251" s="38">
        <v>3284</v>
      </c>
      <c r="CS251" s="32">
        <v>1484901</v>
      </c>
      <c r="CT251" s="33"/>
      <c r="CU251" s="33"/>
      <c r="CV251" s="38">
        <v>119063</v>
      </c>
      <c r="CW251" s="38">
        <v>564189</v>
      </c>
      <c r="CX251" s="38">
        <v>463280</v>
      </c>
      <c r="CY251" s="38">
        <v>479598</v>
      </c>
      <c r="CZ251" s="32">
        <v>1626130</v>
      </c>
      <c r="DA251" s="38">
        <v>83528</v>
      </c>
      <c r="DB251" s="38"/>
      <c r="DC251" s="39"/>
      <c r="DD251" s="32">
        <v>83528</v>
      </c>
      <c r="DE251" s="38">
        <v>85250</v>
      </c>
      <c r="DF251" s="32">
        <v>85250</v>
      </c>
      <c r="DG251" s="38">
        <v>30504</v>
      </c>
      <c r="DH251" s="38"/>
      <c r="DI251" s="38"/>
      <c r="DJ251" s="32"/>
      <c r="DK251" s="38"/>
      <c r="DL251" s="32"/>
      <c r="DM251" s="33"/>
      <c r="DN251" s="40">
        <v>31</v>
      </c>
    </row>
    <row r="252" spans="1:118" x14ac:dyDescent="0.2">
      <c r="A252" s="30">
        <v>2020</v>
      </c>
      <c r="B252" s="6" t="s">
        <v>235</v>
      </c>
      <c r="C252" s="47">
        <f t="shared" si="3"/>
        <v>44075</v>
      </c>
      <c r="D252" s="31">
        <v>399353.7</v>
      </c>
      <c r="E252" s="31">
        <v>718766.1</v>
      </c>
      <c r="F252" s="31">
        <v>816840.8</v>
      </c>
      <c r="G252" s="31">
        <v>359835.9</v>
      </c>
      <c r="H252" s="31">
        <v>488461</v>
      </c>
      <c r="I252" s="31">
        <v>54344.3</v>
      </c>
      <c r="J252" s="32">
        <v>2837601.8</v>
      </c>
      <c r="K252" s="31">
        <v>473250</v>
      </c>
      <c r="L252" s="31">
        <v>1134400</v>
      </c>
      <c r="M252" s="31">
        <v>1150050</v>
      </c>
      <c r="N252" s="31"/>
      <c r="O252" s="31">
        <v>732650</v>
      </c>
      <c r="P252" s="31">
        <v>588000</v>
      </c>
      <c r="Q252" s="31">
        <v>144150</v>
      </c>
      <c r="R252" s="31">
        <v>46850</v>
      </c>
      <c r="S252" s="31">
        <v>132500</v>
      </c>
      <c r="T252" s="31">
        <v>158250</v>
      </c>
      <c r="U252" s="32">
        <v>4560100</v>
      </c>
      <c r="V252" s="33"/>
      <c r="W252" s="33"/>
      <c r="X252" s="33"/>
      <c r="Y252" s="33"/>
      <c r="Z252" s="33"/>
      <c r="AA252" s="33"/>
      <c r="AB252" s="31">
        <v>274441</v>
      </c>
      <c r="AC252" s="31">
        <v>310609</v>
      </c>
      <c r="AD252" s="32">
        <v>585050</v>
      </c>
      <c r="AE252" s="31">
        <v>92150</v>
      </c>
      <c r="AF252" s="31">
        <v>160551</v>
      </c>
      <c r="AG252" s="32">
        <v>252701</v>
      </c>
      <c r="AH252" s="31">
        <v>127750</v>
      </c>
      <c r="AI252" s="31">
        <v>895100</v>
      </c>
      <c r="AJ252" s="31">
        <v>444150</v>
      </c>
      <c r="AK252" s="31">
        <v>854177</v>
      </c>
      <c r="AL252" s="32">
        <v>2321177</v>
      </c>
      <c r="AM252" s="31">
        <v>315650</v>
      </c>
      <c r="AN252" s="31">
        <v>452250</v>
      </c>
      <c r="AO252" s="31">
        <v>509000</v>
      </c>
      <c r="AP252" s="31">
        <v>490000</v>
      </c>
      <c r="AQ252" s="32">
        <v>1766900</v>
      </c>
      <c r="AR252" s="31">
        <v>208373</v>
      </c>
      <c r="AS252" s="31">
        <v>1169656</v>
      </c>
      <c r="AT252" s="31">
        <v>778661</v>
      </c>
      <c r="AU252" s="31">
        <v>509467</v>
      </c>
      <c r="AV252" s="31">
        <v>911587</v>
      </c>
      <c r="AW252" s="31">
        <v>165971</v>
      </c>
      <c r="AX252" s="31">
        <v>312153</v>
      </c>
      <c r="AY252" s="31">
        <v>851738</v>
      </c>
      <c r="AZ252" s="32">
        <v>4907606</v>
      </c>
      <c r="BA252" s="33"/>
      <c r="BB252" s="31">
        <v>190050</v>
      </c>
      <c r="BC252" s="31">
        <v>255496</v>
      </c>
      <c r="BD252" s="31">
        <v>527294</v>
      </c>
      <c r="BE252" s="31">
        <v>288460</v>
      </c>
      <c r="BF252" s="32">
        <v>1261300</v>
      </c>
      <c r="BG252" s="33"/>
      <c r="BH252" s="33"/>
      <c r="BI252" s="33"/>
      <c r="BJ252" s="33"/>
      <c r="BK252" s="33"/>
      <c r="BL252" s="33"/>
      <c r="BM252" s="33"/>
      <c r="BN252" s="31">
        <v>397150</v>
      </c>
      <c r="BO252" s="31"/>
      <c r="BP252" s="31"/>
      <c r="BQ252" s="31"/>
      <c r="BR252" s="31"/>
      <c r="BS252" s="31"/>
      <c r="BT252" s="31"/>
      <c r="BU252" s="31"/>
      <c r="BV252" s="31"/>
      <c r="BW252" s="31">
        <v>397700</v>
      </c>
      <c r="BX252" s="32">
        <v>794850</v>
      </c>
      <c r="BY252" s="31">
        <v>514775</v>
      </c>
      <c r="BZ252" s="31">
        <v>118150</v>
      </c>
      <c r="CA252" s="32">
        <v>632925</v>
      </c>
      <c r="CB252" s="33"/>
      <c r="CC252" s="33"/>
      <c r="CD252" s="31">
        <v>398276</v>
      </c>
      <c r="CE252" s="32">
        <v>398276</v>
      </c>
      <c r="CF252" s="33"/>
      <c r="CG252" s="33"/>
      <c r="CH252" s="33"/>
      <c r="CI252" s="33"/>
      <c r="CJ252" s="33"/>
      <c r="CK252" s="31"/>
      <c r="CL252" s="31">
        <v>337033</v>
      </c>
      <c r="CM252" s="31">
        <v>239442</v>
      </c>
      <c r="CN252" s="31">
        <v>103271</v>
      </c>
      <c r="CO252" s="31">
        <v>195628</v>
      </c>
      <c r="CP252" s="31">
        <v>56540</v>
      </c>
      <c r="CQ252" s="31">
        <v>429517</v>
      </c>
      <c r="CR252" s="31">
        <v>3257</v>
      </c>
      <c r="CS252" s="32">
        <v>1364688</v>
      </c>
      <c r="CT252" s="33"/>
      <c r="CU252" s="33"/>
      <c r="CV252" s="31">
        <v>123789</v>
      </c>
      <c r="CW252" s="31">
        <v>681692</v>
      </c>
      <c r="CX252" s="31">
        <v>605713</v>
      </c>
      <c r="CY252" s="31">
        <v>0</v>
      </c>
      <c r="CZ252" s="32">
        <v>1411194</v>
      </c>
      <c r="DA252" s="31">
        <v>81853</v>
      </c>
      <c r="DB252" s="31"/>
      <c r="DC252" s="37"/>
      <c r="DD252" s="32">
        <v>81853</v>
      </c>
      <c r="DE252" s="31">
        <v>88304</v>
      </c>
      <c r="DF252" s="32">
        <v>88304</v>
      </c>
      <c r="DG252" s="31">
        <v>29479</v>
      </c>
      <c r="DH252" s="31"/>
      <c r="DI252" s="31"/>
      <c r="DJ252" s="32"/>
      <c r="DK252" s="31"/>
      <c r="DL252" s="32"/>
      <c r="DM252" s="33"/>
      <c r="DN252" s="40">
        <v>30</v>
      </c>
    </row>
    <row r="253" spans="1:118" x14ac:dyDescent="0.2">
      <c r="A253" s="30">
        <v>2020</v>
      </c>
      <c r="B253" s="6" t="s">
        <v>236</v>
      </c>
      <c r="C253" s="47">
        <f t="shared" si="3"/>
        <v>44105</v>
      </c>
      <c r="D253" s="38">
        <v>313494.40000000002</v>
      </c>
      <c r="E253" s="38">
        <v>710273.3</v>
      </c>
      <c r="F253" s="38">
        <v>740803</v>
      </c>
      <c r="G253" s="38">
        <v>400134.9</v>
      </c>
      <c r="H253" s="38">
        <v>591520.4</v>
      </c>
      <c r="I253" s="38">
        <v>60545.599999999999</v>
      </c>
      <c r="J253" s="32">
        <v>2816771.6</v>
      </c>
      <c r="K253" s="38">
        <v>445750</v>
      </c>
      <c r="L253" s="38">
        <v>1157550</v>
      </c>
      <c r="M253" s="38">
        <v>1060500</v>
      </c>
      <c r="N253" s="38"/>
      <c r="O253" s="38">
        <v>652200</v>
      </c>
      <c r="P253" s="38">
        <v>505250</v>
      </c>
      <c r="Q253" s="38">
        <v>114550</v>
      </c>
      <c r="R253" s="38">
        <v>48200</v>
      </c>
      <c r="S253" s="38">
        <v>149150</v>
      </c>
      <c r="T253" s="38">
        <v>149200</v>
      </c>
      <c r="U253" s="32">
        <v>4282350</v>
      </c>
      <c r="V253" s="33"/>
      <c r="W253" s="33"/>
      <c r="X253" s="33"/>
      <c r="Y253" s="33"/>
      <c r="Z253" s="33"/>
      <c r="AA253" s="33"/>
      <c r="AB253" s="38">
        <v>281197</v>
      </c>
      <c r="AC253" s="38">
        <v>314353</v>
      </c>
      <c r="AD253" s="32">
        <v>595550</v>
      </c>
      <c r="AE253" s="38">
        <v>122750</v>
      </c>
      <c r="AF253" s="38">
        <v>117950</v>
      </c>
      <c r="AG253" s="32">
        <v>240700</v>
      </c>
      <c r="AH253" s="38">
        <v>0</v>
      </c>
      <c r="AI253" s="38">
        <v>869750</v>
      </c>
      <c r="AJ253" s="38">
        <v>470600</v>
      </c>
      <c r="AK253" s="38">
        <v>812103</v>
      </c>
      <c r="AL253" s="32">
        <v>2152453</v>
      </c>
      <c r="AM253" s="38">
        <v>327200</v>
      </c>
      <c r="AN253" s="38">
        <v>409650</v>
      </c>
      <c r="AO253" s="38">
        <v>669200</v>
      </c>
      <c r="AP253" s="38">
        <v>578650</v>
      </c>
      <c r="AQ253" s="32">
        <v>1984700</v>
      </c>
      <c r="AR253" s="38">
        <v>201239</v>
      </c>
      <c r="AS253" s="38">
        <v>1085252</v>
      </c>
      <c r="AT253" s="38">
        <v>639170</v>
      </c>
      <c r="AU253" s="38">
        <v>416712</v>
      </c>
      <c r="AV253" s="38">
        <v>851258</v>
      </c>
      <c r="AW253" s="38">
        <v>63140</v>
      </c>
      <c r="AX253" s="38">
        <v>379123</v>
      </c>
      <c r="AY253" s="38">
        <v>918364</v>
      </c>
      <c r="AZ253" s="32">
        <v>4554258</v>
      </c>
      <c r="BA253" s="33"/>
      <c r="BB253" s="38">
        <v>205450</v>
      </c>
      <c r="BC253" s="38">
        <v>281266</v>
      </c>
      <c r="BD253" s="38">
        <v>431622</v>
      </c>
      <c r="BE253" s="38">
        <v>278862</v>
      </c>
      <c r="BF253" s="32">
        <v>1197200</v>
      </c>
      <c r="BG253" s="33"/>
      <c r="BH253" s="33"/>
      <c r="BI253" s="33"/>
      <c r="BJ253" s="33"/>
      <c r="BK253" s="33"/>
      <c r="BL253" s="33"/>
      <c r="BM253" s="33"/>
      <c r="BN253" s="38">
        <v>376050</v>
      </c>
      <c r="BO253" s="38"/>
      <c r="BP253" s="38"/>
      <c r="BQ253" s="38"/>
      <c r="BR253" s="38"/>
      <c r="BS253" s="38"/>
      <c r="BT253" s="38"/>
      <c r="BU253" s="38"/>
      <c r="BV253" s="38"/>
      <c r="BW253" s="38">
        <v>396950</v>
      </c>
      <c r="BX253" s="32">
        <v>773000</v>
      </c>
      <c r="BY253" s="38">
        <v>549798</v>
      </c>
      <c r="BZ253" s="38">
        <v>113450</v>
      </c>
      <c r="CA253" s="32">
        <v>663248</v>
      </c>
      <c r="CB253" s="33"/>
      <c r="CC253" s="33"/>
      <c r="CD253" s="38">
        <v>392795</v>
      </c>
      <c r="CE253" s="32">
        <v>392795</v>
      </c>
      <c r="CF253" s="33"/>
      <c r="CG253" s="33"/>
      <c r="CH253" s="33"/>
      <c r="CI253" s="33"/>
      <c r="CJ253" s="33"/>
      <c r="CK253" s="38">
        <v>151</v>
      </c>
      <c r="CL253" s="38">
        <v>284258</v>
      </c>
      <c r="CM253" s="38">
        <v>406733</v>
      </c>
      <c r="CN253" s="38">
        <v>175255</v>
      </c>
      <c r="CO253" s="38">
        <v>90250</v>
      </c>
      <c r="CP253" s="38">
        <v>51111</v>
      </c>
      <c r="CQ253" s="38">
        <v>393274</v>
      </c>
      <c r="CR253" s="38">
        <v>2535</v>
      </c>
      <c r="CS253" s="32">
        <v>1403567</v>
      </c>
      <c r="CT253" s="33"/>
      <c r="CU253" s="33"/>
      <c r="CV253" s="38">
        <v>119913</v>
      </c>
      <c r="CW253" s="38">
        <v>562309</v>
      </c>
      <c r="CX253" s="38">
        <v>527234</v>
      </c>
      <c r="CY253" s="38">
        <v>0</v>
      </c>
      <c r="CZ253" s="32">
        <v>1209456</v>
      </c>
      <c r="DA253" s="38">
        <v>89538</v>
      </c>
      <c r="DB253" s="38"/>
      <c r="DC253" s="39"/>
      <c r="DD253" s="32">
        <v>89538</v>
      </c>
      <c r="DE253" s="38">
        <v>95652</v>
      </c>
      <c r="DF253" s="32">
        <v>95652</v>
      </c>
      <c r="DG253" s="38">
        <v>30381</v>
      </c>
      <c r="DH253" s="38"/>
      <c r="DI253" s="38"/>
      <c r="DJ253" s="32"/>
      <c r="DK253" s="38"/>
      <c r="DL253" s="32"/>
      <c r="DM253" s="33"/>
      <c r="DN253" s="40">
        <v>31</v>
      </c>
    </row>
    <row r="254" spans="1:118" x14ac:dyDescent="0.2">
      <c r="A254" s="30">
        <v>2020</v>
      </c>
      <c r="B254" s="6" t="s">
        <v>237</v>
      </c>
      <c r="C254" s="47">
        <f t="shared" si="3"/>
        <v>44136</v>
      </c>
      <c r="D254" s="31">
        <v>375575.6</v>
      </c>
      <c r="E254" s="31">
        <v>731244</v>
      </c>
      <c r="F254" s="31">
        <v>781487.2</v>
      </c>
      <c r="G254" s="31">
        <v>146819.9</v>
      </c>
      <c r="H254" s="31">
        <v>606720.6</v>
      </c>
      <c r="I254" s="31">
        <v>51876.3</v>
      </c>
      <c r="J254" s="32">
        <v>2693723.6</v>
      </c>
      <c r="K254" s="31">
        <v>416900</v>
      </c>
      <c r="L254" s="31">
        <v>1367800</v>
      </c>
      <c r="M254" s="31">
        <v>1032450</v>
      </c>
      <c r="N254" s="31"/>
      <c r="O254" s="31">
        <v>418350</v>
      </c>
      <c r="P254" s="31">
        <v>333600</v>
      </c>
      <c r="Q254" s="31">
        <v>111050</v>
      </c>
      <c r="R254" s="31">
        <v>42850</v>
      </c>
      <c r="S254" s="31">
        <v>92150</v>
      </c>
      <c r="T254" s="31">
        <v>118150</v>
      </c>
      <c r="U254" s="32">
        <v>3933300</v>
      </c>
      <c r="V254" s="33"/>
      <c r="W254" s="33"/>
      <c r="X254" s="33"/>
      <c r="Y254" s="33"/>
      <c r="Z254" s="33"/>
      <c r="AA254" s="33"/>
      <c r="AB254" s="31">
        <v>291001</v>
      </c>
      <c r="AC254" s="31">
        <v>309199</v>
      </c>
      <c r="AD254" s="32">
        <v>600200</v>
      </c>
      <c r="AE254" s="31">
        <v>115300</v>
      </c>
      <c r="AF254" s="31">
        <v>100800</v>
      </c>
      <c r="AG254" s="32">
        <v>216100</v>
      </c>
      <c r="AH254" s="31">
        <v>0</v>
      </c>
      <c r="AI254" s="31">
        <v>885200</v>
      </c>
      <c r="AJ254" s="31">
        <v>419200</v>
      </c>
      <c r="AK254" s="31">
        <v>853516</v>
      </c>
      <c r="AL254" s="32">
        <v>2157916</v>
      </c>
      <c r="AM254" s="31">
        <v>304100</v>
      </c>
      <c r="AN254" s="31">
        <v>401300</v>
      </c>
      <c r="AO254" s="31">
        <v>764550</v>
      </c>
      <c r="AP254" s="31">
        <v>527750</v>
      </c>
      <c r="AQ254" s="32">
        <v>1997700</v>
      </c>
      <c r="AR254" s="31">
        <v>199804</v>
      </c>
      <c r="AS254" s="31">
        <v>1062797</v>
      </c>
      <c r="AT254" s="31">
        <v>898707</v>
      </c>
      <c r="AU254" s="31">
        <v>449208</v>
      </c>
      <c r="AV254" s="31">
        <v>780731</v>
      </c>
      <c r="AW254" s="31">
        <v>0</v>
      </c>
      <c r="AX254" s="31">
        <v>191552</v>
      </c>
      <c r="AY254" s="31">
        <v>893388</v>
      </c>
      <c r="AZ254" s="32">
        <v>4476187</v>
      </c>
      <c r="BA254" s="33"/>
      <c r="BB254" s="31">
        <v>204500</v>
      </c>
      <c r="BC254" s="31">
        <v>204907</v>
      </c>
      <c r="BD254" s="31">
        <v>459584</v>
      </c>
      <c r="BE254" s="31">
        <v>182209</v>
      </c>
      <c r="BF254" s="32">
        <v>1051200</v>
      </c>
      <c r="BG254" s="33"/>
      <c r="BH254" s="33"/>
      <c r="BI254" s="33"/>
      <c r="BJ254" s="33"/>
      <c r="BK254" s="33"/>
      <c r="BL254" s="33"/>
      <c r="BM254" s="33"/>
      <c r="BN254" s="31">
        <v>366550</v>
      </c>
      <c r="BO254" s="31"/>
      <c r="BP254" s="31"/>
      <c r="BQ254" s="31"/>
      <c r="BR254" s="31"/>
      <c r="BS254" s="31"/>
      <c r="BT254" s="31"/>
      <c r="BU254" s="31"/>
      <c r="BV254" s="31"/>
      <c r="BW254" s="31">
        <v>399100</v>
      </c>
      <c r="BX254" s="32">
        <v>765650</v>
      </c>
      <c r="BY254" s="31">
        <v>528148</v>
      </c>
      <c r="BZ254" s="31">
        <v>54550</v>
      </c>
      <c r="CA254" s="32">
        <v>582698</v>
      </c>
      <c r="CB254" s="33"/>
      <c r="CC254" s="33"/>
      <c r="CD254" s="31">
        <v>167556</v>
      </c>
      <c r="CE254" s="32">
        <v>167556</v>
      </c>
      <c r="CF254" s="33"/>
      <c r="CG254" s="33"/>
      <c r="CH254" s="33"/>
      <c r="CI254" s="33"/>
      <c r="CJ254" s="33"/>
      <c r="CK254" s="31">
        <v>8565</v>
      </c>
      <c r="CL254" s="31">
        <v>280474</v>
      </c>
      <c r="CM254" s="31">
        <v>418865</v>
      </c>
      <c r="CN254" s="31">
        <v>181502</v>
      </c>
      <c r="CO254" s="31">
        <v>326015</v>
      </c>
      <c r="CP254" s="31">
        <v>58153</v>
      </c>
      <c r="CQ254" s="31">
        <v>301414</v>
      </c>
      <c r="CR254" s="31">
        <v>2339</v>
      </c>
      <c r="CS254" s="32">
        <v>1577327</v>
      </c>
      <c r="CT254" s="33"/>
      <c r="CU254" s="33"/>
      <c r="CV254" s="31">
        <v>49895</v>
      </c>
      <c r="CW254" s="31">
        <v>200128</v>
      </c>
      <c r="CX254" s="31">
        <v>201109</v>
      </c>
      <c r="CY254" s="31">
        <v>94</v>
      </c>
      <c r="CZ254" s="32">
        <v>451226</v>
      </c>
      <c r="DA254" s="31">
        <v>84832</v>
      </c>
      <c r="DB254" s="31"/>
      <c r="DC254" s="37"/>
      <c r="DD254" s="32">
        <v>84832</v>
      </c>
      <c r="DE254" s="31">
        <v>97848</v>
      </c>
      <c r="DF254" s="32">
        <v>97848</v>
      </c>
      <c r="DG254" s="31">
        <v>28987</v>
      </c>
      <c r="DH254" s="31"/>
      <c r="DI254" s="31">
        <v>3815</v>
      </c>
      <c r="DJ254" s="32">
        <v>3815</v>
      </c>
      <c r="DK254" s="31"/>
      <c r="DL254" s="32"/>
      <c r="DM254" s="33"/>
      <c r="DN254" s="40">
        <v>30</v>
      </c>
    </row>
    <row r="255" spans="1:118" x14ac:dyDescent="0.2">
      <c r="A255" s="30">
        <v>2020</v>
      </c>
      <c r="B255" s="6" t="s">
        <v>238</v>
      </c>
      <c r="C255" s="47">
        <f t="shared" si="3"/>
        <v>44166</v>
      </c>
      <c r="D255" s="38">
        <v>373733.2</v>
      </c>
      <c r="E255" s="38">
        <v>894223.4</v>
      </c>
      <c r="F255" s="38">
        <v>752208.1</v>
      </c>
      <c r="G255" s="38">
        <v>0</v>
      </c>
      <c r="H255" s="38">
        <v>561056.69999999995</v>
      </c>
      <c r="I255" s="38">
        <v>77914.600000000006</v>
      </c>
      <c r="J255" s="32">
        <v>2659136</v>
      </c>
      <c r="K255" s="38">
        <v>408300</v>
      </c>
      <c r="L255" s="38">
        <v>1134800</v>
      </c>
      <c r="M255" s="38">
        <v>989400</v>
      </c>
      <c r="N255" s="38"/>
      <c r="O255" s="38">
        <v>524550</v>
      </c>
      <c r="P255" s="38">
        <v>430250</v>
      </c>
      <c r="Q255" s="38">
        <v>148000</v>
      </c>
      <c r="R255" s="38">
        <v>44000</v>
      </c>
      <c r="S255" s="38">
        <v>129200</v>
      </c>
      <c r="T255" s="38">
        <v>136550</v>
      </c>
      <c r="U255" s="32">
        <v>3945050</v>
      </c>
      <c r="V255" s="33"/>
      <c r="W255" s="33"/>
      <c r="X255" s="33"/>
      <c r="Y255" s="33"/>
      <c r="Z255" s="33"/>
      <c r="AA255" s="33"/>
      <c r="AB255" s="38">
        <v>277036</v>
      </c>
      <c r="AC255" s="38">
        <v>304564</v>
      </c>
      <c r="AD255" s="32">
        <v>581600</v>
      </c>
      <c r="AE255" s="38">
        <v>117850</v>
      </c>
      <c r="AF255" s="38">
        <v>108250</v>
      </c>
      <c r="AG255" s="32">
        <v>226100</v>
      </c>
      <c r="AH255" s="38">
        <v>0</v>
      </c>
      <c r="AI255" s="38">
        <v>904850</v>
      </c>
      <c r="AJ255" s="38">
        <v>415100</v>
      </c>
      <c r="AK255" s="38">
        <v>775925</v>
      </c>
      <c r="AL255" s="32">
        <v>2095875</v>
      </c>
      <c r="AM255" s="38">
        <v>283250</v>
      </c>
      <c r="AN255" s="38">
        <v>422850</v>
      </c>
      <c r="AO255" s="38">
        <v>694600</v>
      </c>
      <c r="AP255" s="38">
        <v>648500</v>
      </c>
      <c r="AQ255" s="32">
        <v>2049200</v>
      </c>
      <c r="AR255" s="38">
        <v>231260</v>
      </c>
      <c r="AS255" s="38">
        <v>993080</v>
      </c>
      <c r="AT255" s="38">
        <v>840292</v>
      </c>
      <c r="AU255" s="38">
        <v>507404</v>
      </c>
      <c r="AV255" s="38">
        <v>706081</v>
      </c>
      <c r="AW255" s="38">
        <v>0</v>
      </c>
      <c r="AX255" s="38">
        <v>510336</v>
      </c>
      <c r="AY255" s="38">
        <v>693961</v>
      </c>
      <c r="AZ255" s="32">
        <v>4482414</v>
      </c>
      <c r="BA255" s="33"/>
      <c r="BB255" s="38">
        <v>153350</v>
      </c>
      <c r="BC255" s="38">
        <v>190976</v>
      </c>
      <c r="BD255" s="38">
        <v>608047</v>
      </c>
      <c r="BE255" s="38">
        <v>174107</v>
      </c>
      <c r="BF255" s="32">
        <v>1126480</v>
      </c>
      <c r="BG255" s="33"/>
      <c r="BH255" s="33"/>
      <c r="BI255" s="33"/>
      <c r="BJ255" s="33"/>
      <c r="BK255" s="33"/>
      <c r="BL255" s="33"/>
      <c r="BM255" s="33"/>
      <c r="BN255" s="38">
        <v>337350</v>
      </c>
      <c r="BO255" s="38"/>
      <c r="BP255" s="38"/>
      <c r="BQ255" s="38"/>
      <c r="BR255" s="38"/>
      <c r="BS255" s="38"/>
      <c r="BT255" s="38"/>
      <c r="BU255" s="38"/>
      <c r="BV255" s="38"/>
      <c r="BW255" s="38">
        <v>408250</v>
      </c>
      <c r="BX255" s="32">
        <v>745600</v>
      </c>
      <c r="BY255" s="38">
        <v>530472</v>
      </c>
      <c r="BZ255" s="38">
        <v>46150</v>
      </c>
      <c r="CA255" s="32">
        <v>576622</v>
      </c>
      <c r="CB255" s="33"/>
      <c r="CC255" s="33"/>
      <c r="CD255" s="38">
        <v>299781</v>
      </c>
      <c r="CE255" s="32">
        <v>299781</v>
      </c>
      <c r="CF255" s="33"/>
      <c r="CG255" s="33"/>
      <c r="CH255" s="33"/>
      <c r="CI255" s="33"/>
      <c r="CJ255" s="33"/>
      <c r="CK255" s="38">
        <v>4908</v>
      </c>
      <c r="CL255" s="38">
        <v>255345</v>
      </c>
      <c r="CM255" s="38">
        <v>360322</v>
      </c>
      <c r="CN255" s="38">
        <v>135285</v>
      </c>
      <c r="CO255" s="38">
        <v>286296</v>
      </c>
      <c r="CP255" s="38">
        <v>61338</v>
      </c>
      <c r="CQ255" s="38">
        <v>281800</v>
      </c>
      <c r="CR255" s="38">
        <v>2138</v>
      </c>
      <c r="CS255" s="32">
        <v>1387432</v>
      </c>
      <c r="CT255" s="33"/>
      <c r="CU255" s="33"/>
      <c r="CV255" s="38">
        <v>0</v>
      </c>
      <c r="CW255" s="38">
        <v>0</v>
      </c>
      <c r="CX255" s="38">
        <v>0</v>
      </c>
      <c r="CY255" s="38">
        <v>0</v>
      </c>
      <c r="CZ255" s="32">
        <v>0</v>
      </c>
      <c r="DA255" s="38">
        <v>92029</v>
      </c>
      <c r="DB255" s="38"/>
      <c r="DC255" s="39"/>
      <c r="DD255" s="32">
        <v>92029</v>
      </c>
      <c r="DE255" s="38">
        <v>99094</v>
      </c>
      <c r="DF255" s="32">
        <v>99094</v>
      </c>
      <c r="DG255" s="38">
        <v>30504</v>
      </c>
      <c r="DH255" s="38"/>
      <c r="DI255" s="38">
        <v>41164</v>
      </c>
      <c r="DJ255" s="32">
        <v>41164</v>
      </c>
      <c r="DK255" s="38"/>
      <c r="DL255" s="32"/>
      <c r="DM255" s="33"/>
      <c r="DN255" s="40">
        <v>31</v>
      </c>
    </row>
    <row r="256" spans="1:118" x14ac:dyDescent="0.2">
      <c r="A256" s="30">
        <v>2021</v>
      </c>
      <c r="B256" s="6" t="s">
        <v>227</v>
      </c>
      <c r="C256" s="47">
        <f t="shared" si="3"/>
        <v>44197</v>
      </c>
      <c r="D256" s="31">
        <v>378445.1</v>
      </c>
      <c r="E256" s="31">
        <v>749431.3</v>
      </c>
      <c r="F256" s="31">
        <v>888608.1</v>
      </c>
      <c r="G256" s="31">
        <v>43202.5</v>
      </c>
      <c r="H256" s="31">
        <v>551170.69999999995</v>
      </c>
      <c r="I256" s="31">
        <v>120293.9</v>
      </c>
      <c r="J256" s="32">
        <v>2731151.6</v>
      </c>
      <c r="K256" s="31">
        <v>386900</v>
      </c>
      <c r="L256" s="31">
        <v>1131300</v>
      </c>
      <c r="M256" s="31">
        <v>1028700</v>
      </c>
      <c r="N256" s="31"/>
      <c r="O256" s="31">
        <v>456850</v>
      </c>
      <c r="P256" s="31">
        <v>533750</v>
      </c>
      <c r="Q256" s="31">
        <v>158200</v>
      </c>
      <c r="R256" s="31">
        <v>49400</v>
      </c>
      <c r="S256" s="31">
        <v>136400</v>
      </c>
      <c r="T256" s="31">
        <v>148900</v>
      </c>
      <c r="U256" s="32">
        <v>4030400</v>
      </c>
      <c r="V256" s="33"/>
      <c r="W256" s="33"/>
      <c r="X256" s="33"/>
      <c r="Y256" s="33"/>
      <c r="Z256" s="33"/>
      <c r="AA256" s="33"/>
      <c r="AB256" s="31">
        <v>308908</v>
      </c>
      <c r="AC256" s="31">
        <v>326692</v>
      </c>
      <c r="AD256" s="32">
        <v>635600</v>
      </c>
      <c r="AE256" s="31">
        <v>134750</v>
      </c>
      <c r="AF256" s="31">
        <v>81750</v>
      </c>
      <c r="AG256" s="32">
        <v>216500</v>
      </c>
      <c r="AH256" s="31">
        <v>0</v>
      </c>
      <c r="AI256" s="31">
        <v>923300</v>
      </c>
      <c r="AJ256" s="31">
        <v>425900</v>
      </c>
      <c r="AK256" s="31">
        <v>744171</v>
      </c>
      <c r="AL256" s="32">
        <v>2093371</v>
      </c>
      <c r="AM256" s="31">
        <v>268200</v>
      </c>
      <c r="AN256" s="31">
        <v>417000</v>
      </c>
      <c r="AO256" s="31">
        <v>774000</v>
      </c>
      <c r="AP256" s="31">
        <v>566100</v>
      </c>
      <c r="AQ256" s="32">
        <v>2025300</v>
      </c>
      <c r="AR256" s="31">
        <v>178181</v>
      </c>
      <c r="AS256" s="31">
        <v>1169468</v>
      </c>
      <c r="AT256" s="31">
        <v>789953</v>
      </c>
      <c r="AU256" s="31">
        <v>424079</v>
      </c>
      <c r="AV256" s="31">
        <v>992198</v>
      </c>
      <c r="AW256" s="31">
        <v>0</v>
      </c>
      <c r="AX256" s="31">
        <v>484824</v>
      </c>
      <c r="AY256" s="31">
        <v>629444</v>
      </c>
      <c r="AZ256" s="32">
        <v>4668147</v>
      </c>
      <c r="BA256" s="33"/>
      <c r="BB256" s="31">
        <v>36650</v>
      </c>
      <c r="BC256" s="31">
        <v>210366</v>
      </c>
      <c r="BD256" s="31">
        <v>803497</v>
      </c>
      <c r="BE256" s="31">
        <v>60844</v>
      </c>
      <c r="BF256" s="32">
        <v>1111357</v>
      </c>
      <c r="BG256" s="33"/>
      <c r="BH256" s="33"/>
      <c r="BI256" s="33"/>
      <c r="BJ256" s="33"/>
      <c r="BK256" s="33"/>
      <c r="BL256" s="33"/>
      <c r="BM256" s="33"/>
      <c r="BN256" s="31">
        <v>299350</v>
      </c>
      <c r="BO256" s="31"/>
      <c r="BP256" s="31"/>
      <c r="BQ256" s="31"/>
      <c r="BR256" s="31"/>
      <c r="BS256" s="31"/>
      <c r="BT256" s="31"/>
      <c r="BU256" s="31"/>
      <c r="BV256" s="31"/>
      <c r="BW256" s="31">
        <v>354650</v>
      </c>
      <c r="BX256" s="32">
        <v>654000</v>
      </c>
      <c r="BY256" s="31">
        <v>528024</v>
      </c>
      <c r="BZ256" s="31">
        <v>54500</v>
      </c>
      <c r="CA256" s="32">
        <v>582524</v>
      </c>
      <c r="CB256" s="33"/>
      <c r="CC256" s="33"/>
      <c r="CD256" s="31">
        <v>169062</v>
      </c>
      <c r="CE256" s="32">
        <v>169062</v>
      </c>
      <c r="CF256" s="33"/>
      <c r="CG256" s="33"/>
      <c r="CH256" s="33"/>
      <c r="CI256" s="33"/>
      <c r="CJ256" s="33"/>
      <c r="CK256" s="31"/>
      <c r="CL256" s="31">
        <v>244753</v>
      </c>
      <c r="CM256" s="31">
        <v>328180</v>
      </c>
      <c r="CN256" s="31">
        <v>178487</v>
      </c>
      <c r="CO256" s="31">
        <v>256635</v>
      </c>
      <c r="CP256" s="31">
        <v>62374</v>
      </c>
      <c r="CQ256" s="31">
        <v>282884</v>
      </c>
      <c r="CR256" s="31">
        <v>1866</v>
      </c>
      <c r="CS256" s="32">
        <v>1355179</v>
      </c>
      <c r="CT256" s="33"/>
      <c r="CU256" s="33"/>
      <c r="CV256" s="31">
        <v>27343</v>
      </c>
      <c r="CW256" s="31">
        <v>280105</v>
      </c>
      <c r="CX256" s="31">
        <v>286316</v>
      </c>
      <c r="CY256" s="31">
        <v>399135</v>
      </c>
      <c r="CZ256" s="32">
        <v>992899</v>
      </c>
      <c r="DA256" s="31">
        <v>93961</v>
      </c>
      <c r="DB256" s="31"/>
      <c r="DC256" s="37"/>
      <c r="DD256" s="32">
        <v>93961</v>
      </c>
      <c r="DE256" s="31">
        <v>98808</v>
      </c>
      <c r="DF256" s="32">
        <v>98808</v>
      </c>
      <c r="DG256" s="31">
        <v>30504</v>
      </c>
      <c r="DH256" s="31"/>
      <c r="DI256" s="31">
        <v>33873</v>
      </c>
      <c r="DJ256" s="32">
        <v>33873</v>
      </c>
      <c r="DK256" s="31"/>
      <c r="DL256" s="32"/>
      <c r="DM256" s="33"/>
      <c r="DN256" s="40">
        <v>31</v>
      </c>
    </row>
    <row r="257" spans="1:118" x14ac:dyDescent="0.2">
      <c r="A257" s="30">
        <v>2021</v>
      </c>
      <c r="B257" s="6" t="s">
        <v>228</v>
      </c>
      <c r="C257" s="47">
        <f t="shared" si="3"/>
        <v>44228</v>
      </c>
      <c r="D257" s="38">
        <v>252950.9</v>
      </c>
      <c r="E257" s="38">
        <v>587884.5</v>
      </c>
      <c r="F257" s="38">
        <v>766759.1</v>
      </c>
      <c r="G257" s="38">
        <v>348309.1</v>
      </c>
      <c r="H257" s="38">
        <v>405845.3</v>
      </c>
      <c r="I257" s="38">
        <v>147309.20000000001</v>
      </c>
      <c r="J257" s="32">
        <v>2509058.1</v>
      </c>
      <c r="K257" s="38">
        <v>366700</v>
      </c>
      <c r="L257" s="38">
        <v>1066950</v>
      </c>
      <c r="M257" s="38">
        <v>972050</v>
      </c>
      <c r="N257" s="38"/>
      <c r="O257" s="38">
        <v>477200</v>
      </c>
      <c r="P257" s="38">
        <v>524850</v>
      </c>
      <c r="Q257" s="38">
        <v>149000</v>
      </c>
      <c r="R257" s="38">
        <v>43300</v>
      </c>
      <c r="S257" s="38">
        <v>140200</v>
      </c>
      <c r="T257" s="38">
        <v>128900</v>
      </c>
      <c r="U257" s="32">
        <v>3869150</v>
      </c>
      <c r="V257" s="33"/>
      <c r="W257" s="33"/>
      <c r="X257" s="33"/>
      <c r="Y257" s="33"/>
      <c r="Z257" s="33"/>
      <c r="AA257" s="33"/>
      <c r="AB257" s="38">
        <v>286344</v>
      </c>
      <c r="AC257" s="38">
        <v>288656</v>
      </c>
      <c r="AD257" s="32">
        <v>575000</v>
      </c>
      <c r="AE257" s="38">
        <v>76950</v>
      </c>
      <c r="AF257" s="38">
        <v>128850</v>
      </c>
      <c r="AG257" s="32">
        <v>205800</v>
      </c>
      <c r="AH257" s="38">
        <v>0</v>
      </c>
      <c r="AI257" s="38">
        <v>1150100</v>
      </c>
      <c r="AJ257" s="38">
        <v>413300</v>
      </c>
      <c r="AK257" s="38">
        <v>145660</v>
      </c>
      <c r="AL257" s="32">
        <v>1709060</v>
      </c>
      <c r="AM257" s="38">
        <v>170200</v>
      </c>
      <c r="AN257" s="38">
        <v>408700</v>
      </c>
      <c r="AO257" s="38">
        <v>651800</v>
      </c>
      <c r="AP257" s="38">
        <v>535200</v>
      </c>
      <c r="AQ257" s="32">
        <v>1765900</v>
      </c>
      <c r="AR257" s="38">
        <v>146633</v>
      </c>
      <c r="AS257" s="38">
        <v>1242049</v>
      </c>
      <c r="AT257" s="38">
        <v>884119</v>
      </c>
      <c r="AU257" s="38">
        <v>436073</v>
      </c>
      <c r="AV257" s="38">
        <v>1034670</v>
      </c>
      <c r="AW257" s="38">
        <v>0</v>
      </c>
      <c r="AX257" s="38">
        <v>423520</v>
      </c>
      <c r="AY257" s="38">
        <v>582166</v>
      </c>
      <c r="AZ257" s="32">
        <v>4749230</v>
      </c>
      <c r="BA257" s="33"/>
      <c r="BB257" s="38">
        <v>0</v>
      </c>
      <c r="BC257" s="38">
        <v>213437</v>
      </c>
      <c r="BD257" s="38">
        <v>886395</v>
      </c>
      <c r="BE257" s="38">
        <v>0</v>
      </c>
      <c r="BF257" s="32">
        <v>1099832</v>
      </c>
      <c r="BG257" s="33"/>
      <c r="BH257" s="33"/>
      <c r="BI257" s="33"/>
      <c r="BJ257" s="33"/>
      <c r="BK257" s="33"/>
      <c r="BL257" s="33"/>
      <c r="BM257" s="33"/>
      <c r="BN257" s="38">
        <v>352300</v>
      </c>
      <c r="BO257" s="38"/>
      <c r="BP257" s="38"/>
      <c r="BQ257" s="38"/>
      <c r="BR257" s="38"/>
      <c r="BS257" s="38"/>
      <c r="BT257" s="38"/>
      <c r="BU257" s="38"/>
      <c r="BV257" s="38"/>
      <c r="BW257" s="38">
        <v>356050</v>
      </c>
      <c r="BX257" s="32">
        <v>708350</v>
      </c>
      <c r="BY257" s="38">
        <v>445625</v>
      </c>
      <c r="BZ257" s="38">
        <v>35950</v>
      </c>
      <c r="CA257" s="32">
        <v>481575</v>
      </c>
      <c r="CB257" s="33"/>
      <c r="CC257" s="33"/>
      <c r="CD257" s="38">
        <v>99938</v>
      </c>
      <c r="CE257" s="32">
        <v>99938</v>
      </c>
      <c r="CF257" s="33"/>
      <c r="CG257" s="33"/>
      <c r="CH257" s="33"/>
      <c r="CI257" s="33"/>
      <c r="CJ257" s="33"/>
      <c r="CK257" s="38">
        <v>74056</v>
      </c>
      <c r="CL257" s="38">
        <v>211838</v>
      </c>
      <c r="CM257" s="38">
        <v>254149</v>
      </c>
      <c r="CN257" s="38">
        <v>140448</v>
      </c>
      <c r="CO257" s="38">
        <v>221697</v>
      </c>
      <c r="CP257" s="38">
        <v>56924</v>
      </c>
      <c r="CQ257" s="38">
        <v>158956</v>
      </c>
      <c r="CR257" s="38">
        <v>2033</v>
      </c>
      <c r="CS257" s="32">
        <v>1120101</v>
      </c>
      <c r="CT257" s="33"/>
      <c r="CU257" s="33"/>
      <c r="CV257" s="38">
        <v>62041</v>
      </c>
      <c r="CW257" s="38">
        <v>367966</v>
      </c>
      <c r="CX257" s="38">
        <v>359894</v>
      </c>
      <c r="CY257" s="38">
        <v>497248</v>
      </c>
      <c r="CZ257" s="32">
        <v>1287149</v>
      </c>
      <c r="DA257" s="38">
        <v>81897</v>
      </c>
      <c r="DB257" s="38"/>
      <c r="DC257" s="39"/>
      <c r="DD257" s="32">
        <v>81897</v>
      </c>
      <c r="DE257" s="38">
        <v>82927</v>
      </c>
      <c r="DF257" s="32">
        <v>82927</v>
      </c>
      <c r="DG257" s="38">
        <v>23739</v>
      </c>
      <c r="DH257" s="38"/>
      <c r="DI257" s="38">
        <v>32943</v>
      </c>
      <c r="DJ257" s="32">
        <v>32943</v>
      </c>
      <c r="DK257" s="38"/>
      <c r="DL257" s="32"/>
      <c r="DM257" s="33"/>
      <c r="DN257" s="40">
        <v>28</v>
      </c>
    </row>
    <row r="258" spans="1:118" x14ac:dyDescent="0.2">
      <c r="A258" s="30">
        <v>2021</v>
      </c>
      <c r="B258" s="6" t="s">
        <v>229</v>
      </c>
      <c r="C258" s="47">
        <f t="shared" si="3"/>
        <v>44256</v>
      </c>
      <c r="D258" s="31">
        <v>63813.1</v>
      </c>
      <c r="E258" s="31">
        <v>761252.2</v>
      </c>
      <c r="F258" s="31">
        <v>816652.80000000005</v>
      </c>
      <c r="G258" s="31">
        <v>537151.6</v>
      </c>
      <c r="H258" s="31">
        <v>435962.6</v>
      </c>
      <c r="I258" s="31">
        <v>158588.4</v>
      </c>
      <c r="J258" s="32">
        <v>2773420.7</v>
      </c>
      <c r="K258" s="31">
        <v>390700</v>
      </c>
      <c r="L258" s="31">
        <v>1112300</v>
      </c>
      <c r="M258" s="31">
        <v>1030100</v>
      </c>
      <c r="N258" s="31"/>
      <c r="O258" s="31">
        <v>665850</v>
      </c>
      <c r="P258" s="31">
        <v>537700</v>
      </c>
      <c r="Q258" s="31">
        <v>164600</v>
      </c>
      <c r="R258" s="31">
        <v>49850</v>
      </c>
      <c r="S258" s="31">
        <v>146850</v>
      </c>
      <c r="T258" s="31">
        <v>145800</v>
      </c>
      <c r="U258" s="32">
        <v>4243750</v>
      </c>
      <c r="V258" s="33"/>
      <c r="W258" s="33"/>
      <c r="X258" s="33"/>
      <c r="Y258" s="33"/>
      <c r="Z258" s="33"/>
      <c r="AA258" s="33"/>
      <c r="AB258" s="31">
        <v>301454</v>
      </c>
      <c r="AC258" s="31">
        <v>283396</v>
      </c>
      <c r="AD258" s="32">
        <v>584850</v>
      </c>
      <c r="AE258" s="31">
        <v>71500</v>
      </c>
      <c r="AF258" s="31">
        <v>139950</v>
      </c>
      <c r="AG258" s="32">
        <v>211450</v>
      </c>
      <c r="AH258" s="31">
        <v>0</v>
      </c>
      <c r="AI258" s="31">
        <v>1186950</v>
      </c>
      <c r="AJ258" s="31">
        <v>429500</v>
      </c>
      <c r="AK258" s="31">
        <v>302855</v>
      </c>
      <c r="AL258" s="32">
        <v>1919305</v>
      </c>
      <c r="AM258" s="31">
        <v>209900</v>
      </c>
      <c r="AN258" s="31">
        <v>190500</v>
      </c>
      <c r="AO258" s="31">
        <v>618050</v>
      </c>
      <c r="AP258" s="31">
        <v>728600</v>
      </c>
      <c r="AQ258" s="32">
        <v>1747050</v>
      </c>
      <c r="AR258" s="31">
        <v>120903</v>
      </c>
      <c r="AS258" s="31">
        <v>1392968</v>
      </c>
      <c r="AT258" s="31">
        <v>906294</v>
      </c>
      <c r="AU258" s="31">
        <v>432332</v>
      </c>
      <c r="AV258" s="31">
        <v>1056205</v>
      </c>
      <c r="AW258" s="31">
        <v>0</v>
      </c>
      <c r="AX258" s="31">
        <v>542322</v>
      </c>
      <c r="AY258" s="31">
        <v>786489</v>
      </c>
      <c r="AZ258" s="32">
        <v>5237513</v>
      </c>
      <c r="BA258" s="33"/>
      <c r="BB258" s="31">
        <v>0</v>
      </c>
      <c r="BC258" s="31">
        <v>206594</v>
      </c>
      <c r="BD258" s="31">
        <v>912493</v>
      </c>
      <c r="BE258" s="31">
        <v>86551</v>
      </c>
      <c r="BF258" s="32">
        <v>1205638</v>
      </c>
      <c r="BG258" s="33"/>
      <c r="BH258" s="33"/>
      <c r="BI258" s="33"/>
      <c r="BJ258" s="33"/>
      <c r="BK258" s="33"/>
      <c r="BL258" s="33"/>
      <c r="BM258" s="33"/>
      <c r="BN258" s="31">
        <v>375050</v>
      </c>
      <c r="BO258" s="31"/>
      <c r="BP258" s="31"/>
      <c r="BQ258" s="31"/>
      <c r="BR258" s="31"/>
      <c r="BS258" s="31"/>
      <c r="BT258" s="31"/>
      <c r="BU258" s="31"/>
      <c r="BV258" s="31"/>
      <c r="BW258" s="31">
        <v>383800</v>
      </c>
      <c r="BX258" s="32">
        <v>758850</v>
      </c>
      <c r="BY258" s="31">
        <v>519269</v>
      </c>
      <c r="BZ258" s="31">
        <v>36000</v>
      </c>
      <c r="CA258" s="32">
        <v>555269</v>
      </c>
      <c r="CB258" s="33"/>
      <c r="CC258" s="33"/>
      <c r="CD258" s="31">
        <v>363809</v>
      </c>
      <c r="CE258" s="32">
        <v>363809</v>
      </c>
      <c r="CF258" s="33"/>
      <c r="CG258" s="33"/>
      <c r="CH258" s="33"/>
      <c r="CI258" s="33"/>
      <c r="CJ258" s="33"/>
      <c r="CK258" s="31"/>
      <c r="CL258" s="31">
        <v>107782</v>
      </c>
      <c r="CM258" s="31">
        <v>270527</v>
      </c>
      <c r="CN258" s="31">
        <v>125557</v>
      </c>
      <c r="CO258" s="31">
        <v>228285</v>
      </c>
      <c r="CP258" s="31">
        <v>61489</v>
      </c>
      <c r="CQ258" s="31">
        <v>390105</v>
      </c>
      <c r="CR258" s="31">
        <v>1832</v>
      </c>
      <c r="CS258" s="32">
        <v>1185577</v>
      </c>
      <c r="CT258" s="33"/>
      <c r="CU258" s="33"/>
      <c r="CV258" s="31">
        <v>65552</v>
      </c>
      <c r="CW258" s="31">
        <v>235261</v>
      </c>
      <c r="CX258" s="31">
        <v>367319</v>
      </c>
      <c r="CY258" s="31">
        <v>119997</v>
      </c>
      <c r="CZ258" s="32">
        <v>788129</v>
      </c>
      <c r="DA258" s="31">
        <v>91772</v>
      </c>
      <c r="DB258" s="31"/>
      <c r="DC258" s="37"/>
      <c r="DD258" s="32">
        <v>91772</v>
      </c>
      <c r="DE258" s="31">
        <v>109255</v>
      </c>
      <c r="DF258" s="32">
        <v>109255</v>
      </c>
      <c r="DG258" s="31">
        <v>29720</v>
      </c>
      <c r="DH258" s="31"/>
      <c r="DI258" s="31">
        <v>24449</v>
      </c>
      <c r="DJ258" s="32">
        <v>24449</v>
      </c>
      <c r="DK258" s="31"/>
      <c r="DL258" s="32"/>
      <c r="DM258" s="33"/>
      <c r="DN258" s="40">
        <v>31</v>
      </c>
    </row>
    <row r="259" spans="1:118" x14ac:dyDescent="0.2">
      <c r="A259" s="30">
        <v>2021</v>
      </c>
      <c r="B259" s="6" t="s">
        <v>230</v>
      </c>
      <c r="C259" s="47">
        <f t="shared" si="3"/>
        <v>44287</v>
      </c>
      <c r="D259" s="38">
        <v>90820.6</v>
      </c>
      <c r="E259" s="38">
        <v>742068.3</v>
      </c>
      <c r="F259" s="38">
        <v>865249.9</v>
      </c>
      <c r="G259" s="38">
        <v>429922</v>
      </c>
      <c r="H259" s="38">
        <v>422961.7</v>
      </c>
      <c r="I259" s="38">
        <v>156689.1</v>
      </c>
      <c r="J259" s="32">
        <v>2707711.6</v>
      </c>
      <c r="K259" s="38">
        <v>369800</v>
      </c>
      <c r="L259" s="38">
        <v>1004250</v>
      </c>
      <c r="M259" s="38">
        <v>1034000</v>
      </c>
      <c r="N259" s="38"/>
      <c r="O259" s="38">
        <v>589300</v>
      </c>
      <c r="P259" s="38">
        <v>512750</v>
      </c>
      <c r="Q259" s="38">
        <v>144650</v>
      </c>
      <c r="R259" s="38">
        <v>44400</v>
      </c>
      <c r="S259" s="38">
        <v>179400</v>
      </c>
      <c r="T259" s="38">
        <v>138350</v>
      </c>
      <c r="U259" s="32">
        <v>4016900</v>
      </c>
      <c r="V259" s="33"/>
      <c r="W259" s="33"/>
      <c r="X259" s="33"/>
      <c r="Y259" s="33"/>
      <c r="Z259" s="33"/>
      <c r="AA259" s="33"/>
      <c r="AB259" s="38">
        <v>294192</v>
      </c>
      <c r="AC259" s="38">
        <v>267658</v>
      </c>
      <c r="AD259" s="32">
        <v>561850</v>
      </c>
      <c r="AE259" s="38">
        <v>111350</v>
      </c>
      <c r="AF259" s="38">
        <v>100150</v>
      </c>
      <c r="AG259" s="32">
        <v>211500</v>
      </c>
      <c r="AH259" s="38">
        <v>0</v>
      </c>
      <c r="AI259" s="38">
        <v>805950</v>
      </c>
      <c r="AJ259" s="38">
        <v>493850</v>
      </c>
      <c r="AK259" s="38">
        <v>674219</v>
      </c>
      <c r="AL259" s="32">
        <v>1974019</v>
      </c>
      <c r="AM259" s="38">
        <v>188350</v>
      </c>
      <c r="AN259" s="38">
        <v>444150</v>
      </c>
      <c r="AO259" s="38">
        <v>579350</v>
      </c>
      <c r="AP259" s="38">
        <v>755150</v>
      </c>
      <c r="AQ259" s="32">
        <v>1967000</v>
      </c>
      <c r="AR259" s="38">
        <v>81834</v>
      </c>
      <c r="AS259" s="38">
        <v>1384293</v>
      </c>
      <c r="AT259" s="38">
        <v>890682</v>
      </c>
      <c r="AU259" s="38">
        <v>387532</v>
      </c>
      <c r="AV259" s="38">
        <v>999929</v>
      </c>
      <c r="AW259" s="38">
        <v>0</v>
      </c>
      <c r="AX259" s="38">
        <v>542426</v>
      </c>
      <c r="AY259" s="38">
        <v>670594</v>
      </c>
      <c r="AZ259" s="32">
        <v>4957290</v>
      </c>
      <c r="BA259" s="33"/>
      <c r="BB259" s="38">
        <v>76800</v>
      </c>
      <c r="BC259" s="38">
        <v>172867</v>
      </c>
      <c r="BD259" s="38">
        <v>708009</v>
      </c>
      <c r="BE259" s="38">
        <v>188078</v>
      </c>
      <c r="BF259" s="32">
        <v>1145754</v>
      </c>
      <c r="BG259" s="33"/>
      <c r="BH259" s="33"/>
      <c r="BI259" s="33"/>
      <c r="BJ259" s="33"/>
      <c r="BK259" s="33"/>
      <c r="BL259" s="33"/>
      <c r="BM259" s="33"/>
      <c r="BN259" s="38">
        <v>376100</v>
      </c>
      <c r="BO259" s="38"/>
      <c r="BP259" s="38"/>
      <c r="BQ259" s="38"/>
      <c r="BR259" s="38"/>
      <c r="BS259" s="38"/>
      <c r="BT259" s="38"/>
      <c r="BU259" s="38"/>
      <c r="BV259" s="38"/>
      <c r="BW259" s="38">
        <v>370700</v>
      </c>
      <c r="BX259" s="32">
        <v>746800</v>
      </c>
      <c r="BY259" s="38">
        <v>497104</v>
      </c>
      <c r="BZ259" s="38">
        <v>56100</v>
      </c>
      <c r="CA259" s="32">
        <v>553204</v>
      </c>
      <c r="CB259" s="33"/>
      <c r="CC259" s="33"/>
      <c r="CD259" s="38">
        <v>434755</v>
      </c>
      <c r="CE259" s="32">
        <v>434755</v>
      </c>
      <c r="CF259" s="33"/>
      <c r="CG259" s="33"/>
      <c r="CH259" s="33"/>
      <c r="CI259" s="33"/>
      <c r="CJ259" s="33"/>
      <c r="CK259" s="38">
        <v>9698</v>
      </c>
      <c r="CL259" s="38">
        <v>239972</v>
      </c>
      <c r="CM259" s="38">
        <v>290803</v>
      </c>
      <c r="CN259" s="38">
        <v>142824</v>
      </c>
      <c r="CO259" s="38">
        <v>239492</v>
      </c>
      <c r="CP259" s="38">
        <v>60448</v>
      </c>
      <c r="CQ259" s="38">
        <v>431949</v>
      </c>
      <c r="CR259" s="38">
        <v>2026</v>
      </c>
      <c r="CS259" s="32">
        <v>1417212</v>
      </c>
      <c r="CT259" s="33"/>
      <c r="CU259" s="33"/>
      <c r="CV259" s="38">
        <v>41775</v>
      </c>
      <c r="CW259" s="38">
        <v>110243</v>
      </c>
      <c r="CX259" s="38">
        <v>102084</v>
      </c>
      <c r="CY259" s="38">
        <v>34268</v>
      </c>
      <c r="CZ259" s="32">
        <v>288370</v>
      </c>
      <c r="DA259" s="38">
        <v>92310</v>
      </c>
      <c r="DB259" s="38"/>
      <c r="DC259" s="39"/>
      <c r="DD259" s="32">
        <v>92310</v>
      </c>
      <c r="DE259" s="38">
        <v>106414</v>
      </c>
      <c r="DF259" s="32">
        <v>106414</v>
      </c>
      <c r="DG259" s="38">
        <v>28800</v>
      </c>
      <c r="DH259" s="38"/>
      <c r="DI259" s="38">
        <v>28573</v>
      </c>
      <c r="DJ259" s="32">
        <v>28573</v>
      </c>
      <c r="DK259" s="38"/>
      <c r="DL259" s="32"/>
      <c r="DM259" s="33"/>
      <c r="DN259" s="40">
        <v>30</v>
      </c>
    </row>
    <row r="260" spans="1:118" x14ac:dyDescent="0.2">
      <c r="A260" s="30">
        <v>2021</v>
      </c>
      <c r="B260" s="6" t="s">
        <v>231</v>
      </c>
      <c r="C260" s="47">
        <f t="shared" si="3"/>
        <v>44317</v>
      </c>
      <c r="D260" s="31">
        <v>346162.3</v>
      </c>
      <c r="E260" s="31">
        <v>768558.1</v>
      </c>
      <c r="F260" s="31">
        <v>802917.3</v>
      </c>
      <c r="G260" s="31">
        <v>402438.2</v>
      </c>
      <c r="H260" s="31">
        <v>496826.6</v>
      </c>
      <c r="I260" s="31">
        <v>169027.8</v>
      </c>
      <c r="J260" s="32">
        <v>2985930.3</v>
      </c>
      <c r="K260" s="31">
        <v>345300</v>
      </c>
      <c r="L260" s="31">
        <v>1106100</v>
      </c>
      <c r="M260" s="31">
        <v>1214150</v>
      </c>
      <c r="N260" s="31"/>
      <c r="O260" s="31">
        <v>660950</v>
      </c>
      <c r="P260" s="31">
        <v>520150</v>
      </c>
      <c r="Q260" s="31">
        <v>158150</v>
      </c>
      <c r="R260" s="31">
        <v>46350</v>
      </c>
      <c r="S260" s="31">
        <v>218300</v>
      </c>
      <c r="T260" s="31">
        <v>136850</v>
      </c>
      <c r="U260" s="32">
        <v>4406300</v>
      </c>
      <c r="V260" s="33"/>
      <c r="W260" s="33"/>
      <c r="X260" s="33"/>
      <c r="Y260" s="33"/>
      <c r="Z260" s="33"/>
      <c r="AA260" s="33"/>
      <c r="AB260" s="31">
        <v>262538</v>
      </c>
      <c r="AC260" s="31">
        <v>315212</v>
      </c>
      <c r="AD260" s="32">
        <v>577750</v>
      </c>
      <c r="AE260" s="31">
        <v>106900</v>
      </c>
      <c r="AF260" s="31">
        <v>149350</v>
      </c>
      <c r="AG260" s="32">
        <v>256250</v>
      </c>
      <c r="AH260" s="31">
        <v>0</v>
      </c>
      <c r="AI260" s="31">
        <v>797800</v>
      </c>
      <c r="AJ260" s="31">
        <v>438950</v>
      </c>
      <c r="AK260" s="31">
        <v>813968</v>
      </c>
      <c r="AL260" s="32">
        <v>2050718</v>
      </c>
      <c r="AM260" s="31">
        <v>240450</v>
      </c>
      <c r="AN260" s="31">
        <v>431700</v>
      </c>
      <c r="AO260" s="31">
        <v>716500</v>
      </c>
      <c r="AP260" s="31">
        <v>678650</v>
      </c>
      <c r="AQ260" s="32">
        <v>2067300</v>
      </c>
      <c r="AR260" s="31">
        <v>87792</v>
      </c>
      <c r="AS260" s="31">
        <v>1282420</v>
      </c>
      <c r="AT260" s="31">
        <v>850151</v>
      </c>
      <c r="AU260" s="31">
        <v>467571</v>
      </c>
      <c r="AV260" s="31">
        <v>1070313</v>
      </c>
      <c r="AW260" s="31">
        <v>0</v>
      </c>
      <c r="AX260" s="31">
        <v>562823</v>
      </c>
      <c r="AY260" s="31">
        <v>697724</v>
      </c>
      <c r="AZ260" s="32">
        <v>5018794</v>
      </c>
      <c r="BA260" s="33"/>
      <c r="BB260" s="31">
        <v>197350</v>
      </c>
      <c r="BC260" s="31">
        <v>137519</v>
      </c>
      <c r="BD260" s="31">
        <v>631306</v>
      </c>
      <c r="BE260" s="31">
        <v>254394</v>
      </c>
      <c r="BF260" s="32">
        <v>1220569</v>
      </c>
      <c r="BG260" s="33"/>
      <c r="BH260" s="33"/>
      <c r="BI260" s="33"/>
      <c r="BJ260" s="33"/>
      <c r="BK260" s="33"/>
      <c r="BL260" s="33"/>
      <c r="BM260" s="33"/>
      <c r="BN260" s="31">
        <v>338400</v>
      </c>
      <c r="BO260" s="31"/>
      <c r="BP260" s="31"/>
      <c r="BQ260" s="31"/>
      <c r="BR260" s="31"/>
      <c r="BS260" s="31"/>
      <c r="BT260" s="31"/>
      <c r="BU260" s="31"/>
      <c r="BV260" s="31"/>
      <c r="BW260" s="31">
        <v>375650</v>
      </c>
      <c r="BX260" s="32">
        <v>714050</v>
      </c>
      <c r="BY260" s="31">
        <v>530472</v>
      </c>
      <c r="BZ260" s="31">
        <v>109350</v>
      </c>
      <c r="CA260" s="32">
        <v>639822</v>
      </c>
      <c r="CB260" s="33"/>
      <c r="CC260" s="33"/>
      <c r="CD260" s="31">
        <v>336232</v>
      </c>
      <c r="CE260" s="32">
        <v>336232</v>
      </c>
      <c r="CF260" s="33"/>
      <c r="CG260" s="33"/>
      <c r="CH260" s="33"/>
      <c r="CI260" s="33"/>
      <c r="CJ260" s="33"/>
      <c r="CK260" s="31">
        <v>626</v>
      </c>
      <c r="CL260" s="31">
        <v>278611</v>
      </c>
      <c r="CM260" s="31">
        <v>362041</v>
      </c>
      <c r="CN260" s="31">
        <v>121210</v>
      </c>
      <c r="CO260" s="31">
        <v>275090</v>
      </c>
      <c r="CP260" s="31">
        <v>53204</v>
      </c>
      <c r="CQ260" s="31">
        <v>466101</v>
      </c>
      <c r="CR260" s="31">
        <v>2051</v>
      </c>
      <c r="CS260" s="32">
        <v>1558934</v>
      </c>
      <c r="CT260" s="33"/>
      <c r="CU260" s="33"/>
      <c r="CV260" s="31">
        <v>103405</v>
      </c>
      <c r="CW260" s="31">
        <v>100120</v>
      </c>
      <c r="CX260" s="31">
        <v>64586</v>
      </c>
      <c r="CY260" s="31">
        <v>544331</v>
      </c>
      <c r="CZ260" s="32">
        <v>812442</v>
      </c>
      <c r="DA260" s="31">
        <v>95201</v>
      </c>
      <c r="DB260" s="31"/>
      <c r="DC260" s="37"/>
      <c r="DD260" s="32">
        <v>95201</v>
      </c>
      <c r="DE260" s="31">
        <v>69752</v>
      </c>
      <c r="DF260" s="32">
        <v>69752</v>
      </c>
      <c r="DG260" s="31">
        <v>29760</v>
      </c>
      <c r="DH260" s="31"/>
      <c r="DI260" s="31">
        <v>42343</v>
      </c>
      <c r="DJ260" s="32">
        <v>42343</v>
      </c>
      <c r="DK260" s="31"/>
      <c r="DL260" s="32"/>
      <c r="DM260" s="33"/>
      <c r="DN260" s="40">
        <v>31</v>
      </c>
    </row>
    <row r="261" spans="1:118" x14ac:dyDescent="0.2">
      <c r="A261" s="30">
        <v>2021</v>
      </c>
      <c r="B261" s="6" t="s">
        <v>232</v>
      </c>
      <c r="C261" s="47">
        <f t="shared" ref="C261:C284" si="4">DATE(A261,B261,1)</f>
        <v>44348</v>
      </c>
      <c r="D261" s="38">
        <v>436066.1</v>
      </c>
      <c r="E261" s="38">
        <v>916863.5</v>
      </c>
      <c r="F261" s="38">
        <v>1081929.3999999999</v>
      </c>
      <c r="G261" s="38">
        <v>480209.3</v>
      </c>
      <c r="H261" s="38">
        <v>746720.2</v>
      </c>
      <c r="I261" s="38">
        <v>152994.9</v>
      </c>
      <c r="J261" s="32">
        <v>3814783.4</v>
      </c>
      <c r="K261" s="38">
        <v>545550</v>
      </c>
      <c r="L261" s="38">
        <v>1393700</v>
      </c>
      <c r="M261" s="38">
        <v>1441150</v>
      </c>
      <c r="N261" s="38"/>
      <c r="O261" s="38">
        <v>741800</v>
      </c>
      <c r="P261" s="38">
        <v>613200</v>
      </c>
      <c r="Q261" s="38">
        <v>189050</v>
      </c>
      <c r="R261" s="38">
        <v>50900</v>
      </c>
      <c r="S261" s="38">
        <v>243350</v>
      </c>
      <c r="T261" s="38">
        <v>226050</v>
      </c>
      <c r="U261" s="32">
        <v>5444750</v>
      </c>
      <c r="V261" s="33"/>
      <c r="W261" s="33"/>
      <c r="X261" s="33"/>
      <c r="Y261" s="33"/>
      <c r="Z261" s="33"/>
      <c r="AA261" s="33"/>
      <c r="AB261" s="38">
        <v>344012</v>
      </c>
      <c r="AC261" s="38">
        <v>324588</v>
      </c>
      <c r="AD261" s="32">
        <v>668600</v>
      </c>
      <c r="AE261" s="38">
        <v>188200</v>
      </c>
      <c r="AF261" s="38">
        <v>196250</v>
      </c>
      <c r="AG261" s="32">
        <v>384450</v>
      </c>
      <c r="AH261" s="38">
        <v>239950</v>
      </c>
      <c r="AI261" s="38">
        <v>941700</v>
      </c>
      <c r="AJ261" s="38">
        <v>458250</v>
      </c>
      <c r="AK261" s="38">
        <v>1020987</v>
      </c>
      <c r="AL261" s="32">
        <v>2660887</v>
      </c>
      <c r="AM261" s="38">
        <v>266100</v>
      </c>
      <c r="AN261" s="38">
        <v>468800</v>
      </c>
      <c r="AO261" s="38">
        <v>717700</v>
      </c>
      <c r="AP261" s="38">
        <v>944600</v>
      </c>
      <c r="AQ261" s="32">
        <v>2397200</v>
      </c>
      <c r="AR261" s="38">
        <v>84810</v>
      </c>
      <c r="AS261" s="38">
        <v>1334537</v>
      </c>
      <c r="AT261" s="38">
        <v>1010369</v>
      </c>
      <c r="AU261" s="38">
        <v>607286</v>
      </c>
      <c r="AV261" s="38">
        <v>1098878</v>
      </c>
      <c r="AW261" s="38">
        <v>121255</v>
      </c>
      <c r="AX261" s="38">
        <v>740903</v>
      </c>
      <c r="AY261" s="38">
        <v>944202</v>
      </c>
      <c r="AZ261" s="32">
        <v>5942240</v>
      </c>
      <c r="BA261" s="33"/>
      <c r="BB261" s="38">
        <v>172050</v>
      </c>
      <c r="BC261" s="38">
        <v>205303</v>
      </c>
      <c r="BD261" s="38">
        <v>879290</v>
      </c>
      <c r="BE261" s="38">
        <v>277568</v>
      </c>
      <c r="BF261" s="32">
        <v>1534211</v>
      </c>
      <c r="BG261" s="33"/>
      <c r="BH261" s="33"/>
      <c r="BI261" s="33"/>
      <c r="BJ261" s="33"/>
      <c r="BK261" s="33"/>
      <c r="BL261" s="33"/>
      <c r="BM261" s="33"/>
      <c r="BN261" s="38">
        <v>393350</v>
      </c>
      <c r="BO261" s="38"/>
      <c r="BP261" s="38"/>
      <c r="BQ261" s="38"/>
      <c r="BR261" s="38"/>
      <c r="BS261" s="38"/>
      <c r="BT261" s="38"/>
      <c r="BU261" s="38"/>
      <c r="BV261" s="38"/>
      <c r="BW261" s="38">
        <v>382300</v>
      </c>
      <c r="BX261" s="32">
        <v>775650</v>
      </c>
      <c r="BY261" s="38">
        <v>495527</v>
      </c>
      <c r="BZ261" s="38">
        <v>105300</v>
      </c>
      <c r="CA261" s="32">
        <v>600827</v>
      </c>
      <c r="CB261" s="33"/>
      <c r="CC261" s="33"/>
      <c r="CD261" s="38">
        <v>557273</v>
      </c>
      <c r="CE261" s="32">
        <v>557273</v>
      </c>
      <c r="CF261" s="33"/>
      <c r="CG261" s="33"/>
      <c r="CH261" s="33"/>
      <c r="CI261" s="33"/>
      <c r="CJ261" s="33"/>
      <c r="CK261" s="38"/>
      <c r="CL261" s="38">
        <v>293324</v>
      </c>
      <c r="CM261" s="38">
        <v>425176</v>
      </c>
      <c r="CN261" s="38">
        <v>119247</v>
      </c>
      <c r="CO261" s="38">
        <v>289837</v>
      </c>
      <c r="CP261" s="38">
        <v>53241</v>
      </c>
      <c r="CQ261" s="38">
        <v>511694</v>
      </c>
      <c r="CR261" s="38">
        <v>2617</v>
      </c>
      <c r="CS261" s="32">
        <v>1695136</v>
      </c>
      <c r="CT261" s="33"/>
      <c r="CU261" s="33"/>
      <c r="CV261" s="38">
        <v>75218</v>
      </c>
      <c r="CW261" s="38">
        <v>502405</v>
      </c>
      <c r="CX261" s="38">
        <v>512867</v>
      </c>
      <c r="CY261" s="38">
        <v>743122</v>
      </c>
      <c r="CZ261" s="32">
        <v>1833612</v>
      </c>
      <c r="DA261" s="38">
        <v>78114</v>
      </c>
      <c r="DB261" s="38"/>
      <c r="DC261" s="39"/>
      <c r="DD261" s="32">
        <v>78114</v>
      </c>
      <c r="DE261" s="38">
        <v>94445</v>
      </c>
      <c r="DF261" s="32">
        <v>94445</v>
      </c>
      <c r="DG261" s="38">
        <v>28800</v>
      </c>
      <c r="DH261" s="38"/>
      <c r="DI261" s="38">
        <v>48353</v>
      </c>
      <c r="DJ261" s="32">
        <v>48353</v>
      </c>
      <c r="DK261" s="38"/>
      <c r="DL261" s="32"/>
      <c r="DM261" s="33"/>
      <c r="DN261" s="40">
        <v>30</v>
      </c>
    </row>
    <row r="262" spans="1:118" x14ac:dyDescent="0.2">
      <c r="A262" s="30">
        <v>2021</v>
      </c>
      <c r="B262" s="6" t="s">
        <v>233</v>
      </c>
      <c r="C262" s="47">
        <f t="shared" si="4"/>
        <v>44378</v>
      </c>
      <c r="D262" s="31">
        <v>174883.6</v>
      </c>
      <c r="E262" s="31">
        <v>769971</v>
      </c>
      <c r="F262" s="31">
        <v>896320.4</v>
      </c>
      <c r="G262" s="31">
        <v>421520.7</v>
      </c>
      <c r="H262" s="31">
        <v>661123.5</v>
      </c>
      <c r="I262" s="31">
        <v>120396.9</v>
      </c>
      <c r="J262" s="32">
        <v>3044216.1</v>
      </c>
      <c r="K262" s="31">
        <v>383750</v>
      </c>
      <c r="L262" s="31">
        <v>1168650</v>
      </c>
      <c r="M262" s="31">
        <v>1216850</v>
      </c>
      <c r="N262" s="31"/>
      <c r="O262" s="31">
        <v>646900</v>
      </c>
      <c r="P262" s="31">
        <v>523800</v>
      </c>
      <c r="Q262" s="31">
        <v>162550</v>
      </c>
      <c r="R262" s="31">
        <v>48550</v>
      </c>
      <c r="S262" s="31">
        <v>196100</v>
      </c>
      <c r="T262" s="31">
        <v>136650</v>
      </c>
      <c r="U262" s="32">
        <v>4483800</v>
      </c>
      <c r="V262" s="33"/>
      <c r="W262" s="33"/>
      <c r="X262" s="33"/>
      <c r="Y262" s="33"/>
      <c r="Z262" s="33"/>
      <c r="AA262" s="33"/>
      <c r="AB262" s="31">
        <v>310509</v>
      </c>
      <c r="AC262" s="31">
        <v>290341</v>
      </c>
      <c r="AD262" s="32">
        <v>600850</v>
      </c>
      <c r="AE262" s="31">
        <v>114600</v>
      </c>
      <c r="AF262" s="31">
        <v>157950</v>
      </c>
      <c r="AG262" s="32">
        <v>272550</v>
      </c>
      <c r="AH262" s="31">
        <v>522150</v>
      </c>
      <c r="AI262" s="31">
        <v>743650</v>
      </c>
      <c r="AJ262" s="31">
        <v>462300</v>
      </c>
      <c r="AK262" s="31">
        <v>805953</v>
      </c>
      <c r="AL262" s="32">
        <v>2534053</v>
      </c>
      <c r="AM262" s="31">
        <v>303650</v>
      </c>
      <c r="AN262" s="31">
        <v>365950</v>
      </c>
      <c r="AO262" s="31">
        <v>458200</v>
      </c>
      <c r="AP262" s="31">
        <v>757950</v>
      </c>
      <c r="AQ262" s="32">
        <v>1885750</v>
      </c>
      <c r="AR262" s="31">
        <v>87792</v>
      </c>
      <c r="AS262" s="31">
        <v>1044778</v>
      </c>
      <c r="AT262" s="31">
        <v>822260</v>
      </c>
      <c r="AU262" s="31">
        <v>466719</v>
      </c>
      <c r="AV262" s="31">
        <v>927899</v>
      </c>
      <c r="AW262" s="31">
        <v>133920</v>
      </c>
      <c r="AX262" s="31">
        <v>478273</v>
      </c>
      <c r="AY262" s="31">
        <v>709365</v>
      </c>
      <c r="AZ262" s="32">
        <v>4671006</v>
      </c>
      <c r="BA262" s="33"/>
      <c r="BB262" s="31">
        <v>146200</v>
      </c>
      <c r="BC262" s="31">
        <v>193150</v>
      </c>
      <c r="BD262" s="31">
        <v>721002</v>
      </c>
      <c r="BE262" s="31">
        <v>210378</v>
      </c>
      <c r="BF262" s="32">
        <v>1270730</v>
      </c>
      <c r="BG262" s="33"/>
      <c r="BH262" s="33"/>
      <c r="BI262" s="33"/>
      <c r="BJ262" s="33"/>
      <c r="BK262" s="33"/>
      <c r="BL262" s="33"/>
      <c r="BM262" s="33"/>
      <c r="BN262" s="31">
        <v>375650</v>
      </c>
      <c r="BO262" s="31"/>
      <c r="BP262" s="31"/>
      <c r="BQ262" s="31"/>
      <c r="BR262" s="31"/>
      <c r="BS262" s="31"/>
      <c r="BT262" s="31"/>
      <c r="BU262" s="31"/>
      <c r="BV262" s="31"/>
      <c r="BW262" s="31">
        <v>360900</v>
      </c>
      <c r="BX262" s="32">
        <v>736550</v>
      </c>
      <c r="BY262" s="31">
        <v>499056</v>
      </c>
      <c r="BZ262" s="31">
        <v>106400</v>
      </c>
      <c r="CA262" s="32">
        <v>605456</v>
      </c>
      <c r="CB262" s="33"/>
      <c r="CC262" s="33"/>
      <c r="CD262" s="31">
        <v>535498</v>
      </c>
      <c r="CE262" s="32">
        <v>535498</v>
      </c>
      <c r="CF262" s="33"/>
      <c r="CG262" s="33"/>
      <c r="CH262" s="33"/>
      <c r="CI262" s="33"/>
      <c r="CJ262" s="33"/>
      <c r="CK262" s="31"/>
      <c r="CL262" s="31">
        <v>302487</v>
      </c>
      <c r="CM262" s="31">
        <v>440470</v>
      </c>
      <c r="CN262" s="31">
        <v>136507</v>
      </c>
      <c r="CO262" s="31">
        <v>252045</v>
      </c>
      <c r="CP262" s="31">
        <v>57002</v>
      </c>
      <c r="CQ262" s="31">
        <v>542498</v>
      </c>
      <c r="CR262" s="31">
        <v>2424</v>
      </c>
      <c r="CS262" s="32">
        <v>1733433</v>
      </c>
      <c r="CT262" s="33"/>
      <c r="CU262" s="33"/>
      <c r="CV262" s="31">
        <v>69631</v>
      </c>
      <c r="CW262" s="31">
        <v>494196</v>
      </c>
      <c r="CX262" s="31">
        <v>397971</v>
      </c>
      <c r="CY262" s="31">
        <v>557047</v>
      </c>
      <c r="CZ262" s="32">
        <v>1518845</v>
      </c>
      <c r="DA262" s="31">
        <v>90290</v>
      </c>
      <c r="DB262" s="31"/>
      <c r="DC262" s="37"/>
      <c r="DD262" s="32">
        <v>90290</v>
      </c>
      <c r="DE262" s="31">
        <v>95901</v>
      </c>
      <c r="DF262" s="32">
        <v>95901</v>
      </c>
      <c r="DG262" s="31">
        <v>29720</v>
      </c>
      <c r="DH262" s="31"/>
      <c r="DI262" s="31">
        <v>49166</v>
      </c>
      <c r="DJ262" s="32">
        <v>49166</v>
      </c>
      <c r="DK262" s="31"/>
      <c r="DL262" s="32"/>
      <c r="DM262" s="33"/>
      <c r="DN262" s="40">
        <v>31</v>
      </c>
    </row>
    <row r="263" spans="1:118" x14ac:dyDescent="0.2">
      <c r="A263" s="30">
        <v>2021</v>
      </c>
      <c r="B263" s="6" t="s">
        <v>234</v>
      </c>
      <c r="C263" s="47">
        <f t="shared" si="4"/>
        <v>44409</v>
      </c>
      <c r="D263" s="38">
        <v>443083.4</v>
      </c>
      <c r="E263" s="38">
        <v>681995.5</v>
      </c>
      <c r="F263" s="38">
        <v>901454.1</v>
      </c>
      <c r="G263" s="38">
        <v>321559.59999999998</v>
      </c>
      <c r="H263" s="38">
        <v>564359.6</v>
      </c>
      <c r="I263" s="38">
        <v>112991.9</v>
      </c>
      <c r="J263" s="32">
        <v>3025444.1</v>
      </c>
      <c r="K263" s="38">
        <v>367800</v>
      </c>
      <c r="L263" s="38">
        <v>1182700</v>
      </c>
      <c r="M263" s="38">
        <v>1301000</v>
      </c>
      <c r="N263" s="38"/>
      <c r="O263" s="38">
        <v>653150</v>
      </c>
      <c r="P263" s="38">
        <v>516250</v>
      </c>
      <c r="Q263" s="38">
        <v>162950</v>
      </c>
      <c r="R263" s="38">
        <v>47550</v>
      </c>
      <c r="S263" s="38">
        <v>219250</v>
      </c>
      <c r="T263" s="38">
        <v>149000</v>
      </c>
      <c r="U263" s="32">
        <v>4599650</v>
      </c>
      <c r="V263" s="33"/>
      <c r="W263" s="33"/>
      <c r="X263" s="33"/>
      <c r="Y263" s="33"/>
      <c r="Z263" s="33"/>
      <c r="AA263" s="33"/>
      <c r="AB263" s="38">
        <v>289534</v>
      </c>
      <c r="AC263" s="38">
        <v>290166</v>
      </c>
      <c r="AD263" s="32">
        <v>579700</v>
      </c>
      <c r="AE263" s="38">
        <v>143750</v>
      </c>
      <c r="AF263" s="38">
        <v>135300</v>
      </c>
      <c r="AG263" s="32">
        <v>279050</v>
      </c>
      <c r="AH263" s="38">
        <v>522700</v>
      </c>
      <c r="AI263" s="38">
        <v>622150</v>
      </c>
      <c r="AJ263" s="38">
        <v>467850</v>
      </c>
      <c r="AK263" s="38">
        <v>687856</v>
      </c>
      <c r="AL263" s="32">
        <v>2300556</v>
      </c>
      <c r="AM263" s="38">
        <v>274600</v>
      </c>
      <c r="AN263" s="38">
        <v>468900</v>
      </c>
      <c r="AO263" s="38">
        <v>692000</v>
      </c>
      <c r="AP263" s="38">
        <v>750800</v>
      </c>
      <c r="AQ263" s="32">
        <v>2186300</v>
      </c>
      <c r="AR263" s="38">
        <v>87792</v>
      </c>
      <c r="AS263" s="38">
        <v>1016447</v>
      </c>
      <c r="AT263" s="38">
        <v>797378</v>
      </c>
      <c r="AU263" s="38">
        <v>466986</v>
      </c>
      <c r="AV263" s="38">
        <v>972899</v>
      </c>
      <c r="AW263" s="38">
        <v>133920</v>
      </c>
      <c r="AX263" s="38">
        <v>579697</v>
      </c>
      <c r="AY263" s="38">
        <v>712335</v>
      </c>
      <c r="AZ263" s="32">
        <v>4767454</v>
      </c>
      <c r="BA263" s="33"/>
      <c r="BB263" s="38">
        <v>153150</v>
      </c>
      <c r="BC263" s="38">
        <v>194322</v>
      </c>
      <c r="BD263" s="38">
        <v>706118</v>
      </c>
      <c r="BE263" s="38">
        <v>185715</v>
      </c>
      <c r="BF263" s="32">
        <v>1239305</v>
      </c>
      <c r="BG263" s="33"/>
      <c r="BH263" s="33"/>
      <c r="BI263" s="33"/>
      <c r="BJ263" s="33"/>
      <c r="BK263" s="33"/>
      <c r="BL263" s="33"/>
      <c r="BM263" s="33"/>
      <c r="BN263" s="38">
        <v>388500</v>
      </c>
      <c r="BO263" s="38"/>
      <c r="BP263" s="38"/>
      <c r="BQ263" s="38"/>
      <c r="BR263" s="38"/>
      <c r="BS263" s="38"/>
      <c r="BT263" s="38"/>
      <c r="BU263" s="38"/>
      <c r="BV263" s="38"/>
      <c r="BW263" s="38">
        <v>370350</v>
      </c>
      <c r="BX263" s="32">
        <v>758850</v>
      </c>
      <c r="BY263" s="38">
        <v>453532</v>
      </c>
      <c r="BZ263" s="38">
        <v>102400</v>
      </c>
      <c r="CA263" s="32">
        <v>555932</v>
      </c>
      <c r="CB263" s="33"/>
      <c r="CC263" s="33"/>
      <c r="CD263" s="38">
        <v>501932</v>
      </c>
      <c r="CE263" s="32">
        <v>501932</v>
      </c>
      <c r="CF263" s="33"/>
      <c r="CG263" s="33"/>
      <c r="CH263" s="33"/>
      <c r="CI263" s="33"/>
      <c r="CJ263" s="33"/>
      <c r="CK263" s="38"/>
      <c r="CL263" s="38">
        <v>273983</v>
      </c>
      <c r="CM263" s="38">
        <v>140962</v>
      </c>
      <c r="CN263" s="38">
        <v>72341</v>
      </c>
      <c r="CO263" s="38">
        <v>248287</v>
      </c>
      <c r="CP263" s="38">
        <v>56729</v>
      </c>
      <c r="CQ263" s="38">
        <v>502346</v>
      </c>
      <c r="CR263" s="38">
        <v>2992</v>
      </c>
      <c r="CS263" s="32">
        <v>1297640</v>
      </c>
      <c r="CT263" s="33"/>
      <c r="CU263" s="33"/>
      <c r="CV263" s="38">
        <v>70787</v>
      </c>
      <c r="CW263" s="38">
        <v>419321</v>
      </c>
      <c r="CX263" s="38">
        <v>347117</v>
      </c>
      <c r="CY263" s="38">
        <v>543354</v>
      </c>
      <c r="CZ263" s="32">
        <v>1380579</v>
      </c>
      <c r="DA263" s="38">
        <v>89156</v>
      </c>
      <c r="DB263" s="38"/>
      <c r="DC263" s="39"/>
      <c r="DD263" s="32">
        <v>89156</v>
      </c>
      <c r="DE263" s="38">
        <v>94474</v>
      </c>
      <c r="DF263" s="32">
        <v>94474</v>
      </c>
      <c r="DG263" s="38">
        <v>29480</v>
      </c>
      <c r="DH263" s="38"/>
      <c r="DI263" s="38">
        <v>49814</v>
      </c>
      <c r="DJ263" s="32">
        <v>49814</v>
      </c>
      <c r="DK263" s="38"/>
      <c r="DL263" s="32"/>
      <c r="DM263" s="33"/>
      <c r="DN263" s="40">
        <v>31</v>
      </c>
    </row>
    <row r="264" spans="1:118" x14ac:dyDescent="0.2">
      <c r="A264" s="30">
        <v>2021</v>
      </c>
      <c r="B264" s="6" t="s">
        <v>235</v>
      </c>
      <c r="C264" s="47">
        <f t="shared" si="4"/>
        <v>44440</v>
      </c>
      <c r="D264" s="31">
        <v>668089.9</v>
      </c>
      <c r="E264" s="31">
        <v>575877.6</v>
      </c>
      <c r="F264" s="31">
        <v>679287.2</v>
      </c>
      <c r="G264" s="31">
        <v>270040.7</v>
      </c>
      <c r="H264" s="31">
        <v>459605.3</v>
      </c>
      <c r="I264" s="31">
        <v>99812.800000000003</v>
      </c>
      <c r="J264" s="32">
        <v>2752713.5</v>
      </c>
      <c r="K264" s="31">
        <v>363550</v>
      </c>
      <c r="L264" s="31">
        <v>1038600</v>
      </c>
      <c r="M264" s="31">
        <v>1109800</v>
      </c>
      <c r="N264" s="31"/>
      <c r="O264" s="31">
        <v>642450</v>
      </c>
      <c r="P264" s="31">
        <v>487950</v>
      </c>
      <c r="Q264" s="31">
        <v>149700</v>
      </c>
      <c r="R264" s="31">
        <v>32250</v>
      </c>
      <c r="S264" s="31">
        <v>196550</v>
      </c>
      <c r="T264" s="31">
        <v>152350</v>
      </c>
      <c r="U264" s="32">
        <v>4173200</v>
      </c>
      <c r="V264" s="33"/>
      <c r="W264" s="33"/>
      <c r="X264" s="33"/>
      <c r="Y264" s="33"/>
      <c r="Z264" s="33"/>
      <c r="AA264" s="33"/>
      <c r="AB264" s="31">
        <v>276401</v>
      </c>
      <c r="AC264" s="31">
        <v>283999</v>
      </c>
      <c r="AD264" s="32">
        <v>560400</v>
      </c>
      <c r="AE264" s="31">
        <v>118400</v>
      </c>
      <c r="AF264" s="31">
        <v>107900</v>
      </c>
      <c r="AG264" s="32">
        <v>226300</v>
      </c>
      <c r="AH264" s="31">
        <v>255950</v>
      </c>
      <c r="AI264" s="31">
        <v>675000</v>
      </c>
      <c r="AJ264" s="31">
        <v>338700</v>
      </c>
      <c r="AK264" s="31">
        <v>780732</v>
      </c>
      <c r="AL264" s="32">
        <v>2050382</v>
      </c>
      <c r="AM264" s="31">
        <v>232600</v>
      </c>
      <c r="AN264" s="31">
        <v>477450</v>
      </c>
      <c r="AO264" s="31">
        <v>1036900</v>
      </c>
      <c r="AP264" s="31">
        <v>0</v>
      </c>
      <c r="AQ264" s="32">
        <v>1746950</v>
      </c>
      <c r="AR264" s="31">
        <v>23806</v>
      </c>
      <c r="AS264" s="31">
        <v>1152909</v>
      </c>
      <c r="AT264" s="31">
        <v>904563</v>
      </c>
      <c r="AU264" s="31">
        <v>455243</v>
      </c>
      <c r="AV264" s="31">
        <v>987306</v>
      </c>
      <c r="AW264" s="31">
        <v>129600</v>
      </c>
      <c r="AX264" s="31">
        <v>612908</v>
      </c>
      <c r="AY264" s="31">
        <v>906138</v>
      </c>
      <c r="AZ264" s="32">
        <v>5172473</v>
      </c>
      <c r="BA264" s="33"/>
      <c r="BB264" s="31">
        <v>117700</v>
      </c>
      <c r="BC264" s="31">
        <v>172780</v>
      </c>
      <c r="BD264" s="31">
        <v>716119</v>
      </c>
      <c r="BE264" s="31">
        <v>169439</v>
      </c>
      <c r="BF264" s="32">
        <v>1176038</v>
      </c>
      <c r="BG264" s="33"/>
      <c r="BH264" s="33"/>
      <c r="BI264" s="33"/>
      <c r="BJ264" s="33"/>
      <c r="BK264" s="33"/>
      <c r="BL264" s="33"/>
      <c r="BM264" s="33"/>
      <c r="BN264" s="31">
        <v>325650</v>
      </c>
      <c r="BO264" s="31"/>
      <c r="BP264" s="31"/>
      <c r="BQ264" s="31"/>
      <c r="BR264" s="31"/>
      <c r="BS264" s="31"/>
      <c r="BT264" s="31"/>
      <c r="BU264" s="31"/>
      <c r="BV264" s="31"/>
      <c r="BW264" s="31">
        <v>353300</v>
      </c>
      <c r="BX264" s="32">
        <v>678950</v>
      </c>
      <c r="BY264" s="31">
        <v>411704</v>
      </c>
      <c r="BZ264" s="31">
        <v>99000</v>
      </c>
      <c r="CA264" s="32">
        <v>510704</v>
      </c>
      <c r="CB264" s="33"/>
      <c r="CC264" s="33"/>
      <c r="CD264" s="31">
        <v>507561</v>
      </c>
      <c r="CE264" s="32">
        <v>507561</v>
      </c>
      <c r="CF264" s="33"/>
      <c r="CG264" s="33"/>
      <c r="CH264" s="33"/>
      <c r="CI264" s="33"/>
      <c r="CJ264" s="33"/>
      <c r="CK264" s="31"/>
      <c r="CL264" s="31">
        <v>1847</v>
      </c>
      <c r="CM264" s="31">
        <v>345950</v>
      </c>
      <c r="CN264" s="31">
        <v>0</v>
      </c>
      <c r="CO264" s="31">
        <v>52056</v>
      </c>
      <c r="CP264" s="31">
        <v>54909</v>
      </c>
      <c r="CQ264" s="31">
        <v>453511</v>
      </c>
      <c r="CR264" s="31">
        <v>2634</v>
      </c>
      <c r="CS264" s="32">
        <v>910907</v>
      </c>
      <c r="CT264" s="33"/>
      <c r="CU264" s="33"/>
      <c r="CV264" s="31">
        <v>31408</v>
      </c>
      <c r="CW264" s="31">
        <v>192845</v>
      </c>
      <c r="CX264" s="31">
        <v>173925</v>
      </c>
      <c r="CY264" s="31">
        <v>108039</v>
      </c>
      <c r="CZ264" s="32">
        <v>506217</v>
      </c>
      <c r="DA264" s="31">
        <v>84328</v>
      </c>
      <c r="DB264" s="31"/>
      <c r="DC264" s="37"/>
      <c r="DD264" s="32">
        <v>84328</v>
      </c>
      <c r="DE264" s="31">
        <v>89390</v>
      </c>
      <c r="DF264" s="32">
        <v>89390</v>
      </c>
      <c r="DG264" s="31">
        <v>25320</v>
      </c>
      <c r="DH264" s="31"/>
      <c r="DI264" s="31">
        <v>47247</v>
      </c>
      <c r="DJ264" s="32">
        <v>47247</v>
      </c>
      <c r="DK264" s="31"/>
      <c r="DL264" s="32"/>
      <c r="DM264" s="33"/>
      <c r="DN264" s="40">
        <v>30</v>
      </c>
    </row>
    <row r="265" spans="1:118" x14ac:dyDescent="0.2">
      <c r="A265" s="30">
        <v>2021</v>
      </c>
      <c r="B265" s="6" t="s">
        <v>236</v>
      </c>
      <c r="C265" s="47">
        <f t="shared" si="4"/>
        <v>44470</v>
      </c>
      <c r="D265" s="38">
        <v>562387</v>
      </c>
      <c r="E265" s="38">
        <v>671238.3</v>
      </c>
      <c r="F265" s="38">
        <v>722446.4</v>
      </c>
      <c r="G265" s="38">
        <v>205336.6</v>
      </c>
      <c r="H265" s="38">
        <v>543280.6</v>
      </c>
      <c r="I265" s="38">
        <v>120899.4</v>
      </c>
      <c r="J265" s="32">
        <v>2825588.3</v>
      </c>
      <c r="K265" s="38">
        <v>387950</v>
      </c>
      <c r="L265" s="38">
        <v>987200</v>
      </c>
      <c r="M265" s="38">
        <v>1016900</v>
      </c>
      <c r="N265" s="38"/>
      <c r="O265" s="38">
        <v>646050</v>
      </c>
      <c r="P265" s="38">
        <v>474800</v>
      </c>
      <c r="Q265" s="38">
        <v>158650</v>
      </c>
      <c r="R265" s="38">
        <v>35800</v>
      </c>
      <c r="S265" s="38">
        <v>189550</v>
      </c>
      <c r="T265" s="38">
        <v>154200</v>
      </c>
      <c r="U265" s="32">
        <v>4051100</v>
      </c>
      <c r="V265" s="33"/>
      <c r="W265" s="33"/>
      <c r="X265" s="33"/>
      <c r="Y265" s="33"/>
      <c r="Z265" s="33"/>
      <c r="AA265" s="33"/>
      <c r="AB265" s="38">
        <v>304617</v>
      </c>
      <c r="AC265" s="38">
        <v>316333</v>
      </c>
      <c r="AD265" s="32">
        <v>620950</v>
      </c>
      <c r="AE265" s="38">
        <v>117700</v>
      </c>
      <c r="AF265" s="38">
        <v>154000</v>
      </c>
      <c r="AG265" s="32">
        <v>271700</v>
      </c>
      <c r="AH265" s="38">
        <v>261500</v>
      </c>
      <c r="AI265" s="38">
        <v>604750</v>
      </c>
      <c r="AJ265" s="38">
        <v>330600</v>
      </c>
      <c r="AK265" s="38">
        <v>794710</v>
      </c>
      <c r="AL265" s="32">
        <v>1991560</v>
      </c>
      <c r="AM265" s="38">
        <v>170900</v>
      </c>
      <c r="AN265" s="38">
        <v>323600</v>
      </c>
      <c r="AO265" s="38">
        <v>536350</v>
      </c>
      <c r="AP265" s="38">
        <v>413650</v>
      </c>
      <c r="AQ265" s="32">
        <v>1444500</v>
      </c>
      <c r="AR265" s="38">
        <v>0</v>
      </c>
      <c r="AS265" s="38">
        <v>1288659</v>
      </c>
      <c r="AT265" s="38">
        <v>944400</v>
      </c>
      <c r="AU265" s="38">
        <v>508878</v>
      </c>
      <c r="AV265" s="38">
        <v>907858</v>
      </c>
      <c r="AW265" s="38">
        <v>134100</v>
      </c>
      <c r="AX265" s="38">
        <v>630034</v>
      </c>
      <c r="AY265" s="38">
        <v>980393</v>
      </c>
      <c r="AZ265" s="32">
        <v>5394322</v>
      </c>
      <c r="BA265" s="33"/>
      <c r="BB265" s="38">
        <v>140400</v>
      </c>
      <c r="BC265" s="38">
        <v>165087</v>
      </c>
      <c r="BD265" s="38">
        <v>652504</v>
      </c>
      <c r="BE265" s="38">
        <v>184453</v>
      </c>
      <c r="BF265" s="32">
        <v>1142444</v>
      </c>
      <c r="BG265" s="33"/>
      <c r="BH265" s="33"/>
      <c r="BI265" s="33"/>
      <c r="BJ265" s="33"/>
      <c r="BK265" s="33"/>
      <c r="BL265" s="33"/>
      <c r="BM265" s="33"/>
      <c r="BN265" s="38">
        <v>386800</v>
      </c>
      <c r="BO265" s="38"/>
      <c r="BP265" s="38"/>
      <c r="BQ265" s="38"/>
      <c r="BR265" s="38"/>
      <c r="BS265" s="38"/>
      <c r="BT265" s="38"/>
      <c r="BU265" s="38"/>
      <c r="BV265" s="38"/>
      <c r="BW265" s="38">
        <v>374650</v>
      </c>
      <c r="BX265" s="32">
        <v>761450</v>
      </c>
      <c r="BY265" s="38">
        <v>479907</v>
      </c>
      <c r="BZ265" s="38">
        <v>95300</v>
      </c>
      <c r="CA265" s="32">
        <v>575207</v>
      </c>
      <c r="CB265" s="33"/>
      <c r="CC265" s="33"/>
      <c r="CD265" s="38">
        <v>364710</v>
      </c>
      <c r="CE265" s="32">
        <v>364710</v>
      </c>
      <c r="CF265" s="33"/>
      <c r="CG265" s="33"/>
      <c r="CH265" s="33"/>
      <c r="CI265" s="33"/>
      <c r="CJ265" s="33"/>
      <c r="CK265" s="38">
        <v>31334</v>
      </c>
      <c r="CL265" s="38">
        <v>0</v>
      </c>
      <c r="CM265" s="38">
        <v>48298</v>
      </c>
      <c r="CN265" s="38">
        <v>137434</v>
      </c>
      <c r="CO265" s="38">
        <v>0</v>
      </c>
      <c r="CP265" s="38">
        <v>51488</v>
      </c>
      <c r="CQ265" s="38">
        <v>363919</v>
      </c>
      <c r="CR265" s="38">
        <v>2612</v>
      </c>
      <c r="CS265" s="32">
        <v>635085</v>
      </c>
      <c r="CT265" s="33"/>
      <c r="CU265" s="33"/>
      <c r="CV265" s="38">
        <v>0</v>
      </c>
      <c r="CW265" s="38">
        <v>725</v>
      </c>
      <c r="CX265" s="38">
        <v>700</v>
      </c>
      <c r="CY265" s="38">
        <v>0</v>
      </c>
      <c r="CZ265" s="32">
        <v>1425</v>
      </c>
      <c r="DA265" s="38">
        <v>87912</v>
      </c>
      <c r="DB265" s="38"/>
      <c r="DC265" s="39"/>
      <c r="DD265" s="32">
        <v>87912</v>
      </c>
      <c r="DE265" s="38">
        <v>91672</v>
      </c>
      <c r="DF265" s="32">
        <v>91672</v>
      </c>
      <c r="DG265" s="38">
        <v>0</v>
      </c>
      <c r="DH265" s="38"/>
      <c r="DI265" s="38">
        <v>47823</v>
      </c>
      <c r="DJ265" s="32">
        <v>47823</v>
      </c>
      <c r="DK265" s="38"/>
      <c r="DL265" s="32"/>
      <c r="DM265" s="33"/>
      <c r="DN265" s="40">
        <v>31</v>
      </c>
    </row>
    <row r="266" spans="1:118" x14ac:dyDescent="0.2">
      <c r="A266" s="30">
        <v>2021</v>
      </c>
      <c r="B266" s="6" t="s">
        <v>237</v>
      </c>
      <c r="C266" s="47">
        <f t="shared" si="4"/>
        <v>44501</v>
      </c>
      <c r="D266" s="31">
        <v>402228.9</v>
      </c>
      <c r="E266" s="31">
        <v>714362.6</v>
      </c>
      <c r="F266" s="31">
        <v>779294.8</v>
      </c>
      <c r="G266" s="31">
        <v>155061.5</v>
      </c>
      <c r="H266" s="31">
        <v>532155.5</v>
      </c>
      <c r="I266" s="31">
        <v>134236.29999999999</v>
      </c>
      <c r="J266" s="32">
        <v>2717339.6</v>
      </c>
      <c r="K266" s="31">
        <v>358600</v>
      </c>
      <c r="L266" s="31">
        <v>992650</v>
      </c>
      <c r="M266" s="31">
        <v>960650</v>
      </c>
      <c r="N266" s="31"/>
      <c r="O266" s="31">
        <v>665300</v>
      </c>
      <c r="P266" s="31">
        <v>474950</v>
      </c>
      <c r="Q266" s="31">
        <v>160300</v>
      </c>
      <c r="R266" s="31">
        <v>35050</v>
      </c>
      <c r="S266" s="31">
        <v>185300</v>
      </c>
      <c r="T266" s="31">
        <v>146650</v>
      </c>
      <c r="U266" s="32">
        <v>3979450</v>
      </c>
      <c r="V266" s="33"/>
      <c r="W266" s="33"/>
      <c r="X266" s="33"/>
      <c r="Y266" s="33"/>
      <c r="Z266" s="33"/>
      <c r="AA266" s="33"/>
      <c r="AB266" s="31">
        <v>264347</v>
      </c>
      <c r="AC266" s="31">
        <v>279303</v>
      </c>
      <c r="AD266" s="32">
        <v>543650</v>
      </c>
      <c r="AE266" s="31">
        <v>119300</v>
      </c>
      <c r="AF266" s="31">
        <v>96650</v>
      </c>
      <c r="AG266" s="32">
        <v>215950</v>
      </c>
      <c r="AH266" s="31">
        <v>2400</v>
      </c>
      <c r="AI266" s="31">
        <v>748100</v>
      </c>
      <c r="AJ266" s="31">
        <v>294700</v>
      </c>
      <c r="AK266" s="31">
        <v>941808</v>
      </c>
      <c r="AL266" s="32">
        <v>1987008</v>
      </c>
      <c r="AM266" s="31">
        <v>63650</v>
      </c>
      <c r="AN266" s="31">
        <v>84950</v>
      </c>
      <c r="AO266" s="31">
        <v>78250</v>
      </c>
      <c r="AP266" s="31">
        <v>1029048</v>
      </c>
      <c r="AQ266" s="32">
        <v>1255898</v>
      </c>
      <c r="AR266" s="31">
        <v>0</v>
      </c>
      <c r="AS266" s="31">
        <v>1224002</v>
      </c>
      <c r="AT266" s="31">
        <v>1042451</v>
      </c>
      <c r="AU266" s="31">
        <v>487328</v>
      </c>
      <c r="AV266" s="31">
        <v>822412</v>
      </c>
      <c r="AW266" s="31">
        <v>129600</v>
      </c>
      <c r="AX266" s="31">
        <v>718425</v>
      </c>
      <c r="AY266" s="31">
        <v>1102911</v>
      </c>
      <c r="AZ266" s="32">
        <v>5527129</v>
      </c>
      <c r="BA266" s="33"/>
      <c r="BB266" s="31">
        <v>135100</v>
      </c>
      <c r="BC266" s="31">
        <v>157559</v>
      </c>
      <c r="BD266" s="31">
        <v>594224</v>
      </c>
      <c r="BE266" s="31">
        <v>177184</v>
      </c>
      <c r="BF266" s="32">
        <v>1064067</v>
      </c>
      <c r="BG266" s="33"/>
      <c r="BH266" s="33"/>
      <c r="BI266" s="33"/>
      <c r="BJ266" s="33"/>
      <c r="BK266" s="33"/>
      <c r="BL266" s="33"/>
      <c r="BM266" s="33"/>
      <c r="BN266" s="31">
        <v>387800</v>
      </c>
      <c r="BO266" s="31"/>
      <c r="BP266" s="31"/>
      <c r="BQ266" s="31"/>
      <c r="BR266" s="31"/>
      <c r="BS266" s="31"/>
      <c r="BT266" s="31"/>
      <c r="BU266" s="31"/>
      <c r="BV266" s="31"/>
      <c r="BW266" s="31">
        <v>367950</v>
      </c>
      <c r="BX266" s="32">
        <v>755750</v>
      </c>
      <c r="BY266" s="31">
        <v>489223</v>
      </c>
      <c r="BZ266" s="31">
        <v>71050</v>
      </c>
      <c r="CA266" s="32">
        <v>560273</v>
      </c>
      <c r="CB266" s="33"/>
      <c r="CC266" s="33"/>
      <c r="CD266" s="31">
        <v>424430</v>
      </c>
      <c r="CE266" s="32">
        <v>424430</v>
      </c>
      <c r="CF266" s="33"/>
      <c r="CG266" s="33"/>
      <c r="CH266" s="33"/>
      <c r="CI266" s="33"/>
      <c r="CJ266" s="33"/>
      <c r="CK266" s="31"/>
      <c r="CL266" s="31">
        <v>0</v>
      </c>
      <c r="CM266" s="31">
        <v>0</v>
      </c>
      <c r="CN266" s="31">
        <v>194783</v>
      </c>
      <c r="CO266" s="31">
        <v>8</v>
      </c>
      <c r="CP266" s="31">
        <v>60271</v>
      </c>
      <c r="CQ266" s="31">
        <v>343821</v>
      </c>
      <c r="CR266" s="31">
        <v>1954</v>
      </c>
      <c r="CS266" s="32">
        <v>600837</v>
      </c>
      <c r="CT266" s="33"/>
      <c r="CU266" s="33"/>
      <c r="CV266" s="31">
        <v>0</v>
      </c>
      <c r="CW266" s="31">
        <v>0</v>
      </c>
      <c r="CX266" s="31">
        <v>0</v>
      </c>
      <c r="CY266" s="31">
        <v>0</v>
      </c>
      <c r="CZ266" s="32">
        <v>0</v>
      </c>
      <c r="DA266" s="31">
        <v>79209</v>
      </c>
      <c r="DB266" s="31"/>
      <c r="DC266" s="37"/>
      <c r="DD266" s="32">
        <v>79209</v>
      </c>
      <c r="DE266" s="31">
        <v>87654</v>
      </c>
      <c r="DF266" s="32">
        <v>87654</v>
      </c>
      <c r="DG266" s="31">
        <v>21680</v>
      </c>
      <c r="DH266" s="31"/>
      <c r="DI266" s="31">
        <v>43401</v>
      </c>
      <c r="DJ266" s="32">
        <v>43401</v>
      </c>
      <c r="DK266" s="31"/>
      <c r="DL266" s="32"/>
      <c r="DM266" s="33"/>
      <c r="DN266" s="40">
        <v>30</v>
      </c>
    </row>
    <row r="267" spans="1:118" x14ac:dyDescent="0.2">
      <c r="A267" s="30">
        <v>2021</v>
      </c>
      <c r="B267" s="6" t="s">
        <v>238</v>
      </c>
      <c r="C267" s="47">
        <f t="shared" si="4"/>
        <v>44531</v>
      </c>
      <c r="D267" s="38">
        <v>392217.2</v>
      </c>
      <c r="E267" s="38">
        <v>716399.2</v>
      </c>
      <c r="F267" s="38">
        <v>752286.2</v>
      </c>
      <c r="G267" s="38">
        <v>202902.8</v>
      </c>
      <c r="H267" s="38">
        <v>473534.5</v>
      </c>
      <c r="I267" s="38">
        <v>133898.20000000001</v>
      </c>
      <c r="J267" s="32">
        <v>2671238.1</v>
      </c>
      <c r="K267" s="38">
        <v>327650</v>
      </c>
      <c r="L267" s="38">
        <v>1020750</v>
      </c>
      <c r="M267" s="38">
        <v>1003950</v>
      </c>
      <c r="N267" s="38"/>
      <c r="O267" s="38">
        <v>655100</v>
      </c>
      <c r="P267" s="38">
        <v>527200</v>
      </c>
      <c r="Q267" s="38">
        <v>159450</v>
      </c>
      <c r="R267" s="38">
        <v>36650</v>
      </c>
      <c r="S267" s="38">
        <v>179050</v>
      </c>
      <c r="T267" s="38">
        <v>145100</v>
      </c>
      <c r="U267" s="32">
        <v>4054900</v>
      </c>
      <c r="V267" s="33"/>
      <c r="W267" s="33"/>
      <c r="X267" s="33"/>
      <c r="Y267" s="33"/>
      <c r="Z267" s="33"/>
      <c r="AA267" s="33"/>
      <c r="AB267" s="38">
        <v>229063</v>
      </c>
      <c r="AC267" s="38">
        <v>284137</v>
      </c>
      <c r="AD267" s="32">
        <v>513200</v>
      </c>
      <c r="AE267" s="38">
        <v>130350</v>
      </c>
      <c r="AF267" s="38">
        <v>88150</v>
      </c>
      <c r="AG267" s="32">
        <v>218500</v>
      </c>
      <c r="AH267" s="38">
        <v>215300</v>
      </c>
      <c r="AI267" s="38">
        <v>612250</v>
      </c>
      <c r="AJ267" s="38">
        <v>353850</v>
      </c>
      <c r="AK267" s="38">
        <v>802088</v>
      </c>
      <c r="AL267" s="32">
        <v>1983488</v>
      </c>
      <c r="AM267" s="38">
        <v>300600</v>
      </c>
      <c r="AN267" s="38">
        <v>389150</v>
      </c>
      <c r="AO267" s="38">
        <v>523550</v>
      </c>
      <c r="AP267" s="38">
        <v>718800</v>
      </c>
      <c r="AQ267" s="32">
        <v>1932100</v>
      </c>
      <c r="AR267" s="38">
        <v>0</v>
      </c>
      <c r="AS267" s="38">
        <v>1160412</v>
      </c>
      <c r="AT267" s="38">
        <v>1015735</v>
      </c>
      <c r="AU267" s="38">
        <v>361172</v>
      </c>
      <c r="AV267" s="38">
        <v>710168</v>
      </c>
      <c r="AW267" s="38">
        <v>133920</v>
      </c>
      <c r="AX267" s="38">
        <v>687344</v>
      </c>
      <c r="AY267" s="38">
        <v>636244</v>
      </c>
      <c r="AZ267" s="32">
        <v>4704995</v>
      </c>
      <c r="BA267" s="33"/>
      <c r="BB267" s="38">
        <v>133450</v>
      </c>
      <c r="BC267" s="38">
        <v>179068</v>
      </c>
      <c r="BD267" s="38">
        <v>633209</v>
      </c>
      <c r="BE267" s="38">
        <v>189251</v>
      </c>
      <c r="BF267" s="32">
        <v>1134978</v>
      </c>
      <c r="BG267" s="33"/>
      <c r="BH267" s="33"/>
      <c r="BI267" s="33"/>
      <c r="BJ267" s="33"/>
      <c r="BK267" s="33"/>
      <c r="BL267" s="33"/>
      <c r="BM267" s="33"/>
      <c r="BN267" s="38">
        <v>340150</v>
      </c>
      <c r="BO267" s="38"/>
      <c r="BP267" s="38"/>
      <c r="BQ267" s="38"/>
      <c r="BR267" s="38"/>
      <c r="BS267" s="38"/>
      <c r="BT267" s="38"/>
      <c r="BU267" s="38"/>
      <c r="BV267" s="38"/>
      <c r="BW267" s="38">
        <v>355350</v>
      </c>
      <c r="BX267" s="32">
        <v>695500</v>
      </c>
      <c r="BY267" s="38">
        <v>526702</v>
      </c>
      <c r="BZ267" s="38">
        <v>83250</v>
      </c>
      <c r="CA267" s="32">
        <v>609952</v>
      </c>
      <c r="CB267" s="33"/>
      <c r="CC267" s="33"/>
      <c r="CD267" s="38">
        <v>381069</v>
      </c>
      <c r="CE267" s="32">
        <v>381069</v>
      </c>
      <c r="CF267" s="33"/>
      <c r="CG267" s="33"/>
      <c r="CH267" s="33"/>
      <c r="CI267" s="33"/>
      <c r="CJ267" s="33"/>
      <c r="CK267" s="38"/>
      <c r="CL267" s="38">
        <v>3</v>
      </c>
      <c r="CM267" s="38">
        <v>87383</v>
      </c>
      <c r="CN267" s="38">
        <v>139112</v>
      </c>
      <c r="CO267" s="38">
        <v>495</v>
      </c>
      <c r="CP267" s="38">
        <v>67703</v>
      </c>
      <c r="CQ267" s="38">
        <v>346733</v>
      </c>
      <c r="CR267" s="38">
        <v>1987</v>
      </c>
      <c r="CS267" s="32">
        <v>643416</v>
      </c>
      <c r="CT267" s="33"/>
      <c r="CU267" s="33"/>
      <c r="CV267" s="38">
        <v>0</v>
      </c>
      <c r="CW267" s="38">
        <v>92735</v>
      </c>
      <c r="CX267" s="38">
        <v>71592</v>
      </c>
      <c r="CY267" s="38">
        <v>114513</v>
      </c>
      <c r="CZ267" s="32">
        <v>278840</v>
      </c>
      <c r="DA267" s="38">
        <v>65210</v>
      </c>
      <c r="DB267" s="38"/>
      <c r="DC267" s="39"/>
      <c r="DD267" s="32">
        <v>65210</v>
      </c>
      <c r="DE267" s="38">
        <v>96936</v>
      </c>
      <c r="DF267" s="32">
        <v>96936</v>
      </c>
      <c r="DG267" s="38">
        <v>28000</v>
      </c>
      <c r="DH267" s="38">
        <v>30740</v>
      </c>
      <c r="DI267" s="38">
        <v>42695</v>
      </c>
      <c r="DJ267" s="32">
        <v>42695</v>
      </c>
      <c r="DK267" s="38"/>
      <c r="DL267" s="32"/>
      <c r="DM267" s="33"/>
      <c r="DN267" s="40">
        <v>31</v>
      </c>
    </row>
    <row r="268" spans="1:118" x14ac:dyDescent="0.2">
      <c r="A268" s="30">
        <v>2022</v>
      </c>
      <c r="B268" s="6" t="s">
        <v>227</v>
      </c>
      <c r="C268" s="47">
        <f t="shared" si="4"/>
        <v>44562</v>
      </c>
      <c r="D268" s="31">
        <v>360950.4</v>
      </c>
      <c r="E268" s="31">
        <v>703243.6</v>
      </c>
      <c r="F268" s="31">
        <v>808011.9</v>
      </c>
      <c r="G268" s="31">
        <v>223690.8</v>
      </c>
      <c r="H268" s="31">
        <v>451493.9</v>
      </c>
      <c r="I268" s="31">
        <v>138236.70000000001</v>
      </c>
      <c r="J268" s="32">
        <v>2685627.3</v>
      </c>
      <c r="K268" s="31">
        <v>350250</v>
      </c>
      <c r="L268" s="31">
        <v>1054100</v>
      </c>
      <c r="M268" s="31">
        <v>955150</v>
      </c>
      <c r="N268" s="31"/>
      <c r="O268" s="31">
        <v>565850</v>
      </c>
      <c r="P268" s="31">
        <v>520100</v>
      </c>
      <c r="Q268" s="31">
        <v>151700</v>
      </c>
      <c r="R268" s="31">
        <v>36100</v>
      </c>
      <c r="S268" s="31">
        <v>191050</v>
      </c>
      <c r="T268" s="31">
        <v>150550</v>
      </c>
      <c r="U268" s="32">
        <v>3974850</v>
      </c>
      <c r="V268" s="33"/>
      <c r="W268" s="33"/>
      <c r="X268" s="33"/>
      <c r="Y268" s="33"/>
      <c r="Z268" s="33"/>
      <c r="AA268" s="33"/>
      <c r="AB268" s="31">
        <v>225617</v>
      </c>
      <c r="AC268" s="31">
        <v>273583</v>
      </c>
      <c r="AD268" s="32">
        <v>499200</v>
      </c>
      <c r="AE268" s="31">
        <v>131450</v>
      </c>
      <c r="AF268" s="31">
        <v>81250</v>
      </c>
      <c r="AG268" s="32">
        <v>212700</v>
      </c>
      <c r="AH268" s="31">
        <v>261200</v>
      </c>
      <c r="AI268" s="31">
        <v>587200</v>
      </c>
      <c r="AJ268" s="31">
        <v>390500</v>
      </c>
      <c r="AK268" s="31">
        <v>805842</v>
      </c>
      <c r="AL268" s="32">
        <v>2044742</v>
      </c>
      <c r="AM268" s="31">
        <v>284200</v>
      </c>
      <c r="AN268" s="31">
        <v>409850</v>
      </c>
      <c r="AO268" s="31">
        <v>623700</v>
      </c>
      <c r="AP268" s="31">
        <v>830850</v>
      </c>
      <c r="AQ268" s="32">
        <v>2148600</v>
      </c>
      <c r="AR268" s="31">
        <v>0</v>
      </c>
      <c r="AS268" s="31">
        <v>1049375</v>
      </c>
      <c r="AT268" s="31">
        <v>922623</v>
      </c>
      <c r="AU268" s="31">
        <v>389224</v>
      </c>
      <c r="AV268" s="31">
        <v>769640</v>
      </c>
      <c r="AW268" s="31">
        <v>133920</v>
      </c>
      <c r="AX268" s="31">
        <v>669359</v>
      </c>
      <c r="AY268" s="31">
        <v>777605</v>
      </c>
      <c r="AZ268" s="32">
        <v>4711746</v>
      </c>
      <c r="BA268" s="33"/>
      <c r="BB268" s="31">
        <v>90800</v>
      </c>
      <c r="BC268" s="31">
        <v>163288</v>
      </c>
      <c r="BD268" s="31">
        <v>719914</v>
      </c>
      <c r="BE268" s="31">
        <v>203248</v>
      </c>
      <c r="BF268" s="32">
        <v>1177250</v>
      </c>
      <c r="BG268" s="33"/>
      <c r="BH268" s="33"/>
      <c r="BI268" s="33"/>
      <c r="BJ268" s="33"/>
      <c r="BK268" s="33"/>
      <c r="BL268" s="33"/>
      <c r="BM268" s="33"/>
      <c r="BN268" s="31">
        <v>346750</v>
      </c>
      <c r="BO268" s="31"/>
      <c r="BP268" s="31"/>
      <c r="BQ268" s="31"/>
      <c r="BR268" s="31"/>
      <c r="BS268" s="31"/>
      <c r="BT268" s="31"/>
      <c r="BU268" s="31"/>
      <c r="BV268" s="31"/>
      <c r="BW268" s="31">
        <v>388400</v>
      </c>
      <c r="BX268" s="32">
        <v>735150</v>
      </c>
      <c r="BY268" s="31">
        <v>501116</v>
      </c>
      <c r="BZ268" s="31">
        <v>80450</v>
      </c>
      <c r="CA268" s="32">
        <v>581566</v>
      </c>
      <c r="CB268" s="33"/>
      <c r="CC268" s="33"/>
      <c r="CD268" s="31">
        <v>364771</v>
      </c>
      <c r="CE268" s="32">
        <v>364771</v>
      </c>
      <c r="CF268" s="33"/>
      <c r="CG268" s="33"/>
      <c r="CH268" s="33"/>
      <c r="CI268" s="33"/>
      <c r="CJ268" s="33"/>
      <c r="CK268" s="31">
        <v>1553</v>
      </c>
      <c r="CL268" s="31">
        <v>234718</v>
      </c>
      <c r="CM268" s="31">
        <v>329811</v>
      </c>
      <c r="CN268" s="31">
        <v>104670</v>
      </c>
      <c r="CO268" s="31">
        <v>272991</v>
      </c>
      <c r="CP268" s="31">
        <v>63383</v>
      </c>
      <c r="CQ268" s="31">
        <v>357536</v>
      </c>
      <c r="CR268" s="31">
        <v>1926</v>
      </c>
      <c r="CS268" s="32">
        <v>1366588</v>
      </c>
      <c r="CT268" s="33"/>
      <c r="CU268" s="33"/>
      <c r="CV268" s="31">
        <v>105356</v>
      </c>
      <c r="CW268" s="31">
        <v>458513</v>
      </c>
      <c r="CX268" s="31">
        <v>423135</v>
      </c>
      <c r="CY268" s="31">
        <v>583805</v>
      </c>
      <c r="CZ268" s="32">
        <v>1570809</v>
      </c>
      <c r="DA268" s="31">
        <v>60513</v>
      </c>
      <c r="DB268" s="31"/>
      <c r="DC268" s="37"/>
      <c r="DD268" s="32">
        <v>60513</v>
      </c>
      <c r="DE268" s="31">
        <v>96566</v>
      </c>
      <c r="DF268" s="32">
        <v>96566</v>
      </c>
      <c r="DG268" s="31">
        <v>15640</v>
      </c>
      <c r="DH268" s="31">
        <v>49957</v>
      </c>
      <c r="DI268" s="31">
        <v>42680</v>
      </c>
      <c r="DJ268" s="32">
        <v>42680</v>
      </c>
      <c r="DK268" s="31"/>
      <c r="DL268" s="32"/>
      <c r="DM268" s="33"/>
      <c r="DN268" s="40">
        <v>31</v>
      </c>
    </row>
    <row r="269" spans="1:118" x14ac:dyDescent="0.2">
      <c r="A269" s="30">
        <v>2022</v>
      </c>
      <c r="B269" s="6" t="s">
        <v>228</v>
      </c>
      <c r="C269" s="47">
        <f t="shared" si="4"/>
        <v>44593</v>
      </c>
      <c r="D269" s="38">
        <v>351921.5</v>
      </c>
      <c r="E269" s="38">
        <v>545176.1</v>
      </c>
      <c r="F269" s="38">
        <v>761161.5</v>
      </c>
      <c r="G269" s="38">
        <v>196957.8</v>
      </c>
      <c r="H269" s="38">
        <v>376888.9</v>
      </c>
      <c r="I269" s="38">
        <v>143622.20000000001</v>
      </c>
      <c r="J269" s="32">
        <v>2375728</v>
      </c>
      <c r="K269" s="38">
        <v>345500</v>
      </c>
      <c r="L269" s="38">
        <v>1024900</v>
      </c>
      <c r="M269" s="38">
        <v>749850</v>
      </c>
      <c r="N269" s="38"/>
      <c r="O269" s="38">
        <v>483950</v>
      </c>
      <c r="P269" s="38">
        <v>457400</v>
      </c>
      <c r="Q269" s="38">
        <v>120950</v>
      </c>
      <c r="R269" s="38">
        <v>32250</v>
      </c>
      <c r="S269" s="38">
        <v>141550</v>
      </c>
      <c r="T269" s="38">
        <v>133850</v>
      </c>
      <c r="U269" s="32">
        <v>3490200</v>
      </c>
      <c r="V269" s="33"/>
      <c r="W269" s="33"/>
      <c r="X269" s="33"/>
      <c r="Y269" s="33"/>
      <c r="Z269" s="33"/>
      <c r="AA269" s="33"/>
      <c r="AB269" s="38">
        <v>214490</v>
      </c>
      <c r="AC269" s="38">
        <v>196510</v>
      </c>
      <c r="AD269" s="32">
        <v>411000</v>
      </c>
      <c r="AE269" s="38">
        <v>115720</v>
      </c>
      <c r="AF269" s="38">
        <v>98830</v>
      </c>
      <c r="AG269" s="32">
        <v>214550</v>
      </c>
      <c r="AH269" s="38">
        <v>236300</v>
      </c>
      <c r="AI269" s="38">
        <v>454600</v>
      </c>
      <c r="AJ269" s="38">
        <v>414050</v>
      </c>
      <c r="AK269" s="38">
        <v>746474</v>
      </c>
      <c r="AL269" s="32">
        <v>1851424</v>
      </c>
      <c r="AM269" s="38">
        <v>255900</v>
      </c>
      <c r="AN269" s="38">
        <v>400550</v>
      </c>
      <c r="AO269" s="38">
        <v>592850</v>
      </c>
      <c r="AP269" s="38">
        <v>740500</v>
      </c>
      <c r="AQ269" s="32">
        <v>1989800</v>
      </c>
      <c r="AR269" s="38">
        <v>0</v>
      </c>
      <c r="AS269" s="38">
        <v>1003129</v>
      </c>
      <c r="AT269" s="38">
        <v>851956</v>
      </c>
      <c r="AU269" s="38">
        <v>366583</v>
      </c>
      <c r="AV269" s="38">
        <v>736253</v>
      </c>
      <c r="AW269" s="38">
        <v>120960</v>
      </c>
      <c r="AX269" s="38">
        <v>661054</v>
      </c>
      <c r="AY269" s="38">
        <v>747435</v>
      </c>
      <c r="AZ269" s="32">
        <v>4487370</v>
      </c>
      <c r="BA269" s="33"/>
      <c r="BB269" s="38">
        <v>58500</v>
      </c>
      <c r="BC269" s="38">
        <v>169980</v>
      </c>
      <c r="BD269" s="38">
        <v>652772</v>
      </c>
      <c r="BE269" s="38">
        <v>175182</v>
      </c>
      <c r="BF269" s="32">
        <v>1056434</v>
      </c>
      <c r="BG269" s="33"/>
      <c r="BH269" s="33"/>
      <c r="BI269" s="33"/>
      <c r="BJ269" s="33"/>
      <c r="BK269" s="33"/>
      <c r="BL269" s="33"/>
      <c r="BM269" s="33"/>
      <c r="BN269" s="38">
        <v>330350</v>
      </c>
      <c r="BO269" s="38"/>
      <c r="BP269" s="38"/>
      <c r="BQ269" s="38"/>
      <c r="BR269" s="38"/>
      <c r="BS269" s="38"/>
      <c r="BT269" s="38"/>
      <c r="BU269" s="38"/>
      <c r="BV269" s="38"/>
      <c r="BW269" s="38">
        <v>334800</v>
      </c>
      <c r="BX269" s="32">
        <v>665150</v>
      </c>
      <c r="BY269" s="38">
        <v>477948</v>
      </c>
      <c r="BZ269" s="38">
        <v>76200</v>
      </c>
      <c r="CA269" s="32">
        <v>554148</v>
      </c>
      <c r="CB269" s="33"/>
      <c r="CC269" s="33"/>
      <c r="CD269" s="38">
        <v>46492</v>
      </c>
      <c r="CE269" s="32">
        <v>46492</v>
      </c>
      <c r="CF269" s="33"/>
      <c r="CG269" s="33"/>
      <c r="CH269" s="33"/>
      <c r="CI269" s="33"/>
      <c r="CJ269" s="33"/>
      <c r="CK269" s="38"/>
      <c r="CL269" s="38">
        <v>210449</v>
      </c>
      <c r="CM269" s="38">
        <v>397933</v>
      </c>
      <c r="CN269" s="38">
        <v>136544</v>
      </c>
      <c r="CO269" s="38">
        <v>259043</v>
      </c>
      <c r="CP269" s="38">
        <v>57327</v>
      </c>
      <c r="CQ269" s="38">
        <v>324978</v>
      </c>
      <c r="CR269" s="38">
        <v>1777</v>
      </c>
      <c r="CS269" s="32">
        <v>1388051</v>
      </c>
      <c r="CT269" s="33"/>
      <c r="CU269" s="33"/>
      <c r="CV269" s="38">
        <v>106250</v>
      </c>
      <c r="CW269" s="38">
        <v>367877</v>
      </c>
      <c r="CX269" s="38">
        <v>361019</v>
      </c>
      <c r="CY269" s="38">
        <v>455655</v>
      </c>
      <c r="CZ269" s="32">
        <v>1290801</v>
      </c>
      <c r="DA269" s="38">
        <v>56435</v>
      </c>
      <c r="DB269" s="38"/>
      <c r="DC269" s="39"/>
      <c r="DD269" s="32">
        <v>56435</v>
      </c>
      <c r="DE269" s="38">
        <v>86047</v>
      </c>
      <c r="DF269" s="32">
        <v>86047</v>
      </c>
      <c r="DG269" s="38"/>
      <c r="DH269" s="38">
        <v>47623</v>
      </c>
      <c r="DI269" s="38">
        <v>38797</v>
      </c>
      <c r="DJ269" s="32">
        <v>38797</v>
      </c>
      <c r="DK269" s="38"/>
      <c r="DL269" s="32"/>
      <c r="DM269" s="33"/>
      <c r="DN269" s="40">
        <v>28</v>
      </c>
    </row>
    <row r="270" spans="1:118" x14ac:dyDescent="0.2">
      <c r="A270" s="30">
        <v>2022</v>
      </c>
      <c r="B270" s="6" t="s">
        <v>229</v>
      </c>
      <c r="C270" s="47">
        <f t="shared" si="4"/>
        <v>44621</v>
      </c>
      <c r="D270" s="31">
        <v>394102.1</v>
      </c>
      <c r="E270" s="31">
        <v>706460.1</v>
      </c>
      <c r="F270" s="31">
        <v>763751.5</v>
      </c>
      <c r="G270" s="31">
        <v>219953.3</v>
      </c>
      <c r="H270" s="31">
        <v>507307.4</v>
      </c>
      <c r="I270" s="31">
        <v>122994.1</v>
      </c>
      <c r="J270" s="32">
        <v>2714568.5</v>
      </c>
      <c r="K270" s="31">
        <v>426200</v>
      </c>
      <c r="L270" s="31">
        <v>1171900</v>
      </c>
      <c r="M270" s="31">
        <v>970250</v>
      </c>
      <c r="N270" s="31"/>
      <c r="O270" s="31">
        <v>604000</v>
      </c>
      <c r="P270" s="31">
        <v>542550</v>
      </c>
      <c r="Q270" s="31">
        <v>156650</v>
      </c>
      <c r="R270" s="31">
        <v>35950</v>
      </c>
      <c r="S270" s="31">
        <v>178200</v>
      </c>
      <c r="T270" s="31">
        <v>154150</v>
      </c>
      <c r="U270" s="32">
        <v>4239850</v>
      </c>
      <c r="V270" s="33"/>
      <c r="W270" s="33"/>
      <c r="X270" s="33"/>
      <c r="Y270" s="33"/>
      <c r="Z270" s="33"/>
      <c r="AA270" s="33"/>
      <c r="AB270" s="31">
        <v>269284</v>
      </c>
      <c r="AC270" s="31">
        <v>231466</v>
      </c>
      <c r="AD270" s="32">
        <v>500750</v>
      </c>
      <c r="AE270" s="31">
        <v>133150</v>
      </c>
      <c r="AF270" s="31">
        <v>135300</v>
      </c>
      <c r="AG270" s="32">
        <v>268450</v>
      </c>
      <c r="AH270" s="31">
        <v>262150</v>
      </c>
      <c r="AI270" s="31">
        <v>555550</v>
      </c>
      <c r="AJ270" s="31">
        <v>397900</v>
      </c>
      <c r="AK270" s="31">
        <v>867882</v>
      </c>
      <c r="AL270" s="32">
        <v>2083482</v>
      </c>
      <c r="AM270" s="31">
        <v>276050</v>
      </c>
      <c r="AN270" s="31">
        <v>426000</v>
      </c>
      <c r="AO270" s="31">
        <v>754000</v>
      </c>
      <c r="AP270" s="31">
        <v>805300</v>
      </c>
      <c r="AQ270" s="32">
        <v>2261350</v>
      </c>
      <c r="AR270" s="31">
        <v>0</v>
      </c>
      <c r="AS270" s="31">
        <v>973603</v>
      </c>
      <c r="AT270" s="31">
        <v>863086</v>
      </c>
      <c r="AU270" s="31">
        <v>613788</v>
      </c>
      <c r="AV270" s="31">
        <v>921857</v>
      </c>
      <c r="AW270" s="31">
        <v>133740</v>
      </c>
      <c r="AX270" s="31">
        <v>589429</v>
      </c>
      <c r="AY270" s="31">
        <v>759473</v>
      </c>
      <c r="AZ270" s="32">
        <v>4854976</v>
      </c>
      <c r="BA270" s="33"/>
      <c r="BB270" s="31">
        <v>38500</v>
      </c>
      <c r="BC270" s="31">
        <v>203231</v>
      </c>
      <c r="BD270" s="31">
        <v>804042</v>
      </c>
      <c r="BE270" s="31">
        <v>224050</v>
      </c>
      <c r="BF270" s="32">
        <v>1269823</v>
      </c>
      <c r="BG270" s="33"/>
      <c r="BH270" s="33"/>
      <c r="BI270" s="33"/>
      <c r="BJ270" s="33"/>
      <c r="BK270" s="33"/>
      <c r="BL270" s="33"/>
      <c r="BM270" s="33"/>
      <c r="BN270" s="31">
        <v>411150</v>
      </c>
      <c r="BO270" s="31"/>
      <c r="BP270" s="31"/>
      <c r="BQ270" s="31"/>
      <c r="BR270" s="31"/>
      <c r="BS270" s="31"/>
      <c r="BT270" s="31"/>
      <c r="BU270" s="31"/>
      <c r="BV270" s="31"/>
      <c r="BW270" s="31">
        <v>256300</v>
      </c>
      <c r="BX270" s="32">
        <v>667450</v>
      </c>
      <c r="BY270" s="31">
        <v>546848</v>
      </c>
      <c r="BZ270" s="31">
        <v>85950</v>
      </c>
      <c r="CA270" s="32">
        <v>632798</v>
      </c>
      <c r="CB270" s="33"/>
      <c r="CC270" s="33"/>
      <c r="CD270" s="31">
        <v>440194</v>
      </c>
      <c r="CE270" s="32">
        <v>440194</v>
      </c>
      <c r="CF270" s="33"/>
      <c r="CG270" s="33"/>
      <c r="CH270" s="33"/>
      <c r="CI270" s="33"/>
      <c r="CJ270" s="33"/>
      <c r="CK270" s="31"/>
      <c r="CL270" s="31">
        <v>230815</v>
      </c>
      <c r="CM270" s="31">
        <v>368371</v>
      </c>
      <c r="CN270" s="31">
        <v>156559</v>
      </c>
      <c r="CO270" s="31">
        <v>225913</v>
      </c>
      <c r="CP270" s="31">
        <v>61945</v>
      </c>
      <c r="CQ270" s="31">
        <v>363629</v>
      </c>
      <c r="CR270" s="31">
        <v>1820</v>
      </c>
      <c r="CS270" s="32">
        <v>1409052</v>
      </c>
      <c r="CT270" s="33"/>
      <c r="CU270" s="33"/>
      <c r="CV270" s="31">
        <v>110312</v>
      </c>
      <c r="CW270" s="31">
        <v>330637</v>
      </c>
      <c r="CX270" s="31">
        <v>366791</v>
      </c>
      <c r="CY270" s="31">
        <v>301380</v>
      </c>
      <c r="CZ270" s="32">
        <v>1109120</v>
      </c>
      <c r="DA270" s="31">
        <v>71939</v>
      </c>
      <c r="DB270" s="31"/>
      <c r="DC270" s="37"/>
      <c r="DD270" s="32">
        <v>71939</v>
      </c>
      <c r="DE270" s="31">
        <v>91448</v>
      </c>
      <c r="DF270" s="32">
        <v>91448</v>
      </c>
      <c r="DG270" s="31"/>
      <c r="DH270" s="31">
        <v>54701</v>
      </c>
      <c r="DI270" s="31">
        <v>41472</v>
      </c>
      <c r="DJ270" s="32">
        <v>41472</v>
      </c>
      <c r="DK270" s="31"/>
      <c r="DL270" s="32"/>
      <c r="DM270" s="33"/>
      <c r="DN270" s="40">
        <v>31</v>
      </c>
    </row>
    <row r="271" spans="1:118" x14ac:dyDescent="0.2">
      <c r="A271" s="30">
        <v>2022</v>
      </c>
      <c r="B271" s="6" t="s">
        <v>230</v>
      </c>
      <c r="C271" s="47">
        <f t="shared" si="4"/>
        <v>44652</v>
      </c>
      <c r="D271" s="38">
        <v>470521.5</v>
      </c>
      <c r="E271" s="38">
        <v>707366.1</v>
      </c>
      <c r="F271" s="38">
        <v>652418.1</v>
      </c>
      <c r="G271" s="38">
        <v>266716.3</v>
      </c>
      <c r="H271" s="38">
        <v>634217</v>
      </c>
      <c r="I271" s="38">
        <v>85551</v>
      </c>
      <c r="J271" s="32">
        <v>2816790</v>
      </c>
      <c r="K271" s="38">
        <v>406200</v>
      </c>
      <c r="L271" s="38">
        <v>1144450</v>
      </c>
      <c r="M271" s="38">
        <v>864700</v>
      </c>
      <c r="N271" s="38"/>
      <c r="O271" s="38">
        <v>600350</v>
      </c>
      <c r="P271" s="38">
        <v>514350</v>
      </c>
      <c r="Q271" s="38">
        <v>127700</v>
      </c>
      <c r="R271" s="38">
        <v>33950</v>
      </c>
      <c r="S271" s="38">
        <v>181650</v>
      </c>
      <c r="T271" s="38">
        <v>137900</v>
      </c>
      <c r="U271" s="32">
        <v>4011250</v>
      </c>
      <c r="V271" s="33"/>
      <c r="W271" s="33"/>
      <c r="X271" s="33"/>
      <c r="Y271" s="33"/>
      <c r="Z271" s="33"/>
      <c r="AA271" s="33"/>
      <c r="AB271" s="38">
        <v>295687</v>
      </c>
      <c r="AC271" s="38">
        <v>226413</v>
      </c>
      <c r="AD271" s="32">
        <v>522100</v>
      </c>
      <c r="AE271" s="38">
        <v>101650</v>
      </c>
      <c r="AF271" s="38">
        <v>106950</v>
      </c>
      <c r="AG271" s="32">
        <v>208600</v>
      </c>
      <c r="AH271" s="38">
        <v>253700</v>
      </c>
      <c r="AI271" s="38">
        <v>589500</v>
      </c>
      <c r="AJ271" s="38">
        <v>405000</v>
      </c>
      <c r="AK271" s="38">
        <v>880384</v>
      </c>
      <c r="AL271" s="32">
        <v>2128584</v>
      </c>
      <c r="AM271" s="38">
        <v>261200</v>
      </c>
      <c r="AN271" s="38">
        <v>416050</v>
      </c>
      <c r="AO271" s="38">
        <v>578400</v>
      </c>
      <c r="AP271" s="38">
        <v>843950</v>
      </c>
      <c r="AQ271" s="32">
        <v>2099600</v>
      </c>
      <c r="AR271" s="38">
        <v>0</v>
      </c>
      <c r="AS271" s="38">
        <v>1091202</v>
      </c>
      <c r="AT271" s="38">
        <v>914585</v>
      </c>
      <c r="AU271" s="38">
        <v>515156</v>
      </c>
      <c r="AV271" s="38">
        <v>846601</v>
      </c>
      <c r="AW271" s="38">
        <v>129180</v>
      </c>
      <c r="AX271" s="38">
        <v>639464</v>
      </c>
      <c r="AY271" s="38">
        <v>839020</v>
      </c>
      <c r="AZ271" s="32">
        <v>4975208</v>
      </c>
      <c r="BA271" s="33"/>
      <c r="BB271" s="38">
        <v>75650</v>
      </c>
      <c r="BC271" s="38">
        <v>186313</v>
      </c>
      <c r="BD271" s="38">
        <v>764272</v>
      </c>
      <c r="BE271" s="38">
        <v>256006</v>
      </c>
      <c r="BF271" s="32">
        <v>1282241</v>
      </c>
      <c r="BG271" s="33"/>
      <c r="BH271" s="33"/>
      <c r="BI271" s="33"/>
      <c r="BJ271" s="33"/>
      <c r="BK271" s="33"/>
      <c r="BL271" s="33"/>
      <c r="BM271" s="33"/>
      <c r="BN271" s="38">
        <v>359400</v>
      </c>
      <c r="BO271" s="38"/>
      <c r="BP271" s="38"/>
      <c r="BQ271" s="38"/>
      <c r="BR271" s="38"/>
      <c r="BS271" s="38"/>
      <c r="BT271" s="38"/>
      <c r="BU271" s="38"/>
      <c r="BV271" s="38"/>
      <c r="BW271" s="38">
        <v>364600</v>
      </c>
      <c r="BX271" s="32">
        <v>724000</v>
      </c>
      <c r="BY271" s="38">
        <v>529920</v>
      </c>
      <c r="BZ271" s="38">
        <v>73900</v>
      </c>
      <c r="CA271" s="32">
        <v>603820</v>
      </c>
      <c r="CB271" s="33"/>
      <c r="CC271" s="33"/>
      <c r="CD271" s="38">
        <v>442994</v>
      </c>
      <c r="CE271" s="32">
        <v>442994</v>
      </c>
      <c r="CF271" s="33"/>
      <c r="CG271" s="33"/>
      <c r="CH271" s="33"/>
      <c r="CI271" s="33"/>
      <c r="CJ271" s="33"/>
      <c r="CK271" s="38"/>
      <c r="CL271" s="38">
        <v>237268</v>
      </c>
      <c r="CM271" s="38">
        <v>354364</v>
      </c>
      <c r="CN271" s="38">
        <v>155266</v>
      </c>
      <c r="CO271" s="38">
        <v>216841</v>
      </c>
      <c r="CP271" s="38">
        <v>55704</v>
      </c>
      <c r="CQ271" s="38">
        <v>372261</v>
      </c>
      <c r="CR271" s="38">
        <v>1709</v>
      </c>
      <c r="CS271" s="32">
        <v>1393413</v>
      </c>
      <c r="CT271" s="33"/>
      <c r="CU271" s="33"/>
      <c r="CV271" s="38">
        <v>84248</v>
      </c>
      <c r="CW271" s="38">
        <v>40609</v>
      </c>
      <c r="CX271" s="38">
        <v>239689</v>
      </c>
      <c r="CY271" s="38">
        <v>0</v>
      </c>
      <c r="CZ271" s="32">
        <v>364546</v>
      </c>
      <c r="DA271" s="38">
        <v>76876</v>
      </c>
      <c r="DB271" s="38"/>
      <c r="DC271" s="39"/>
      <c r="DD271" s="32">
        <v>76876</v>
      </c>
      <c r="DE271" s="38">
        <v>91234</v>
      </c>
      <c r="DF271" s="32">
        <v>91234</v>
      </c>
      <c r="DG271" s="38"/>
      <c r="DH271" s="38">
        <v>57515</v>
      </c>
      <c r="DI271" s="38">
        <v>37878</v>
      </c>
      <c r="DJ271" s="32">
        <v>37878</v>
      </c>
      <c r="DK271" s="38"/>
      <c r="DL271" s="32"/>
      <c r="DM271" s="33"/>
      <c r="DN271" s="40">
        <v>30</v>
      </c>
    </row>
    <row r="272" spans="1:118" x14ac:dyDescent="0.2">
      <c r="A272" s="30">
        <v>2022</v>
      </c>
      <c r="B272" s="6" t="s">
        <v>231</v>
      </c>
      <c r="C272" s="47">
        <f t="shared" si="4"/>
        <v>44682</v>
      </c>
      <c r="D272" s="31">
        <v>512906.8</v>
      </c>
      <c r="E272" s="31">
        <v>641320.6</v>
      </c>
      <c r="F272" s="31">
        <v>829387.5</v>
      </c>
      <c r="G272" s="31">
        <v>316671.09999999998</v>
      </c>
      <c r="H272" s="31">
        <v>761897.2</v>
      </c>
      <c r="I272" s="31">
        <v>159181.79999999999</v>
      </c>
      <c r="J272" s="32">
        <v>3221365</v>
      </c>
      <c r="K272" s="31">
        <v>578400</v>
      </c>
      <c r="L272" s="31">
        <v>1602350</v>
      </c>
      <c r="M272" s="31">
        <v>1038700</v>
      </c>
      <c r="N272" s="31"/>
      <c r="O272" s="31">
        <v>722650</v>
      </c>
      <c r="P272" s="31">
        <v>627950</v>
      </c>
      <c r="Q272" s="31">
        <v>196050</v>
      </c>
      <c r="R272" s="31">
        <v>3500</v>
      </c>
      <c r="S272" s="31">
        <v>239850</v>
      </c>
      <c r="T272" s="31">
        <v>202200</v>
      </c>
      <c r="U272" s="32">
        <v>5211650</v>
      </c>
      <c r="V272" s="33"/>
      <c r="W272" s="33"/>
      <c r="X272" s="33"/>
      <c r="Y272" s="33"/>
      <c r="Z272" s="33"/>
      <c r="AA272" s="33"/>
      <c r="AB272" s="31">
        <v>318337</v>
      </c>
      <c r="AC272" s="31">
        <v>267613</v>
      </c>
      <c r="AD272" s="32">
        <v>585950</v>
      </c>
      <c r="AE272" s="31">
        <v>112680</v>
      </c>
      <c r="AF272" s="31">
        <v>116020</v>
      </c>
      <c r="AG272" s="32">
        <v>228700</v>
      </c>
      <c r="AH272" s="31">
        <v>261850</v>
      </c>
      <c r="AI272" s="31">
        <v>776300</v>
      </c>
      <c r="AJ272" s="31">
        <v>539850</v>
      </c>
      <c r="AK272" s="31">
        <v>1008660</v>
      </c>
      <c r="AL272" s="32">
        <v>2586660</v>
      </c>
      <c r="AM272" s="31">
        <v>257650</v>
      </c>
      <c r="AN272" s="31">
        <v>473650</v>
      </c>
      <c r="AO272" s="31">
        <v>502250</v>
      </c>
      <c r="AP272" s="31">
        <v>978050</v>
      </c>
      <c r="AQ272" s="32">
        <v>2211600</v>
      </c>
      <c r="AR272" s="31">
        <v>390072</v>
      </c>
      <c r="AS272" s="31">
        <v>948309</v>
      </c>
      <c r="AT272" s="31">
        <v>841745</v>
      </c>
      <c r="AU272" s="31">
        <v>545076</v>
      </c>
      <c r="AV272" s="31">
        <v>666594</v>
      </c>
      <c r="AW272" s="31">
        <v>133954</v>
      </c>
      <c r="AX272" s="31">
        <v>675570</v>
      </c>
      <c r="AY272" s="31">
        <v>675642</v>
      </c>
      <c r="AZ272" s="32">
        <v>4876962</v>
      </c>
      <c r="BA272" s="33"/>
      <c r="BB272" s="31">
        <v>87050</v>
      </c>
      <c r="BC272" s="31">
        <v>255841</v>
      </c>
      <c r="BD272" s="31">
        <v>917283</v>
      </c>
      <c r="BE272" s="31">
        <v>250006</v>
      </c>
      <c r="BF272" s="32">
        <v>1510180</v>
      </c>
      <c r="BG272" s="33"/>
      <c r="BH272" s="33"/>
      <c r="BI272" s="33"/>
      <c r="BJ272" s="33"/>
      <c r="BK272" s="33"/>
      <c r="BL272" s="33"/>
      <c r="BM272" s="33"/>
      <c r="BN272" s="31">
        <v>378550</v>
      </c>
      <c r="BO272" s="31"/>
      <c r="BP272" s="31"/>
      <c r="BQ272" s="31"/>
      <c r="BR272" s="31"/>
      <c r="BS272" s="31"/>
      <c r="BT272" s="31"/>
      <c r="BU272" s="31"/>
      <c r="BV272" s="31"/>
      <c r="BW272" s="31">
        <v>361550</v>
      </c>
      <c r="BX272" s="32">
        <v>740100</v>
      </c>
      <c r="BY272" s="31">
        <v>455829</v>
      </c>
      <c r="BZ272" s="31">
        <v>57150</v>
      </c>
      <c r="CA272" s="32">
        <v>512979</v>
      </c>
      <c r="CB272" s="33"/>
      <c r="CC272" s="33"/>
      <c r="CD272" s="31">
        <v>613284</v>
      </c>
      <c r="CE272" s="32">
        <v>613284</v>
      </c>
      <c r="CF272" s="33"/>
      <c r="CG272" s="33"/>
      <c r="CH272" s="33"/>
      <c r="CI272" s="33"/>
      <c r="CJ272" s="33"/>
      <c r="CK272" s="31"/>
      <c r="CL272" s="31">
        <v>290775</v>
      </c>
      <c r="CM272" s="31">
        <v>470772</v>
      </c>
      <c r="CN272" s="31">
        <v>174780</v>
      </c>
      <c r="CO272" s="31">
        <v>271018</v>
      </c>
      <c r="CP272" s="31">
        <v>59004</v>
      </c>
      <c r="CQ272" s="31">
        <v>434807</v>
      </c>
      <c r="CR272" s="31">
        <v>2275</v>
      </c>
      <c r="CS272" s="32">
        <v>1703431</v>
      </c>
      <c r="CT272" s="33"/>
      <c r="CU272" s="33"/>
      <c r="CV272" s="31">
        <v>111657</v>
      </c>
      <c r="CW272" s="31">
        <v>514961</v>
      </c>
      <c r="CX272" s="31">
        <v>334377</v>
      </c>
      <c r="CY272" s="31">
        <v>262906</v>
      </c>
      <c r="CZ272" s="32">
        <v>1223901</v>
      </c>
      <c r="DA272" s="31">
        <v>82276</v>
      </c>
      <c r="DB272" s="31"/>
      <c r="DC272" s="37"/>
      <c r="DD272" s="32">
        <v>82276</v>
      </c>
      <c r="DE272" s="31">
        <v>87501</v>
      </c>
      <c r="DF272" s="32">
        <v>87501</v>
      </c>
      <c r="DG272" s="31"/>
      <c r="DH272" s="31">
        <v>59362</v>
      </c>
      <c r="DI272" s="31">
        <v>38582</v>
      </c>
      <c r="DJ272" s="32">
        <v>38582</v>
      </c>
      <c r="DK272" s="31"/>
      <c r="DL272" s="32"/>
      <c r="DM272" s="33"/>
      <c r="DN272" s="40">
        <v>31</v>
      </c>
    </row>
    <row r="273" spans="1:118" x14ac:dyDescent="0.2">
      <c r="A273" s="30">
        <v>2022</v>
      </c>
      <c r="B273" s="6" t="s">
        <v>232</v>
      </c>
      <c r="C273" s="47">
        <f t="shared" si="4"/>
        <v>44713</v>
      </c>
      <c r="D273" s="38">
        <v>452137.3</v>
      </c>
      <c r="E273" s="38">
        <v>788532.2</v>
      </c>
      <c r="F273" s="38">
        <v>1035966.2</v>
      </c>
      <c r="G273" s="38">
        <v>388301.2</v>
      </c>
      <c r="H273" s="38">
        <v>711795.7</v>
      </c>
      <c r="I273" s="38">
        <v>131365.4</v>
      </c>
      <c r="J273" s="32">
        <v>3508098</v>
      </c>
      <c r="K273" s="38">
        <v>714300</v>
      </c>
      <c r="L273" s="38">
        <v>1652150</v>
      </c>
      <c r="M273" s="38">
        <v>814550</v>
      </c>
      <c r="N273" s="38"/>
      <c r="O273" s="38">
        <v>668950</v>
      </c>
      <c r="P273" s="38">
        <v>676800</v>
      </c>
      <c r="Q273" s="38">
        <v>207650</v>
      </c>
      <c r="R273" s="38">
        <v>0</v>
      </c>
      <c r="S273" s="38">
        <v>246700</v>
      </c>
      <c r="T273" s="38">
        <v>308600</v>
      </c>
      <c r="U273" s="32">
        <v>5289700</v>
      </c>
      <c r="V273" s="33"/>
      <c r="W273" s="33"/>
      <c r="X273" s="33"/>
      <c r="Y273" s="33"/>
      <c r="Z273" s="33"/>
      <c r="AA273" s="33"/>
      <c r="AB273" s="38">
        <v>305531</v>
      </c>
      <c r="AC273" s="38">
        <v>287969</v>
      </c>
      <c r="AD273" s="32">
        <v>593500</v>
      </c>
      <c r="AE273" s="38">
        <v>148080</v>
      </c>
      <c r="AF273" s="38">
        <v>120970</v>
      </c>
      <c r="AG273" s="32">
        <v>269050</v>
      </c>
      <c r="AH273" s="38">
        <v>253551</v>
      </c>
      <c r="AI273" s="38">
        <v>1004950</v>
      </c>
      <c r="AJ273" s="38">
        <v>536500</v>
      </c>
      <c r="AK273" s="38">
        <v>969312</v>
      </c>
      <c r="AL273" s="32">
        <v>2764313</v>
      </c>
      <c r="AM273" s="38">
        <v>235300</v>
      </c>
      <c r="AN273" s="38">
        <v>463250</v>
      </c>
      <c r="AO273" s="38">
        <v>551900</v>
      </c>
      <c r="AP273" s="38">
        <v>886250</v>
      </c>
      <c r="AQ273" s="32">
        <v>2136700</v>
      </c>
      <c r="AR273" s="38">
        <v>190908</v>
      </c>
      <c r="AS273" s="38">
        <v>998432</v>
      </c>
      <c r="AT273" s="38">
        <v>809885</v>
      </c>
      <c r="AU273" s="38">
        <v>530093</v>
      </c>
      <c r="AV273" s="38">
        <v>749500</v>
      </c>
      <c r="AW273" s="38">
        <v>129295</v>
      </c>
      <c r="AX273" s="38">
        <v>653324</v>
      </c>
      <c r="AY273" s="38">
        <v>782921</v>
      </c>
      <c r="AZ273" s="32">
        <v>4844358</v>
      </c>
      <c r="BA273" s="33"/>
      <c r="BB273" s="38">
        <v>152050</v>
      </c>
      <c r="BC273" s="38">
        <v>297328</v>
      </c>
      <c r="BD273" s="38">
        <v>1067445</v>
      </c>
      <c r="BE273" s="38">
        <v>316918</v>
      </c>
      <c r="BF273" s="32">
        <v>1833741</v>
      </c>
      <c r="BG273" s="33"/>
      <c r="BH273" s="33"/>
      <c r="BI273" s="33"/>
      <c r="BJ273" s="33"/>
      <c r="BK273" s="33"/>
      <c r="BL273" s="33"/>
      <c r="BM273" s="33"/>
      <c r="BN273" s="38">
        <v>432950</v>
      </c>
      <c r="BO273" s="38"/>
      <c r="BP273" s="38"/>
      <c r="BQ273" s="38"/>
      <c r="BR273" s="38"/>
      <c r="BS273" s="38"/>
      <c r="BT273" s="38"/>
      <c r="BU273" s="38"/>
      <c r="BV273" s="38"/>
      <c r="BW273" s="38">
        <v>327100</v>
      </c>
      <c r="BX273" s="32">
        <v>760050</v>
      </c>
      <c r="BY273" s="38">
        <v>403198</v>
      </c>
      <c r="BZ273" s="38">
        <v>46300</v>
      </c>
      <c r="CA273" s="32">
        <v>449498</v>
      </c>
      <c r="CB273" s="33"/>
      <c r="CC273" s="33"/>
      <c r="CD273" s="38">
        <v>613753</v>
      </c>
      <c r="CE273" s="32">
        <v>613753</v>
      </c>
      <c r="CF273" s="33"/>
      <c r="CG273" s="33"/>
      <c r="CH273" s="33"/>
      <c r="CI273" s="33"/>
      <c r="CJ273" s="33"/>
      <c r="CK273" s="38"/>
      <c r="CL273" s="38">
        <v>243497</v>
      </c>
      <c r="CM273" s="38">
        <v>511416</v>
      </c>
      <c r="CN273" s="38">
        <v>142253</v>
      </c>
      <c r="CO273" s="38">
        <v>290479</v>
      </c>
      <c r="CP273" s="38">
        <v>58050</v>
      </c>
      <c r="CQ273" s="38">
        <v>480362</v>
      </c>
      <c r="CR273" s="38">
        <v>2682</v>
      </c>
      <c r="CS273" s="32">
        <v>1728739</v>
      </c>
      <c r="CT273" s="33"/>
      <c r="CU273" s="33"/>
      <c r="CV273" s="38">
        <v>102611</v>
      </c>
      <c r="CW273" s="38">
        <v>362377</v>
      </c>
      <c r="CX273" s="38">
        <v>330590</v>
      </c>
      <c r="CY273" s="38">
        <v>521198</v>
      </c>
      <c r="CZ273" s="32">
        <v>1316776</v>
      </c>
      <c r="DA273" s="38">
        <v>81926</v>
      </c>
      <c r="DB273" s="38"/>
      <c r="DC273" s="39"/>
      <c r="DD273" s="32">
        <v>81926</v>
      </c>
      <c r="DE273" s="38">
        <v>82942</v>
      </c>
      <c r="DF273" s="32">
        <v>82942</v>
      </c>
      <c r="DG273" s="38"/>
      <c r="DH273" s="38">
        <v>57304</v>
      </c>
      <c r="DI273" s="38">
        <v>48197</v>
      </c>
      <c r="DJ273" s="32">
        <v>48197</v>
      </c>
      <c r="DK273" s="38"/>
      <c r="DL273" s="32"/>
      <c r="DM273" s="33"/>
      <c r="DN273" s="40">
        <v>30</v>
      </c>
    </row>
    <row r="274" spans="1:118" x14ac:dyDescent="0.2">
      <c r="A274" s="30">
        <v>2022</v>
      </c>
      <c r="B274" s="6" t="s">
        <v>233</v>
      </c>
      <c r="C274" s="47">
        <f t="shared" si="4"/>
        <v>44743</v>
      </c>
      <c r="D274" s="31">
        <v>336803.6</v>
      </c>
      <c r="E274" s="31">
        <v>837159.1</v>
      </c>
      <c r="F274" s="31">
        <v>949144.7</v>
      </c>
      <c r="G274" s="31">
        <v>351842.8</v>
      </c>
      <c r="H274" s="31">
        <v>722043.8</v>
      </c>
      <c r="I274" s="31">
        <v>126373.3</v>
      </c>
      <c r="J274" s="32">
        <v>3323367.3</v>
      </c>
      <c r="K274" s="31">
        <v>655100</v>
      </c>
      <c r="L274" s="31">
        <v>1555600</v>
      </c>
      <c r="M274" s="31">
        <v>799850</v>
      </c>
      <c r="N274" s="31"/>
      <c r="O274" s="31">
        <v>711150</v>
      </c>
      <c r="P274" s="31">
        <v>610500</v>
      </c>
      <c r="Q274" s="31">
        <v>206250</v>
      </c>
      <c r="R274" s="31">
        <v>0</v>
      </c>
      <c r="S274" s="31">
        <v>246700</v>
      </c>
      <c r="T274" s="31">
        <v>242700</v>
      </c>
      <c r="U274" s="32">
        <v>5027850</v>
      </c>
      <c r="V274" s="33"/>
      <c r="W274" s="33"/>
      <c r="X274" s="33"/>
      <c r="Y274" s="33"/>
      <c r="Z274" s="33"/>
      <c r="AA274" s="33"/>
      <c r="AB274" s="31">
        <v>292543</v>
      </c>
      <c r="AC274" s="31">
        <v>274707</v>
      </c>
      <c r="AD274" s="32">
        <v>567250</v>
      </c>
      <c r="AE274" s="31">
        <v>145350</v>
      </c>
      <c r="AF274" s="31">
        <v>144500</v>
      </c>
      <c r="AG274" s="32">
        <v>289850</v>
      </c>
      <c r="AH274" s="31">
        <v>261849</v>
      </c>
      <c r="AI274" s="31">
        <v>861050</v>
      </c>
      <c r="AJ274" s="31">
        <v>557400</v>
      </c>
      <c r="AK274" s="31">
        <v>927425</v>
      </c>
      <c r="AL274" s="32">
        <v>2607724</v>
      </c>
      <c r="AM274" s="31">
        <v>281950</v>
      </c>
      <c r="AN274" s="31">
        <v>483900</v>
      </c>
      <c r="AO274" s="31">
        <v>539199</v>
      </c>
      <c r="AP274" s="31">
        <v>782800</v>
      </c>
      <c r="AQ274" s="32">
        <v>2087849</v>
      </c>
      <c r="AR274" s="31">
        <v>169399</v>
      </c>
      <c r="AS274" s="31">
        <v>1006455</v>
      </c>
      <c r="AT274" s="31">
        <v>769854</v>
      </c>
      <c r="AU274" s="31">
        <v>540212</v>
      </c>
      <c r="AV274" s="31">
        <v>766767</v>
      </c>
      <c r="AW274" s="31">
        <v>123312</v>
      </c>
      <c r="AX274" s="31">
        <v>727952</v>
      </c>
      <c r="AY274" s="31">
        <v>705147</v>
      </c>
      <c r="AZ274" s="32">
        <v>4809098</v>
      </c>
      <c r="BA274" s="33"/>
      <c r="BB274" s="31">
        <v>195950</v>
      </c>
      <c r="BC274" s="31">
        <v>299474</v>
      </c>
      <c r="BD274" s="31">
        <v>1012886</v>
      </c>
      <c r="BE274" s="31">
        <v>284189</v>
      </c>
      <c r="BF274" s="32">
        <v>1792499</v>
      </c>
      <c r="BG274" s="33"/>
      <c r="BH274" s="33"/>
      <c r="BI274" s="33"/>
      <c r="BJ274" s="33"/>
      <c r="BK274" s="33"/>
      <c r="BL274" s="33"/>
      <c r="BM274" s="33"/>
      <c r="BN274" s="31">
        <v>434650</v>
      </c>
      <c r="BO274" s="31"/>
      <c r="BP274" s="31"/>
      <c r="BQ274" s="31"/>
      <c r="BR274" s="31"/>
      <c r="BS274" s="31"/>
      <c r="BT274" s="31"/>
      <c r="BU274" s="31"/>
      <c r="BV274" s="31"/>
      <c r="BW274" s="31">
        <v>340300</v>
      </c>
      <c r="BX274" s="32">
        <v>774950</v>
      </c>
      <c r="BY274" s="31">
        <v>457196</v>
      </c>
      <c r="BZ274" s="31">
        <v>64550</v>
      </c>
      <c r="CA274" s="32">
        <v>521746</v>
      </c>
      <c r="CB274" s="33"/>
      <c r="CC274" s="33"/>
      <c r="CD274" s="31">
        <v>678910</v>
      </c>
      <c r="CE274" s="32">
        <v>678910</v>
      </c>
      <c r="CF274" s="33"/>
      <c r="CG274" s="33"/>
      <c r="CH274" s="33"/>
      <c r="CI274" s="33"/>
      <c r="CJ274" s="33"/>
      <c r="CK274" s="31"/>
      <c r="CL274" s="31">
        <v>351670</v>
      </c>
      <c r="CM274" s="31">
        <v>510525</v>
      </c>
      <c r="CN274" s="31">
        <v>154279</v>
      </c>
      <c r="CO274" s="31">
        <v>300536</v>
      </c>
      <c r="CP274" s="31">
        <v>59351</v>
      </c>
      <c r="CQ274" s="31">
        <v>490491</v>
      </c>
      <c r="CR274" s="31">
        <v>3187</v>
      </c>
      <c r="CS274" s="32">
        <v>1870039</v>
      </c>
      <c r="CT274" s="33"/>
      <c r="CU274" s="33"/>
      <c r="CV274" s="31">
        <v>109260</v>
      </c>
      <c r="CW274" s="31">
        <v>386231</v>
      </c>
      <c r="CX274" s="31">
        <v>347721</v>
      </c>
      <c r="CY274" s="31">
        <v>446637</v>
      </c>
      <c r="CZ274" s="32">
        <v>1289849</v>
      </c>
      <c r="DA274" s="31">
        <v>85704</v>
      </c>
      <c r="DB274" s="31"/>
      <c r="DC274" s="37"/>
      <c r="DD274" s="32">
        <v>85704</v>
      </c>
      <c r="DE274" s="31">
        <v>91083</v>
      </c>
      <c r="DF274" s="32">
        <v>91083</v>
      </c>
      <c r="DG274" s="31"/>
      <c r="DH274" s="31">
        <v>58542</v>
      </c>
      <c r="DI274" s="31">
        <v>86742</v>
      </c>
      <c r="DJ274" s="32">
        <v>86742</v>
      </c>
      <c r="DK274" s="31"/>
      <c r="DL274" s="32"/>
      <c r="DM274" s="33"/>
      <c r="DN274" s="40">
        <v>31</v>
      </c>
    </row>
    <row r="275" spans="1:118" x14ac:dyDescent="0.2">
      <c r="A275" s="30">
        <v>2022</v>
      </c>
      <c r="B275" s="6" t="s">
        <v>234</v>
      </c>
      <c r="C275" s="47">
        <f t="shared" si="4"/>
        <v>44774</v>
      </c>
      <c r="D275" s="38">
        <v>401525.4</v>
      </c>
      <c r="E275" s="38">
        <v>845594</v>
      </c>
      <c r="F275" s="38">
        <v>1056441.8999999999</v>
      </c>
      <c r="G275" s="38">
        <v>366473.4</v>
      </c>
      <c r="H275" s="38">
        <v>745291.2</v>
      </c>
      <c r="I275" s="38">
        <v>143874.29999999999</v>
      </c>
      <c r="J275" s="32">
        <v>3559200.2</v>
      </c>
      <c r="K275" s="38">
        <v>525350</v>
      </c>
      <c r="L275" s="38">
        <v>1473250</v>
      </c>
      <c r="M275" s="38">
        <v>632000</v>
      </c>
      <c r="N275" s="38"/>
      <c r="O275" s="38">
        <v>668500</v>
      </c>
      <c r="P275" s="38">
        <v>576850</v>
      </c>
      <c r="Q275" s="38">
        <v>172500</v>
      </c>
      <c r="R275" s="38">
        <v>0</v>
      </c>
      <c r="S275" s="38">
        <v>231900</v>
      </c>
      <c r="T275" s="38">
        <v>182600</v>
      </c>
      <c r="U275" s="32">
        <v>4462950</v>
      </c>
      <c r="V275" s="33"/>
      <c r="W275" s="33"/>
      <c r="X275" s="33"/>
      <c r="Y275" s="33"/>
      <c r="Z275" s="33"/>
      <c r="AA275" s="33"/>
      <c r="AB275" s="38">
        <v>298259</v>
      </c>
      <c r="AC275" s="38">
        <v>265141</v>
      </c>
      <c r="AD275" s="32">
        <v>563400</v>
      </c>
      <c r="AE275" s="38">
        <v>178850</v>
      </c>
      <c r="AF275" s="38">
        <v>144700</v>
      </c>
      <c r="AG275" s="32">
        <v>323550</v>
      </c>
      <c r="AH275" s="38">
        <v>262200</v>
      </c>
      <c r="AI275" s="38">
        <v>894000</v>
      </c>
      <c r="AJ275" s="38">
        <v>552750</v>
      </c>
      <c r="AK275" s="38">
        <v>877893</v>
      </c>
      <c r="AL275" s="32">
        <v>2586843</v>
      </c>
      <c r="AM275" s="38">
        <v>280200</v>
      </c>
      <c r="AN275" s="38">
        <v>492350</v>
      </c>
      <c r="AO275" s="38">
        <v>583000</v>
      </c>
      <c r="AP275" s="38">
        <v>930601</v>
      </c>
      <c r="AQ275" s="32">
        <v>2286151</v>
      </c>
      <c r="AR275" s="38">
        <v>168000</v>
      </c>
      <c r="AS275" s="38">
        <v>1059854</v>
      </c>
      <c r="AT275" s="38">
        <v>840248</v>
      </c>
      <c r="AU275" s="38">
        <v>583347</v>
      </c>
      <c r="AV275" s="38">
        <v>823530</v>
      </c>
      <c r="AW275" s="38">
        <v>134063</v>
      </c>
      <c r="AX275" s="38">
        <v>699275</v>
      </c>
      <c r="AY275" s="38">
        <v>769740</v>
      </c>
      <c r="AZ275" s="32">
        <v>5078057</v>
      </c>
      <c r="BA275" s="33"/>
      <c r="BB275" s="38">
        <v>176850</v>
      </c>
      <c r="BC275" s="38">
        <v>239215</v>
      </c>
      <c r="BD275" s="38">
        <v>952653</v>
      </c>
      <c r="BE275" s="38">
        <v>201901</v>
      </c>
      <c r="BF275" s="32">
        <v>1570619</v>
      </c>
      <c r="BG275" s="33"/>
      <c r="BH275" s="33"/>
      <c r="BI275" s="33"/>
      <c r="BJ275" s="33"/>
      <c r="BK275" s="33"/>
      <c r="BL275" s="33"/>
      <c r="BM275" s="33"/>
      <c r="BN275" s="38">
        <v>426200</v>
      </c>
      <c r="BO275" s="38"/>
      <c r="BP275" s="38"/>
      <c r="BQ275" s="38"/>
      <c r="BR275" s="38"/>
      <c r="BS275" s="38"/>
      <c r="BT275" s="38"/>
      <c r="BU275" s="38"/>
      <c r="BV275" s="38"/>
      <c r="BW275" s="38">
        <v>346650</v>
      </c>
      <c r="BX275" s="32">
        <v>772850</v>
      </c>
      <c r="BY275" s="38">
        <v>442537</v>
      </c>
      <c r="BZ275" s="38">
        <v>58300</v>
      </c>
      <c r="CA275" s="32">
        <v>500837</v>
      </c>
      <c r="CB275" s="33"/>
      <c r="CC275" s="33"/>
      <c r="CD275" s="38">
        <v>670994</v>
      </c>
      <c r="CE275" s="32">
        <v>670994</v>
      </c>
      <c r="CF275" s="33"/>
      <c r="CG275" s="33"/>
      <c r="CH275" s="33"/>
      <c r="CI275" s="33"/>
      <c r="CJ275" s="33"/>
      <c r="CK275" s="38"/>
      <c r="CL275" s="38">
        <v>4550</v>
      </c>
      <c r="CM275" s="38">
        <v>532985</v>
      </c>
      <c r="CN275" s="38">
        <v>145961</v>
      </c>
      <c r="CO275" s="38">
        <v>82725</v>
      </c>
      <c r="CP275" s="38">
        <v>57410</v>
      </c>
      <c r="CQ275" s="38">
        <v>487235</v>
      </c>
      <c r="CR275" s="38">
        <v>3499</v>
      </c>
      <c r="CS275" s="32">
        <v>1314365</v>
      </c>
      <c r="CT275" s="33"/>
      <c r="CU275" s="33"/>
      <c r="CV275" s="38">
        <v>69233</v>
      </c>
      <c r="CW275" s="38">
        <v>351034</v>
      </c>
      <c r="CX275" s="38">
        <v>51178</v>
      </c>
      <c r="CY275" s="38">
        <v>0</v>
      </c>
      <c r="CZ275" s="32">
        <v>471445</v>
      </c>
      <c r="DA275" s="38">
        <v>86275</v>
      </c>
      <c r="DB275" s="38"/>
      <c r="DC275" s="39"/>
      <c r="DD275" s="32">
        <v>86275</v>
      </c>
      <c r="DE275" s="38">
        <v>90005</v>
      </c>
      <c r="DF275" s="32">
        <v>90005</v>
      </c>
      <c r="DG275" s="38"/>
      <c r="DH275" s="38">
        <v>58262</v>
      </c>
      <c r="DI275" s="38">
        <v>102793</v>
      </c>
      <c r="DJ275" s="32">
        <v>102793</v>
      </c>
      <c r="DK275" s="38"/>
      <c r="DL275" s="32"/>
      <c r="DM275" s="33"/>
      <c r="DN275" s="40">
        <v>31</v>
      </c>
    </row>
    <row r="276" spans="1:118" x14ac:dyDescent="0.2">
      <c r="A276" s="30">
        <v>2022</v>
      </c>
      <c r="B276" s="6" t="s">
        <v>235</v>
      </c>
      <c r="C276" s="47">
        <f t="shared" si="4"/>
        <v>44805</v>
      </c>
      <c r="D276" s="31">
        <v>363913.9</v>
      </c>
      <c r="E276" s="31">
        <v>749545.2</v>
      </c>
      <c r="F276" s="31">
        <v>911505.1</v>
      </c>
      <c r="G276" s="31">
        <v>283048.59999999998</v>
      </c>
      <c r="H276" s="31">
        <v>682664</v>
      </c>
      <c r="I276" s="31">
        <v>119838.2</v>
      </c>
      <c r="J276" s="32">
        <v>3110515</v>
      </c>
      <c r="K276" s="31">
        <v>364650</v>
      </c>
      <c r="L276" s="31">
        <v>1368550</v>
      </c>
      <c r="M276" s="31">
        <v>513500</v>
      </c>
      <c r="N276" s="31"/>
      <c r="O276" s="31">
        <v>615750</v>
      </c>
      <c r="P276" s="31">
        <v>525050</v>
      </c>
      <c r="Q276" s="31">
        <v>169300</v>
      </c>
      <c r="R276" s="31">
        <v>0</v>
      </c>
      <c r="S276" s="31">
        <v>202700</v>
      </c>
      <c r="T276" s="31">
        <v>148900</v>
      </c>
      <c r="U276" s="32">
        <v>3908400</v>
      </c>
      <c r="V276" s="33"/>
      <c r="W276" s="33"/>
      <c r="X276" s="33"/>
      <c r="Y276" s="33"/>
      <c r="Z276" s="33"/>
      <c r="AA276" s="33"/>
      <c r="AB276" s="31">
        <v>265982</v>
      </c>
      <c r="AC276" s="31">
        <v>248518</v>
      </c>
      <c r="AD276" s="32">
        <v>514500</v>
      </c>
      <c r="AE276" s="31">
        <v>137200</v>
      </c>
      <c r="AF276" s="31">
        <v>124050</v>
      </c>
      <c r="AG276" s="32">
        <v>261250</v>
      </c>
      <c r="AH276" s="31">
        <v>253750</v>
      </c>
      <c r="AI276" s="31">
        <v>680950</v>
      </c>
      <c r="AJ276" s="31">
        <v>538000</v>
      </c>
      <c r="AK276" s="31">
        <v>696800</v>
      </c>
      <c r="AL276" s="32">
        <v>2169500</v>
      </c>
      <c r="AM276" s="31">
        <v>266550</v>
      </c>
      <c r="AN276" s="31">
        <v>476200</v>
      </c>
      <c r="AO276" s="31">
        <v>555850</v>
      </c>
      <c r="AP276" s="31">
        <v>725000</v>
      </c>
      <c r="AQ276" s="32">
        <v>2023600</v>
      </c>
      <c r="AR276" s="31">
        <v>152973</v>
      </c>
      <c r="AS276" s="31">
        <v>907103</v>
      </c>
      <c r="AT276" s="31">
        <v>812978</v>
      </c>
      <c r="AU276" s="31">
        <v>484269</v>
      </c>
      <c r="AV276" s="31">
        <v>686428</v>
      </c>
      <c r="AW276" s="31">
        <v>125737</v>
      </c>
      <c r="AX276" s="31">
        <v>593539</v>
      </c>
      <c r="AY276" s="31">
        <v>561871</v>
      </c>
      <c r="AZ276" s="32">
        <v>4324898</v>
      </c>
      <c r="BA276" s="33"/>
      <c r="BB276" s="31">
        <v>84550</v>
      </c>
      <c r="BC276" s="31">
        <v>160243</v>
      </c>
      <c r="BD276" s="31">
        <v>720226</v>
      </c>
      <c r="BE276" s="31">
        <v>165291</v>
      </c>
      <c r="BF276" s="32">
        <v>1130310</v>
      </c>
      <c r="BG276" s="33"/>
      <c r="BH276" s="33"/>
      <c r="BI276" s="33"/>
      <c r="BJ276" s="33"/>
      <c r="BK276" s="33"/>
      <c r="BL276" s="33"/>
      <c r="BM276" s="33"/>
      <c r="BN276" s="31">
        <v>383250</v>
      </c>
      <c r="BO276" s="31"/>
      <c r="BP276" s="31"/>
      <c r="BQ276" s="31"/>
      <c r="BR276" s="31"/>
      <c r="BS276" s="31"/>
      <c r="BT276" s="31"/>
      <c r="BU276" s="31"/>
      <c r="BV276" s="31"/>
      <c r="BW276" s="31">
        <v>319800</v>
      </c>
      <c r="BX276" s="32">
        <v>703050</v>
      </c>
      <c r="BY276" s="31">
        <v>495010</v>
      </c>
      <c r="BZ276" s="31">
        <v>50700</v>
      </c>
      <c r="CA276" s="32">
        <v>545710</v>
      </c>
      <c r="CB276" s="33"/>
      <c r="CC276" s="33"/>
      <c r="CD276" s="31">
        <v>588037</v>
      </c>
      <c r="CE276" s="32">
        <v>588037</v>
      </c>
      <c r="CF276" s="33"/>
      <c r="CG276" s="33"/>
      <c r="CH276" s="33"/>
      <c r="CI276" s="33"/>
      <c r="CJ276" s="33"/>
      <c r="CK276" s="31"/>
      <c r="CL276" s="31">
        <v>209230</v>
      </c>
      <c r="CM276" s="31">
        <v>284906</v>
      </c>
      <c r="CN276" s="31">
        <v>53487</v>
      </c>
      <c r="CO276" s="31">
        <v>197048</v>
      </c>
      <c r="CP276" s="31">
        <v>60179</v>
      </c>
      <c r="CQ276" s="31">
        <v>405593</v>
      </c>
      <c r="CR276" s="31">
        <v>2959</v>
      </c>
      <c r="CS276" s="32">
        <v>1213402</v>
      </c>
      <c r="CT276" s="33"/>
      <c r="CU276" s="33"/>
      <c r="CV276" s="31">
        <v>101997</v>
      </c>
      <c r="CW276" s="31">
        <v>520624</v>
      </c>
      <c r="CX276" s="31">
        <v>499972</v>
      </c>
      <c r="CY276" s="31">
        <v>0</v>
      </c>
      <c r="CZ276" s="32">
        <v>1122593</v>
      </c>
      <c r="DA276" s="31">
        <v>80718</v>
      </c>
      <c r="DB276" s="31"/>
      <c r="DC276" s="37"/>
      <c r="DD276" s="32">
        <v>80718</v>
      </c>
      <c r="DE276" s="31">
        <v>86182</v>
      </c>
      <c r="DF276" s="32">
        <v>86182</v>
      </c>
      <c r="DG276" s="31"/>
      <c r="DH276" s="31">
        <v>56734</v>
      </c>
      <c r="DI276" s="31">
        <v>88955</v>
      </c>
      <c r="DJ276" s="32">
        <v>88955</v>
      </c>
      <c r="DK276" s="31"/>
      <c r="DL276" s="32"/>
      <c r="DM276" s="33"/>
      <c r="DN276" s="40">
        <v>30</v>
      </c>
    </row>
    <row r="277" spans="1:118" x14ac:dyDescent="0.2">
      <c r="A277" s="30">
        <v>2022</v>
      </c>
      <c r="B277" s="6" t="s">
        <v>236</v>
      </c>
      <c r="C277" s="47">
        <f t="shared" si="4"/>
        <v>44835</v>
      </c>
      <c r="D277" s="38">
        <v>430493.3</v>
      </c>
      <c r="E277" s="38">
        <v>762263.7</v>
      </c>
      <c r="F277" s="38">
        <v>856550.7</v>
      </c>
      <c r="G277" s="38">
        <v>0</v>
      </c>
      <c r="H277" s="38">
        <v>750511.5</v>
      </c>
      <c r="I277" s="38">
        <v>127108.7</v>
      </c>
      <c r="J277" s="32">
        <v>2926927.9</v>
      </c>
      <c r="K277" s="38">
        <v>391650</v>
      </c>
      <c r="L277" s="38">
        <v>1317800</v>
      </c>
      <c r="M277" s="38">
        <v>557500</v>
      </c>
      <c r="N277" s="38"/>
      <c r="O277" s="38">
        <v>642350</v>
      </c>
      <c r="P277" s="38">
        <v>535750</v>
      </c>
      <c r="Q277" s="38">
        <v>146350</v>
      </c>
      <c r="R277" s="38">
        <v>0</v>
      </c>
      <c r="S277" s="38">
        <v>200650</v>
      </c>
      <c r="T277" s="38">
        <v>170750</v>
      </c>
      <c r="U277" s="32">
        <v>3962800</v>
      </c>
      <c r="V277" s="33"/>
      <c r="W277" s="33"/>
      <c r="X277" s="33"/>
      <c r="Y277" s="33"/>
      <c r="Z277" s="33"/>
      <c r="AA277" s="33"/>
      <c r="AB277" s="38">
        <v>306705</v>
      </c>
      <c r="AC277" s="38">
        <v>286295</v>
      </c>
      <c r="AD277" s="32">
        <v>593000</v>
      </c>
      <c r="AE277" s="38">
        <v>152300</v>
      </c>
      <c r="AF277" s="38">
        <v>110400</v>
      </c>
      <c r="AG277" s="32">
        <v>262700</v>
      </c>
      <c r="AH277" s="38">
        <v>262750</v>
      </c>
      <c r="AI277" s="38">
        <v>639250</v>
      </c>
      <c r="AJ277" s="38">
        <v>548600</v>
      </c>
      <c r="AK277" s="38">
        <v>694040</v>
      </c>
      <c r="AL277" s="32">
        <v>2144640</v>
      </c>
      <c r="AM277" s="38">
        <v>262800</v>
      </c>
      <c r="AN277" s="38">
        <v>495900</v>
      </c>
      <c r="AO277" s="38">
        <v>754900</v>
      </c>
      <c r="AP277" s="38">
        <v>335649</v>
      </c>
      <c r="AQ277" s="32">
        <v>1849249</v>
      </c>
      <c r="AR277" s="38">
        <v>115101</v>
      </c>
      <c r="AS277" s="38">
        <v>1048289</v>
      </c>
      <c r="AT277" s="38">
        <v>813973</v>
      </c>
      <c r="AU277" s="38">
        <v>563714</v>
      </c>
      <c r="AV277" s="38">
        <v>759193</v>
      </c>
      <c r="AW277" s="38">
        <v>133743</v>
      </c>
      <c r="AX277" s="38">
        <v>758707</v>
      </c>
      <c r="AY277" s="38">
        <v>292054</v>
      </c>
      <c r="AZ277" s="32">
        <v>4484774</v>
      </c>
      <c r="BA277" s="33"/>
      <c r="BB277" s="38">
        <v>97650</v>
      </c>
      <c r="BC277" s="38">
        <v>161222</v>
      </c>
      <c r="BD277" s="38">
        <v>755671</v>
      </c>
      <c r="BE277" s="38">
        <v>174636</v>
      </c>
      <c r="BF277" s="32">
        <v>1189179</v>
      </c>
      <c r="BG277" s="33"/>
      <c r="BH277" s="33"/>
      <c r="BI277" s="33"/>
      <c r="BJ277" s="33"/>
      <c r="BK277" s="33"/>
      <c r="BL277" s="33"/>
      <c r="BM277" s="33"/>
      <c r="BN277" s="38">
        <v>350550</v>
      </c>
      <c r="BO277" s="38"/>
      <c r="BP277" s="38"/>
      <c r="BQ277" s="38"/>
      <c r="BR277" s="38"/>
      <c r="BS277" s="38"/>
      <c r="BT277" s="38"/>
      <c r="BU277" s="38"/>
      <c r="BV277" s="38"/>
      <c r="BW277" s="38">
        <v>340900</v>
      </c>
      <c r="BX277" s="32">
        <v>691450</v>
      </c>
      <c r="BY277" s="38">
        <v>499910</v>
      </c>
      <c r="BZ277" s="38">
        <v>50150</v>
      </c>
      <c r="CA277" s="32">
        <v>550060</v>
      </c>
      <c r="CB277" s="33"/>
      <c r="CC277" s="33"/>
      <c r="CD277" s="38">
        <v>432153</v>
      </c>
      <c r="CE277" s="32">
        <v>432153</v>
      </c>
      <c r="CF277" s="33"/>
      <c r="CG277" s="33"/>
      <c r="CH277" s="33"/>
      <c r="CI277" s="33"/>
      <c r="CJ277" s="33"/>
      <c r="CK277" s="38"/>
      <c r="CL277" s="38">
        <v>126597</v>
      </c>
      <c r="CM277" s="38">
        <v>0</v>
      </c>
      <c r="CN277" s="38">
        <v>121979</v>
      </c>
      <c r="CO277" s="38">
        <v>247543</v>
      </c>
      <c r="CP277" s="38">
        <v>52837</v>
      </c>
      <c r="CQ277" s="38">
        <v>341825</v>
      </c>
      <c r="CR277" s="38">
        <v>2569</v>
      </c>
      <c r="CS277" s="32">
        <v>893350</v>
      </c>
      <c r="CT277" s="33"/>
      <c r="CU277" s="33"/>
      <c r="CV277" s="38">
        <v>101839</v>
      </c>
      <c r="CW277" s="38">
        <v>183718</v>
      </c>
      <c r="CX277" s="38">
        <v>280965</v>
      </c>
      <c r="CY277" s="38">
        <v>179119</v>
      </c>
      <c r="CZ277" s="32">
        <v>745641</v>
      </c>
      <c r="DA277" s="38">
        <v>79841</v>
      </c>
      <c r="DB277" s="38"/>
      <c r="DC277" s="39"/>
      <c r="DD277" s="32">
        <v>79841</v>
      </c>
      <c r="DE277" s="38">
        <v>95667</v>
      </c>
      <c r="DF277" s="32">
        <v>95667</v>
      </c>
      <c r="DG277" s="38"/>
      <c r="DH277" s="38">
        <v>55021</v>
      </c>
      <c r="DI277" s="38">
        <v>62793</v>
      </c>
      <c r="DJ277" s="32">
        <v>62793</v>
      </c>
      <c r="DK277" s="38"/>
      <c r="DL277" s="32"/>
      <c r="DM277" s="33"/>
      <c r="DN277" s="40">
        <v>31</v>
      </c>
    </row>
    <row r="278" spans="1:118" x14ac:dyDescent="0.2">
      <c r="A278" s="30">
        <v>2022</v>
      </c>
      <c r="B278" s="6" t="s">
        <v>237</v>
      </c>
      <c r="C278" s="47">
        <f t="shared" si="4"/>
        <v>44866</v>
      </c>
      <c r="D278" s="31">
        <v>397205.4</v>
      </c>
      <c r="E278" s="31">
        <v>654100.6</v>
      </c>
      <c r="F278" s="31">
        <v>775230.7</v>
      </c>
      <c r="G278" s="31">
        <v>0</v>
      </c>
      <c r="H278" s="31">
        <v>678204</v>
      </c>
      <c r="I278" s="31">
        <v>129874.7</v>
      </c>
      <c r="J278" s="32">
        <v>2634615.4</v>
      </c>
      <c r="K278" s="31">
        <v>328150</v>
      </c>
      <c r="L278" s="31">
        <v>1355950</v>
      </c>
      <c r="M278" s="31">
        <v>710150</v>
      </c>
      <c r="N278" s="31"/>
      <c r="O278" s="31">
        <v>609400</v>
      </c>
      <c r="P278" s="31">
        <v>529100</v>
      </c>
      <c r="Q278" s="31">
        <v>162450</v>
      </c>
      <c r="R278" s="31">
        <v>0</v>
      </c>
      <c r="S278" s="31">
        <v>199550</v>
      </c>
      <c r="T278" s="31">
        <v>148500</v>
      </c>
      <c r="U278" s="32">
        <v>4043250</v>
      </c>
      <c r="V278" s="33"/>
      <c r="W278" s="33"/>
      <c r="X278" s="33"/>
      <c r="Y278" s="33"/>
      <c r="Z278" s="33"/>
      <c r="AA278" s="33"/>
      <c r="AB278" s="31">
        <v>297066</v>
      </c>
      <c r="AC278" s="31">
        <v>269184</v>
      </c>
      <c r="AD278" s="32">
        <v>566250</v>
      </c>
      <c r="AE278" s="31">
        <v>148500</v>
      </c>
      <c r="AF278" s="31">
        <v>106500</v>
      </c>
      <c r="AG278" s="32">
        <v>255000</v>
      </c>
      <c r="AH278" s="31">
        <v>238500</v>
      </c>
      <c r="AI278" s="31">
        <v>618850</v>
      </c>
      <c r="AJ278" s="31">
        <v>433600</v>
      </c>
      <c r="AK278" s="31">
        <v>686894</v>
      </c>
      <c r="AL278" s="32">
        <v>1977844</v>
      </c>
      <c r="AM278" s="31">
        <v>269500</v>
      </c>
      <c r="AN278" s="31">
        <v>437250</v>
      </c>
      <c r="AO278" s="31">
        <v>489850</v>
      </c>
      <c r="AP278" s="31">
        <v>375500</v>
      </c>
      <c r="AQ278" s="32">
        <v>1572100</v>
      </c>
      <c r="AR278" s="31">
        <v>126923</v>
      </c>
      <c r="AS278" s="31">
        <v>1039369</v>
      </c>
      <c r="AT278" s="31">
        <v>834729</v>
      </c>
      <c r="AU278" s="31">
        <v>564639</v>
      </c>
      <c r="AV278" s="31">
        <v>782277</v>
      </c>
      <c r="AW278" s="31">
        <v>129453</v>
      </c>
      <c r="AX278" s="31">
        <v>781136</v>
      </c>
      <c r="AY278" s="31">
        <v>327325</v>
      </c>
      <c r="AZ278" s="32">
        <v>4585851</v>
      </c>
      <c r="BA278" s="33"/>
      <c r="BB278" s="31">
        <v>98800</v>
      </c>
      <c r="BC278" s="31">
        <v>166191</v>
      </c>
      <c r="BD278" s="31">
        <v>725076</v>
      </c>
      <c r="BE278" s="31">
        <v>182106</v>
      </c>
      <c r="BF278" s="32">
        <v>1172173</v>
      </c>
      <c r="BG278" s="33"/>
      <c r="BH278" s="33"/>
      <c r="BI278" s="33"/>
      <c r="BJ278" s="33"/>
      <c r="BK278" s="33"/>
      <c r="BL278" s="33"/>
      <c r="BM278" s="33"/>
      <c r="BN278" s="31">
        <v>331300</v>
      </c>
      <c r="BO278" s="31"/>
      <c r="BP278" s="31"/>
      <c r="BQ278" s="31"/>
      <c r="BR278" s="31"/>
      <c r="BS278" s="31"/>
      <c r="BT278" s="31"/>
      <c r="BU278" s="31"/>
      <c r="BV278" s="31"/>
      <c r="BW278" s="31">
        <v>325800</v>
      </c>
      <c r="BX278" s="32">
        <v>657100</v>
      </c>
      <c r="BY278" s="31">
        <v>457317</v>
      </c>
      <c r="BZ278" s="31">
        <v>45250</v>
      </c>
      <c r="CA278" s="32">
        <v>502567</v>
      </c>
      <c r="CB278" s="33"/>
      <c r="CC278" s="33"/>
      <c r="CD278" s="31">
        <v>430873</v>
      </c>
      <c r="CE278" s="32">
        <v>430873</v>
      </c>
      <c r="CF278" s="33"/>
      <c r="CG278" s="33"/>
      <c r="CH278" s="33"/>
      <c r="CI278" s="33"/>
      <c r="CJ278" s="33"/>
      <c r="CK278" s="31"/>
      <c r="CL278" s="31">
        <v>0</v>
      </c>
      <c r="CM278" s="31">
        <v>26227</v>
      </c>
      <c r="CN278" s="31">
        <v>111391</v>
      </c>
      <c r="CO278" s="31">
        <v>157320</v>
      </c>
      <c r="CP278" s="31">
        <v>56892</v>
      </c>
      <c r="CQ278" s="31">
        <v>328936</v>
      </c>
      <c r="CR278" s="31">
        <v>2172</v>
      </c>
      <c r="CS278" s="32">
        <v>682938</v>
      </c>
      <c r="CT278" s="33"/>
      <c r="CU278" s="33"/>
      <c r="CV278" s="31">
        <v>7798</v>
      </c>
      <c r="CW278" s="31">
        <v>0</v>
      </c>
      <c r="CX278" s="31">
        <v>0</v>
      </c>
      <c r="CY278" s="31">
        <v>139767</v>
      </c>
      <c r="CZ278" s="32">
        <v>147565</v>
      </c>
      <c r="DA278" s="31">
        <v>87008</v>
      </c>
      <c r="DB278" s="31"/>
      <c r="DC278" s="37"/>
      <c r="DD278" s="32">
        <v>87008</v>
      </c>
      <c r="DE278" s="31">
        <v>99815</v>
      </c>
      <c r="DF278" s="32">
        <v>99815</v>
      </c>
      <c r="DG278" s="31"/>
      <c r="DH278" s="31">
        <v>46641</v>
      </c>
      <c r="DI278" s="31">
        <v>62939</v>
      </c>
      <c r="DJ278" s="32">
        <v>62939</v>
      </c>
      <c r="DK278" s="31"/>
      <c r="DL278" s="32"/>
      <c r="DM278" s="33"/>
      <c r="DN278" s="40">
        <v>30</v>
      </c>
    </row>
    <row r="279" spans="1:118" x14ac:dyDescent="0.2">
      <c r="A279" s="30">
        <v>2022</v>
      </c>
      <c r="B279" s="6" t="s">
        <v>238</v>
      </c>
      <c r="C279" s="47">
        <f t="shared" si="4"/>
        <v>44896</v>
      </c>
      <c r="D279" s="38">
        <v>478946.4</v>
      </c>
      <c r="E279" s="38">
        <v>572835.69999999995</v>
      </c>
      <c r="F279" s="38">
        <v>888640.2</v>
      </c>
      <c r="G279" s="38">
        <v>301.3</v>
      </c>
      <c r="H279" s="38">
        <v>494041.3</v>
      </c>
      <c r="I279" s="38">
        <v>140912.29999999999</v>
      </c>
      <c r="J279" s="32">
        <v>2575677.2000000002</v>
      </c>
      <c r="K279" s="38">
        <v>363150</v>
      </c>
      <c r="L279" s="38">
        <v>1266600</v>
      </c>
      <c r="M279" s="38">
        <v>825950</v>
      </c>
      <c r="N279" s="38"/>
      <c r="O279" s="38">
        <v>599500</v>
      </c>
      <c r="P279" s="38">
        <v>531200</v>
      </c>
      <c r="Q279" s="38">
        <v>146300</v>
      </c>
      <c r="R279" s="38">
        <v>0</v>
      </c>
      <c r="S279" s="38">
        <v>185200</v>
      </c>
      <c r="T279" s="38">
        <v>147150</v>
      </c>
      <c r="U279" s="32">
        <v>4065050</v>
      </c>
      <c r="V279" s="33"/>
      <c r="W279" s="33"/>
      <c r="X279" s="33"/>
      <c r="Y279" s="33"/>
      <c r="Z279" s="33"/>
      <c r="AA279" s="33"/>
      <c r="AB279" s="38">
        <v>292058</v>
      </c>
      <c r="AC279" s="38">
        <v>275492</v>
      </c>
      <c r="AD279" s="32">
        <v>567550</v>
      </c>
      <c r="AE279" s="38">
        <v>153000</v>
      </c>
      <c r="AF279" s="38">
        <v>99050</v>
      </c>
      <c r="AG279" s="32">
        <v>252050</v>
      </c>
      <c r="AH279" s="38">
        <v>236900</v>
      </c>
      <c r="AI279" s="38">
        <v>716400</v>
      </c>
      <c r="AJ279" s="38">
        <v>384500</v>
      </c>
      <c r="AK279" s="38">
        <v>727041</v>
      </c>
      <c r="AL279" s="32">
        <v>2064841</v>
      </c>
      <c r="AM279" s="38">
        <v>285700</v>
      </c>
      <c r="AN279" s="38">
        <v>447600</v>
      </c>
      <c r="AO279" s="38">
        <v>355800</v>
      </c>
      <c r="AP279" s="38">
        <v>534100</v>
      </c>
      <c r="AQ279" s="32">
        <v>1623200</v>
      </c>
      <c r="AR279" s="38">
        <v>119869</v>
      </c>
      <c r="AS279" s="38">
        <v>1081015</v>
      </c>
      <c r="AT279" s="38">
        <v>565237</v>
      </c>
      <c r="AU279" s="38">
        <v>598168</v>
      </c>
      <c r="AV279" s="38">
        <v>784429</v>
      </c>
      <c r="AW279" s="38">
        <v>70826</v>
      </c>
      <c r="AX279" s="38">
        <v>755250</v>
      </c>
      <c r="AY279" s="38">
        <v>420124</v>
      </c>
      <c r="AZ279" s="32">
        <v>4394918</v>
      </c>
      <c r="BA279" s="33"/>
      <c r="BB279" s="38">
        <v>116600</v>
      </c>
      <c r="BC279" s="38">
        <v>201909</v>
      </c>
      <c r="BD279" s="38">
        <v>774834</v>
      </c>
      <c r="BE279" s="38">
        <v>185798</v>
      </c>
      <c r="BF279" s="32">
        <v>1279141</v>
      </c>
      <c r="BG279" s="33"/>
      <c r="BH279" s="33"/>
      <c r="BI279" s="33"/>
      <c r="BJ279" s="33"/>
      <c r="BK279" s="33"/>
      <c r="BL279" s="33"/>
      <c r="BM279" s="33"/>
      <c r="BN279" s="38">
        <v>334150</v>
      </c>
      <c r="BO279" s="38"/>
      <c r="BP279" s="38"/>
      <c r="BQ279" s="38"/>
      <c r="BR279" s="38"/>
      <c r="BS279" s="38"/>
      <c r="BT279" s="38"/>
      <c r="BU279" s="38"/>
      <c r="BV279" s="38"/>
      <c r="BW279" s="38">
        <v>337250</v>
      </c>
      <c r="BX279" s="32">
        <v>671400</v>
      </c>
      <c r="BY279" s="38">
        <v>384791</v>
      </c>
      <c r="BZ279" s="38">
        <v>52150</v>
      </c>
      <c r="CA279" s="32">
        <v>436941</v>
      </c>
      <c r="CB279" s="33"/>
      <c r="CC279" s="33"/>
      <c r="CD279" s="38">
        <v>426439</v>
      </c>
      <c r="CE279" s="32">
        <v>426439</v>
      </c>
      <c r="CF279" s="33"/>
      <c r="CG279" s="33"/>
      <c r="CH279" s="33"/>
      <c r="CI279" s="33"/>
      <c r="CJ279" s="33"/>
      <c r="CK279" s="38"/>
      <c r="CL279" s="38">
        <v>157993</v>
      </c>
      <c r="CM279" s="38">
        <v>277113</v>
      </c>
      <c r="CN279" s="38">
        <v>129271</v>
      </c>
      <c r="CO279" s="38">
        <v>311601</v>
      </c>
      <c r="CP279" s="38">
        <v>58222</v>
      </c>
      <c r="CQ279" s="38">
        <v>375037</v>
      </c>
      <c r="CR279" s="38">
        <v>3283</v>
      </c>
      <c r="CS279" s="32">
        <v>1312520</v>
      </c>
      <c r="CT279" s="33"/>
      <c r="CU279" s="33"/>
      <c r="CV279" s="38">
        <v>80359</v>
      </c>
      <c r="CW279" s="38">
        <v>282158</v>
      </c>
      <c r="CX279" s="38">
        <v>315851</v>
      </c>
      <c r="CY279" s="38">
        <v>49446</v>
      </c>
      <c r="CZ279" s="32">
        <v>727814</v>
      </c>
      <c r="DA279" s="38">
        <v>80433</v>
      </c>
      <c r="DB279" s="38"/>
      <c r="DC279" s="39"/>
      <c r="DD279" s="32">
        <v>80433</v>
      </c>
      <c r="DE279" s="38">
        <v>96291</v>
      </c>
      <c r="DF279" s="32">
        <v>96291</v>
      </c>
      <c r="DG279" s="38"/>
      <c r="DH279" s="38">
        <v>51839</v>
      </c>
      <c r="DI279" s="38">
        <v>90761</v>
      </c>
      <c r="DJ279" s="32">
        <v>90761</v>
      </c>
      <c r="DK279" s="38"/>
      <c r="DL279" s="32"/>
      <c r="DM279" s="33"/>
      <c r="DN279" s="40">
        <v>31</v>
      </c>
    </row>
    <row r="280" spans="1:118" x14ac:dyDescent="0.2">
      <c r="A280" s="30">
        <v>2023</v>
      </c>
      <c r="B280" s="6" t="s">
        <v>227</v>
      </c>
      <c r="C280" s="47">
        <f t="shared" si="4"/>
        <v>44927</v>
      </c>
      <c r="D280" s="31">
        <v>471714.7</v>
      </c>
      <c r="E280" s="31">
        <v>533158.80000000005</v>
      </c>
      <c r="F280" s="31">
        <v>935538.2</v>
      </c>
      <c r="G280" s="31">
        <v>0</v>
      </c>
      <c r="H280" s="31">
        <v>567460.1</v>
      </c>
      <c r="I280" s="31">
        <v>137746.1</v>
      </c>
      <c r="J280" s="32">
        <v>2645617.9</v>
      </c>
      <c r="K280" s="31">
        <v>406900</v>
      </c>
      <c r="L280" s="31">
        <v>1463250</v>
      </c>
      <c r="M280" s="31">
        <v>905850</v>
      </c>
      <c r="N280" s="31"/>
      <c r="O280" s="31">
        <v>600500</v>
      </c>
      <c r="P280" s="31">
        <v>320800</v>
      </c>
      <c r="Q280" s="31">
        <v>187200</v>
      </c>
      <c r="R280" s="31">
        <v>0</v>
      </c>
      <c r="S280" s="31">
        <v>229400</v>
      </c>
      <c r="T280" s="31">
        <v>154100</v>
      </c>
      <c r="U280" s="32">
        <v>4268000</v>
      </c>
      <c r="V280" s="33"/>
      <c r="W280" s="33"/>
      <c r="X280" s="33"/>
      <c r="Y280" s="33"/>
      <c r="Z280" s="33"/>
      <c r="AA280" s="33"/>
      <c r="AB280" s="31">
        <v>303629</v>
      </c>
      <c r="AC280" s="31">
        <v>278271</v>
      </c>
      <c r="AD280" s="32">
        <v>581900</v>
      </c>
      <c r="AE280" s="31">
        <v>168700</v>
      </c>
      <c r="AF280" s="31">
        <v>82700</v>
      </c>
      <c r="AG280" s="32">
        <v>251400</v>
      </c>
      <c r="AH280" s="31">
        <v>240200</v>
      </c>
      <c r="AI280" s="31">
        <v>695500</v>
      </c>
      <c r="AJ280" s="31">
        <v>411500</v>
      </c>
      <c r="AK280" s="31">
        <v>710622</v>
      </c>
      <c r="AL280" s="32">
        <v>2057822</v>
      </c>
      <c r="AM280" s="31">
        <v>288900</v>
      </c>
      <c r="AN280" s="31">
        <v>413650</v>
      </c>
      <c r="AO280" s="31">
        <v>368450</v>
      </c>
      <c r="AP280" s="31">
        <v>675550</v>
      </c>
      <c r="AQ280" s="32">
        <v>1746550</v>
      </c>
      <c r="AR280" s="31">
        <v>131622</v>
      </c>
      <c r="AS280" s="31">
        <v>1029139</v>
      </c>
      <c r="AT280" s="31">
        <v>648539</v>
      </c>
      <c r="AU280" s="31">
        <v>595806</v>
      </c>
      <c r="AV280" s="31">
        <v>794809</v>
      </c>
      <c r="AW280" s="31">
        <v>133715</v>
      </c>
      <c r="AX280" s="31">
        <v>686077</v>
      </c>
      <c r="AY280" s="31">
        <v>425945</v>
      </c>
      <c r="AZ280" s="32">
        <v>4445652</v>
      </c>
      <c r="BA280" s="33"/>
      <c r="BB280" s="31">
        <v>111950</v>
      </c>
      <c r="BC280" s="31">
        <v>188029</v>
      </c>
      <c r="BD280" s="31">
        <v>731903</v>
      </c>
      <c r="BE280" s="31">
        <v>225313</v>
      </c>
      <c r="BF280" s="32">
        <v>1257195</v>
      </c>
      <c r="BG280" s="33"/>
      <c r="BH280" s="33"/>
      <c r="BI280" s="33"/>
      <c r="BJ280" s="33"/>
      <c r="BK280" s="33"/>
      <c r="BL280" s="33"/>
      <c r="BM280" s="33"/>
      <c r="BN280" s="31">
        <v>358300</v>
      </c>
      <c r="BO280" s="31"/>
      <c r="BP280" s="31"/>
      <c r="BQ280" s="31"/>
      <c r="BR280" s="31"/>
      <c r="BS280" s="31"/>
      <c r="BT280" s="31"/>
      <c r="BU280" s="31"/>
      <c r="BV280" s="31"/>
      <c r="BW280" s="31">
        <v>334800</v>
      </c>
      <c r="BX280" s="32">
        <v>693100</v>
      </c>
      <c r="BY280" s="31">
        <v>509640</v>
      </c>
      <c r="BZ280" s="31">
        <v>106300</v>
      </c>
      <c r="CA280" s="32">
        <v>615940</v>
      </c>
      <c r="CB280" s="33"/>
      <c r="CC280" s="33"/>
      <c r="CD280" s="31">
        <v>365646</v>
      </c>
      <c r="CE280" s="32">
        <v>365646</v>
      </c>
      <c r="CF280" s="33"/>
      <c r="CG280" s="33"/>
      <c r="CH280" s="33"/>
      <c r="CI280" s="33"/>
      <c r="CJ280" s="33"/>
      <c r="CK280" s="31"/>
      <c r="CL280" s="31">
        <v>238433</v>
      </c>
      <c r="CM280" s="31">
        <v>429049</v>
      </c>
      <c r="CN280" s="31">
        <v>137584</v>
      </c>
      <c r="CO280" s="31">
        <v>273237</v>
      </c>
      <c r="CP280" s="31">
        <v>60416</v>
      </c>
      <c r="CQ280" s="31">
        <v>407013</v>
      </c>
      <c r="CR280" s="31">
        <v>1890</v>
      </c>
      <c r="CS280" s="32">
        <v>1547622</v>
      </c>
      <c r="CT280" s="33"/>
      <c r="CU280" s="33"/>
      <c r="CV280" s="31">
        <v>104188</v>
      </c>
      <c r="CW280" s="31">
        <v>375209</v>
      </c>
      <c r="CX280" s="31">
        <v>369920</v>
      </c>
      <c r="CY280" s="31">
        <v>461680</v>
      </c>
      <c r="CZ280" s="32">
        <v>1310997</v>
      </c>
      <c r="DA280" s="31">
        <v>83460</v>
      </c>
      <c r="DB280" s="31"/>
      <c r="DC280" s="37"/>
      <c r="DD280" s="32">
        <v>83460</v>
      </c>
      <c r="DE280" s="31">
        <v>102559</v>
      </c>
      <c r="DF280" s="32">
        <v>102559</v>
      </c>
      <c r="DG280" s="31"/>
      <c r="DH280" s="31">
        <v>60057</v>
      </c>
      <c r="DI280" s="31">
        <v>68714</v>
      </c>
      <c r="DJ280" s="32">
        <v>68714</v>
      </c>
      <c r="DK280" s="31"/>
      <c r="DL280" s="32"/>
      <c r="DM280" s="33"/>
      <c r="DN280" s="40">
        <v>31</v>
      </c>
    </row>
    <row r="281" spans="1:118" x14ac:dyDescent="0.2">
      <c r="A281" s="30">
        <v>2023</v>
      </c>
      <c r="B281" s="6" t="s">
        <v>228</v>
      </c>
      <c r="C281" s="47">
        <f t="shared" si="4"/>
        <v>44958</v>
      </c>
      <c r="D281" s="38">
        <v>494340.7</v>
      </c>
      <c r="E281" s="38">
        <v>557893</v>
      </c>
      <c r="F281" s="38">
        <v>789416.7</v>
      </c>
      <c r="G281" s="38">
        <v>28258.400000000001</v>
      </c>
      <c r="H281" s="38">
        <v>397832.9</v>
      </c>
      <c r="I281" s="38">
        <v>95485.3</v>
      </c>
      <c r="J281" s="32">
        <v>2363227</v>
      </c>
      <c r="K281" s="38">
        <v>274450</v>
      </c>
      <c r="L281" s="38">
        <v>1379550</v>
      </c>
      <c r="M281" s="38">
        <v>902650</v>
      </c>
      <c r="N281" s="38"/>
      <c r="O281" s="38">
        <v>551100</v>
      </c>
      <c r="P281" s="38">
        <v>226200</v>
      </c>
      <c r="Q281" s="38">
        <v>171400</v>
      </c>
      <c r="R281" s="38">
        <v>0</v>
      </c>
      <c r="S281" s="38">
        <v>218500</v>
      </c>
      <c r="T281" s="38">
        <v>141600</v>
      </c>
      <c r="U281" s="32">
        <v>3865450</v>
      </c>
      <c r="V281" s="33"/>
      <c r="W281" s="33"/>
      <c r="X281" s="33"/>
      <c r="Y281" s="33"/>
      <c r="Z281" s="33"/>
      <c r="AA281" s="33"/>
      <c r="AB281" s="38">
        <v>281723</v>
      </c>
      <c r="AC281" s="38">
        <v>245377</v>
      </c>
      <c r="AD281" s="32">
        <v>527100</v>
      </c>
      <c r="AE281" s="38">
        <v>157250</v>
      </c>
      <c r="AF281" s="38">
        <v>98300</v>
      </c>
      <c r="AG281" s="32">
        <v>255550</v>
      </c>
      <c r="AH281" s="38">
        <v>217250</v>
      </c>
      <c r="AI281" s="38">
        <v>436250</v>
      </c>
      <c r="AJ281" s="38">
        <v>609600</v>
      </c>
      <c r="AK281" s="38">
        <v>543750</v>
      </c>
      <c r="AL281" s="32">
        <v>1806850</v>
      </c>
      <c r="AM281" s="38">
        <v>268650</v>
      </c>
      <c r="AN281" s="38">
        <v>204850</v>
      </c>
      <c r="AO281" s="38">
        <v>428650</v>
      </c>
      <c r="AP281" s="38">
        <v>834750</v>
      </c>
      <c r="AQ281" s="32">
        <v>1736900</v>
      </c>
      <c r="AR281" s="38">
        <v>117645</v>
      </c>
      <c r="AS281" s="38">
        <v>848759</v>
      </c>
      <c r="AT281" s="38">
        <v>671744</v>
      </c>
      <c r="AU281" s="38">
        <v>558466</v>
      </c>
      <c r="AV281" s="38">
        <v>730622</v>
      </c>
      <c r="AW281" s="38">
        <v>120901</v>
      </c>
      <c r="AX281" s="38">
        <v>714848</v>
      </c>
      <c r="AY281" s="38">
        <v>345009</v>
      </c>
      <c r="AZ281" s="32">
        <v>4107994</v>
      </c>
      <c r="BA281" s="33"/>
      <c r="BB281" s="38">
        <v>125650</v>
      </c>
      <c r="BC281" s="38">
        <v>229412</v>
      </c>
      <c r="BD281" s="38">
        <v>633946</v>
      </c>
      <c r="BE281" s="38">
        <v>215979</v>
      </c>
      <c r="BF281" s="32">
        <v>1204987</v>
      </c>
      <c r="BG281" s="33"/>
      <c r="BH281" s="33"/>
      <c r="BI281" s="33"/>
      <c r="BJ281" s="33"/>
      <c r="BK281" s="33"/>
      <c r="BL281" s="33"/>
      <c r="BM281" s="33"/>
      <c r="BN281" s="38">
        <v>315800</v>
      </c>
      <c r="BO281" s="38"/>
      <c r="BP281" s="38"/>
      <c r="BQ281" s="38"/>
      <c r="BR281" s="38"/>
      <c r="BS281" s="38"/>
      <c r="BT281" s="38"/>
      <c r="BU281" s="38"/>
      <c r="BV281" s="38"/>
      <c r="BW281" s="38">
        <v>312650</v>
      </c>
      <c r="BX281" s="32">
        <v>628450</v>
      </c>
      <c r="BY281" s="38">
        <v>460320</v>
      </c>
      <c r="BZ281" s="38">
        <v>98950</v>
      </c>
      <c r="CA281" s="32">
        <v>559270</v>
      </c>
      <c r="CB281" s="33"/>
      <c r="CC281" s="33"/>
      <c r="CD281" s="38">
        <v>356351</v>
      </c>
      <c r="CE281" s="32">
        <v>356351</v>
      </c>
      <c r="CF281" s="33"/>
      <c r="CG281" s="33"/>
      <c r="CH281" s="33"/>
      <c r="CI281" s="33"/>
      <c r="CJ281" s="33"/>
      <c r="CK281" s="38"/>
      <c r="CL281" s="38">
        <v>218201</v>
      </c>
      <c r="CM281" s="38">
        <v>379137</v>
      </c>
      <c r="CN281" s="38">
        <v>107999</v>
      </c>
      <c r="CO281" s="38">
        <v>206233</v>
      </c>
      <c r="CP281" s="38">
        <v>54888</v>
      </c>
      <c r="CQ281" s="38">
        <v>335339</v>
      </c>
      <c r="CR281" s="38">
        <v>1935</v>
      </c>
      <c r="CS281" s="32">
        <v>1303732</v>
      </c>
      <c r="CT281" s="33"/>
      <c r="CU281" s="33"/>
      <c r="CV281" s="38">
        <v>91581</v>
      </c>
      <c r="CW281" s="38">
        <v>268636</v>
      </c>
      <c r="CX281" s="38">
        <v>257671</v>
      </c>
      <c r="CY281" s="38">
        <v>355909</v>
      </c>
      <c r="CZ281" s="32">
        <v>973797</v>
      </c>
      <c r="DA281" s="38">
        <v>72546</v>
      </c>
      <c r="DB281" s="38"/>
      <c r="DC281" s="39"/>
      <c r="DD281" s="32">
        <v>72546</v>
      </c>
      <c r="DE281" s="38">
        <v>88707</v>
      </c>
      <c r="DF281" s="32">
        <v>88707</v>
      </c>
      <c r="DG281" s="38"/>
      <c r="DH281" s="38">
        <v>53047</v>
      </c>
      <c r="DI281" s="38">
        <v>91669</v>
      </c>
      <c r="DJ281" s="32">
        <v>91669</v>
      </c>
      <c r="DK281" s="38"/>
      <c r="DL281" s="32"/>
      <c r="DM281" s="33"/>
      <c r="DN281" s="40">
        <v>28</v>
      </c>
    </row>
    <row r="282" spans="1:118" x14ac:dyDescent="0.2">
      <c r="A282" s="30">
        <v>2023</v>
      </c>
      <c r="B282" s="6" t="s">
        <v>229</v>
      </c>
      <c r="C282" s="47">
        <f t="shared" si="4"/>
        <v>44986</v>
      </c>
      <c r="D282" s="31">
        <v>523461.9</v>
      </c>
      <c r="E282" s="31">
        <v>634644.4</v>
      </c>
      <c r="F282" s="31">
        <v>743067.4</v>
      </c>
      <c r="G282" s="31">
        <v>197798.3</v>
      </c>
      <c r="H282" s="31">
        <v>491153.8</v>
      </c>
      <c r="I282" s="31">
        <v>92213.4</v>
      </c>
      <c r="J282" s="32">
        <v>2682339.2000000002</v>
      </c>
      <c r="K282" s="31">
        <v>300650</v>
      </c>
      <c r="L282" s="31">
        <v>1846450</v>
      </c>
      <c r="M282" s="31">
        <v>1035550</v>
      </c>
      <c r="N282" s="31"/>
      <c r="O282" s="31">
        <v>527650</v>
      </c>
      <c r="P282" s="31">
        <v>70400</v>
      </c>
      <c r="Q282" s="31">
        <v>175800</v>
      </c>
      <c r="R282" s="31">
        <v>0</v>
      </c>
      <c r="S282" s="31">
        <v>203550</v>
      </c>
      <c r="T282" s="31">
        <v>168100</v>
      </c>
      <c r="U282" s="32">
        <v>4328150</v>
      </c>
      <c r="V282" s="33"/>
      <c r="W282" s="33"/>
      <c r="X282" s="33"/>
      <c r="Y282" s="33"/>
      <c r="Z282" s="33"/>
      <c r="AA282" s="33"/>
      <c r="AB282" s="31">
        <v>316734</v>
      </c>
      <c r="AC282" s="31">
        <v>279066</v>
      </c>
      <c r="AD282" s="32">
        <v>595800</v>
      </c>
      <c r="AE282" s="31">
        <v>190750</v>
      </c>
      <c r="AF282" s="31">
        <v>78850</v>
      </c>
      <c r="AG282" s="32">
        <v>269600</v>
      </c>
      <c r="AH282" s="31">
        <v>240150</v>
      </c>
      <c r="AI282" s="31">
        <v>705750</v>
      </c>
      <c r="AJ282" s="31">
        <v>568100</v>
      </c>
      <c r="AK282" s="31">
        <v>694511</v>
      </c>
      <c r="AL282" s="32">
        <v>2208511</v>
      </c>
      <c r="AM282" s="31">
        <v>285900</v>
      </c>
      <c r="AN282" s="31">
        <v>297100</v>
      </c>
      <c r="AO282" s="31">
        <v>489550</v>
      </c>
      <c r="AP282" s="31">
        <v>907650</v>
      </c>
      <c r="AQ282" s="32">
        <v>1980200</v>
      </c>
      <c r="AR282" s="31">
        <v>93584</v>
      </c>
      <c r="AS282" s="31">
        <v>864988</v>
      </c>
      <c r="AT282" s="31">
        <v>675180</v>
      </c>
      <c r="AU282" s="31">
        <v>617537</v>
      </c>
      <c r="AV282" s="31">
        <v>885684</v>
      </c>
      <c r="AW282" s="31">
        <v>133223</v>
      </c>
      <c r="AX282" s="31">
        <v>744939</v>
      </c>
      <c r="AY282" s="31">
        <v>456271</v>
      </c>
      <c r="AZ282" s="32">
        <v>4471406</v>
      </c>
      <c r="BA282" s="33"/>
      <c r="BB282" s="31">
        <v>119050</v>
      </c>
      <c r="BC282" s="31">
        <v>203880</v>
      </c>
      <c r="BD282" s="31">
        <v>670291</v>
      </c>
      <c r="BE282" s="31">
        <v>212692</v>
      </c>
      <c r="BF282" s="32">
        <v>1205913</v>
      </c>
      <c r="BG282" s="33"/>
      <c r="BH282" s="33"/>
      <c r="BI282" s="33"/>
      <c r="BJ282" s="33"/>
      <c r="BK282" s="33"/>
      <c r="BL282" s="33"/>
      <c r="BM282" s="33"/>
      <c r="BN282" s="31">
        <v>289350</v>
      </c>
      <c r="BO282" s="31"/>
      <c r="BP282" s="31"/>
      <c r="BQ282" s="31"/>
      <c r="BR282" s="31"/>
      <c r="BS282" s="31"/>
      <c r="BT282" s="31"/>
      <c r="BU282" s="31"/>
      <c r="BV282" s="31"/>
      <c r="BW282" s="31">
        <v>354950</v>
      </c>
      <c r="BX282" s="32">
        <v>644300</v>
      </c>
      <c r="BY282" s="31">
        <v>490515</v>
      </c>
      <c r="BZ282" s="31">
        <v>110450</v>
      </c>
      <c r="CA282" s="32">
        <v>600965</v>
      </c>
      <c r="CB282" s="33"/>
      <c r="CC282" s="33"/>
      <c r="CD282" s="31">
        <v>362377</v>
      </c>
      <c r="CE282" s="32">
        <v>362377</v>
      </c>
      <c r="CF282" s="33"/>
      <c r="CG282" s="33"/>
      <c r="CH282" s="33"/>
      <c r="CI282" s="33"/>
      <c r="CJ282" s="33"/>
      <c r="CK282" s="31"/>
      <c r="CL282" s="31">
        <v>266979</v>
      </c>
      <c r="CM282" s="31">
        <v>181768</v>
      </c>
      <c r="CN282" s="31">
        <v>142513</v>
      </c>
      <c r="CO282" s="31">
        <v>224959</v>
      </c>
      <c r="CP282" s="31">
        <v>60509</v>
      </c>
      <c r="CQ282" s="31">
        <v>346535</v>
      </c>
      <c r="CR282" s="31">
        <v>2432</v>
      </c>
      <c r="CS282" s="32">
        <v>1225695</v>
      </c>
      <c r="CT282" s="33"/>
      <c r="CU282" s="33"/>
      <c r="CV282" s="31">
        <v>96269</v>
      </c>
      <c r="CW282" s="31">
        <v>260824</v>
      </c>
      <c r="CX282" s="31">
        <v>251515</v>
      </c>
      <c r="CY282" s="31">
        <v>465556</v>
      </c>
      <c r="CZ282" s="32">
        <v>1074164</v>
      </c>
      <c r="DA282" s="31">
        <v>85741</v>
      </c>
      <c r="DB282" s="31"/>
      <c r="DC282" s="37"/>
      <c r="DD282" s="32">
        <v>85741</v>
      </c>
      <c r="DE282" s="31">
        <v>85857</v>
      </c>
      <c r="DF282" s="32">
        <v>85857</v>
      </c>
      <c r="DG282" s="31"/>
      <c r="DH282" s="31">
        <v>57151</v>
      </c>
      <c r="DI282" s="31">
        <v>101274</v>
      </c>
      <c r="DJ282" s="32">
        <v>101274</v>
      </c>
      <c r="DK282" s="31"/>
      <c r="DL282" s="32"/>
      <c r="DM282" s="33"/>
      <c r="DN282" s="40">
        <v>31</v>
      </c>
    </row>
    <row r="283" spans="1:118" x14ac:dyDescent="0.2">
      <c r="A283" s="30">
        <v>2023</v>
      </c>
      <c r="B283" s="6" t="s">
        <v>230</v>
      </c>
      <c r="C283" s="47">
        <f t="shared" si="4"/>
        <v>45017</v>
      </c>
      <c r="D283" s="38">
        <v>489099.7</v>
      </c>
      <c r="E283" s="38">
        <v>585735.4</v>
      </c>
      <c r="F283" s="38">
        <v>764874</v>
      </c>
      <c r="G283" s="38">
        <v>191977.60000000001</v>
      </c>
      <c r="H283" s="38">
        <v>507141.3</v>
      </c>
      <c r="I283" s="38">
        <v>82849.899999999994</v>
      </c>
      <c r="J283" s="32">
        <v>2621677.9</v>
      </c>
      <c r="K283" s="38">
        <v>308000</v>
      </c>
      <c r="L283" s="38">
        <v>1610000</v>
      </c>
      <c r="M283" s="38">
        <v>840400</v>
      </c>
      <c r="N283" s="38"/>
      <c r="O283" s="38">
        <v>463200</v>
      </c>
      <c r="P283" s="38">
        <v>303750</v>
      </c>
      <c r="Q283" s="38">
        <v>164400</v>
      </c>
      <c r="R283" s="38">
        <v>56750</v>
      </c>
      <c r="S283" s="38">
        <v>209600</v>
      </c>
      <c r="T283" s="38">
        <v>139200</v>
      </c>
      <c r="U283" s="32">
        <v>4095300</v>
      </c>
      <c r="V283" s="33"/>
      <c r="W283" s="33"/>
      <c r="X283" s="33"/>
      <c r="Y283" s="33"/>
      <c r="Z283" s="33"/>
      <c r="AA283" s="33"/>
      <c r="AB283" s="38">
        <v>318163</v>
      </c>
      <c r="AC283" s="38">
        <v>275187</v>
      </c>
      <c r="AD283" s="32">
        <v>593350</v>
      </c>
      <c r="AE283" s="38">
        <v>177000</v>
      </c>
      <c r="AF283" s="38">
        <v>72400</v>
      </c>
      <c r="AG283" s="32">
        <v>249400</v>
      </c>
      <c r="AH283" s="38">
        <v>147300</v>
      </c>
      <c r="AI283" s="38">
        <v>615950</v>
      </c>
      <c r="AJ283" s="38">
        <v>630900</v>
      </c>
      <c r="AK283" s="38">
        <v>751405</v>
      </c>
      <c r="AL283" s="32">
        <v>2145555</v>
      </c>
      <c r="AM283" s="38">
        <v>270550</v>
      </c>
      <c r="AN283" s="38">
        <v>380650</v>
      </c>
      <c r="AO283" s="38">
        <v>441150</v>
      </c>
      <c r="AP283" s="38">
        <v>761300</v>
      </c>
      <c r="AQ283" s="32">
        <v>1853650</v>
      </c>
      <c r="AR283" s="38">
        <v>174628</v>
      </c>
      <c r="AS283" s="38">
        <v>901508</v>
      </c>
      <c r="AT283" s="38">
        <v>565157</v>
      </c>
      <c r="AU283" s="38">
        <v>570600</v>
      </c>
      <c r="AV283" s="38">
        <v>765142</v>
      </c>
      <c r="AW283" s="38">
        <v>129719</v>
      </c>
      <c r="AX283" s="38">
        <v>676936</v>
      </c>
      <c r="AY283" s="38">
        <v>569593</v>
      </c>
      <c r="AZ283" s="32">
        <v>4353283</v>
      </c>
      <c r="BA283" s="33"/>
      <c r="BB283" s="38">
        <v>102350</v>
      </c>
      <c r="BC283" s="38">
        <v>186610</v>
      </c>
      <c r="BD283" s="38">
        <v>680947</v>
      </c>
      <c r="BE283" s="38">
        <v>185549</v>
      </c>
      <c r="BF283" s="32">
        <v>1155456</v>
      </c>
      <c r="BG283" s="33"/>
      <c r="BH283" s="33"/>
      <c r="BI283" s="33"/>
      <c r="BJ283" s="33"/>
      <c r="BK283" s="33"/>
      <c r="BL283" s="33"/>
      <c r="BM283" s="33"/>
      <c r="BN283" s="38">
        <v>336100</v>
      </c>
      <c r="BO283" s="38"/>
      <c r="BP283" s="38"/>
      <c r="BQ283" s="38"/>
      <c r="BR283" s="38"/>
      <c r="BS283" s="38"/>
      <c r="BT283" s="38"/>
      <c r="BU283" s="38"/>
      <c r="BV283" s="38"/>
      <c r="BW283" s="38">
        <v>326800</v>
      </c>
      <c r="BX283" s="32">
        <v>662900</v>
      </c>
      <c r="BY283" s="38">
        <v>425976</v>
      </c>
      <c r="BZ283" s="38">
        <v>108700</v>
      </c>
      <c r="CA283" s="32">
        <v>534676</v>
      </c>
      <c r="CB283" s="33"/>
      <c r="CC283" s="33"/>
      <c r="CD283" s="38">
        <v>401263</v>
      </c>
      <c r="CE283" s="32">
        <v>401263</v>
      </c>
      <c r="CF283" s="33"/>
      <c r="CG283" s="33"/>
      <c r="CH283" s="33"/>
      <c r="CI283" s="33"/>
      <c r="CJ283" s="33"/>
      <c r="CK283" s="38"/>
      <c r="CL283" s="38">
        <v>282718</v>
      </c>
      <c r="CM283" s="38">
        <v>352808</v>
      </c>
      <c r="CN283" s="38">
        <v>147708</v>
      </c>
      <c r="CO283" s="38">
        <v>238375</v>
      </c>
      <c r="CP283" s="38">
        <v>56687</v>
      </c>
      <c r="CQ283" s="38">
        <v>357684</v>
      </c>
      <c r="CR283" s="38">
        <v>1790</v>
      </c>
      <c r="CS283" s="32">
        <v>1437770</v>
      </c>
      <c r="CT283" s="33"/>
      <c r="CU283" s="33"/>
      <c r="CV283" s="38">
        <v>88633</v>
      </c>
      <c r="CW283" s="38">
        <v>57311</v>
      </c>
      <c r="CX283" s="38">
        <v>37606</v>
      </c>
      <c r="CY283" s="38">
        <v>443053</v>
      </c>
      <c r="CZ283" s="32">
        <v>626603</v>
      </c>
      <c r="DA283" s="38">
        <v>82096</v>
      </c>
      <c r="DB283" s="38"/>
      <c r="DC283" s="39"/>
      <c r="DD283" s="32">
        <v>82096</v>
      </c>
      <c r="DE283" s="38">
        <v>86789</v>
      </c>
      <c r="DF283" s="32">
        <v>86789</v>
      </c>
      <c r="DG283" s="38"/>
      <c r="DH283" s="38">
        <v>53486.862575013998</v>
      </c>
      <c r="DI283" s="38">
        <v>85290</v>
      </c>
      <c r="DJ283" s="32">
        <v>85290</v>
      </c>
      <c r="DK283" s="38"/>
      <c r="DL283" s="32"/>
      <c r="DM283" s="33"/>
      <c r="DN283" s="40">
        <v>30</v>
      </c>
    </row>
    <row r="284" spans="1:118" x14ac:dyDescent="0.2">
      <c r="A284" s="30">
        <v>2023</v>
      </c>
      <c r="B284" s="6" t="s">
        <v>231</v>
      </c>
      <c r="C284" s="47">
        <f t="shared" si="4"/>
        <v>45047</v>
      </c>
      <c r="D284" s="31">
        <v>562802.4</v>
      </c>
      <c r="E284" s="31">
        <v>629891.6</v>
      </c>
      <c r="F284" s="31">
        <v>1010320.6</v>
      </c>
      <c r="G284" s="31">
        <v>315186.8</v>
      </c>
      <c r="H284" s="31">
        <v>658072.19999999995</v>
      </c>
      <c r="I284" s="31">
        <v>106804</v>
      </c>
      <c r="J284" s="32">
        <v>3283077.6</v>
      </c>
      <c r="K284" s="31">
        <v>372100</v>
      </c>
      <c r="L284" s="31">
        <v>1795850</v>
      </c>
      <c r="M284" s="31">
        <v>890100</v>
      </c>
      <c r="N284" s="31"/>
      <c r="O284" s="31">
        <v>561300</v>
      </c>
      <c r="P284" s="31">
        <v>480550</v>
      </c>
      <c r="Q284" s="31">
        <v>130750</v>
      </c>
      <c r="R284" s="31">
        <v>118800</v>
      </c>
      <c r="S284" s="31">
        <v>204200</v>
      </c>
      <c r="T284" s="31">
        <v>191300</v>
      </c>
      <c r="U284" s="32">
        <v>4744950</v>
      </c>
      <c r="V284" s="33"/>
      <c r="W284" s="33"/>
      <c r="X284" s="33"/>
      <c r="Y284" s="33"/>
      <c r="Z284" s="33"/>
      <c r="AA284" s="33"/>
      <c r="AB284" s="31">
        <v>325725</v>
      </c>
      <c r="AC284" s="31">
        <v>287275</v>
      </c>
      <c r="AD284" s="32">
        <v>613000</v>
      </c>
      <c r="AE284" s="31">
        <v>188800</v>
      </c>
      <c r="AF284" s="31">
        <v>85250</v>
      </c>
      <c r="AG284" s="32">
        <v>274050</v>
      </c>
      <c r="AH284" s="31">
        <v>374550</v>
      </c>
      <c r="AI284" s="31">
        <v>452800</v>
      </c>
      <c r="AJ284" s="31">
        <v>773600</v>
      </c>
      <c r="AK284" s="31">
        <v>854276</v>
      </c>
      <c r="AL284" s="32">
        <v>2455226</v>
      </c>
      <c r="AM284" s="31">
        <v>266750</v>
      </c>
      <c r="AN284" s="31">
        <v>437900</v>
      </c>
      <c r="AO284" s="31">
        <v>579500</v>
      </c>
      <c r="AP284" s="31">
        <v>857250</v>
      </c>
      <c r="AQ284" s="32">
        <v>2141400</v>
      </c>
      <c r="AR284" s="31">
        <v>248630</v>
      </c>
      <c r="AS284" s="31">
        <v>1125581</v>
      </c>
      <c r="AT284" s="31">
        <v>829863</v>
      </c>
      <c r="AU284" s="31">
        <v>763653</v>
      </c>
      <c r="AV284" s="31">
        <v>930343</v>
      </c>
      <c r="AW284" s="31">
        <v>7463</v>
      </c>
      <c r="AX284" s="31">
        <v>712122</v>
      </c>
      <c r="AY284" s="31">
        <v>708351</v>
      </c>
      <c r="AZ284" s="32">
        <v>5326006</v>
      </c>
      <c r="BA284" s="33"/>
      <c r="BB284" s="31">
        <v>126700</v>
      </c>
      <c r="BC284" s="31">
        <v>250981</v>
      </c>
      <c r="BD284" s="31">
        <v>851047</v>
      </c>
      <c r="BE284" s="31">
        <v>205445</v>
      </c>
      <c r="BF284" s="32">
        <v>1434173</v>
      </c>
      <c r="BG284" s="33"/>
      <c r="BH284" s="33"/>
      <c r="BI284" s="33"/>
      <c r="BJ284" s="33"/>
      <c r="BK284" s="33"/>
      <c r="BL284" s="33"/>
      <c r="BM284" s="33"/>
      <c r="BN284" s="31">
        <v>349150</v>
      </c>
      <c r="BO284" s="31"/>
      <c r="BP284" s="31"/>
      <c r="BQ284" s="31"/>
      <c r="BR284" s="31"/>
      <c r="BS284" s="31"/>
      <c r="BT284" s="31"/>
      <c r="BU284" s="31"/>
      <c r="BV284" s="31"/>
      <c r="BW284" s="31">
        <v>372450</v>
      </c>
      <c r="BX284" s="32">
        <v>721600</v>
      </c>
      <c r="BY284" s="31">
        <v>440072</v>
      </c>
      <c r="BZ284" s="31">
        <v>107450</v>
      </c>
      <c r="CA284" s="32">
        <v>547522</v>
      </c>
      <c r="CB284" s="33"/>
      <c r="CC284" s="33"/>
      <c r="CD284" s="31">
        <v>542320</v>
      </c>
      <c r="CE284" s="32">
        <v>542320</v>
      </c>
      <c r="CF284" s="33"/>
      <c r="CG284" s="33"/>
      <c r="CH284" s="33"/>
      <c r="CI284" s="33"/>
      <c r="CJ284" s="33"/>
      <c r="CK284" s="31"/>
      <c r="CL284" s="31">
        <v>327123</v>
      </c>
      <c r="CM284" s="31">
        <v>440179</v>
      </c>
      <c r="CN284" s="31">
        <v>142051</v>
      </c>
      <c r="CO284" s="31">
        <v>229500</v>
      </c>
      <c r="CP284" s="31">
        <v>58948</v>
      </c>
      <c r="CQ284" s="31">
        <v>404651</v>
      </c>
      <c r="CR284" s="31">
        <v>2216</v>
      </c>
      <c r="CS284" s="32">
        <v>1604668</v>
      </c>
      <c r="CT284" s="33"/>
      <c r="CU284" s="33"/>
      <c r="CV284" s="31">
        <v>100956</v>
      </c>
      <c r="CW284" s="31">
        <v>358931</v>
      </c>
      <c r="CX284" s="31">
        <v>395409</v>
      </c>
      <c r="CY284" s="31">
        <v>150087</v>
      </c>
      <c r="CZ284" s="32">
        <v>1005383</v>
      </c>
      <c r="DA284" s="31">
        <v>76446</v>
      </c>
      <c r="DB284" s="31"/>
      <c r="DC284" s="37"/>
      <c r="DD284" s="32">
        <v>76446</v>
      </c>
      <c r="DE284" s="31">
        <v>89677</v>
      </c>
      <c r="DF284" s="32">
        <v>89677</v>
      </c>
      <c r="DG284" s="31"/>
      <c r="DH284" s="31"/>
      <c r="DI284" s="31">
        <v>103353</v>
      </c>
      <c r="DJ284" s="32">
        <v>103353</v>
      </c>
      <c r="DK284" s="31"/>
      <c r="DL284" s="32"/>
      <c r="DM284" s="33"/>
      <c r="DN284" s="40">
        <v>31</v>
      </c>
    </row>
  </sheetData>
  <mergeCells count="8">
    <mergeCell ref="DP101:DT101"/>
    <mergeCell ref="DP144:DT144"/>
    <mergeCell ref="DP148:DT148"/>
    <mergeCell ref="DP163:DT163"/>
    <mergeCell ref="DP4:DT4"/>
    <mergeCell ref="DP67:DT67"/>
    <mergeCell ref="DP72:DT72"/>
    <mergeCell ref="DP92:DT92"/>
  </mergeCells>
  <pageMargins left="0.7" right="0.7" top="0.78740157499999996" bottom="0.78740157499999996" header="0.3" footer="0.3"/>
  <pageSetup paperSize="8" orientation="landscape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6655D8-A4B0-4EC9-AA03-DD0ED3484FE8}">
  <dimension ref="A1:DI290"/>
  <sheetViews>
    <sheetView tabSelected="1" zoomScaleNormal="100" workbookViewId="0">
      <pane xSplit="1" ySplit="3" topLeftCell="BD257" activePane="bottomRight" state="frozen"/>
      <selection pane="topRight" activeCell="B1" sqref="B1"/>
      <selection pane="bottomLeft" activeCell="A4" sqref="A4"/>
      <selection pane="bottomRight" activeCell="BK290" sqref="BK290"/>
    </sheetView>
  </sheetViews>
  <sheetFormatPr baseColWidth="10" defaultRowHeight="12.75" x14ac:dyDescent="0.2"/>
  <cols>
    <col min="1" max="1" width="31.140625" customWidth="1"/>
  </cols>
  <sheetData>
    <row r="1" spans="1:113" ht="48" x14ac:dyDescent="0.2">
      <c r="A1" s="19" t="s">
        <v>239</v>
      </c>
      <c r="B1" s="3" t="s">
        <v>27</v>
      </c>
      <c r="C1" s="3" t="s">
        <v>28</v>
      </c>
      <c r="D1" s="3" t="s">
        <v>29</v>
      </c>
      <c r="E1" s="3" t="s">
        <v>30</v>
      </c>
      <c r="F1" s="3" t="s">
        <v>31</v>
      </c>
      <c r="G1" s="3" t="s">
        <v>32</v>
      </c>
      <c r="H1" s="20" t="s">
        <v>256</v>
      </c>
      <c r="I1" s="3" t="s">
        <v>33</v>
      </c>
      <c r="J1" s="3" t="s">
        <v>34</v>
      </c>
      <c r="K1" s="3" t="s">
        <v>35</v>
      </c>
      <c r="L1" s="3" t="s">
        <v>36</v>
      </c>
      <c r="M1" s="3" t="s">
        <v>37</v>
      </c>
      <c r="N1" s="3" t="s">
        <v>38</v>
      </c>
      <c r="O1" s="3" t="s">
        <v>39</v>
      </c>
      <c r="P1" s="3" t="s">
        <v>40</v>
      </c>
      <c r="Q1" s="3" t="s">
        <v>41</v>
      </c>
      <c r="R1" s="3" t="s">
        <v>42</v>
      </c>
      <c r="S1" s="20" t="s">
        <v>257</v>
      </c>
      <c r="T1" s="3" t="s">
        <v>43</v>
      </c>
      <c r="U1" s="20" t="s">
        <v>258</v>
      </c>
      <c r="V1" s="3" t="s">
        <v>44</v>
      </c>
      <c r="W1" s="3" t="s">
        <v>45</v>
      </c>
      <c r="X1" s="3" t="s">
        <v>46</v>
      </c>
      <c r="Y1" s="20" t="s">
        <v>259</v>
      </c>
      <c r="Z1" s="3" t="s">
        <v>47</v>
      </c>
      <c r="AA1" s="3" t="s">
        <v>48</v>
      </c>
      <c r="AB1" s="20" t="s">
        <v>260</v>
      </c>
      <c r="AC1" s="3" t="s">
        <v>49</v>
      </c>
      <c r="AD1" s="3" t="s">
        <v>50</v>
      </c>
      <c r="AE1" s="20" t="s">
        <v>261</v>
      </c>
      <c r="AF1" s="3" t="s">
        <v>51</v>
      </c>
      <c r="AG1" s="3" t="s">
        <v>52</v>
      </c>
      <c r="AH1" s="3" t="s">
        <v>53</v>
      </c>
      <c r="AI1" s="3" t="s">
        <v>54</v>
      </c>
      <c r="AJ1" s="20" t="s">
        <v>262</v>
      </c>
      <c r="AK1" s="3" t="s">
        <v>55</v>
      </c>
      <c r="AL1" s="3" t="s">
        <v>56</v>
      </c>
      <c r="AM1" s="3" t="s">
        <v>57</v>
      </c>
      <c r="AN1" s="3" t="s">
        <v>58</v>
      </c>
      <c r="AO1" s="20" t="s">
        <v>263</v>
      </c>
      <c r="AP1" s="3" t="s">
        <v>59</v>
      </c>
      <c r="AQ1" s="3" t="s">
        <v>60</v>
      </c>
      <c r="AR1" s="3" t="s">
        <v>61</v>
      </c>
      <c r="AS1" s="3" t="s">
        <v>62</v>
      </c>
      <c r="AT1" s="3" t="s">
        <v>63</v>
      </c>
      <c r="AU1" s="3" t="s">
        <v>64</v>
      </c>
      <c r="AV1" s="3" t="s">
        <v>65</v>
      </c>
      <c r="AW1" s="3" t="s">
        <v>66</v>
      </c>
      <c r="AX1" s="20" t="s">
        <v>264</v>
      </c>
      <c r="AY1" s="3" t="s">
        <v>67</v>
      </c>
      <c r="AZ1" s="3" t="s">
        <v>68</v>
      </c>
      <c r="BA1" s="3" t="s">
        <v>69</v>
      </c>
      <c r="BB1" s="3" t="s">
        <v>70</v>
      </c>
      <c r="BC1" s="20" t="s">
        <v>265</v>
      </c>
      <c r="BD1" s="3" t="s">
        <v>71</v>
      </c>
      <c r="BE1" s="3" t="s">
        <v>72</v>
      </c>
      <c r="BF1" s="3" t="s">
        <v>73</v>
      </c>
      <c r="BG1" s="3" t="s">
        <v>74</v>
      </c>
      <c r="BH1" s="3" t="s">
        <v>75</v>
      </c>
      <c r="BI1" s="3" t="s">
        <v>76</v>
      </c>
      <c r="BJ1" s="3" t="s">
        <v>77</v>
      </c>
      <c r="BK1" s="3" t="s">
        <v>78</v>
      </c>
      <c r="BL1" s="3" t="s">
        <v>79</v>
      </c>
      <c r="BM1" s="3" t="s">
        <v>80</v>
      </c>
      <c r="BN1" s="3" t="s">
        <v>81</v>
      </c>
      <c r="BO1" s="3" t="s">
        <v>82</v>
      </c>
      <c r="BP1" s="3" t="s">
        <v>83</v>
      </c>
      <c r="BQ1" s="3" t="s">
        <v>84</v>
      </c>
      <c r="BR1" s="3" t="s">
        <v>85</v>
      </c>
      <c r="BS1" s="3" t="s">
        <v>86</v>
      </c>
      <c r="BT1" s="3" t="s">
        <v>87</v>
      </c>
      <c r="BU1" s="20" t="s">
        <v>266</v>
      </c>
      <c r="BV1" s="3" t="s">
        <v>88</v>
      </c>
      <c r="BW1" s="3" t="s">
        <v>89</v>
      </c>
      <c r="BX1" s="20" t="s">
        <v>258</v>
      </c>
      <c r="BY1" s="3" t="s">
        <v>90</v>
      </c>
      <c r="BZ1" s="20" t="s">
        <v>248</v>
      </c>
      <c r="CA1" s="3" t="s">
        <v>91</v>
      </c>
      <c r="CB1" s="20" t="s">
        <v>245</v>
      </c>
      <c r="CC1" s="3" t="s">
        <v>92</v>
      </c>
      <c r="CD1" s="3" t="s">
        <v>93</v>
      </c>
      <c r="CE1" s="3" t="s">
        <v>94</v>
      </c>
      <c r="CF1" s="3" t="s">
        <v>95</v>
      </c>
      <c r="CG1" s="20" t="s">
        <v>248</v>
      </c>
      <c r="CH1" s="3" t="s">
        <v>96</v>
      </c>
      <c r="CI1" s="3" t="s">
        <v>97</v>
      </c>
      <c r="CJ1" s="3" t="s">
        <v>98</v>
      </c>
      <c r="CK1" s="3" t="s">
        <v>99</v>
      </c>
      <c r="CL1" s="3" t="s">
        <v>100</v>
      </c>
      <c r="CM1" s="3" t="s">
        <v>101</v>
      </c>
      <c r="CN1" s="3" t="s">
        <v>102</v>
      </c>
      <c r="CO1" s="3" t="s">
        <v>103</v>
      </c>
      <c r="CP1" s="20" t="s">
        <v>251</v>
      </c>
      <c r="CQ1" s="3" t="s">
        <v>104</v>
      </c>
      <c r="CR1" s="20" t="s">
        <v>252</v>
      </c>
      <c r="CS1" s="3" t="s">
        <v>105</v>
      </c>
      <c r="CT1" s="3" t="s">
        <v>106</v>
      </c>
      <c r="CU1" s="3" t="s">
        <v>107</v>
      </c>
      <c r="CV1" s="3" t="s">
        <v>108</v>
      </c>
      <c r="CW1" s="20" t="s">
        <v>253</v>
      </c>
      <c r="CX1" s="3" t="s">
        <v>109</v>
      </c>
      <c r="CY1" s="3" t="s">
        <v>110</v>
      </c>
      <c r="CZ1" s="3" t="s">
        <v>111</v>
      </c>
      <c r="DA1" s="20" t="s">
        <v>246</v>
      </c>
      <c r="DB1" s="36" t="s">
        <v>220</v>
      </c>
      <c r="DC1" s="20" t="s">
        <v>247</v>
      </c>
      <c r="DD1" s="3" t="s">
        <v>112</v>
      </c>
      <c r="DE1" s="20" t="s">
        <v>250</v>
      </c>
      <c r="DF1" s="36" t="s">
        <v>221</v>
      </c>
      <c r="DG1" s="20" t="s">
        <v>253</v>
      </c>
      <c r="DH1" s="3" t="s">
        <v>113</v>
      </c>
      <c r="DI1" s="20" t="s">
        <v>255</v>
      </c>
    </row>
    <row r="2" spans="1:113" ht="36" x14ac:dyDescent="0.2">
      <c r="A2" s="1"/>
      <c r="B2" s="22" t="s">
        <v>0</v>
      </c>
      <c r="C2" s="22" t="s">
        <v>0</v>
      </c>
      <c r="D2" s="22" t="s">
        <v>0</v>
      </c>
      <c r="E2" s="22" t="s">
        <v>0</v>
      </c>
      <c r="F2" s="22" t="s">
        <v>0</v>
      </c>
      <c r="G2" s="22" t="s">
        <v>0</v>
      </c>
      <c r="H2" s="22" t="s">
        <v>0</v>
      </c>
      <c r="I2" s="22" t="s">
        <v>0</v>
      </c>
      <c r="J2" s="22" t="s">
        <v>0</v>
      </c>
      <c r="K2" s="22" t="s">
        <v>0</v>
      </c>
      <c r="L2" s="22" t="s">
        <v>0</v>
      </c>
      <c r="M2" s="22" t="s">
        <v>0</v>
      </c>
      <c r="N2" s="22" t="s">
        <v>0</v>
      </c>
      <c r="O2" s="22" t="s">
        <v>0</v>
      </c>
      <c r="P2" s="22" t="s">
        <v>0</v>
      </c>
      <c r="Q2" s="22" t="s">
        <v>0</v>
      </c>
      <c r="R2" s="22" t="s">
        <v>0</v>
      </c>
      <c r="S2" s="22" t="s">
        <v>0</v>
      </c>
      <c r="T2" s="22" t="s">
        <v>0</v>
      </c>
      <c r="U2" s="22" t="s">
        <v>0</v>
      </c>
      <c r="V2" s="22" t="s">
        <v>0</v>
      </c>
      <c r="W2" s="22" t="s">
        <v>0</v>
      </c>
      <c r="X2" s="22" t="s">
        <v>0</v>
      </c>
      <c r="Y2" s="22" t="s">
        <v>0</v>
      </c>
      <c r="Z2" s="22" t="s">
        <v>0</v>
      </c>
      <c r="AA2" s="22" t="s">
        <v>0</v>
      </c>
      <c r="AB2" s="22" t="s">
        <v>0</v>
      </c>
      <c r="AC2" s="22" t="s">
        <v>0</v>
      </c>
      <c r="AD2" s="22" t="s">
        <v>0</v>
      </c>
      <c r="AE2" s="22" t="s">
        <v>0</v>
      </c>
      <c r="AF2" s="22" t="s">
        <v>0</v>
      </c>
      <c r="AG2" s="22" t="s">
        <v>0</v>
      </c>
      <c r="AH2" s="22" t="s">
        <v>0</v>
      </c>
      <c r="AI2" s="22" t="s">
        <v>0</v>
      </c>
      <c r="AJ2" s="22" t="s">
        <v>0</v>
      </c>
      <c r="AK2" s="22" t="s">
        <v>0</v>
      </c>
      <c r="AL2" s="22" t="s">
        <v>0</v>
      </c>
      <c r="AM2" s="22" t="s">
        <v>0</v>
      </c>
      <c r="AN2" s="22" t="s">
        <v>0</v>
      </c>
      <c r="AO2" s="22" t="s">
        <v>0</v>
      </c>
      <c r="AP2" s="22" t="s">
        <v>0</v>
      </c>
      <c r="AQ2" s="22" t="s">
        <v>0</v>
      </c>
      <c r="AR2" s="22" t="s">
        <v>0</v>
      </c>
      <c r="AS2" s="22" t="s">
        <v>0</v>
      </c>
      <c r="AT2" s="22" t="s">
        <v>0</v>
      </c>
      <c r="AU2" s="22" t="s">
        <v>0</v>
      </c>
      <c r="AV2" s="22" t="s">
        <v>0</v>
      </c>
      <c r="AW2" s="22" t="s">
        <v>0</v>
      </c>
      <c r="AX2" s="22" t="s">
        <v>0</v>
      </c>
      <c r="AY2" s="22" t="s">
        <v>0</v>
      </c>
      <c r="AZ2" s="22" t="s">
        <v>0</v>
      </c>
      <c r="BA2" s="22" t="s">
        <v>0</v>
      </c>
      <c r="BB2" s="22" t="s">
        <v>0</v>
      </c>
      <c r="BC2" s="22" t="s">
        <v>0</v>
      </c>
      <c r="BD2" s="22" t="s">
        <v>0</v>
      </c>
      <c r="BE2" s="22" t="s">
        <v>0</v>
      </c>
      <c r="BF2" s="22" t="s">
        <v>0</v>
      </c>
      <c r="BG2" s="22" t="s">
        <v>0</v>
      </c>
      <c r="BH2" s="22" t="s">
        <v>0</v>
      </c>
      <c r="BI2" s="22" t="s">
        <v>0</v>
      </c>
      <c r="BJ2" s="22" t="s">
        <v>0</v>
      </c>
      <c r="BK2" s="22" t="s">
        <v>0</v>
      </c>
      <c r="BL2" s="22" t="s">
        <v>0</v>
      </c>
      <c r="BM2" s="22" t="s">
        <v>0</v>
      </c>
      <c r="BN2" s="22" t="s">
        <v>0</v>
      </c>
      <c r="BO2" s="22" t="s">
        <v>0</v>
      </c>
      <c r="BP2" s="22" t="s">
        <v>0</v>
      </c>
      <c r="BQ2" s="22" t="s">
        <v>0</v>
      </c>
      <c r="BR2" s="22" t="s">
        <v>0</v>
      </c>
      <c r="BS2" s="22" t="s">
        <v>0</v>
      </c>
      <c r="BT2" s="22" t="s">
        <v>0</v>
      </c>
      <c r="BU2" s="22" t="s">
        <v>0</v>
      </c>
      <c r="BV2" s="23" t="s">
        <v>1</v>
      </c>
      <c r="BW2" s="23" t="s">
        <v>1</v>
      </c>
      <c r="BX2" s="23" t="s">
        <v>1</v>
      </c>
      <c r="BY2" s="23" t="s">
        <v>1</v>
      </c>
      <c r="BZ2" s="23" t="s">
        <v>1</v>
      </c>
      <c r="CA2" s="24" t="s">
        <v>2</v>
      </c>
      <c r="CB2" s="24" t="s">
        <v>2</v>
      </c>
      <c r="CC2" s="24" t="s">
        <v>2</v>
      </c>
      <c r="CD2" s="24" t="s">
        <v>2</v>
      </c>
      <c r="CE2" s="24" t="s">
        <v>2</v>
      </c>
      <c r="CF2" s="24" t="s">
        <v>2</v>
      </c>
      <c r="CG2" s="24" t="s">
        <v>2</v>
      </c>
      <c r="CH2" s="24" t="s">
        <v>2</v>
      </c>
      <c r="CI2" s="24" t="s">
        <v>2</v>
      </c>
      <c r="CJ2" s="24" t="s">
        <v>2</v>
      </c>
      <c r="CK2" s="24" t="s">
        <v>2</v>
      </c>
      <c r="CL2" s="24" t="s">
        <v>2</v>
      </c>
      <c r="CM2" s="24" t="s">
        <v>2</v>
      </c>
      <c r="CN2" s="24" t="s">
        <v>2</v>
      </c>
      <c r="CO2" s="24" t="s">
        <v>2</v>
      </c>
      <c r="CP2" s="24" t="s">
        <v>2</v>
      </c>
      <c r="CQ2" s="24" t="s">
        <v>2</v>
      </c>
      <c r="CR2" s="24" t="s">
        <v>2</v>
      </c>
      <c r="CS2" s="24" t="s">
        <v>2</v>
      </c>
      <c r="CT2" s="24" t="s">
        <v>2</v>
      </c>
      <c r="CU2" s="24" t="s">
        <v>2</v>
      </c>
      <c r="CV2" s="24" t="s">
        <v>2</v>
      </c>
      <c r="CW2" s="24" t="s">
        <v>2</v>
      </c>
      <c r="CX2" s="25" t="s">
        <v>3</v>
      </c>
      <c r="CY2" s="25" t="s">
        <v>3</v>
      </c>
      <c r="CZ2" s="25" t="s">
        <v>3</v>
      </c>
      <c r="DA2" s="25" t="s">
        <v>3</v>
      </c>
      <c r="DB2" s="25" t="s">
        <v>3</v>
      </c>
      <c r="DC2" s="25" t="s">
        <v>3</v>
      </c>
      <c r="DD2" s="25" t="s">
        <v>3</v>
      </c>
      <c r="DE2" s="25" t="s">
        <v>3</v>
      </c>
      <c r="DF2" s="25" t="s">
        <v>3</v>
      </c>
      <c r="DG2" s="25" t="s">
        <v>3</v>
      </c>
      <c r="DH2" s="25" t="s">
        <v>3</v>
      </c>
      <c r="DI2" s="25" t="s">
        <v>3</v>
      </c>
    </row>
    <row r="3" spans="1:113" x14ac:dyDescent="0.2">
      <c r="A3" s="1"/>
      <c r="B3" s="21" t="s">
        <v>4</v>
      </c>
      <c r="C3" s="21" t="s">
        <v>4</v>
      </c>
      <c r="D3" s="21" t="s">
        <v>4</v>
      </c>
      <c r="E3" s="21" t="s">
        <v>4</v>
      </c>
      <c r="F3" s="21" t="s">
        <v>4</v>
      </c>
      <c r="G3" s="21" t="s">
        <v>4</v>
      </c>
      <c r="H3" s="21" t="s">
        <v>4</v>
      </c>
      <c r="I3" s="21" t="s">
        <v>6</v>
      </c>
      <c r="J3" s="21" t="s">
        <v>6</v>
      </c>
      <c r="K3" s="21" t="s">
        <v>6</v>
      </c>
      <c r="L3" s="21" t="s">
        <v>6</v>
      </c>
      <c r="M3" s="21" t="s">
        <v>6</v>
      </c>
      <c r="N3" s="21" t="s">
        <v>6</v>
      </c>
      <c r="O3" s="21" t="s">
        <v>6</v>
      </c>
      <c r="P3" s="21" t="s">
        <v>6</v>
      </c>
      <c r="Q3" s="21" t="s">
        <v>6</v>
      </c>
      <c r="R3" s="21" t="s">
        <v>6</v>
      </c>
      <c r="S3" s="21" t="s">
        <v>6</v>
      </c>
      <c r="T3" s="21" t="s">
        <v>8</v>
      </c>
      <c r="U3" s="21" t="s">
        <v>8</v>
      </c>
      <c r="V3" s="21" t="s">
        <v>10</v>
      </c>
      <c r="W3" s="21" t="s">
        <v>10</v>
      </c>
      <c r="X3" s="21" t="s">
        <v>10</v>
      </c>
      <c r="Y3" s="21" t="s">
        <v>10</v>
      </c>
      <c r="Z3" s="21" t="s">
        <v>12</v>
      </c>
      <c r="AA3" s="21" t="s">
        <v>12</v>
      </c>
      <c r="AB3" s="21" t="s">
        <v>12</v>
      </c>
      <c r="AC3" s="21" t="s">
        <v>14</v>
      </c>
      <c r="AD3" s="21" t="s">
        <v>14</v>
      </c>
      <c r="AE3" s="21" t="s">
        <v>14</v>
      </c>
      <c r="AF3" s="21" t="s">
        <v>16</v>
      </c>
      <c r="AG3" s="21" t="s">
        <v>16</v>
      </c>
      <c r="AH3" s="21" t="s">
        <v>16</v>
      </c>
      <c r="AI3" s="21" t="s">
        <v>16</v>
      </c>
      <c r="AJ3" s="21" t="s">
        <v>16</v>
      </c>
      <c r="AK3" s="21" t="s">
        <v>18</v>
      </c>
      <c r="AL3" s="21" t="s">
        <v>18</v>
      </c>
      <c r="AM3" s="21" t="s">
        <v>18</v>
      </c>
      <c r="AN3" s="21" t="s">
        <v>18</v>
      </c>
      <c r="AO3" s="21" t="s">
        <v>18</v>
      </c>
      <c r="AP3" s="21" t="s">
        <v>20</v>
      </c>
      <c r="AQ3" s="21" t="s">
        <v>20</v>
      </c>
      <c r="AR3" s="21" t="s">
        <v>20</v>
      </c>
      <c r="AS3" s="21" t="s">
        <v>20</v>
      </c>
      <c r="AT3" s="21" t="s">
        <v>20</v>
      </c>
      <c r="AU3" s="21" t="s">
        <v>20</v>
      </c>
      <c r="AV3" s="21" t="s">
        <v>20</v>
      </c>
      <c r="AW3" s="21" t="s">
        <v>20</v>
      </c>
      <c r="AX3" s="21" t="s">
        <v>20</v>
      </c>
      <c r="AY3" s="21" t="s">
        <v>22</v>
      </c>
      <c r="AZ3" s="21" t="s">
        <v>22</v>
      </c>
      <c r="BA3" s="21" t="s">
        <v>22</v>
      </c>
      <c r="BB3" s="21" t="s">
        <v>22</v>
      </c>
      <c r="BC3" s="21" t="s">
        <v>22</v>
      </c>
      <c r="BD3" s="21" t="s">
        <v>24</v>
      </c>
      <c r="BE3" s="21" t="s">
        <v>24</v>
      </c>
      <c r="BF3" s="21" t="s">
        <v>24</v>
      </c>
      <c r="BG3" s="21" t="s">
        <v>24</v>
      </c>
      <c r="BH3" s="21" t="s">
        <v>24</v>
      </c>
      <c r="BI3" s="21" t="s">
        <v>24</v>
      </c>
      <c r="BJ3" s="21" t="s">
        <v>24</v>
      </c>
      <c r="BK3" s="21" t="s">
        <v>24</v>
      </c>
      <c r="BL3" s="21" t="s">
        <v>24</v>
      </c>
      <c r="BM3" s="21" t="s">
        <v>24</v>
      </c>
      <c r="BN3" s="21" t="s">
        <v>24</v>
      </c>
      <c r="BO3" s="21" t="s">
        <v>24</v>
      </c>
      <c r="BP3" s="21" t="s">
        <v>24</v>
      </c>
      <c r="BQ3" s="21" t="s">
        <v>24</v>
      </c>
      <c r="BR3" s="21" t="s">
        <v>24</v>
      </c>
      <c r="BS3" s="21" t="s">
        <v>24</v>
      </c>
      <c r="BT3" s="21" t="s">
        <v>24</v>
      </c>
      <c r="BU3" s="21" t="s">
        <v>24</v>
      </c>
      <c r="BV3" s="21" t="s">
        <v>8</v>
      </c>
      <c r="BW3" s="21" t="s">
        <v>8</v>
      </c>
      <c r="BX3" s="21" t="s">
        <v>8</v>
      </c>
      <c r="BY3" s="21" t="s">
        <v>10</v>
      </c>
      <c r="BZ3" s="21" t="s">
        <v>10</v>
      </c>
      <c r="CA3" s="21" t="s">
        <v>4</v>
      </c>
      <c r="CB3" s="21" t="s">
        <v>4</v>
      </c>
      <c r="CC3" s="21" t="s">
        <v>10</v>
      </c>
      <c r="CD3" s="21" t="s">
        <v>10</v>
      </c>
      <c r="CE3" s="21" t="s">
        <v>10</v>
      </c>
      <c r="CF3" s="21" t="s">
        <v>10</v>
      </c>
      <c r="CG3" s="21" t="s">
        <v>10</v>
      </c>
      <c r="CH3" s="21" t="s">
        <v>16</v>
      </c>
      <c r="CI3" s="21" t="s">
        <v>16</v>
      </c>
      <c r="CJ3" s="21" t="s">
        <v>16</v>
      </c>
      <c r="CK3" s="21" t="s">
        <v>16</v>
      </c>
      <c r="CL3" s="21" t="s">
        <v>16</v>
      </c>
      <c r="CM3" s="21" t="s">
        <v>16</v>
      </c>
      <c r="CN3" s="21" t="s">
        <v>16</v>
      </c>
      <c r="CO3" s="21" t="s">
        <v>16</v>
      </c>
      <c r="CP3" s="21" t="s">
        <v>16</v>
      </c>
      <c r="CQ3" s="21" t="s">
        <v>18</v>
      </c>
      <c r="CR3" s="21" t="s">
        <v>18</v>
      </c>
      <c r="CS3" s="21" t="s">
        <v>20</v>
      </c>
      <c r="CT3" s="21" t="s">
        <v>20</v>
      </c>
      <c r="CU3" s="21" t="s">
        <v>20</v>
      </c>
      <c r="CV3" s="21" t="s">
        <v>20</v>
      </c>
      <c r="CW3" s="21" t="s">
        <v>20</v>
      </c>
      <c r="CX3" s="21" t="s">
        <v>6</v>
      </c>
      <c r="CY3" s="21" t="s">
        <v>6</v>
      </c>
      <c r="CZ3" s="21" t="s">
        <v>6</v>
      </c>
      <c r="DA3" s="21" t="s">
        <v>6</v>
      </c>
      <c r="DB3" s="34" t="s">
        <v>8</v>
      </c>
      <c r="DC3" s="34" t="s">
        <v>8</v>
      </c>
      <c r="DD3" s="21" t="s">
        <v>14</v>
      </c>
      <c r="DE3" s="21" t="s">
        <v>14</v>
      </c>
      <c r="DF3" s="34" t="s">
        <v>20</v>
      </c>
      <c r="DG3" s="34" t="s">
        <v>20</v>
      </c>
      <c r="DH3" s="21" t="s">
        <v>24</v>
      </c>
      <c r="DI3" s="21" t="s">
        <v>24</v>
      </c>
    </row>
    <row r="4" spans="1:113" x14ac:dyDescent="0.2">
      <c r="A4" s="47">
        <v>36526</v>
      </c>
      <c r="B4" s="7">
        <v>573311</v>
      </c>
      <c r="C4" s="7">
        <v>359496</v>
      </c>
      <c r="D4" s="7">
        <v>666963</v>
      </c>
      <c r="E4" s="7">
        <v>0</v>
      </c>
      <c r="F4" s="7">
        <v>382170</v>
      </c>
      <c r="G4" s="7">
        <v>118860</v>
      </c>
      <c r="H4" s="8">
        <v>2100800</v>
      </c>
      <c r="I4" s="7"/>
      <c r="J4" s="7">
        <v>1081086</v>
      </c>
      <c r="K4" s="7">
        <v>959791</v>
      </c>
      <c r="L4" s="7">
        <v>262394</v>
      </c>
      <c r="M4" s="7">
        <v>343644</v>
      </c>
      <c r="N4" s="7">
        <v>729360</v>
      </c>
      <c r="O4" s="7"/>
      <c r="P4" s="7"/>
      <c r="Q4" s="7"/>
      <c r="R4" s="7"/>
      <c r="S4" s="8">
        <v>3376275</v>
      </c>
      <c r="T4" s="7">
        <v>650190</v>
      </c>
      <c r="U4" s="8">
        <v>650190</v>
      </c>
      <c r="V4" s="7">
        <v>379999</v>
      </c>
      <c r="W4" s="7">
        <v>530491</v>
      </c>
      <c r="X4" s="7">
        <v>611783</v>
      </c>
      <c r="Y4" s="8">
        <v>1522273</v>
      </c>
      <c r="Z4" s="7">
        <v>207330</v>
      </c>
      <c r="AA4" s="7">
        <v>250740</v>
      </c>
      <c r="AB4" s="8">
        <v>458070</v>
      </c>
      <c r="AC4" s="7">
        <v>226360</v>
      </c>
      <c r="AD4" s="7">
        <v>128640</v>
      </c>
      <c r="AE4" s="8">
        <v>355000</v>
      </c>
      <c r="AF4" s="7">
        <v>173800</v>
      </c>
      <c r="AG4" s="7">
        <v>757300</v>
      </c>
      <c r="AH4" s="7">
        <v>882300</v>
      </c>
      <c r="AI4" s="7">
        <v>718500</v>
      </c>
      <c r="AJ4" s="8">
        <v>2531900</v>
      </c>
      <c r="AK4" s="7">
        <v>168528</v>
      </c>
      <c r="AL4" s="7">
        <v>446579</v>
      </c>
      <c r="AM4" s="7">
        <v>277709</v>
      </c>
      <c r="AN4" s="7">
        <v>637458</v>
      </c>
      <c r="AO4" s="8">
        <v>1530274</v>
      </c>
      <c r="AP4" s="7">
        <v>0</v>
      </c>
      <c r="AQ4" s="7">
        <v>1150220</v>
      </c>
      <c r="AR4" s="7">
        <v>101220</v>
      </c>
      <c r="AS4" s="7">
        <v>542050</v>
      </c>
      <c r="AT4" s="7">
        <v>1015530</v>
      </c>
      <c r="AU4" s="7">
        <v>89430</v>
      </c>
      <c r="AV4" s="7">
        <v>166690</v>
      </c>
      <c r="AW4" s="7">
        <v>441700</v>
      </c>
      <c r="AX4" s="8">
        <v>3506840</v>
      </c>
      <c r="AY4" s="7">
        <v>495590</v>
      </c>
      <c r="AZ4" s="7"/>
      <c r="BA4" s="7">
        <v>155510</v>
      </c>
      <c r="BB4" s="7">
        <v>317800</v>
      </c>
      <c r="BC4" s="8">
        <v>968900</v>
      </c>
      <c r="BD4" s="7">
        <v>732800</v>
      </c>
      <c r="BE4" s="7"/>
      <c r="BF4" s="7"/>
      <c r="BG4" s="7"/>
      <c r="BH4" s="7"/>
      <c r="BI4" s="7"/>
      <c r="BJ4" s="7"/>
      <c r="BK4" s="7"/>
      <c r="BL4" s="7">
        <v>39720</v>
      </c>
      <c r="BM4" s="7"/>
      <c r="BN4" s="7"/>
      <c r="BO4" s="7"/>
      <c r="BP4" s="7"/>
      <c r="BQ4" s="7"/>
      <c r="BR4" s="7"/>
      <c r="BS4" s="7"/>
      <c r="BT4" s="7"/>
      <c r="BU4" s="8">
        <v>772520</v>
      </c>
      <c r="BV4" s="7"/>
      <c r="BW4" s="7"/>
      <c r="BX4" s="8"/>
      <c r="BY4" s="7"/>
      <c r="BZ4" s="8"/>
      <c r="CA4" s="7">
        <v>157440</v>
      </c>
      <c r="CB4" s="8">
        <v>157440</v>
      </c>
      <c r="CC4" s="7">
        <v>551420</v>
      </c>
      <c r="CD4" s="7">
        <v>341901</v>
      </c>
      <c r="CE4" s="7">
        <v>174860</v>
      </c>
      <c r="CF4" s="7">
        <v>174305</v>
      </c>
      <c r="CG4" s="8">
        <v>1242486</v>
      </c>
      <c r="CH4" s="7"/>
      <c r="CI4" s="7">
        <v>254400</v>
      </c>
      <c r="CJ4" s="7">
        <v>308500</v>
      </c>
      <c r="CK4" s="7">
        <v>349400</v>
      </c>
      <c r="CL4" s="7">
        <v>136700</v>
      </c>
      <c r="CM4" s="7">
        <v>21300</v>
      </c>
      <c r="CN4" s="7">
        <v>334700</v>
      </c>
      <c r="CO4" s="7">
        <v>800</v>
      </c>
      <c r="CP4" s="8">
        <v>1405800</v>
      </c>
      <c r="CQ4" s="7">
        <v>239000</v>
      </c>
      <c r="CR4" s="8">
        <v>239000</v>
      </c>
      <c r="CS4" s="7">
        <v>20880</v>
      </c>
      <c r="CT4" s="7">
        <v>321600</v>
      </c>
      <c r="CU4" s="7">
        <v>369840</v>
      </c>
      <c r="CV4" s="7">
        <v>317040</v>
      </c>
      <c r="CW4" s="8">
        <v>1029360</v>
      </c>
      <c r="CX4" s="7">
        <v>158620</v>
      </c>
      <c r="CY4" s="7"/>
      <c r="CZ4" s="7"/>
      <c r="DA4" s="8">
        <v>158620</v>
      </c>
      <c r="DB4" s="29"/>
      <c r="DC4" s="2"/>
      <c r="DD4" s="7"/>
      <c r="DE4" s="8"/>
      <c r="DF4" s="2"/>
      <c r="DG4" s="2"/>
      <c r="DH4" s="7"/>
      <c r="DI4" s="8"/>
    </row>
    <row r="5" spans="1:113" x14ac:dyDescent="0.2">
      <c r="A5" s="47">
        <v>36557</v>
      </c>
      <c r="B5" s="10">
        <v>479908</v>
      </c>
      <c r="C5" s="10">
        <v>329555</v>
      </c>
      <c r="D5" s="10">
        <v>621776</v>
      </c>
      <c r="E5" s="10">
        <v>0</v>
      </c>
      <c r="F5" s="10">
        <v>287922</v>
      </c>
      <c r="G5" s="10">
        <v>254940</v>
      </c>
      <c r="H5" s="8">
        <v>1974101</v>
      </c>
      <c r="I5" s="10"/>
      <c r="J5" s="10">
        <v>917270</v>
      </c>
      <c r="K5" s="10">
        <v>911720</v>
      </c>
      <c r="L5" s="10">
        <v>221512</v>
      </c>
      <c r="M5" s="10">
        <v>332356</v>
      </c>
      <c r="N5" s="10">
        <v>679927</v>
      </c>
      <c r="O5" s="10"/>
      <c r="P5" s="10"/>
      <c r="Q5" s="10"/>
      <c r="R5" s="10"/>
      <c r="S5" s="8">
        <v>3062785</v>
      </c>
      <c r="T5" s="10">
        <v>607550</v>
      </c>
      <c r="U5" s="8">
        <v>607550</v>
      </c>
      <c r="V5" s="10">
        <v>392012</v>
      </c>
      <c r="W5" s="10">
        <v>346022</v>
      </c>
      <c r="X5" s="10">
        <v>684944</v>
      </c>
      <c r="Y5" s="8">
        <v>1422978</v>
      </c>
      <c r="Z5" s="10">
        <v>224790</v>
      </c>
      <c r="AA5" s="10">
        <v>199821</v>
      </c>
      <c r="AB5" s="8">
        <v>424611</v>
      </c>
      <c r="AC5" s="10">
        <v>238880</v>
      </c>
      <c r="AD5" s="10">
        <v>133820</v>
      </c>
      <c r="AE5" s="8">
        <v>372700</v>
      </c>
      <c r="AF5" s="10">
        <v>124100</v>
      </c>
      <c r="AG5" s="10">
        <v>725200</v>
      </c>
      <c r="AH5" s="10">
        <v>800500</v>
      </c>
      <c r="AI5" s="10">
        <v>706800</v>
      </c>
      <c r="AJ5" s="8">
        <v>2356600</v>
      </c>
      <c r="AK5" s="10">
        <v>171349</v>
      </c>
      <c r="AL5" s="10">
        <v>411108</v>
      </c>
      <c r="AM5" s="10">
        <v>237415</v>
      </c>
      <c r="AN5" s="10">
        <v>629488</v>
      </c>
      <c r="AO5" s="8">
        <v>1449360</v>
      </c>
      <c r="AP5" s="10">
        <v>95510</v>
      </c>
      <c r="AQ5" s="10">
        <v>893510</v>
      </c>
      <c r="AR5" s="10">
        <v>140320</v>
      </c>
      <c r="AS5" s="10">
        <v>351510</v>
      </c>
      <c r="AT5" s="10">
        <v>945740</v>
      </c>
      <c r="AU5" s="10">
        <v>100090</v>
      </c>
      <c r="AV5" s="10">
        <v>181450</v>
      </c>
      <c r="AW5" s="10">
        <v>506770</v>
      </c>
      <c r="AX5" s="8">
        <v>3214900</v>
      </c>
      <c r="AY5" s="10">
        <v>535450</v>
      </c>
      <c r="AZ5" s="10"/>
      <c r="BA5" s="10">
        <v>181380</v>
      </c>
      <c r="BB5" s="10">
        <v>387570</v>
      </c>
      <c r="BC5" s="8">
        <v>1104400</v>
      </c>
      <c r="BD5" s="10">
        <v>725460</v>
      </c>
      <c r="BE5" s="10"/>
      <c r="BF5" s="10"/>
      <c r="BG5" s="10"/>
      <c r="BH5" s="10"/>
      <c r="BI5" s="10"/>
      <c r="BJ5" s="10"/>
      <c r="BK5" s="10"/>
      <c r="BL5" s="10">
        <v>33710</v>
      </c>
      <c r="BM5" s="10"/>
      <c r="BN5" s="10"/>
      <c r="BO5" s="10"/>
      <c r="BP5" s="10"/>
      <c r="BQ5" s="10"/>
      <c r="BR5" s="10"/>
      <c r="BS5" s="10"/>
      <c r="BT5" s="10"/>
      <c r="BU5" s="8">
        <v>759170</v>
      </c>
      <c r="BV5" s="10"/>
      <c r="BW5" s="10"/>
      <c r="BX5" s="8"/>
      <c r="BY5" s="10"/>
      <c r="BZ5" s="8"/>
      <c r="CA5" s="10">
        <v>55200</v>
      </c>
      <c r="CB5" s="8">
        <v>55200</v>
      </c>
      <c r="CC5" s="10">
        <v>590504</v>
      </c>
      <c r="CD5" s="10">
        <v>331561</v>
      </c>
      <c r="CE5" s="10">
        <v>166444</v>
      </c>
      <c r="CF5" s="10">
        <v>161546</v>
      </c>
      <c r="CG5" s="8">
        <v>1250055</v>
      </c>
      <c r="CH5" s="10"/>
      <c r="CI5" s="10">
        <v>223900</v>
      </c>
      <c r="CJ5" s="10">
        <v>242000</v>
      </c>
      <c r="CK5" s="10">
        <v>162900</v>
      </c>
      <c r="CL5" s="10">
        <v>110800</v>
      </c>
      <c r="CM5" s="10">
        <v>19200</v>
      </c>
      <c r="CN5" s="10">
        <v>291900</v>
      </c>
      <c r="CO5" s="10">
        <v>700</v>
      </c>
      <c r="CP5" s="8">
        <v>1051400</v>
      </c>
      <c r="CQ5" s="10">
        <v>239000</v>
      </c>
      <c r="CR5" s="8">
        <v>239000</v>
      </c>
      <c r="CS5" s="10">
        <v>28080</v>
      </c>
      <c r="CT5" s="10">
        <v>272640</v>
      </c>
      <c r="CU5" s="10">
        <v>200640</v>
      </c>
      <c r="CV5" s="10">
        <v>149280</v>
      </c>
      <c r="CW5" s="8">
        <v>650640</v>
      </c>
      <c r="CX5" s="10">
        <v>127650</v>
      </c>
      <c r="CY5" s="10"/>
      <c r="CZ5" s="10"/>
      <c r="DA5" s="8">
        <v>127650</v>
      </c>
      <c r="DB5" s="29"/>
      <c r="DC5" s="2"/>
      <c r="DD5" s="10"/>
      <c r="DE5" s="8"/>
      <c r="DF5" s="2"/>
      <c r="DG5" s="2"/>
      <c r="DH5" s="10"/>
      <c r="DI5" s="8"/>
    </row>
    <row r="6" spans="1:113" x14ac:dyDescent="0.2">
      <c r="A6" s="47">
        <v>36586</v>
      </c>
      <c r="B6" s="7">
        <v>536771</v>
      </c>
      <c r="C6" s="7">
        <v>345028</v>
      </c>
      <c r="D6" s="7">
        <v>601975</v>
      </c>
      <c r="E6" s="7">
        <v>0</v>
      </c>
      <c r="F6" s="7">
        <v>415647</v>
      </c>
      <c r="G6" s="7">
        <v>165780</v>
      </c>
      <c r="H6" s="8">
        <v>2065201</v>
      </c>
      <c r="I6" s="7"/>
      <c r="J6" s="7">
        <v>834787</v>
      </c>
      <c r="K6" s="7">
        <v>920017</v>
      </c>
      <c r="L6" s="7">
        <v>364250</v>
      </c>
      <c r="M6" s="7">
        <v>364483</v>
      </c>
      <c r="N6" s="7">
        <v>666435</v>
      </c>
      <c r="O6" s="7"/>
      <c r="P6" s="7"/>
      <c r="Q6" s="7"/>
      <c r="R6" s="7"/>
      <c r="S6" s="8">
        <v>3149972</v>
      </c>
      <c r="T6" s="7">
        <v>648060</v>
      </c>
      <c r="U6" s="8">
        <v>648060</v>
      </c>
      <c r="V6" s="7">
        <v>273512</v>
      </c>
      <c r="W6" s="7">
        <v>495343</v>
      </c>
      <c r="X6" s="7">
        <v>539191</v>
      </c>
      <c r="Y6" s="8">
        <v>1308046</v>
      </c>
      <c r="Z6" s="7">
        <v>294670</v>
      </c>
      <c r="AA6" s="7">
        <v>173730</v>
      </c>
      <c r="AB6" s="8">
        <v>468400</v>
      </c>
      <c r="AC6" s="7">
        <v>248930</v>
      </c>
      <c r="AD6" s="7">
        <v>150370</v>
      </c>
      <c r="AE6" s="8">
        <v>399300</v>
      </c>
      <c r="AF6" s="7">
        <v>41700</v>
      </c>
      <c r="AG6" s="7">
        <v>852100</v>
      </c>
      <c r="AH6" s="7">
        <v>828600</v>
      </c>
      <c r="AI6" s="7">
        <v>833100</v>
      </c>
      <c r="AJ6" s="8">
        <v>2555500</v>
      </c>
      <c r="AK6" s="7">
        <v>202989</v>
      </c>
      <c r="AL6" s="7">
        <v>451855</v>
      </c>
      <c r="AM6" s="7">
        <v>261114</v>
      </c>
      <c r="AN6" s="7">
        <v>676325</v>
      </c>
      <c r="AO6" s="8">
        <v>1592283</v>
      </c>
      <c r="AP6" s="7">
        <v>228050</v>
      </c>
      <c r="AQ6" s="7">
        <v>968360</v>
      </c>
      <c r="AR6" s="7">
        <v>86600</v>
      </c>
      <c r="AS6" s="7">
        <v>551630</v>
      </c>
      <c r="AT6" s="7">
        <v>1004510</v>
      </c>
      <c r="AU6" s="7">
        <v>102730</v>
      </c>
      <c r="AV6" s="7">
        <v>154170</v>
      </c>
      <c r="AW6" s="7">
        <v>465150</v>
      </c>
      <c r="AX6" s="8">
        <v>3561200</v>
      </c>
      <c r="AY6" s="7">
        <v>422500</v>
      </c>
      <c r="AZ6" s="7"/>
      <c r="BA6" s="7">
        <v>710720</v>
      </c>
      <c r="BB6" s="7">
        <v>453580</v>
      </c>
      <c r="BC6" s="8">
        <v>1586800</v>
      </c>
      <c r="BD6" s="7">
        <v>766800</v>
      </c>
      <c r="BE6" s="7"/>
      <c r="BF6" s="7"/>
      <c r="BG6" s="7"/>
      <c r="BH6" s="7"/>
      <c r="BI6" s="7"/>
      <c r="BJ6" s="7"/>
      <c r="BK6" s="7"/>
      <c r="BL6" s="7">
        <v>72880</v>
      </c>
      <c r="BM6" s="7"/>
      <c r="BN6" s="7"/>
      <c r="BO6" s="7"/>
      <c r="BP6" s="7"/>
      <c r="BQ6" s="7"/>
      <c r="BR6" s="7"/>
      <c r="BS6" s="7"/>
      <c r="BT6" s="7"/>
      <c r="BU6" s="8">
        <v>839680</v>
      </c>
      <c r="BV6" s="7"/>
      <c r="BW6" s="7"/>
      <c r="BX6" s="8"/>
      <c r="BY6" s="7"/>
      <c r="BZ6" s="8"/>
      <c r="CA6" s="7">
        <v>144050</v>
      </c>
      <c r="CB6" s="8">
        <v>144050</v>
      </c>
      <c r="CC6" s="7">
        <v>439266</v>
      </c>
      <c r="CD6" s="7">
        <v>356897</v>
      </c>
      <c r="CE6" s="7">
        <v>178727</v>
      </c>
      <c r="CF6" s="7">
        <v>178227</v>
      </c>
      <c r="CG6" s="8">
        <v>1153117</v>
      </c>
      <c r="CH6" s="7"/>
      <c r="CI6" s="7">
        <v>207600</v>
      </c>
      <c r="CJ6" s="7">
        <v>275500</v>
      </c>
      <c r="CK6" s="7">
        <v>169700</v>
      </c>
      <c r="CL6" s="7">
        <v>155100</v>
      </c>
      <c r="CM6" s="7">
        <v>20600</v>
      </c>
      <c r="CN6" s="7">
        <v>315300</v>
      </c>
      <c r="CO6" s="7">
        <v>700</v>
      </c>
      <c r="CP6" s="8">
        <v>1144500</v>
      </c>
      <c r="CQ6" s="7">
        <v>239000</v>
      </c>
      <c r="CR6" s="8">
        <v>239000</v>
      </c>
      <c r="CS6" s="7">
        <v>24960</v>
      </c>
      <c r="CT6" s="7">
        <v>141360</v>
      </c>
      <c r="CU6" s="7">
        <v>217200</v>
      </c>
      <c r="CV6" s="7">
        <v>153360</v>
      </c>
      <c r="CW6" s="8">
        <v>536880</v>
      </c>
      <c r="CX6" s="7">
        <v>80000</v>
      </c>
      <c r="CY6" s="7"/>
      <c r="CZ6" s="7"/>
      <c r="DA6" s="8">
        <v>80000</v>
      </c>
      <c r="DB6" s="29"/>
      <c r="DC6" s="2"/>
      <c r="DD6" s="7"/>
      <c r="DE6" s="8"/>
      <c r="DF6" s="2"/>
      <c r="DG6" s="2"/>
      <c r="DH6" s="7"/>
      <c r="DI6" s="8"/>
    </row>
    <row r="7" spans="1:113" x14ac:dyDescent="0.2">
      <c r="A7" s="47">
        <v>36617</v>
      </c>
      <c r="B7" s="10">
        <v>578323</v>
      </c>
      <c r="C7" s="10">
        <v>426417</v>
      </c>
      <c r="D7" s="10">
        <v>698174</v>
      </c>
      <c r="E7" s="10">
        <v>0</v>
      </c>
      <c r="F7" s="10">
        <v>545606</v>
      </c>
      <c r="G7" s="10">
        <v>198180</v>
      </c>
      <c r="H7" s="8">
        <v>2446700</v>
      </c>
      <c r="I7" s="10"/>
      <c r="J7" s="10">
        <v>808980</v>
      </c>
      <c r="K7" s="10">
        <v>963068</v>
      </c>
      <c r="L7" s="10">
        <v>357989</v>
      </c>
      <c r="M7" s="10">
        <v>347387</v>
      </c>
      <c r="N7" s="10">
        <v>462721</v>
      </c>
      <c r="O7" s="10"/>
      <c r="P7" s="10"/>
      <c r="Q7" s="10"/>
      <c r="R7" s="10"/>
      <c r="S7" s="8">
        <v>2940145</v>
      </c>
      <c r="T7" s="10">
        <v>624550</v>
      </c>
      <c r="U7" s="8">
        <v>624550</v>
      </c>
      <c r="V7" s="10">
        <v>263067</v>
      </c>
      <c r="W7" s="10">
        <v>541506</v>
      </c>
      <c r="X7" s="10">
        <v>699291</v>
      </c>
      <c r="Y7" s="8">
        <v>1503864</v>
      </c>
      <c r="Z7" s="10">
        <v>133220</v>
      </c>
      <c r="AA7" s="10">
        <v>350670</v>
      </c>
      <c r="AB7" s="8">
        <v>483890</v>
      </c>
      <c r="AC7" s="10">
        <v>252400</v>
      </c>
      <c r="AD7" s="10">
        <v>167500</v>
      </c>
      <c r="AE7" s="8">
        <v>419900</v>
      </c>
      <c r="AF7" s="10">
        <v>76500</v>
      </c>
      <c r="AG7" s="10">
        <v>836800</v>
      </c>
      <c r="AH7" s="10">
        <v>771300</v>
      </c>
      <c r="AI7" s="10">
        <v>851600</v>
      </c>
      <c r="AJ7" s="8">
        <v>2536200</v>
      </c>
      <c r="AK7" s="10">
        <v>149323</v>
      </c>
      <c r="AL7" s="10">
        <v>443727</v>
      </c>
      <c r="AM7" s="10">
        <v>239860</v>
      </c>
      <c r="AN7" s="10">
        <v>690730</v>
      </c>
      <c r="AO7" s="8">
        <v>1523640</v>
      </c>
      <c r="AP7" s="10">
        <v>183370</v>
      </c>
      <c r="AQ7" s="10">
        <v>1238720</v>
      </c>
      <c r="AR7" s="10">
        <v>117740</v>
      </c>
      <c r="AS7" s="10">
        <v>450190</v>
      </c>
      <c r="AT7" s="10">
        <v>922230</v>
      </c>
      <c r="AU7" s="10">
        <v>116480</v>
      </c>
      <c r="AV7" s="10">
        <v>246240</v>
      </c>
      <c r="AW7" s="10">
        <v>605770</v>
      </c>
      <c r="AX7" s="8">
        <v>3880740</v>
      </c>
      <c r="AY7" s="10">
        <v>336230</v>
      </c>
      <c r="AZ7" s="10"/>
      <c r="BA7" s="10">
        <v>521480</v>
      </c>
      <c r="BB7" s="10">
        <v>353190</v>
      </c>
      <c r="BC7" s="8">
        <v>1210900</v>
      </c>
      <c r="BD7" s="10">
        <v>895200</v>
      </c>
      <c r="BE7" s="10"/>
      <c r="BF7" s="10"/>
      <c r="BG7" s="10"/>
      <c r="BH7" s="10"/>
      <c r="BI7" s="10"/>
      <c r="BJ7" s="10"/>
      <c r="BK7" s="10"/>
      <c r="BL7" s="10">
        <v>51100</v>
      </c>
      <c r="BM7" s="10"/>
      <c r="BN7" s="10"/>
      <c r="BO7" s="10"/>
      <c r="BP7" s="10"/>
      <c r="BQ7" s="10"/>
      <c r="BR7" s="10"/>
      <c r="BS7" s="10"/>
      <c r="BT7" s="10"/>
      <c r="BU7" s="8">
        <v>946300</v>
      </c>
      <c r="BV7" s="10"/>
      <c r="BW7" s="10"/>
      <c r="BX7" s="8"/>
      <c r="BY7" s="10"/>
      <c r="BZ7" s="8"/>
      <c r="CA7" s="10">
        <v>115350</v>
      </c>
      <c r="CB7" s="8">
        <v>115350</v>
      </c>
      <c r="CC7" s="10">
        <v>488210</v>
      </c>
      <c r="CD7" s="10">
        <v>423034</v>
      </c>
      <c r="CE7" s="10">
        <v>189734</v>
      </c>
      <c r="CF7" s="10">
        <v>189234</v>
      </c>
      <c r="CG7" s="8">
        <v>1290212</v>
      </c>
      <c r="CH7" s="10"/>
      <c r="CI7" s="10">
        <v>187600</v>
      </c>
      <c r="CJ7" s="10">
        <v>284000</v>
      </c>
      <c r="CK7" s="10">
        <v>181400</v>
      </c>
      <c r="CL7" s="10">
        <v>180500</v>
      </c>
      <c r="CM7" s="10">
        <v>17100</v>
      </c>
      <c r="CN7" s="10">
        <v>292900</v>
      </c>
      <c r="CO7" s="10">
        <v>500</v>
      </c>
      <c r="CP7" s="8">
        <v>1144000</v>
      </c>
      <c r="CQ7" s="10">
        <v>239000</v>
      </c>
      <c r="CR7" s="8">
        <v>239000</v>
      </c>
      <c r="CS7" s="10">
        <v>30960</v>
      </c>
      <c r="CT7" s="10">
        <v>430080</v>
      </c>
      <c r="CU7" s="10">
        <v>249600</v>
      </c>
      <c r="CV7" s="10">
        <v>161520</v>
      </c>
      <c r="CW7" s="8">
        <v>872160</v>
      </c>
      <c r="CX7" s="10">
        <v>115190</v>
      </c>
      <c r="CY7" s="10"/>
      <c r="CZ7" s="10"/>
      <c r="DA7" s="8">
        <v>115190</v>
      </c>
      <c r="DB7" s="29"/>
      <c r="DC7" s="2"/>
      <c r="DD7" s="10"/>
      <c r="DE7" s="8"/>
      <c r="DF7" s="2"/>
      <c r="DG7" s="2"/>
      <c r="DH7" s="10"/>
      <c r="DI7" s="8"/>
    </row>
    <row r="8" spans="1:113" x14ac:dyDescent="0.2">
      <c r="A8" s="47">
        <v>36647</v>
      </c>
      <c r="B8" s="7">
        <v>801599</v>
      </c>
      <c r="C8" s="7">
        <v>744381</v>
      </c>
      <c r="D8" s="7">
        <v>980447</v>
      </c>
      <c r="E8" s="7">
        <v>0</v>
      </c>
      <c r="F8" s="7">
        <v>735444</v>
      </c>
      <c r="G8" s="7">
        <v>253050</v>
      </c>
      <c r="H8" s="8">
        <v>3514921</v>
      </c>
      <c r="I8" s="7"/>
      <c r="J8" s="7">
        <v>1272772</v>
      </c>
      <c r="K8" s="7">
        <v>1094556</v>
      </c>
      <c r="L8" s="7">
        <v>338700</v>
      </c>
      <c r="M8" s="7">
        <v>657604</v>
      </c>
      <c r="N8" s="7">
        <v>625170</v>
      </c>
      <c r="O8" s="7"/>
      <c r="P8" s="7"/>
      <c r="Q8" s="7"/>
      <c r="R8" s="7"/>
      <c r="S8" s="8">
        <v>3988802</v>
      </c>
      <c r="T8" s="7">
        <v>655390</v>
      </c>
      <c r="U8" s="8">
        <v>655390</v>
      </c>
      <c r="V8" s="7">
        <v>270371</v>
      </c>
      <c r="W8" s="7">
        <v>600275</v>
      </c>
      <c r="X8" s="7">
        <v>708171</v>
      </c>
      <c r="Y8" s="8">
        <v>1578817</v>
      </c>
      <c r="Z8" s="7">
        <v>301970</v>
      </c>
      <c r="AA8" s="7">
        <v>299140</v>
      </c>
      <c r="AB8" s="8">
        <v>601110</v>
      </c>
      <c r="AC8" s="7">
        <v>345240</v>
      </c>
      <c r="AD8" s="7">
        <v>210860</v>
      </c>
      <c r="AE8" s="8">
        <v>556100</v>
      </c>
      <c r="AF8" s="7">
        <v>34600</v>
      </c>
      <c r="AG8" s="7">
        <v>1016800</v>
      </c>
      <c r="AH8" s="7">
        <v>833300</v>
      </c>
      <c r="AI8" s="7">
        <v>951600</v>
      </c>
      <c r="AJ8" s="8">
        <v>2836300</v>
      </c>
      <c r="AK8" s="7">
        <v>173008</v>
      </c>
      <c r="AL8" s="7">
        <v>493243</v>
      </c>
      <c r="AM8" s="7">
        <v>265769</v>
      </c>
      <c r="AN8" s="7">
        <v>674152</v>
      </c>
      <c r="AO8" s="8">
        <v>1606172</v>
      </c>
      <c r="AP8" s="7">
        <v>272560</v>
      </c>
      <c r="AQ8" s="7">
        <v>821860</v>
      </c>
      <c r="AR8" s="7">
        <v>150460</v>
      </c>
      <c r="AS8" s="7">
        <v>607490</v>
      </c>
      <c r="AT8" s="7">
        <v>1127760</v>
      </c>
      <c r="AU8" s="7">
        <v>131150</v>
      </c>
      <c r="AV8" s="7">
        <v>291260</v>
      </c>
      <c r="AW8" s="7">
        <v>1216840</v>
      </c>
      <c r="AX8" s="8">
        <v>4619380</v>
      </c>
      <c r="AY8" s="7">
        <v>388260</v>
      </c>
      <c r="AZ8" s="7"/>
      <c r="BA8" s="7">
        <v>647790</v>
      </c>
      <c r="BB8" s="7">
        <v>411450</v>
      </c>
      <c r="BC8" s="8">
        <v>1447500</v>
      </c>
      <c r="BD8" s="7">
        <v>849500</v>
      </c>
      <c r="BE8" s="7"/>
      <c r="BF8" s="7"/>
      <c r="BG8" s="7"/>
      <c r="BH8" s="7"/>
      <c r="BI8" s="7"/>
      <c r="BJ8" s="7"/>
      <c r="BK8" s="7"/>
      <c r="BL8" s="7">
        <v>74640</v>
      </c>
      <c r="BM8" s="7"/>
      <c r="BN8" s="7"/>
      <c r="BO8" s="7"/>
      <c r="BP8" s="7"/>
      <c r="BQ8" s="7"/>
      <c r="BR8" s="7"/>
      <c r="BS8" s="7"/>
      <c r="BT8" s="7"/>
      <c r="BU8" s="8">
        <v>924140</v>
      </c>
      <c r="BV8" s="7"/>
      <c r="BW8" s="7"/>
      <c r="BX8" s="8"/>
      <c r="BY8" s="7"/>
      <c r="BZ8" s="8"/>
      <c r="CA8" s="7">
        <v>323440</v>
      </c>
      <c r="CB8" s="8">
        <v>323440</v>
      </c>
      <c r="CC8" s="7">
        <v>441001</v>
      </c>
      <c r="CD8" s="7">
        <v>414991</v>
      </c>
      <c r="CE8" s="7">
        <v>239770</v>
      </c>
      <c r="CF8" s="7">
        <v>239170</v>
      </c>
      <c r="CG8" s="8">
        <v>1334932</v>
      </c>
      <c r="CH8" s="7"/>
      <c r="CI8" s="7">
        <v>213100</v>
      </c>
      <c r="CJ8" s="7">
        <v>501400</v>
      </c>
      <c r="CK8" s="7">
        <v>384500</v>
      </c>
      <c r="CL8" s="7">
        <v>284400</v>
      </c>
      <c r="CM8" s="7">
        <v>16000</v>
      </c>
      <c r="CN8" s="7">
        <v>471800</v>
      </c>
      <c r="CO8" s="7">
        <v>600</v>
      </c>
      <c r="CP8" s="8">
        <v>1871800</v>
      </c>
      <c r="CQ8" s="7">
        <v>239000</v>
      </c>
      <c r="CR8" s="8">
        <v>239000</v>
      </c>
      <c r="CS8" s="7">
        <v>56880</v>
      </c>
      <c r="CT8" s="7">
        <v>292320</v>
      </c>
      <c r="CU8" s="7">
        <v>293520</v>
      </c>
      <c r="CV8" s="7">
        <v>414960</v>
      </c>
      <c r="CW8" s="8">
        <v>1057680</v>
      </c>
      <c r="CX8" s="7">
        <v>157200</v>
      </c>
      <c r="CY8" s="7"/>
      <c r="CZ8" s="7"/>
      <c r="DA8" s="8">
        <v>157200</v>
      </c>
      <c r="DB8" s="29"/>
      <c r="DC8" s="2"/>
      <c r="DD8" s="7"/>
      <c r="DE8" s="8"/>
      <c r="DF8" s="2"/>
      <c r="DG8" s="2"/>
      <c r="DH8" s="7"/>
      <c r="DI8" s="8"/>
    </row>
    <row r="9" spans="1:113" x14ac:dyDescent="0.2">
      <c r="A9" s="47">
        <v>36678</v>
      </c>
      <c r="B9" s="10">
        <v>764865</v>
      </c>
      <c r="C9" s="10">
        <v>754327</v>
      </c>
      <c r="D9" s="10">
        <v>968755</v>
      </c>
      <c r="E9" s="10">
        <v>0</v>
      </c>
      <c r="F9" s="10">
        <v>676121</v>
      </c>
      <c r="G9" s="10">
        <v>176190</v>
      </c>
      <c r="H9" s="8">
        <v>3340258</v>
      </c>
      <c r="I9" s="10"/>
      <c r="J9" s="10">
        <v>1386183</v>
      </c>
      <c r="K9" s="10">
        <v>1236063</v>
      </c>
      <c r="L9" s="10">
        <v>284235</v>
      </c>
      <c r="M9" s="10">
        <v>578202</v>
      </c>
      <c r="N9" s="10">
        <v>547441</v>
      </c>
      <c r="O9" s="10"/>
      <c r="P9" s="10"/>
      <c r="Q9" s="10"/>
      <c r="R9" s="10"/>
      <c r="S9" s="8">
        <v>4032124</v>
      </c>
      <c r="T9" s="10">
        <v>646530</v>
      </c>
      <c r="U9" s="8">
        <v>646530</v>
      </c>
      <c r="V9" s="10">
        <v>212146</v>
      </c>
      <c r="W9" s="10">
        <v>585679</v>
      </c>
      <c r="X9" s="10">
        <v>718081</v>
      </c>
      <c r="Y9" s="8">
        <v>1515906</v>
      </c>
      <c r="Z9" s="10">
        <v>296840</v>
      </c>
      <c r="AA9" s="10">
        <v>303360</v>
      </c>
      <c r="AB9" s="8">
        <v>600200</v>
      </c>
      <c r="AC9" s="10">
        <v>389380</v>
      </c>
      <c r="AD9" s="10">
        <v>180020</v>
      </c>
      <c r="AE9" s="8">
        <v>569400</v>
      </c>
      <c r="AF9" s="10">
        <v>56300</v>
      </c>
      <c r="AG9" s="10">
        <v>974700</v>
      </c>
      <c r="AH9" s="10">
        <v>803500</v>
      </c>
      <c r="AI9" s="10">
        <v>996900</v>
      </c>
      <c r="AJ9" s="8">
        <v>2831400</v>
      </c>
      <c r="AK9" s="10">
        <v>106305</v>
      </c>
      <c r="AL9" s="10">
        <v>471086</v>
      </c>
      <c r="AM9" s="10">
        <v>289379</v>
      </c>
      <c r="AN9" s="10">
        <v>668091</v>
      </c>
      <c r="AO9" s="8">
        <v>1534861</v>
      </c>
      <c r="AP9" s="10">
        <v>222820</v>
      </c>
      <c r="AQ9" s="10">
        <v>1034610</v>
      </c>
      <c r="AR9" s="10">
        <v>122620</v>
      </c>
      <c r="AS9" s="10">
        <v>752960</v>
      </c>
      <c r="AT9" s="10">
        <v>1003820</v>
      </c>
      <c r="AU9" s="10">
        <v>130590</v>
      </c>
      <c r="AV9" s="10">
        <v>256910</v>
      </c>
      <c r="AW9" s="10">
        <v>1078250</v>
      </c>
      <c r="AX9" s="8">
        <v>4602580</v>
      </c>
      <c r="AY9" s="10">
        <v>474010</v>
      </c>
      <c r="AZ9" s="10"/>
      <c r="BA9" s="10">
        <v>602530</v>
      </c>
      <c r="BB9" s="10">
        <v>386760</v>
      </c>
      <c r="BC9" s="8">
        <v>1463300</v>
      </c>
      <c r="BD9" s="10">
        <v>767600</v>
      </c>
      <c r="BE9" s="10"/>
      <c r="BF9" s="10"/>
      <c r="BG9" s="10"/>
      <c r="BH9" s="10"/>
      <c r="BI9" s="10"/>
      <c r="BJ9" s="10"/>
      <c r="BK9" s="10"/>
      <c r="BL9" s="10">
        <v>93800</v>
      </c>
      <c r="BM9" s="10"/>
      <c r="BN9" s="10"/>
      <c r="BO9" s="10"/>
      <c r="BP9" s="10"/>
      <c r="BQ9" s="10"/>
      <c r="BR9" s="10"/>
      <c r="BS9" s="10"/>
      <c r="BT9" s="10"/>
      <c r="BU9" s="8">
        <v>861400</v>
      </c>
      <c r="BV9" s="10"/>
      <c r="BW9" s="10"/>
      <c r="BX9" s="8"/>
      <c r="BY9" s="10"/>
      <c r="BZ9" s="8"/>
      <c r="CA9" s="10">
        <v>394860</v>
      </c>
      <c r="CB9" s="8">
        <v>394860</v>
      </c>
      <c r="CC9" s="10">
        <v>520015</v>
      </c>
      <c r="CD9" s="10">
        <v>402691</v>
      </c>
      <c r="CE9" s="10">
        <v>143907</v>
      </c>
      <c r="CF9" s="10">
        <v>143907</v>
      </c>
      <c r="CG9" s="8">
        <v>1210520</v>
      </c>
      <c r="CH9" s="10">
        <v>700</v>
      </c>
      <c r="CI9" s="10">
        <v>0</v>
      </c>
      <c r="CJ9" s="10">
        <v>414800</v>
      </c>
      <c r="CK9" s="10">
        <v>430200</v>
      </c>
      <c r="CL9" s="10">
        <v>225200</v>
      </c>
      <c r="CM9" s="10">
        <v>25000</v>
      </c>
      <c r="CN9" s="10">
        <v>481000</v>
      </c>
      <c r="CO9" s="10">
        <v>4400</v>
      </c>
      <c r="CP9" s="8">
        <v>1581300</v>
      </c>
      <c r="CQ9" s="10">
        <v>239000</v>
      </c>
      <c r="CR9" s="8">
        <v>239000</v>
      </c>
      <c r="CS9" s="10">
        <v>59760</v>
      </c>
      <c r="CT9" s="10">
        <v>468240</v>
      </c>
      <c r="CU9" s="10">
        <v>381120</v>
      </c>
      <c r="CV9" s="10">
        <v>471840</v>
      </c>
      <c r="CW9" s="8">
        <v>1380960</v>
      </c>
      <c r="CX9" s="10">
        <v>168400</v>
      </c>
      <c r="CY9" s="10"/>
      <c r="CZ9" s="10"/>
      <c r="DA9" s="8">
        <v>168400</v>
      </c>
      <c r="DB9" s="29"/>
      <c r="DC9" s="2"/>
      <c r="DD9" s="10"/>
      <c r="DE9" s="8"/>
      <c r="DF9" s="2"/>
      <c r="DG9" s="2"/>
      <c r="DH9" s="10"/>
      <c r="DI9" s="8"/>
    </row>
    <row r="10" spans="1:113" x14ac:dyDescent="0.2">
      <c r="A10" s="47">
        <v>36708</v>
      </c>
      <c r="B10" s="7">
        <v>786937</v>
      </c>
      <c r="C10" s="7">
        <v>655268</v>
      </c>
      <c r="D10" s="7">
        <v>712609</v>
      </c>
      <c r="E10" s="7">
        <v>0</v>
      </c>
      <c r="F10" s="7">
        <v>548906</v>
      </c>
      <c r="G10" s="7">
        <v>155610</v>
      </c>
      <c r="H10" s="8">
        <v>2859330</v>
      </c>
      <c r="I10" s="7"/>
      <c r="J10" s="7">
        <v>1119626</v>
      </c>
      <c r="K10" s="7">
        <v>1034348</v>
      </c>
      <c r="L10" s="7">
        <v>258253</v>
      </c>
      <c r="M10" s="7">
        <v>354160</v>
      </c>
      <c r="N10" s="7">
        <v>410462</v>
      </c>
      <c r="O10" s="7"/>
      <c r="P10" s="7"/>
      <c r="Q10" s="7"/>
      <c r="R10" s="7"/>
      <c r="S10" s="8">
        <v>3176849</v>
      </c>
      <c r="T10" s="7">
        <v>629300</v>
      </c>
      <c r="U10" s="8">
        <v>629300</v>
      </c>
      <c r="V10" s="7">
        <v>258050</v>
      </c>
      <c r="W10" s="7">
        <v>587630</v>
      </c>
      <c r="X10" s="7">
        <v>715308</v>
      </c>
      <c r="Y10" s="8">
        <v>1560988</v>
      </c>
      <c r="Z10" s="7">
        <v>310990</v>
      </c>
      <c r="AA10" s="7">
        <v>270910</v>
      </c>
      <c r="AB10" s="8">
        <v>581900</v>
      </c>
      <c r="AC10" s="7">
        <v>291680</v>
      </c>
      <c r="AD10" s="7">
        <v>157020</v>
      </c>
      <c r="AE10" s="8">
        <v>448700</v>
      </c>
      <c r="AF10" s="7">
        <v>115900</v>
      </c>
      <c r="AG10" s="7">
        <v>820500</v>
      </c>
      <c r="AH10" s="7">
        <v>836600</v>
      </c>
      <c r="AI10" s="7">
        <v>941700</v>
      </c>
      <c r="AJ10" s="8">
        <v>2714700</v>
      </c>
      <c r="AK10" s="7">
        <v>0</v>
      </c>
      <c r="AL10" s="7">
        <v>628581</v>
      </c>
      <c r="AM10" s="7">
        <v>471841</v>
      </c>
      <c r="AN10" s="7">
        <v>827801</v>
      </c>
      <c r="AO10" s="8">
        <v>1928223</v>
      </c>
      <c r="AP10" s="7">
        <v>221000</v>
      </c>
      <c r="AQ10" s="7">
        <v>1183240</v>
      </c>
      <c r="AR10" s="7">
        <v>127570</v>
      </c>
      <c r="AS10" s="7">
        <v>611750</v>
      </c>
      <c r="AT10" s="7">
        <v>931930</v>
      </c>
      <c r="AU10" s="7">
        <v>110950</v>
      </c>
      <c r="AV10" s="7">
        <v>227340</v>
      </c>
      <c r="AW10" s="7">
        <v>689210</v>
      </c>
      <c r="AX10" s="8">
        <v>4102990</v>
      </c>
      <c r="AY10" s="7">
        <v>316190</v>
      </c>
      <c r="AZ10" s="7"/>
      <c r="BA10" s="7">
        <v>596549</v>
      </c>
      <c r="BB10" s="7">
        <v>300461</v>
      </c>
      <c r="BC10" s="8">
        <v>1213200</v>
      </c>
      <c r="BD10" s="7">
        <v>536860</v>
      </c>
      <c r="BE10" s="7"/>
      <c r="BF10" s="7"/>
      <c r="BG10" s="7"/>
      <c r="BH10" s="7"/>
      <c r="BI10" s="7"/>
      <c r="BJ10" s="7"/>
      <c r="BK10" s="7"/>
      <c r="BL10" s="7">
        <v>119460</v>
      </c>
      <c r="BM10" s="7"/>
      <c r="BN10" s="7"/>
      <c r="BO10" s="7"/>
      <c r="BP10" s="7"/>
      <c r="BQ10" s="7"/>
      <c r="BR10" s="7"/>
      <c r="BS10" s="7"/>
      <c r="BT10" s="7"/>
      <c r="BU10" s="8">
        <v>656320</v>
      </c>
      <c r="BV10" s="7"/>
      <c r="BW10" s="7"/>
      <c r="BX10" s="8"/>
      <c r="BY10" s="7"/>
      <c r="BZ10" s="8"/>
      <c r="CA10" s="7">
        <v>376120</v>
      </c>
      <c r="CB10" s="8">
        <v>376120</v>
      </c>
      <c r="CC10" s="7">
        <v>532088</v>
      </c>
      <c r="CD10" s="7">
        <v>419102</v>
      </c>
      <c r="CE10" s="7">
        <v>275230</v>
      </c>
      <c r="CF10" s="7">
        <v>145390</v>
      </c>
      <c r="CG10" s="8">
        <v>1371810</v>
      </c>
      <c r="CH10" s="7"/>
      <c r="CI10" s="7">
        <v>482500</v>
      </c>
      <c r="CJ10" s="7">
        <v>303000</v>
      </c>
      <c r="CK10" s="7">
        <v>338000</v>
      </c>
      <c r="CL10" s="7">
        <v>208800</v>
      </c>
      <c r="CM10" s="7">
        <v>31200</v>
      </c>
      <c r="CN10" s="7">
        <v>574200</v>
      </c>
      <c r="CO10" s="7">
        <v>3900</v>
      </c>
      <c r="CP10" s="8">
        <v>1941600</v>
      </c>
      <c r="CQ10" s="7">
        <v>239000</v>
      </c>
      <c r="CR10" s="8">
        <v>239000</v>
      </c>
      <c r="CS10" s="7">
        <v>56160</v>
      </c>
      <c r="CT10" s="7">
        <v>376560</v>
      </c>
      <c r="CU10" s="7">
        <v>381840</v>
      </c>
      <c r="CV10" s="7">
        <v>249120</v>
      </c>
      <c r="CW10" s="8">
        <v>1063680</v>
      </c>
      <c r="CX10" s="7">
        <v>161930</v>
      </c>
      <c r="CY10" s="7"/>
      <c r="CZ10" s="7"/>
      <c r="DA10" s="8">
        <v>161930</v>
      </c>
      <c r="DB10" s="29"/>
      <c r="DC10" s="2"/>
      <c r="DD10" s="7"/>
      <c r="DE10" s="8"/>
      <c r="DF10" s="2"/>
      <c r="DG10" s="2"/>
      <c r="DH10" s="7"/>
      <c r="DI10" s="8"/>
    </row>
    <row r="11" spans="1:113" x14ac:dyDescent="0.2">
      <c r="A11" s="47">
        <v>36739</v>
      </c>
      <c r="B11" s="10">
        <v>592374</v>
      </c>
      <c r="C11" s="10">
        <v>789010</v>
      </c>
      <c r="D11" s="10">
        <v>742376</v>
      </c>
      <c r="E11" s="10">
        <v>0</v>
      </c>
      <c r="F11" s="10">
        <v>581920</v>
      </c>
      <c r="G11" s="10">
        <v>136920</v>
      </c>
      <c r="H11" s="8">
        <v>2842600</v>
      </c>
      <c r="I11" s="10"/>
      <c r="J11" s="10">
        <v>855554</v>
      </c>
      <c r="K11" s="10">
        <v>936774</v>
      </c>
      <c r="L11" s="10">
        <v>252551</v>
      </c>
      <c r="M11" s="10">
        <v>296830</v>
      </c>
      <c r="N11" s="10">
        <v>223868</v>
      </c>
      <c r="O11" s="10"/>
      <c r="P11" s="10"/>
      <c r="Q11" s="10"/>
      <c r="R11" s="10"/>
      <c r="S11" s="8">
        <v>2565577</v>
      </c>
      <c r="T11" s="10">
        <v>626370</v>
      </c>
      <c r="U11" s="8">
        <v>626370</v>
      </c>
      <c r="V11" s="10">
        <v>285815</v>
      </c>
      <c r="W11" s="10">
        <v>606214</v>
      </c>
      <c r="X11" s="10">
        <v>674771</v>
      </c>
      <c r="Y11" s="8">
        <v>1566800</v>
      </c>
      <c r="Z11" s="10">
        <v>329070</v>
      </c>
      <c r="AA11" s="10">
        <v>236841</v>
      </c>
      <c r="AB11" s="8">
        <v>565911</v>
      </c>
      <c r="AC11" s="10">
        <v>295860</v>
      </c>
      <c r="AD11" s="10">
        <v>154840</v>
      </c>
      <c r="AE11" s="8">
        <v>450700</v>
      </c>
      <c r="AF11" s="10">
        <v>40800</v>
      </c>
      <c r="AG11" s="10">
        <v>793800</v>
      </c>
      <c r="AH11" s="10">
        <v>848500</v>
      </c>
      <c r="AI11" s="10">
        <v>738500</v>
      </c>
      <c r="AJ11" s="8">
        <v>2421600</v>
      </c>
      <c r="AK11" s="10">
        <v>0</v>
      </c>
      <c r="AL11" s="10">
        <v>601938</v>
      </c>
      <c r="AM11" s="10">
        <v>758022</v>
      </c>
      <c r="AN11" s="10">
        <v>772907</v>
      </c>
      <c r="AO11" s="8">
        <v>2132867</v>
      </c>
      <c r="AP11" s="10">
        <v>204820</v>
      </c>
      <c r="AQ11" s="10">
        <v>1202150</v>
      </c>
      <c r="AR11" s="10">
        <v>154820</v>
      </c>
      <c r="AS11" s="10">
        <v>498720</v>
      </c>
      <c r="AT11" s="10">
        <v>886170</v>
      </c>
      <c r="AU11" s="10">
        <v>101370</v>
      </c>
      <c r="AV11" s="10">
        <v>158940</v>
      </c>
      <c r="AW11" s="10">
        <v>459700</v>
      </c>
      <c r="AX11" s="8">
        <v>3666690</v>
      </c>
      <c r="AY11" s="10">
        <v>311030</v>
      </c>
      <c r="AZ11" s="10"/>
      <c r="BA11" s="10">
        <v>629980</v>
      </c>
      <c r="BB11" s="10">
        <v>288090</v>
      </c>
      <c r="BC11" s="8">
        <v>1229100</v>
      </c>
      <c r="BD11" s="10">
        <v>545260</v>
      </c>
      <c r="BE11" s="10"/>
      <c r="BF11" s="10"/>
      <c r="BG11" s="10"/>
      <c r="BH11" s="10"/>
      <c r="BI11" s="10"/>
      <c r="BJ11" s="10"/>
      <c r="BK11" s="10"/>
      <c r="BL11" s="10">
        <v>128320</v>
      </c>
      <c r="BM11" s="10"/>
      <c r="BN11" s="10"/>
      <c r="BO11" s="10"/>
      <c r="BP11" s="10"/>
      <c r="BQ11" s="10"/>
      <c r="BR11" s="10"/>
      <c r="BS11" s="10"/>
      <c r="BT11" s="10"/>
      <c r="BU11" s="8">
        <v>673580</v>
      </c>
      <c r="BV11" s="10"/>
      <c r="BW11" s="10"/>
      <c r="BX11" s="8"/>
      <c r="BY11" s="10"/>
      <c r="BZ11" s="8"/>
      <c r="CA11" s="10">
        <v>197030</v>
      </c>
      <c r="CB11" s="8">
        <v>197030</v>
      </c>
      <c r="CC11" s="10">
        <v>157956</v>
      </c>
      <c r="CD11" s="10">
        <v>502357</v>
      </c>
      <c r="CE11" s="10">
        <v>263909</v>
      </c>
      <c r="CF11" s="10">
        <v>134399</v>
      </c>
      <c r="CG11" s="8">
        <v>1058621</v>
      </c>
      <c r="CH11" s="10"/>
      <c r="CI11" s="10">
        <v>496900</v>
      </c>
      <c r="CJ11" s="10">
        <v>268300</v>
      </c>
      <c r="CK11" s="10">
        <v>289400</v>
      </c>
      <c r="CL11" s="10">
        <v>221800</v>
      </c>
      <c r="CM11" s="10">
        <v>32300</v>
      </c>
      <c r="CN11" s="10">
        <v>562100</v>
      </c>
      <c r="CO11" s="10">
        <v>3800</v>
      </c>
      <c r="CP11" s="8">
        <v>1874600</v>
      </c>
      <c r="CQ11" s="10">
        <v>239000</v>
      </c>
      <c r="CR11" s="8">
        <v>239000</v>
      </c>
      <c r="CS11" s="10">
        <v>68400</v>
      </c>
      <c r="CT11" s="10">
        <v>582960</v>
      </c>
      <c r="CU11" s="10">
        <v>526320</v>
      </c>
      <c r="CV11" s="10">
        <v>463440</v>
      </c>
      <c r="CW11" s="8">
        <v>1641120</v>
      </c>
      <c r="CX11" s="10">
        <v>203340</v>
      </c>
      <c r="CY11" s="10"/>
      <c r="CZ11" s="10"/>
      <c r="DA11" s="8">
        <v>203340</v>
      </c>
      <c r="DB11" s="29"/>
      <c r="DC11" s="2"/>
      <c r="DD11" s="10"/>
      <c r="DE11" s="8"/>
      <c r="DF11" s="2"/>
      <c r="DG11" s="2"/>
      <c r="DH11" s="10"/>
      <c r="DI11" s="8"/>
    </row>
    <row r="12" spans="1:113" x14ac:dyDescent="0.2">
      <c r="A12" s="47">
        <v>36770</v>
      </c>
      <c r="B12" s="7">
        <v>431859</v>
      </c>
      <c r="C12" s="7">
        <v>545647</v>
      </c>
      <c r="D12" s="7">
        <v>727567</v>
      </c>
      <c r="E12" s="7">
        <v>0</v>
      </c>
      <c r="F12" s="7">
        <v>494083</v>
      </c>
      <c r="G12" s="7">
        <v>131370</v>
      </c>
      <c r="H12" s="8">
        <v>2330526</v>
      </c>
      <c r="I12" s="7"/>
      <c r="J12" s="7">
        <v>864272</v>
      </c>
      <c r="K12" s="7">
        <v>946933</v>
      </c>
      <c r="L12" s="7">
        <v>286897</v>
      </c>
      <c r="M12" s="7">
        <v>372541</v>
      </c>
      <c r="N12" s="7">
        <v>383234</v>
      </c>
      <c r="O12" s="7"/>
      <c r="P12" s="7"/>
      <c r="Q12" s="7"/>
      <c r="R12" s="7"/>
      <c r="S12" s="8">
        <v>2853877</v>
      </c>
      <c r="T12" s="7">
        <v>614280</v>
      </c>
      <c r="U12" s="8">
        <v>614280</v>
      </c>
      <c r="V12" s="7">
        <v>234933</v>
      </c>
      <c r="W12" s="7">
        <v>576912</v>
      </c>
      <c r="X12" s="7">
        <v>717947</v>
      </c>
      <c r="Y12" s="8">
        <v>1529792</v>
      </c>
      <c r="Z12" s="7">
        <v>263060</v>
      </c>
      <c r="AA12" s="7">
        <v>205360</v>
      </c>
      <c r="AB12" s="8">
        <v>468420</v>
      </c>
      <c r="AC12" s="7">
        <v>229360</v>
      </c>
      <c r="AD12" s="7">
        <v>107440</v>
      </c>
      <c r="AE12" s="8">
        <v>336800</v>
      </c>
      <c r="AF12" s="7">
        <v>28600</v>
      </c>
      <c r="AG12" s="7">
        <v>723100</v>
      </c>
      <c r="AH12" s="7">
        <v>814000</v>
      </c>
      <c r="AI12" s="7">
        <v>759900</v>
      </c>
      <c r="AJ12" s="8">
        <v>2325600</v>
      </c>
      <c r="AK12" s="7">
        <v>0</v>
      </c>
      <c r="AL12" s="7">
        <v>570399</v>
      </c>
      <c r="AM12" s="7">
        <v>710991</v>
      </c>
      <c r="AN12" s="7">
        <v>622519</v>
      </c>
      <c r="AO12" s="8">
        <v>1903909</v>
      </c>
      <c r="AP12" s="7">
        <v>165370</v>
      </c>
      <c r="AQ12" s="7">
        <v>1033210</v>
      </c>
      <c r="AR12" s="7">
        <v>185000</v>
      </c>
      <c r="AS12" s="7">
        <v>589960</v>
      </c>
      <c r="AT12" s="7">
        <v>834810</v>
      </c>
      <c r="AU12" s="7">
        <v>108380</v>
      </c>
      <c r="AV12" s="7">
        <v>199190</v>
      </c>
      <c r="AW12" s="7">
        <v>442350</v>
      </c>
      <c r="AX12" s="8">
        <v>3558270</v>
      </c>
      <c r="AY12" s="7">
        <v>397780</v>
      </c>
      <c r="AZ12" s="7"/>
      <c r="BA12" s="7">
        <v>526280</v>
      </c>
      <c r="BB12" s="7">
        <v>179040</v>
      </c>
      <c r="BC12" s="8">
        <v>1103100</v>
      </c>
      <c r="BD12" s="7">
        <v>565400</v>
      </c>
      <c r="BE12" s="7"/>
      <c r="BF12" s="7"/>
      <c r="BG12" s="7"/>
      <c r="BH12" s="7"/>
      <c r="BI12" s="7"/>
      <c r="BJ12" s="7"/>
      <c r="BK12" s="7"/>
      <c r="BL12" s="7">
        <v>120320</v>
      </c>
      <c r="BM12" s="7"/>
      <c r="BN12" s="7"/>
      <c r="BO12" s="7"/>
      <c r="BP12" s="7"/>
      <c r="BQ12" s="7"/>
      <c r="BR12" s="7"/>
      <c r="BS12" s="7"/>
      <c r="BT12" s="7"/>
      <c r="BU12" s="8">
        <v>685720</v>
      </c>
      <c r="BV12" s="7"/>
      <c r="BW12" s="7"/>
      <c r="BX12" s="8"/>
      <c r="BY12" s="7"/>
      <c r="BZ12" s="8"/>
      <c r="CA12" s="7">
        <v>174990</v>
      </c>
      <c r="CB12" s="8">
        <v>174990</v>
      </c>
      <c r="CC12" s="7">
        <v>524872</v>
      </c>
      <c r="CD12" s="7">
        <v>127873</v>
      </c>
      <c r="CE12" s="7">
        <v>261034</v>
      </c>
      <c r="CF12" s="7">
        <v>215924</v>
      </c>
      <c r="CG12" s="8">
        <v>1129703</v>
      </c>
      <c r="CH12" s="7">
        <v>350</v>
      </c>
      <c r="CI12" s="7">
        <v>455900</v>
      </c>
      <c r="CJ12" s="7">
        <v>196900</v>
      </c>
      <c r="CK12" s="7">
        <v>122000</v>
      </c>
      <c r="CL12" s="7">
        <v>177300</v>
      </c>
      <c r="CM12" s="7">
        <v>30000</v>
      </c>
      <c r="CN12" s="7">
        <v>433100</v>
      </c>
      <c r="CO12" s="7">
        <v>1800</v>
      </c>
      <c r="CP12" s="8">
        <v>1417350</v>
      </c>
      <c r="CQ12" s="7">
        <v>239000</v>
      </c>
      <c r="CR12" s="8">
        <v>239000</v>
      </c>
      <c r="CS12" s="7">
        <v>59280</v>
      </c>
      <c r="CT12" s="7">
        <v>438480</v>
      </c>
      <c r="CU12" s="7">
        <v>374160</v>
      </c>
      <c r="CV12" s="7">
        <v>389760</v>
      </c>
      <c r="CW12" s="8">
        <v>1261680</v>
      </c>
      <c r="CX12" s="7">
        <v>218640</v>
      </c>
      <c r="CY12" s="7"/>
      <c r="CZ12" s="7"/>
      <c r="DA12" s="8">
        <v>218640</v>
      </c>
      <c r="DB12" s="29"/>
      <c r="DC12" s="2"/>
      <c r="DD12" s="7"/>
      <c r="DE12" s="8"/>
      <c r="DF12" s="2"/>
      <c r="DG12" s="2"/>
      <c r="DH12" s="7"/>
      <c r="DI12" s="8"/>
    </row>
    <row r="13" spans="1:113" x14ac:dyDescent="0.2">
      <c r="A13" s="47">
        <v>36800</v>
      </c>
      <c r="B13" s="10">
        <v>574155</v>
      </c>
      <c r="C13" s="10">
        <v>531550</v>
      </c>
      <c r="D13" s="10">
        <v>679649</v>
      </c>
      <c r="E13" s="10">
        <v>0</v>
      </c>
      <c r="F13" s="10">
        <v>535402</v>
      </c>
      <c r="G13" s="10">
        <v>126090</v>
      </c>
      <c r="H13" s="8">
        <v>2446846</v>
      </c>
      <c r="I13" s="10"/>
      <c r="J13" s="10">
        <v>927249</v>
      </c>
      <c r="K13" s="10">
        <v>963574</v>
      </c>
      <c r="L13" s="10">
        <v>259667</v>
      </c>
      <c r="M13" s="10">
        <v>426069</v>
      </c>
      <c r="N13" s="10">
        <v>281575</v>
      </c>
      <c r="O13" s="10"/>
      <c r="P13" s="10"/>
      <c r="Q13" s="10"/>
      <c r="R13" s="10"/>
      <c r="S13" s="8">
        <v>2858134</v>
      </c>
      <c r="T13" s="10">
        <v>627090</v>
      </c>
      <c r="U13" s="8">
        <v>627090</v>
      </c>
      <c r="V13" s="10">
        <v>266890</v>
      </c>
      <c r="W13" s="10">
        <v>630723</v>
      </c>
      <c r="X13" s="10">
        <v>685846</v>
      </c>
      <c r="Y13" s="8">
        <v>1583459</v>
      </c>
      <c r="Z13" s="10">
        <v>259250</v>
      </c>
      <c r="AA13" s="10">
        <v>212230</v>
      </c>
      <c r="AB13" s="8">
        <v>471480</v>
      </c>
      <c r="AC13" s="10">
        <v>208310</v>
      </c>
      <c r="AD13" s="10">
        <v>108990</v>
      </c>
      <c r="AE13" s="8">
        <v>317300</v>
      </c>
      <c r="AF13" s="10">
        <v>50400</v>
      </c>
      <c r="AG13" s="10">
        <v>797400</v>
      </c>
      <c r="AH13" s="10">
        <v>769100</v>
      </c>
      <c r="AI13" s="10">
        <v>782800</v>
      </c>
      <c r="AJ13" s="8">
        <v>2399700</v>
      </c>
      <c r="AK13" s="10">
        <v>0</v>
      </c>
      <c r="AL13" s="10">
        <v>599900</v>
      </c>
      <c r="AM13" s="10">
        <v>621880</v>
      </c>
      <c r="AN13" s="10">
        <v>802322</v>
      </c>
      <c r="AO13" s="8">
        <v>2024102</v>
      </c>
      <c r="AP13" s="10">
        <v>233840</v>
      </c>
      <c r="AQ13" s="10">
        <v>1075920</v>
      </c>
      <c r="AR13" s="10">
        <v>117220</v>
      </c>
      <c r="AS13" s="10">
        <v>427730</v>
      </c>
      <c r="AT13" s="10">
        <v>781440</v>
      </c>
      <c r="AU13" s="10">
        <v>105290</v>
      </c>
      <c r="AV13" s="10">
        <v>191190</v>
      </c>
      <c r="AW13" s="10">
        <v>705830</v>
      </c>
      <c r="AX13" s="8">
        <v>3638460</v>
      </c>
      <c r="AY13" s="10">
        <v>562130</v>
      </c>
      <c r="AZ13" s="10"/>
      <c r="BA13" s="10">
        <v>201820</v>
      </c>
      <c r="BB13" s="10">
        <v>355950</v>
      </c>
      <c r="BC13" s="8">
        <v>1119900</v>
      </c>
      <c r="BD13" s="10">
        <v>679460</v>
      </c>
      <c r="BE13" s="10"/>
      <c r="BF13" s="10"/>
      <c r="BG13" s="10"/>
      <c r="BH13" s="10"/>
      <c r="BI13" s="10"/>
      <c r="BJ13" s="10"/>
      <c r="BK13" s="10"/>
      <c r="BL13" s="10">
        <v>37220</v>
      </c>
      <c r="BM13" s="10"/>
      <c r="BN13" s="10"/>
      <c r="BO13" s="10"/>
      <c r="BP13" s="10"/>
      <c r="BQ13" s="10"/>
      <c r="BR13" s="10"/>
      <c r="BS13" s="10"/>
      <c r="BT13" s="10"/>
      <c r="BU13" s="8">
        <v>716680</v>
      </c>
      <c r="BV13" s="10"/>
      <c r="BW13" s="10"/>
      <c r="BX13" s="8"/>
      <c r="BY13" s="10"/>
      <c r="BZ13" s="8"/>
      <c r="CA13" s="10">
        <v>192840</v>
      </c>
      <c r="CB13" s="8">
        <v>192840</v>
      </c>
      <c r="CC13" s="10">
        <v>404476</v>
      </c>
      <c r="CD13" s="10">
        <v>293715</v>
      </c>
      <c r="CE13" s="10">
        <v>285481</v>
      </c>
      <c r="CF13" s="10">
        <v>181481</v>
      </c>
      <c r="CG13" s="8">
        <v>1165153</v>
      </c>
      <c r="CH13" s="10"/>
      <c r="CI13" s="10">
        <v>492300</v>
      </c>
      <c r="CJ13" s="10">
        <v>66900</v>
      </c>
      <c r="CK13" s="10">
        <v>193500</v>
      </c>
      <c r="CL13" s="10">
        <v>173100</v>
      </c>
      <c r="CM13" s="10">
        <v>34400</v>
      </c>
      <c r="CN13" s="10">
        <v>469600</v>
      </c>
      <c r="CO13" s="10">
        <v>2700</v>
      </c>
      <c r="CP13" s="8">
        <v>1432500</v>
      </c>
      <c r="CQ13" s="10">
        <v>239000</v>
      </c>
      <c r="CR13" s="8">
        <v>239000</v>
      </c>
      <c r="CS13" s="10">
        <v>87840</v>
      </c>
      <c r="CT13" s="10">
        <v>402960</v>
      </c>
      <c r="CU13" s="10">
        <v>354960</v>
      </c>
      <c r="CV13" s="10">
        <v>349440</v>
      </c>
      <c r="CW13" s="8">
        <v>1195200</v>
      </c>
      <c r="CX13" s="10">
        <v>194010</v>
      </c>
      <c r="CY13" s="10"/>
      <c r="CZ13" s="10"/>
      <c r="DA13" s="8">
        <v>194010</v>
      </c>
      <c r="DB13" s="29"/>
      <c r="DC13" s="2"/>
      <c r="DD13" s="10"/>
      <c r="DE13" s="8"/>
      <c r="DF13" s="2"/>
      <c r="DG13" s="2"/>
      <c r="DH13" s="10"/>
      <c r="DI13" s="8"/>
    </row>
    <row r="14" spans="1:113" x14ac:dyDescent="0.2">
      <c r="A14" s="47">
        <v>36831</v>
      </c>
      <c r="B14" s="7">
        <v>676185</v>
      </c>
      <c r="C14" s="7">
        <v>558140</v>
      </c>
      <c r="D14" s="7">
        <v>621847</v>
      </c>
      <c r="E14" s="7">
        <v>0</v>
      </c>
      <c r="F14" s="7">
        <v>461525</v>
      </c>
      <c r="G14" s="7">
        <v>109980</v>
      </c>
      <c r="H14" s="8">
        <v>2427677</v>
      </c>
      <c r="I14" s="7"/>
      <c r="J14" s="7">
        <v>967560</v>
      </c>
      <c r="K14" s="7">
        <v>1017974</v>
      </c>
      <c r="L14" s="7">
        <v>254811</v>
      </c>
      <c r="M14" s="7">
        <v>341796</v>
      </c>
      <c r="N14" s="7">
        <v>297683</v>
      </c>
      <c r="O14" s="7"/>
      <c r="P14" s="7"/>
      <c r="Q14" s="7"/>
      <c r="R14" s="7"/>
      <c r="S14" s="8">
        <v>2879824</v>
      </c>
      <c r="T14" s="7">
        <v>604600</v>
      </c>
      <c r="U14" s="8">
        <v>604600</v>
      </c>
      <c r="V14" s="7">
        <v>316944</v>
      </c>
      <c r="W14" s="7">
        <v>609823</v>
      </c>
      <c r="X14" s="7">
        <v>682552</v>
      </c>
      <c r="Y14" s="8">
        <v>1609319</v>
      </c>
      <c r="Z14" s="7">
        <v>213260</v>
      </c>
      <c r="AA14" s="7">
        <v>203973</v>
      </c>
      <c r="AB14" s="8">
        <v>417233</v>
      </c>
      <c r="AC14" s="7">
        <v>164610</v>
      </c>
      <c r="AD14" s="7">
        <v>126090</v>
      </c>
      <c r="AE14" s="8">
        <v>290700</v>
      </c>
      <c r="AF14" s="7">
        <v>59400</v>
      </c>
      <c r="AG14" s="7">
        <v>720000</v>
      </c>
      <c r="AH14" s="7">
        <v>820100</v>
      </c>
      <c r="AI14" s="7">
        <v>734400</v>
      </c>
      <c r="AJ14" s="8">
        <v>2333900</v>
      </c>
      <c r="AK14" s="7">
        <v>0</v>
      </c>
      <c r="AL14" s="7">
        <v>589859</v>
      </c>
      <c r="AM14" s="7">
        <v>494802</v>
      </c>
      <c r="AN14" s="7">
        <v>758868</v>
      </c>
      <c r="AO14" s="8">
        <v>1843529</v>
      </c>
      <c r="AP14" s="7">
        <v>165190</v>
      </c>
      <c r="AQ14" s="7">
        <v>798670</v>
      </c>
      <c r="AR14" s="7">
        <v>74210</v>
      </c>
      <c r="AS14" s="7">
        <v>367800</v>
      </c>
      <c r="AT14" s="7">
        <v>919800</v>
      </c>
      <c r="AU14" s="7">
        <v>140460</v>
      </c>
      <c r="AV14" s="7">
        <v>192330</v>
      </c>
      <c r="AW14" s="7">
        <v>612630</v>
      </c>
      <c r="AX14" s="8">
        <v>3271090</v>
      </c>
      <c r="AY14" s="7">
        <v>487090</v>
      </c>
      <c r="AZ14" s="7"/>
      <c r="BA14" s="7">
        <v>231440</v>
      </c>
      <c r="BB14" s="7">
        <v>457370</v>
      </c>
      <c r="BC14" s="8">
        <v>1175900</v>
      </c>
      <c r="BD14" s="7">
        <v>614920</v>
      </c>
      <c r="BE14" s="7"/>
      <c r="BF14" s="7"/>
      <c r="BG14" s="7"/>
      <c r="BH14" s="7"/>
      <c r="BI14" s="7"/>
      <c r="BJ14" s="7"/>
      <c r="BK14" s="7"/>
      <c r="BL14" s="7">
        <v>9620</v>
      </c>
      <c r="BM14" s="7"/>
      <c r="BN14" s="7"/>
      <c r="BO14" s="7"/>
      <c r="BP14" s="7"/>
      <c r="BQ14" s="7"/>
      <c r="BR14" s="7"/>
      <c r="BS14" s="7"/>
      <c r="BT14" s="7"/>
      <c r="BU14" s="8">
        <v>624540</v>
      </c>
      <c r="BV14" s="7"/>
      <c r="BW14" s="7"/>
      <c r="BX14" s="8"/>
      <c r="BY14" s="7"/>
      <c r="BZ14" s="8"/>
      <c r="CA14" s="7">
        <v>235838</v>
      </c>
      <c r="CB14" s="8">
        <v>235838</v>
      </c>
      <c r="CC14" s="7">
        <v>583597</v>
      </c>
      <c r="CD14" s="7">
        <v>418451</v>
      </c>
      <c r="CE14" s="7">
        <v>209635</v>
      </c>
      <c r="CF14" s="7">
        <v>209635</v>
      </c>
      <c r="CG14" s="8">
        <v>1421318</v>
      </c>
      <c r="CH14" s="7"/>
      <c r="CI14" s="7">
        <v>363700</v>
      </c>
      <c r="CJ14" s="7">
        <v>302000</v>
      </c>
      <c r="CK14" s="7">
        <v>515900</v>
      </c>
      <c r="CL14" s="7">
        <v>124200</v>
      </c>
      <c r="CM14" s="7">
        <v>32200</v>
      </c>
      <c r="CN14" s="7">
        <v>355000</v>
      </c>
      <c r="CO14" s="7">
        <v>2100</v>
      </c>
      <c r="CP14" s="8">
        <v>1695100</v>
      </c>
      <c r="CQ14" s="7">
        <v>239000</v>
      </c>
      <c r="CR14" s="8">
        <v>239000</v>
      </c>
      <c r="CS14" s="7">
        <v>58800</v>
      </c>
      <c r="CT14" s="7">
        <v>381600</v>
      </c>
      <c r="CU14" s="7">
        <v>236880</v>
      </c>
      <c r="CV14" s="7">
        <v>228940</v>
      </c>
      <c r="CW14" s="8">
        <v>906220</v>
      </c>
      <c r="CX14" s="7">
        <v>200720</v>
      </c>
      <c r="CY14" s="7"/>
      <c r="CZ14" s="7"/>
      <c r="DA14" s="8">
        <v>200720</v>
      </c>
      <c r="DB14" s="29"/>
      <c r="DC14" s="2"/>
      <c r="DD14" s="7"/>
      <c r="DE14" s="8"/>
      <c r="DF14" s="2"/>
      <c r="DG14" s="2"/>
      <c r="DH14" s="7"/>
      <c r="DI14" s="8"/>
    </row>
    <row r="15" spans="1:113" x14ac:dyDescent="0.2">
      <c r="A15" s="47">
        <v>36861</v>
      </c>
      <c r="B15" s="10">
        <v>655103</v>
      </c>
      <c r="C15" s="10">
        <v>629819</v>
      </c>
      <c r="D15" s="10">
        <v>670478</v>
      </c>
      <c r="E15" s="10">
        <v>0</v>
      </c>
      <c r="F15" s="10">
        <v>456818</v>
      </c>
      <c r="G15" s="10">
        <v>99860</v>
      </c>
      <c r="H15" s="8">
        <v>2512078</v>
      </c>
      <c r="I15" s="10"/>
      <c r="J15" s="10">
        <v>1069750</v>
      </c>
      <c r="K15" s="10">
        <v>930538</v>
      </c>
      <c r="L15" s="10">
        <v>249951</v>
      </c>
      <c r="M15" s="10">
        <v>362607</v>
      </c>
      <c r="N15" s="10">
        <v>308906</v>
      </c>
      <c r="O15" s="10"/>
      <c r="P15" s="10"/>
      <c r="Q15" s="10"/>
      <c r="R15" s="10"/>
      <c r="S15" s="8">
        <v>2921752</v>
      </c>
      <c r="T15" s="10">
        <v>630730</v>
      </c>
      <c r="U15" s="8">
        <v>630730</v>
      </c>
      <c r="V15" s="10">
        <v>407142</v>
      </c>
      <c r="W15" s="10">
        <v>615783</v>
      </c>
      <c r="X15" s="10">
        <v>654310</v>
      </c>
      <c r="Y15" s="8">
        <v>1677235</v>
      </c>
      <c r="Z15" s="10">
        <v>259310</v>
      </c>
      <c r="AA15" s="10">
        <v>206750</v>
      </c>
      <c r="AB15" s="8">
        <v>466060</v>
      </c>
      <c r="AC15" s="10">
        <v>170820</v>
      </c>
      <c r="AD15" s="10">
        <v>101980</v>
      </c>
      <c r="AE15" s="8">
        <v>272800</v>
      </c>
      <c r="AF15" s="10">
        <v>66800</v>
      </c>
      <c r="AG15" s="10">
        <v>698700</v>
      </c>
      <c r="AH15" s="10">
        <v>864200</v>
      </c>
      <c r="AI15" s="10">
        <v>724200</v>
      </c>
      <c r="AJ15" s="8">
        <v>2353900</v>
      </c>
      <c r="AK15" s="10">
        <v>0</v>
      </c>
      <c r="AL15" s="10">
        <v>580606</v>
      </c>
      <c r="AM15" s="10">
        <v>459380</v>
      </c>
      <c r="AN15" s="10">
        <v>744180</v>
      </c>
      <c r="AO15" s="8">
        <v>1784166</v>
      </c>
      <c r="AP15" s="10">
        <v>175260</v>
      </c>
      <c r="AQ15" s="10">
        <v>1010760</v>
      </c>
      <c r="AR15" s="10">
        <v>85220</v>
      </c>
      <c r="AS15" s="10">
        <v>274160</v>
      </c>
      <c r="AT15" s="10">
        <v>834260</v>
      </c>
      <c r="AU15" s="10">
        <v>22190</v>
      </c>
      <c r="AV15" s="10">
        <v>166920</v>
      </c>
      <c r="AW15" s="10">
        <v>696060</v>
      </c>
      <c r="AX15" s="8">
        <v>3264830</v>
      </c>
      <c r="AY15" s="10">
        <v>469010</v>
      </c>
      <c r="AZ15" s="10"/>
      <c r="BA15" s="10">
        <v>268600</v>
      </c>
      <c r="BB15" s="10">
        <v>352690</v>
      </c>
      <c r="BC15" s="8">
        <v>1090300</v>
      </c>
      <c r="BD15" s="10">
        <v>732800</v>
      </c>
      <c r="BE15" s="10"/>
      <c r="BF15" s="10"/>
      <c r="BG15" s="10"/>
      <c r="BH15" s="10"/>
      <c r="BI15" s="10"/>
      <c r="BJ15" s="10"/>
      <c r="BK15" s="10"/>
      <c r="BL15" s="10">
        <v>39720</v>
      </c>
      <c r="BM15" s="10"/>
      <c r="BN15" s="10"/>
      <c r="BO15" s="10"/>
      <c r="BP15" s="10"/>
      <c r="BQ15" s="10"/>
      <c r="BR15" s="10"/>
      <c r="BS15" s="10"/>
      <c r="BT15" s="10"/>
      <c r="BU15" s="8">
        <v>772520</v>
      </c>
      <c r="BV15" s="10"/>
      <c r="BW15" s="10"/>
      <c r="BX15" s="8"/>
      <c r="BY15" s="10"/>
      <c r="BZ15" s="8"/>
      <c r="CA15" s="10">
        <v>191740</v>
      </c>
      <c r="CB15" s="8">
        <v>191740</v>
      </c>
      <c r="CC15" s="10">
        <v>548056</v>
      </c>
      <c r="CD15" s="10">
        <v>341366</v>
      </c>
      <c r="CE15" s="10">
        <v>190443</v>
      </c>
      <c r="CF15" s="10">
        <v>190443</v>
      </c>
      <c r="CG15" s="8">
        <v>1270308</v>
      </c>
      <c r="CH15" s="10"/>
      <c r="CI15" s="10">
        <v>314100</v>
      </c>
      <c r="CJ15" s="10">
        <v>382900</v>
      </c>
      <c r="CK15" s="10">
        <v>371000</v>
      </c>
      <c r="CL15" s="10">
        <v>108800</v>
      </c>
      <c r="CM15" s="10">
        <v>31400</v>
      </c>
      <c r="CN15" s="10">
        <v>317700</v>
      </c>
      <c r="CO15" s="10">
        <v>1500</v>
      </c>
      <c r="CP15" s="8">
        <v>1527400</v>
      </c>
      <c r="CQ15" s="10">
        <v>239000</v>
      </c>
      <c r="CR15" s="8">
        <v>239000</v>
      </c>
      <c r="CS15" s="10">
        <v>42480</v>
      </c>
      <c r="CT15" s="10">
        <v>419760</v>
      </c>
      <c r="CU15" s="10">
        <v>342720</v>
      </c>
      <c r="CV15" s="10">
        <v>328560</v>
      </c>
      <c r="CW15" s="8">
        <v>1133520</v>
      </c>
      <c r="CX15" s="10">
        <v>163270</v>
      </c>
      <c r="CY15" s="10"/>
      <c r="CZ15" s="10"/>
      <c r="DA15" s="8">
        <v>163270</v>
      </c>
      <c r="DB15" s="29"/>
      <c r="DC15" s="2"/>
      <c r="DD15" s="10"/>
      <c r="DE15" s="8"/>
      <c r="DF15" s="2"/>
      <c r="DG15" s="2"/>
      <c r="DH15" s="10"/>
      <c r="DI15" s="8"/>
    </row>
    <row r="16" spans="1:113" x14ac:dyDescent="0.2">
      <c r="A16" s="47">
        <v>36892</v>
      </c>
      <c r="B16" s="7">
        <v>752955</v>
      </c>
      <c r="C16" s="7">
        <v>627462</v>
      </c>
      <c r="D16" s="7">
        <v>527069</v>
      </c>
      <c r="E16" s="7">
        <v>0</v>
      </c>
      <c r="F16" s="7">
        <v>602364</v>
      </c>
      <c r="G16" s="7">
        <v>111750</v>
      </c>
      <c r="H16" s="8">
        <v>2621600</v>
      </c>
      <c r="I16" s="7"/>
      <c r="J16" s="7">
        <v>971989</v>
      </c>
      <c r="K16" s="7">
        <v>979216</v>
      </c>
      <c r="L16" s="7">
        <v>248179</v>
      </c>
      <c r="M16" s="7">
        <v>365732</v>
      </c>
      <c r="N16" s="7">
        <v>322339</v>
      </c>
      <c r="O16" s="7"/>
      <c r="P16" s="7"/>
      <c r="Q16" s="7"/>
      <c r="R16" s="7"/>
      <c r="S16" s="8">
        <v>2887455</v>
      </c>
      <c r="T16" s="7">
        <v>640030</v>
      </c>
      <c r="U16" s="8">
        <v>640030</v>
      </c>
      <c r="V16" s="7">
        <v>436357</v>
      </c>
      <c r="W16" s="7">
        <v>265830</v>
      </c>
      <c r="X16" s="7">
        <v>965305</v>
      </c>
      <c r="Y16" s="8">
        <v>1667492</v>
      </c>
      <c r="Z16" s="7">
        <v>253720</v>
      </c>
      <c r="AA16" s="7">
        <v>200560</v>
      </c>
      <c r="AB16" s="8">
        <v>454280</v>
      </c>
      <c r="AC16" s="7">
        <v>204500</v>
      </c>
      <c r="AD16" s="7">
        <v>112300</v>
      </c>
      <c r="AE16" s="8">
        <v>316800</v>
      </c>
      <c r="AF16" s="7">
        <v>50900</v>
      </c>
      <c r="AG16" s="7">
        <v>708600</v>
      </c>
      <c r="AH16" s="7">
        <v>843000</v>
      </c>
      <c r="AI16" s="7">
        <v>748000</v>
      </c>
      <c r="AJ16" s="8">
        <v>2350500</v>
      </c>
      <c r="AK16" s="7">
        <v>0</v>
      </c>
      <c r="AL16" s="7">
        <v>600610</v>
      </c>
      <c r="AM16" s="7">
        <v>456328</v>
      </c>
      <c r="AN16" s="7">
        <v>753958</v>
      </c>
      <c r="AO16" s="8">
        <v>1810896</v>
      </c>
      <c r="AP16" s="7">
        <v>146500</v>
      </c>
      <c r="AQ16" s="7">
        <v>1060880</v>
      </c>
      <c r="AR16" s="7">
        <v>113720</v>
      </c>
      <c r="AS16" s="7">
        <v>422510</v>
      </c>
      <c r="AT16" s="7">
        <v>831810</v>
      </c>
      <c r="AU16" s="7">
        <v>0</v>
      </c>
      <c r="AV16" s="7">
        <v>180080</v>
      </c>
      <c r="AW16" s="7">
        <v>564150</v>
      </c>
      <c r="AX16" s="8">
        <v>3319650</v>
      </c>
      <c r="AY16" s="7">
        <v>368400</v>
      </c>
      <c r="AZ16" s="7"/>
      <c r="BA16" s="7">
        <v>362930</v>
      </c>
      <c r="BB16" s="7">
        <v>386470</v>
      </c>
      <c r="BC16" s="8">
        <v>1117800</v>
      </c>
      <c r="BD16" s="7">
        <v>646100</v>
      </c>
      <c r="BE16" s="7"/>
      <c r="BF16" s="7"/>
      <c r="BG16" s="7"/>
      <c r="BH16" s="7"/>
      <c r="BI16" s="7"/>
      <c r="BJ16" s="7"/>
      <c r="BK16" s="7"/>
      <c r="BL16" s="7">
        <v>111780</v>
      </c>
      <c r="BM16" s="7"/>
      <c r="BN16" s="7"/>
      <c r="BO16" s="7"/>
      <c r="BP16" s="7"/>
      <c r="BQ16" s="7"/>
      <c r="BR16" s="7"/>
      <c r="BS16" s="7"/>
      <c r="BT16" s="7"/>
      <c r="BU16" s="8">
        <v>757880</v>
      </c>
      <c r="BV16" s="7"/>
      <c r="BW16" s="7"/>
      <c r="BX16" s="8"/>
      <c r="BY16" s="7"/>
      <c r="BZ16" s="8"/>
      <c r="CA16" s="7">
        <v>142180</v>
      </c>
      <c r="CB16" s="8">
        <v>142180</v>
      </c>
      <c r="CC16" s="7">
        <v>597908</v>
      </c>
      <c r="CD16" s="7">
        <v>356691</v>
      </c>
      <c r="CE16" s="7">
        <v>174770</v>
      </c>
      <c r="CF16" s="7">
        <v>167951</v>
      </c>
      <c r="CG16" s="8">
        <v>1297320</v>
      </c>
      <c r="CH16" s="7"/>
      <c r="CI16" s="7">
        <v>338600</v>
      </c>
      <c r="CJ16" s="7">
        <v>319400</v>
      </c>
      <c r="CK16" s="7">
        <v>274600</v>
      </c>
      <c r="CL16" s="7">
        <v>103900</v>
      </c>
      <c r="CM16" s="7">
        <v>35100</v>
      </c>
      <c r="CN16" s="7">
        <v>293300</v>
      </c>
      <c r="CO16" s="7">
        <v>1400</v>
      </c>
      <c r="CP16" s="8">
        <v>1366300</v>
      </c>
      <c r="CQ16" s="7">
        <v>239000</v>
      </c>
      <c r="CR16" s="8">
        <v>239000</v>
      </c>
      <c r="CS16" s="7">
        <v>34800</v>
      </c>
      <c r="CT16" s="7">
        <v>357360</v>
      </c>
      <c r="CU16" s="7">
        <v>298560</v>
      </c>
      <c r="CV16" s="7">
        <v>278160</v>
      </c>
      <c r="CW16" s="8">
        <v>968880</v>
      </c>
      <c r="CX16" s="7">
        <v>174978</v>
      </c>
      <c r="CY16" s="7"/>
      <c r="CZ16" s="7">
        <v>64632</v>
      </c>
      <c r="DA16" s="8">
        <v>239610</v>
      </c>
      <c r="DB16" s="29"/>
      <c r="DC16" s="2"/>
      <c r="DD16" s="7"/>
      <c r="DE16" s="8"/>
      <c r="DF16" s="2"/>
      <c r="DG16" s="2"/>
      <c r="DH16" s="7"/>
      <c r="DI16" s="8"/>
    </row>
    <row r="17" spans="1:113" x14ac:dyDescent="0.2">
      <c r="A17" s="47">
        <v>36923</v>
      </c>
      <c r="B17" s="10">
        <v>669972.98398999998</v>
      </c>
      <c r="C17" s="10">
        <v>593440.48956000002</v>
      </c>
      <c r="D17" s="10">
        <v>517706.39672000002</v>
      </c>
      <c r="E17" s="10">
        <v>0</v>
      </c>
      <c r="F17" s="10">
        <v>469460.12974</v>
      </c>
      <c r="G17" s="10">
        <v>103320</v>
      </c>
      <c r="H17" s="8">
        <v>2353900.0000100001</v>
      </c>
      <c r="I17" s="10"/>
      <c r="J17" s="10">
        <v>945405</v>
      </c>
      <c r="K17" s="10">
        <v>975284</v>
      </c>
      <c r="L17" s="10">
        <v>189401</v>
      </c>
      <c r="M17" s="10">
        <v>324102</v>
      </c>
      <c r="N17" s="10">
        <v>228476</v>
      </c>
      <c r="O17" s="10"/>
      <c r="P17" s="10"/>
      <c r="Q17" s="10"/>
      <c r="R17" s="10"/>
      <c r="S17" s="8">
        <v>2662668</v>
      </c>
      <c r="T17" s="10">
        <v>567430</v>
      </c>
      <c r="U17" s="8">
        <v>567430</v>
      </c>
      <c r="V17" s="10">
        <v>298966</v>
      </c>
      <c r="W17" s="10">
        <v>564850</v>
      </c>
      <c r="X17" s="10">
        <v>644985</v>
      </c>
      <c r="Y17" s="8">
        <v>1508801</v>
      </c>
      <c r="Z17" s="10">
        <v>163930</v>
      </c>
      <c r="AA17" s="10">
        <v>159592</v>
      </c>
      <c r="AB17" s="8">
        <v>323522</v>
      </c>
      <c r="AC17" s="10">
        <v>190290</v>
      </c>
      <c r="AD17" s="10">
        <v>112110</v>
      </c>
      <c r="AE17" s="8">
        <v>302400</v>
      </c>
      <c r="AF17" s="10">
        <v>35100</v>
      </c>
      <c r="AG17" s="10">
        <v>620800</v>
      </c>
      <c r="AH17" s="10">
        <v>637700</v>
      </c>
      <c r="AI17" s="10">
        <v>869500</v>
      </c>
      <c r="AJ17" s="8">
        <v>2163100</v>
      </c>
      <c r="AK17" s="10">
        <v>0</v>
      </c>
      <c r="AL17" s="10">
        <v>545048</v>
      </c>
      <c r="AM17" s="10">
        <v>452630</v>
      </c>
      <c r="AN17" s="10">
        <v>694209</v>
      </c>
      <c r="AO17" s="8">
        <v>1691887</v>
      </c>
      <c r="AP17" s="10">
        <v>185670</v>
      </c>
      <c r="AQ17" s="10">
        <v>1026520</v>
      </c>
      <c r="AR17" s="10">
        <v>84350</v>
      </c>
      <c r="AS17" s="10">
        <v>339850</v>
      </c>
      <c r="AT17" s="10">
        <v>533770</v>
      </c>
      <c r="AU17" s="10">
        <v>0</v>
      </c>
      <c r="AV17" s="10">
        <v>130930</v>
      </c>
      <c r="AW17" s="10">
        <v>557140</v>
      </c>
      <c r="AX17" s="8">
        <v>2858230</v>
      </c>
      <c r="AY17" s="10">
        <v>94311</v>
      </c>
      <c r="AZ17" s="10"/>
      <c r="BA17" s="10">
        <v>547170</v>
      </c>
      <c r="BB17" s="10">
        <v>345919</v>
      </c>
      <c r="BC17" s="8">
        <v>987400</v>
      </c>
      <c r="BD17" s="10">
        <v>568400</v>
      </c>
      <c r="BE17" s="10"/>
      <c r="BF17" s="10"/>
      <c r="BG17" s="10"/>
      <c r="BH17" s="10"/>
      <c r="BI17" s="10"/>
      <c r="BJ17" s="10"/>
      <c r="BK17" s="10"/>
      <c r="BL17" s="10">
        <v>84100</v>
      </c>
      <c r="BM17" s="10"/>
      <c r="BN17" s="10"/>
      <c r="BO17" s="10"/>
      <c r="BP17" s="10"/>
      <c r="BQ17" s="10"/>
      <c r="BR17" s="10"/>
      <c r="BS17" s="10"/>
      <c r="BT17" s="10"/>
      <c r="BU17" s="8">
        <v>652500</v>
      </c>
      <c r="BV17" s="10"/>
      <c r="BW17" s="10"/>
      <c r="BX17" s="8"/>
      <c r="BY17" s="10"/>
      <c r="BZ17" s="8"/>
      <c r="CA17" s="10">
        <v>51880</v>
      </c>
      <c r="CB17" s="8">
        <v>51880</v>
      </c>
      <c r="CC17" s="10">
        <v>544138</v>
      </c>
      <c r="CD17" s="10">
        <v>335595</v>
      </c>
      <c r="CE17" s="10">
        <v>147403</v>
      </c>
      <c r="CF17" s="10">
        <v>147403</v>
      </c>
      <c r="CG17" s="8">
        <v>1174539</v>
      </c>
      <c r="CH17" s="10"/>
      <c r="CI17" s="10">
        <v>279700</v>
      </c>
      <c r="CJ17" s="10">
        <v>222600</v>
      </c>
      <c r="CK17" s="10">
        <v>316200</v>
      </c>
      <c r="CL17" s="10">
        <v>81100</v>
      </c>
      <c r="CM17" s="10">
        <v>24700</v>
      </c>
      <c r="CN17" s="10">
        <v>225200</v>
      </c>
      <c r="CO17" s="10">
        <v>1700</v>
      </c>
      <c r="CP17" s="8">
        <v>1151200</v>
      </c>
      <c r="CQ17" s="10">
        <v>239000</v>
      </c>
      <c r="CR17" s="8">
        <v>239000</v>
      </c>
      <c r="CS17" s="10">
        <v>36480</v>
      </c>
      <c r="CT17" s="10">
        <v>256320</v>
      </c>
      <c r="CU17" s="10">
        <v>217200</v>
      </c>
      <c r="CV17" s="10">
        <v>207840</v>
      </c>
      <c r="CW17" s="8">
        <v>717840</v>
      </c>
      <c r="CX17" s="10">
        <v>128097</v>
      </c>
      <c r="CY17" s="10"/>
      <c r="CZ17" s="10">
        <v>24723</v>
      </c>
      <c r="DA17" s="8">
        <v>152820</v>
      </c>
      <c r="DB17" s="29"/>
      <c r="DC17" s="2"/>
      <c r="DD17" s="10"/>
      <c r="DE17" s="8"/>
      <c r="DF17" s="2"/>
      <c r="DG17" s="2"/>
      <c r="DH17" s="10"/>
      <c r="DI17" s="8"/>
    </row>
    <row r="18" spans="1:113" x14ac:dyDescent="0.2">
      <c r="A18" s="47">
        <v>36951</v>
      </c>
      <c r="B18" s="7">
        <v>519731.79570000002</v>
      </c>
      <c r="C18" s="7">
        <v>714754.54714000004</v>
      </c>
      <c r="D18" s="7">
        <v>666190.70290999999</v>
      </c>
      <c r="E18" s="7">
        <v>0</v>
      </c>
      <c r="F18" s="7">
        <v>466782.95425000001</v>
      </c>
      <c r="G18" s="7">
        <v>214140</v>
      </c>
      <c r="H18" s="8">
        <v>2581600</v>
      </c>
      <c r="I18" s="7"/>
      <c r="J18" s="7">
        <v>1091718</v>
      </c>
      <c r="K18" s="7">
        <v>1257684</v>
      </c>
      <c r="L18" s="7">
        <v>237654</v>
      </c>
      <c r="M18" s="7">
        <v>392801</v>
      </c>
      <c r="N18" s="7">
        <v>416438</v>
      </c>
      <c r="O18" s="7"/>
      <c r="P18" s="7"/>
      <c r="Q18" s="7"/>
      <c r="R18" s="7"/>
      <c r="S18" s="8">
        <v>3396295</v>
      </c>
      <c r="T18" s="7">
        <v>626420</v>
      </c>
      <c r="U18" s="8">
        <v>626420</v>
      </c>
      <c r="V18" s="7">
        <v>332176</v>
      </c>
      <c r="W18" s="7">
        <v>618878</v>
      </c>
      <c r="X18" s="7">
        <v>719643</v>
      </c>
      <c r="Y18" s="8">
        <v>1670697</v>
      </c>
      <c r="Z18" s="7">
        <v>230760</v>
      </c>
      <c r="AA18" s="7">
        <v>183920</v>
      </c>
      <c r="AB18" s="8">
        <v>414680</v>
      </c>
      <c r="AC18" s="7">
        <v>208520</v>
      </c>
      <c r="AD18" s="7">
        <v>119880</v>
      </c>
      <c r="AE18" s="8">
        <v>328400</v>
      </c>
      <c r="AF18" s="7">
        <v>37700</v>
      </c>
      <c r="AG18" s="7">
        <v>782800</v>
      </c>
      <c r="AH18" s="7">
        <v>711600</v>
      </c>
      <c r="AI18" s="7">
        <v>901800</v>
      </c>
      <c r="AJ18" s="8">
        <v>2433900</v>
      </c>
      <c r="AK18" s="7">
        <v>0</v>
      </c>
      <c r="AL18" s="7">
        <v>597738</v>
      </c>
      <c r="AM18" s="7">
        <v>458452</v>
      </c>
      <c r="AN18" s="7">
        <v>900143</v>
      </c>
      <c r="AO18" s="8">
        <v>1956333</v>
      </c>
      <c r="AP18" s="7">
        <v>212840</v>
      </c>
      <c r="AQ18" s="7">
        <v>1159630</v>
      </c>
      <c r="AR18" s="7">
        <v>106190</v>
      </c>
      <c r="AS18" s="7">
        <v>327220</v>
      </c>
      <c r="AT18" s="7">
        <v>882540</v>
      </c>
      <c r="AU18" s="7">
        <v>0</v>
      </c>
      <c r="AV18" s="7">
        <v>130560</v>
      </c>
      <c r="AW18" s="7">
        <v>426570</v>
      </c>
      <c r="AX18" s="8">
        <v>3245550</v>
      </c>
      <c r="AY18" s="7">
        <v>302960</v>
      </c>
      <c r="AZ18" s="7"/>
      <c r="BA18" s="7">
        <v>781960</v>
      </c>
      <c r="BB18" s="7">
        <v>85180</v>
      </c>
      <c r="BC18" s="8">
        <v>1170100</v>
      </c>
      <c r="BD18" s="7">
        <v>525000</v>
      </c>
      <c r="BE18" s="7"/>
      <c r="BF18" s="7"/>
      <c r="BG18" s="7"/>
      <c r="BH18" s="7"/>
      <c r="BI18" s="7"/>
      <c r="BJ18" s="7"/>
      <c r="BK18" s="7"/>
      <c r="BL18" s="7">
        <v>52120</v>
      </c>
      <c r="BM18" s="7"/>
      <c r="BN18" s="7"/>
      <c r="BO18" s="7"/>
      <c r="BP18" s="7"/>
      <c r="BQ18" s="7"/>
      <c r="BR18" s="7"/>
      <c r="BS18" s="7"/>
      <c r="BT18" s="7"/>
      <c r="BU18" s="8">
        <v>577120</v>
      </c>
      <c r="BV18" s="7"/>
      <c r="BW18" s="7"/>
      <c r="BX18" s="8"/>
      <c r="BY18" s="7"/>
      <c r="BZ18" s="8"/>
      <c r="CA18" s="7">
        <v>154830</v>
      </c>
      <c r="CB18" s="8">
        <v>154830</v>
      </c>
      <c r="CC18" s="7">
        <v>585979</v>
      </c>
      <c r="CD18" s="7">
        <v>365582</v>
      </c>
      <c r="CE18" s="7">
        <v>159951</v>
      </c>
      <c r="CF18" s="7">
        <v>159951</v>
      </c>
      <c r="CG18" s="8">
        <v>1271463</v>
      </c>
      <c r="CH18" s="7"/>
      <c r="CI18" s="7">
        <v>306900</v>
      </c>
      <c r="CJ18" s="7">
        <v>139200</v>
      </c>
      <c r="CK18" s="7">
        <v>174300</v>
      </c>
      <c r="CL18" s="7">
        <v>50800</v>
      </c>
      <c r="CM18" s="7">
        <v>1300</v>
      </c>
      <c r="CN18" s="7">
        <v>276800</v>
      </c>
      <c r="CO18" s="7">
        <v>600</v>
      </c>
      <c r="CP18" s="8">
        <v>949900</v>
      </c>
      <c r="CQ18" s="7">
        <v>239000</v>
      </c>
      <c r="CR18" s="8">
        <v>239000</v>
      </c>
      <c r="CS18" s="7">
        <v>21120</v>
      </c>
      <c r="CT18" s="7">
        <v>155760</v>
      </c>
      <c r="CU18" s="7">
        <v>143350</v>
      </c>
      <c r="CV18" s="7">
        <v>93840</v>
      </c>
      <c r="CW18" s="8">
        <v>414070</v>
      </c>
      <c r="CX18" s="7">
        <v>161816</v>
      </c>
      <c r="CY18" s="7"/>
      <c r="CZ18" s="7">
        <v>51414</v>
      </c>
      <c r="DA18" s="8">
        <v>213230</v>
      </c>
      <c r="DB18" s="29"/>
      <c r="DC18" s="2"/>
      <c r="DD18" s="7"/>
      <c r="DE18" s="8"/>
      <c r="DF18" s="2"/>
      <c r="DG18" s="2"/>
      <c r="DH18" s="7"/>
      <c r="DI18" s="8"/>
    </row>
    <row r="19" spans="1:113" x14ac:dyDescent="0.2">
      <c r="A19" s="47">
        <v>36982</v>
      </c>
      <c r="B19" s="10">
        <v>579570</v>
      </c>
      <c r="C19" s="10">
        <v>579926</v>
      </c>
      <c r="D19" s="10">
        <v>653694</v>
      </c>
      <c r="E19" s="10">
        <v>0</v>
      </c>
      <c r="F19" s="10">
        <v>607010</v>
      </c>
      <c r="G19" s="10">
        <v>158700</v>
      </c>
      <c r="H19" s="8">
        <v>2578900</v>
      </c>
      <c r="I19" s="10"/>
      <c r="J19" s="10">
        <v>903213</v>
      </c>
      <c r="K19" s="10">
        <v>1166563</v>
      </c>
      <c r="L19" s="10">
        <v>257418</v>
      </c>
      <c r="M19" s="10">
        <v>547689</v>
      </c>
      <c r="N19" s="10">
        <v>362000</v>
      </c>
      <c r="O19" s="10"/>
      <c r="P19" s="10"/>
      <c r="Q19" s="10"/>
      <c r="R19" s="10"/>
      <c r="S19" s="8">
        <v>3236883</v>
      </c>
      <c r="T19" s="10">
        <v>583680</v>
      </c>
      <c r="U19" s="8">
        <v>583680</v>
      </c>
      <c r="V19" s="10">
        <v>349981</v>
      </c>
      <c r="W19" s="10">
        <v>586238</v>
      </c>
      <c r="X19" s="10">
        <v>688848</v>
      </c>
      <c r="Y19" s="8">
        <v>1625067</v>
      </c>
      <c r="Z19" s="10">
        <v>249750</v>
      </c>
      <c r="AA19" s="10">
        <v>206970</v>
      </c>
      <c r="AB19" s="8">
        <v>456720</v>
      </c>
      <c r="AC19" s="10">
        <v>235570</v>
      </c>
      <c r="AD19" s="10">
        <v>116430</v>
      </c>
      <c r="AE19" s="8">
        <v>352000</v>
      </c>
      <c r="AF19" s="10">
        <v>50400</v>
      </c>
      <c r="AG19" s="10">
        <v>839800</v>
      </c>
      <c r="AH19" s="10">
        <v>537500</v>
      </c>
      <c r="AI19" s="10">
        <v>940400</v>
      </c>
      <c r="AJ19" s="8">
        <v>2368100</v>
      </c>
      <c r="AK19" s="10">
        <v>0</v>
      </c>
      <c r="AL19" s="10">
        <v>566957</v>
      </c>
      <c r="AM19" s="10">
        <v>513552</v>
      </c>
      <c r="AN19" s="10">
        <v>455451</v>
      </c>
      <c r="AO19" s="8">
        <v>1535960</v>
      </c>
      <c r="AP19" s="10">
        <v>200670</v>
      </c>
      <c r="AQ19" s="10">
        <v>955930</v>
      </c>
      <c r="AR19" s="10">
        <v>65260</v>
      </c>
      <c r="AS19" s="10">
        <v>318400</v>
      </c>
      <c r="AT19" s="10">
        <v>905260</v>
      </c>
      <c r="AU19" s="10">
        <v>0</v>
      </c>
      <c r="AV19" s="10">
        <v>135010</v>
      </c>
      <c r="AW19" s="10">
        <v>525290</v>
      </c>
      <c r="AX19" s="8">
        <v>3105820</v>
      </c>
      <c r="AY19" s="10">
        <v>144680</v>
      </c>
      <c r="AZ19" s="10"/>
      <c r="BA19" s="10">
        <v>819480</v>
      </c>
      <c r="BB19" s="10">
        <v>113840</v>
      </c>
      <c r="BC19" s="8">
        <v>1078000</v>
      </c>
      <c r="BD19" s="10">
        <v>716000</v>
      </c>
      <c r="BE19" s="10"/>
      <c r="BF19" s="10"/>
      <c r="BG19" s="10"/>
      <c r="BH19" s="10"/>
      <c r="BI19" s="10"/>
      <c r="BJ19" s="10"/>
      <c r="BK19" s="10"/>
      <c r="BL19" s="10">
        <v>96370</v>
      </c>
      <c r="BM19" s="10"/>
      <c r="BN19" s="10"/>
      <c r="BO19" s="10"/>
      <c r="BP19" s="10"/>
      <c r="BQ19" s="10"/>
      <c r="BR19" s="10"/>
      <c r="BS19" s="10"/>
      <c r="BT19" s="10"/>
      <c r="BU19" s="8">
        <v>812370</v>
      </c>
      <c r="BV19" s="10"/>
      <c r="BW19" s="10"/>
      <c r="BX19" s="8"/>
      <c r="BY19" s="10"/>
      <c r="BZ19" s="8"/>
      <c r="CA19" s="10">
        <v>174260</v>
      </c>
      <c r="CB19" s="8">
        <v>174260</v>
      </c>
      <c r="CC19" s="10">
        <v>577210</v>
      </c>
      <c r="CD19" s="10">
        <v>357301</v>
      </c>
      <c r="CE19" s="10">
        <v>157757</v>
      </c>
      <c r="CF19" s="10">
        <v>157757</v>
      </c>
      <c r="CG19" s="8">
        <v>1250025</v>
      </c>
      <c r="CH19" s="10"/>
      <c r="CI19" s="10">
        <v>147100</v>
      </c>
      <c r="CJ19" s="10">
        <v>114400</v>
      </c>
      <c r="CK19" s="10">
        <v>110300</v>
      </c>
      <c r="CL19" s="10">
        <v>176900</v>
      </c>
      <c r="CM19" s="10">
        <v>0</v>
      </c>
      <c r="CN19" s="10">
        <v>316800</v>
      </c>
      <c r="CO19" s="10">
        <v>700</v>
      </c>
      <c r="CP19" s="8">
        <v>866200</v>
      </c>
      <c r="CQ19" s="10">
        <v>239000</v>
      </c>
      <c r="CR19" s="8">
        <v>239000</v>
      </c>
      <c r="CS19" s="10">
        <v>17760</v>
      </c>
      <c r="CT19" s="10">
        <v>346560</v>
      </c>
      <c r="CU19" s="10">
        <v>254160</v>
      </c>
      <c r="CV19" s="10">
        <v>237120</v>
      </c>
      <c r="CW19" s="8">
        <v>855600</v>
      </c>
      <c r="CX19" s="10">
        <v>169120</v>
      </c>
      <c r="CY19" s="10"/>
      <c r="CZ19" s="10">
        <v>90000</v>
      </c>
      <c r="DA19" s="8">
        <v>259120</v>
      </c>
      <c r="DB19" s="29"/>
      <c r="DC19" s="2"/>
      <c r="DD19" s="10"/>
      <c r="DE19" s="8"/>
      <c r="DF19" s="2"/>
      <c r="DG19" s="2"/>
      <c r="DH19" s="10"/>
      <c r="DI19" s="8"/>
    </row>
    <row r="20" spans="1:113" x14ac:dyDescent="0.2">
      <c r="A20" s="47">
        <v>37012</v>
      </c>
      <c r="B20" s="7">
        <v>810595</v>
      </c>
      <c r="C20" s="7">
        <v>698993</v>
      </c>
      <c r="D20" s="7">
        <v>690802</v>
      </c>
      <c r="E20" s="7">
        <v>0</v>
      </c>
      <c r="F20" s="7">
        <v>659790</v>
      </c>
      <c r="G20" s="7">
        <v>196620</v>
      </c>
      <c r="H20" s="8">
        <v>3056800</v>
      </c>
      <c r="I20" s="7"/>
      <c r="J20" s="7">
        <v>1413019</v>
      </c>
      <c r="K20" s="7">
        <v>1489112</v>
      </c>
      <c r="L20" s="7">
        <v>333979</v>
      </c>
      <c r="M20" s="7">
        <v>640533</v>
      </c>
      <c r="N20" s="7">
        <v>443274</v>
      </c>
      <c r="O20" s="7"/>
      <c r="P20" s="7"/>
      <c r="Q20" s="7"/>
      <c r="R20" s="7"/>
      <c r="S20" s="8">
        <v>4319917</v>
      </c>
      <c r="T20" s="7">
        <v>545990</v>
      </c>
      <c r="U20" s="8">
        <v>545990</v>
      </c>
      <c r="V20" s="7">
        <v>345057</v>
      </c>
      <c r="W20" s="7">
        <v>613910</v>
      </c>
      <c r="X20" s="7">
        <v>684536</v>
      </c>
      <c r="Y20" s="8">
        <v>1643503</v>
      </c>
      <c r="Z20" s="7">
        <v>290700</v>
      </c>
      <c r="AA20" s="7">
        <v>213590</v>
      </c>
      <c r="AB20" s="8">
        <v>504290</v>
      </c>
      <c r="AC20" s="7">
        <v>304780</v>
      </c>
      <c r="AD20" s="7">
        <v>162020</v>
      </c>
      <c r="AE20" s="8">
        <v>466800</v>
      </c>
      <c r="AF20" s="7">
        <v>51700</v>
      </c>
      <c r="AG20" s="7">
        <v>1042600</v>
      </c>
      <c r="AH20" s="7">
        <v>444400</v>
      </c>
      <c r="AI20" s="7">
        <v>1020500</v>
      </c>
      <c r="AJ20" s="8">
        <v>2559200</v>
      </c>
      <c r="AK20" s="7">
        <v>0</v>
      </c>
      <c r="AL20" s="7">
        <v>585883</v>
      </c>
      <c r="AM20" s="7">
        <v>231133</v>
      </c>
      <c r="AN20" s="7">
        <v>745896</v>
      </c>
      <c r="AO20" s="8">
        <v>1562912</v>
      </c>
      <c r="AP20" s="7">
        <v>248700</v>
      </c>
      <c r="AQ20" s="7">
        <v>1217750</v>
      </c>
      <c r="AR20" s="7">
        <v>144280</v>
      </c>
      <c r="AS20" s="7">
        <v>316380</v>
      </c>
      <c r="AT20" s="7">
        <v>927410</v>
      </c>
      <c r="AU20" s="7">
        <v>0</v>
      </c>
      <c r="AV20" s="7">
        <v>184930</v>
      </c>
      <c r="AW20" s="7">
        <v>633170</v>
      </c>
      <c r="AX20" s="8">
        <v>3672620</v>
      </c>
      <c r="AY20" s="7">
        <v>313650</v>
      </c>
      <c r="AZ20" s="7"/>
      <c r="BA20" s="7">
        <v>875900</v>
      </c>
      <c r="BB20" s="7">
        <v>307850</v>
      </c>
      <c r="BC20" s="8">
        <v>1497400</v>
      </c>
      <c r="BD20" s="7">
        <v>700900</v>
      </c>
      <c r="BE20" s="7"/>
      <c r="BF20" s="7"/>
      <c r="BG20" s="7"/>
      <c r="BH20" s="7"/>
      <c r="BI20" s="7"/>
      <c r="BJ20" s="7"/>
      <c r="BK20" s="7"/>
      <c r="BL20" s="7">
        <v>97550</v>
      </c>
      <c r="BM20" s="7"/>
      <c r="BN20" s="7"/>
      <c r="BO20" s="7"/>
      <c r="BP20" s="7"/>
      <c r="BQ20" s="7"/>
      <c r="BR20" s="7"/>
      <c r="BS20" s="7"/>
      <c r="BT20" s="7"/>
      <c r="BU20" s="8">
        <v>798450</v>
      </c>
      <c r="BV20" s="7"/>
      <c r="BW20" s="7"/>
      <c r="BX20" s="8"/>
      <c r="BY20" s="7"/>
      <c r="BZ20" s="8"/>
      <c r="CA20" s="7">
        <v>315310</v>
      </c>
      <c r="CB20" s="8">
        <v>315310</v>
      </c>
      <c r="CC20" s="7">
        <v>548911</v>
      </c>
      <c r="CD20" s="7">
        <v>371383</v>
      </c>
      <c r="CE20" s="7">
        <v>192785</v>
      </c>
      <c r="CF20" s="7">
        <v>192785</v>
      </c>
      <c r="CG20" s="8">
        <v>1305864</v>
      </c>
      <c r="CH20" s="7"/>
      <c r="CI20" s="7">
        <v>130600</v>
      </c>
      <c r="CJ20" s="7">
        <v>193400</v>
      </c>
      <c r="CK20" s="7">
        <v>112800</v>
      </c>
      <c r="CL20" s="7">
        <v>303000</v>
      </c>
      <c r="CM20" s="7">
        <v>3000</v>
      </c>
      <c r="CN20" s="7">
        <v>408800</v>
      </c>
      <c r="CO20" s="7">
        <v>1600</v>
      </c>
      <c r="CP20" s="8">
        <v>1153200</v>
      </c>
      <c r="CQ20" s="7">
        <v>239000</v>
      </c>
      <c r="CR20" s="8">
        <v>239000</v>
      </c>
      <c r="CS20" s="7">
        <v>31200</v>
      </c>
      <c r="CT20" s="7">
        <v>296880</v>
      </c>
      <c r="CU20" s="7">
        <v>158400</v>
      </c>
      <c r="CV20" s="7">
        <v>226320</v>
      </c>
      <c r="CW20" s="8">
        <v>712800</v>
      </c>
      <c r="CX20" s="7">
        <v>161300</v>
      </c>
      <c r="CY20" s="7"/>
      <c r="CZ20" s="7">
        <v>98610</v>
      </c>
      <c r="DA20" s="8">
        <v>259910</v>
      </c>
      <c r="DB20" s="29"/>
      <c r="DC20" s="2"/>
      <c r="DD20" s="7"/>
      <c r="DE20" s="8"/>
      <c r="DF20" s="2"/>
      <c r="DG20" s="2"/>
      <c r="DH20" s="7"/>
      <c r="DI20" s="8"/>
    </row>
    <row r="21" spans="1:113" x14ac:dyDescent="0.2">
      <c r="A21" s="47">
        <v>37043</v>
      </c>
      <c r="B21" s="10">
        <v>602498</v>
      </c>
      <c r="C21" s="10">
        <v>581879</v>
      </c>
      <c r="D21" s="10">
        <v>547834</v>
      </c>
      <c r="E21" s="10">
        <v>0</v>
      </c>
      <c r="F21" s="10">
        <v>678619</v>
      </c>
      <c r="G21" s="10">
        <v>161070</v>
      </c>
      <c r="H21" s="8">
        <v>2571900</v>
      </c>
      <c r="I21" s="10"/>
      <c r="J21" s="10">
        <v>972745</v>
      </c>
      <c r="K21" s="10">
        <v>1232401</v>
      </c>
      <c r="L21" s="10">
        <v>322688</v>
      </c>
      <c r="M21" s="10">
        <v>521564</v>
      </c>
      <c r="N21" s="10">
        <v>472505</v>
      </c>
      <c r="O21" s="10"/>
      <c r="P21" s="10"/>
      <c r="Q21" s="10"/>
      <c r="R21" s="10"/>
      <c r="S21" s="8">
        <v>3521903</v>
      </c>
      <c r="T21" s="10">
        <v>576620</v>
      </c>
      <c r="U21" s="8">
        <v>576620</v>
      </c>
      <c r="V21" s="10">
        <v>319177</v>
      </c>
      <c r="W21" s="10">
        <v>572848</v>
      </c>
      <c r="X21" s="10">
        <v>693107</v>
      </c>
      <c r="Y21" s="8">
        <v>1585132</v>
      </c>
      <c r="Z21" s="10">
        <v>228620</v>
      </c>
      <c r="AA21" s="10">
        <v>202250</v>
      </c>
      <c r="AB21" s="8">
        <v>430870</v>
      </c>
      <c r="AC21" s="10">
        <v>203840</v>
      </c>
      <c r="AD21" s="10">
        <v>126060</v>
      </c>
      <c r="AE21" s="8">
        <v>329900</v>
      </c>
      <c r="AF21" s="10">
        <v>48800</v>
      </c>
      <c r="AG21" s="10">
        <v>834900</v>
      </c>
      <c r="AH21" s="10">
        <v>718000</v>
      </c>
      <c r="AI21" s="10">
        <v>797500</v>
      </c>
      <c r="AJ21" s="8">
        <v>2399200</v>
      </c>
      <c r="AK21" s="10">
        <v>0</v>
      </c>
      <c r="AL21" s="10">
        <v>575834</v>
      </c>
      <c r="AM21" s="10">
        <v>223156</v>
      </c>
      <c r="AN21" s="10">
        <v>1011346</v>
      </c>
      <c r="AO21" s="8">
        <v>1810336</v>
      </c>
      <c r="AP21" s="10">
        <v>224760</v>
      </c>
      <c r="AQ21" s="10">
        <v>1054180</v>
      </c>
      <c r="AR21" s="10">
        <v>138570</v>
      </c>
      <c r="AS21" s="10">
        <v>290150</v>
      </c>
      <c r="AT21" s="10">
        <v>906330</v>
      </c>
      <c r="AU21" s="10">
        <v>27690</v>
      </c>
      <c r="AV21" s="10">
        <v>139030</v>
      </c>
      <c r="AW21" s="10">
        <v>601790</v>
      </c>
      <c r="AX21" s="8">
        <v>3382500</v>
      </c>
      <c r="AY21" s="10">
        <v>222560</v>
      </c>
      <c r="AZ21" s="10"/>
      <c r="BA21" s="10">
        <v>846610</v>
      </c>
      <c r="BB21" s="10">
        <v>194030</v>
      </c>
      <c r="BC21" s="8">
        <v>1263200</v>
      </c>
      <c r="BD21" s="10">
        <v>695500</v>
      </c>
      <c r="BE21" s="10"/>
      <c r="BF21" s="10"/>
      <c r="BG21" s="10"/>
      <c r="BH21" s="10"/>
      <c r="BI21" s="10"/>
      <c r="BJ21" s="10"/>
      <c r="BK21" s="10"/>
      <c r="BL21" s="10">
        <v>78110</v>
      </c>
      <c r="BM21" s="10"/>
      <c r="BN21" s="10"/>
      <c r="BO21" s="10"/>
      <c r="BP21" s="10"/>
      <c r="BQ21" s="10"/>
      <c r="BR21" s="10"/>
      <c r="BS21" s="10"/>
      <c r="BT21" s="10"/>
      <c r="BU21" s="8">
        <v>773610</v>
      </c>
      <c r="BV21" s="10"/>
      <c r="BW21" s="10"/>
      <c r="BX21" s="8"/>
      <c r="BY21" s="10"/>
      <c r="BZ21" s="8"/>
      <c r="CA21" s="10">
        <v>341440</v>
      </c>
      <c r="CB21" s="8">
        <v>341440</v>
      </c>
      <c r="CC21" s="10">
        <v>528431</v>
      </c>
      <c r="CD21" s="10">
        <v>363407</v>
      </c>
      <c r="CE21" s="10">
        <v>186934</v>
      </c>
      <c r="CF21" s="10">
        <v>186934</v>
      </c>
      <c r="CG21" s="8">
        <v>1265706</v>
      </c>
      <c r="CH21" s="10"/>
      <c r="CI21" s="10">
        <v>416200</v>
      </c>
      <c r="CJ21" s="10">
        <v>265800</v>
      </c>
      <c r="CK21" s="10">
        <v>383900</v>
      </c>
      <c r="CL21" s="10">
        <v>219700</v>
      </c>
      <c r="CM21" s="10">
        <v>9200</v>
      </c>
      <c r="CN21" s="10">
        <v>418600</v>
      </c>
      <c r="CO21" s="10">
        <v>1700</v>
      </c>
      <c r="CP21" s="8">
        <v>1715100</v>
      </c>
      <c r="CQ21" s="10">
        <v>239000</v>
      </c>
      <c r="CR21" s="8">
        <v>239000</v>
      </c>
      <c r="CS21" s="10">
        <v>39360</v>
      </c>
      <c r="CT21" s="10">
        <v>355440</v>
      </c>
      <c r="CU21" s="10">
        <v>364560</v>
      </c>
      <c r="CV21" s="10">
        <v>342240</v>
      </c>
      <c r="CW21" s="8">
        <v>1101600</v>
      </c>
      <c r="CX21" s="10">
        <v>124938</v>
      </c>
      <c r="CY21" s="10"/>
      <c r="CZ21" s="10">
        <v>82232</v>
      </c>
      <c r="DA21" s="8">
        <v>207170</v>
      </c>
      <c r="DB21" s="29"/>
      <c r="DC21" s="2"/>
      <c r="DD21" s="10"/>
      <c r="DE21" s="8"/>
      <c r="DF21" s="2"/>
      <c r="DG21" s="2"/>
      <c r="DH21" s="10"/>
      <c r="DI21" s="8"/>
    </row>
    <row r="22" spans="1:113" x14ac:dyDescent="0.2">
      <c r="A22" s="47">
        <v>37073</v>
      </c>
      <c r="B22" s="7">
        <v>773275</v>
      </c>
      <c r="C22" s="7">
        <v>669920</v>
      </c>
      <c r="D22" s="7">
        <v>854978</v>
      </c>
      <c r="E22" s="7">
        <v>0</v>
      </c>
      <c r="F22" s="7">
        <v>580697</v>
      </c>
      <c r="G22" s="7">
        <v>190530</v>
      </c>
      <c r="H22" s="8">
        <v>3069400</v>
      </c>
      <c r="I22" s="7"/>
      <c r="J22" s="7">
        <v>965705</v>
      </c>
      <c r="K22" s="7">
        <v>1121572</v>
      </c>
      <c r="L22" s="7">
        <v>375814</v>
      </c>
      <c r="M22" s="7">
        <v>551598</v>
      </c>
      <c r="N22" s="7">
        <v>449111</v>
      </c>
      <c r="O22" s="7"/>
      <c r="P22" s="7"/>
      <c r="Q22" s="7"/>
      <c r="R22" s="7"/>
      <c r="S22" s="8">
        <v>3463800</v>
      </c>
      <c r="T22" s="7">
        <v>618600</v>
      </c>
      <c r="U22" s="8">
        <v>618600</v>
      </c>
      <c r="V22" s="7">
        <v>326862</v>
      </c>
      <c r="W22" s="7">
        <v>643646</v>
      </c>
      <c r="X22" s="7">
        <v>643160</v>
      </c>
      <c r="Y22" s="8">
        <v>1613668</v>
      </c>
      <c r="Z22" s="7">
        <v>295240</v>
      </c>
      <c r="AA22" s="7">
        <v>261333</v>
      </c>
      <c r="AB22" s="8">
        <v>556573</v>
      </c>
      <c r="AC22" s="7">
        <v>278980</v>
      </c>
      <c r="AD22" s="7">
        <v>210420</v>
      </c>
      <c r="AE22" s="8">
        <v>489400</v>
      </c>
      <c r="AF22" s="7">
        <v>221300</v>
      </c>
      <c r="AG22" s="7">
        <v>1042100</v>
      </c>
      <c r="AH22" s="7">
        <v>826800</v>
      </c>
      <c r="AI22" s="7">
        <v>837500</v>
      </c>
      <c r="AJ22" s="8">
        <v>2927700</v>
      </c>
      <c r="AK22" s="7">
        <v>0</v>
      </c>
      <c r="AL22" s="7">
        <v>594714</v>
      </c>
      <c r="AM22" s="7">
        <v>227446</v>
      </c>
      <c r="AN22" s="7">
        <v>1000276</v>
      </c>
      <c r="AO22" s="8">
        <v>1822436</v>
      </c>
      <c r="AP22" s="7">
        <v>263390</v>
      </c>
      <c r="AQ22" s="7">
        <v>1225990</v>
      </c>
      <c r="AR22" s="7">
        <v>244940</v>
      </c>
      <c r="AS22" s="7">
        <v>644210</v>
      </c>
      <c r="AT22" s="7">
        <v>962920</v>
      </c>
      <c r="AU22" s="7">
        <v>193920</v>
      </c>
      <c r="AV22" s="7">
        <v>204500</v>
      </c>
      <c r="AW22" s="7">
        <v>853740</v>
      </c>
      <c r="AX22" s="8">
        <v>4593610</v>
      </c>
      <c r="AY22" s="7">
        <v>382688</v>
      </c>
      <c r="AZ22" s="7"/>
      <c r="BA22" s="7">
        <v>816768</v>
      </c>
      <c r="BB22" s="7">
        <v>320944</v>
      </c>
      <c r="BC22" s="8">
        <v>1520400</v>
      </c>
      <c r="BD22" s="7">
        <v>857900</v>
      </c>
      <c r="BE22" s="7"/>
      <c r="BF22" s="7"/>
      <c r="BG22" s="7"/>
      <c r="BH22" s="7"/>
      <c r="BI22" s="7"/>
      <c r="BJ22" s="7"/>
      <c r="BK22" s="7"/>
      <c r="BL22" s="7">
        <v>116350</v>
      </c>
      <c r="BM22" s="7"/>
      <c r="BN22" s="7"/>
      <c r="BO22" s="7"/>
      <c r="BP22" s="7"/>
      <c r="BQ22" s="7"/>
      <c r="BR22" s="7"/>
      <c r="BS22" s="7"/>
      <c r="BT22" s="7"/>
      <c r="BU22" s="8">
        <v>974250</v>
      </c>
      <c r="BV22" s="7"/>
      <c r="BW22" s="7"/>
      <c r="BX22" s="8"/>
      <c r="BY22" s="7"/>
      <c r="BZ22" s="8"/>
      <c r="CA22" s="7">
        <v>411930</v>
      </c>
      <c r="CB22" s="8">
        <v>411930</v>
      </c>
      <c r="CC22" s="7">
        <v>417145</v>
      </c>
      <c r="CD22" s="7">
        <v>428046</v>
      </c>
      <c r="CE22" s="7">
        <v>265308</v>
      </c>
      <c r="CF22" s="7">
        <v>265308</v>
      </c>
      <c r="CG22" s="8">
        <v>1375807</v>
      </c>
      <c r="CH22" s="7"/>
      <c r="CI22" s="7">
        <v>456100</v>
      </c>
      <c r="CJ22" s="7">
        <v>521600</v>
      </c>
      <c r="CK22" s="7">
        <v>469500</v>
      </c>
      <c r="CL22" s="7">
        <v>289600</v>
      </c>
      <c r="CM22" s="7">
        <v>28200</v>
      </c>
      <c r="CN22" s="7">
        <v>551200</v>
      </c>
      <c r="CO22" s="7">
        <v>3200</v>
      </c>
      <c r="CP22" s="8">
        <v>2319400</v>
      </c>
      <c r="CQ22" s="7">
        <v>239000</v>
      </c>
      <c r="CR22" s="8">
        <v>239000</v>
      </c>
      <c r="CS22" s="7">
        <v>31104</v>
      </c>
      <c r="CT22" s="7">
        <v>371070</v>
      </c>
      <c r="CU22" s="7">
        <v>295680</v>
      </c>
      <c r="CV22" s="7">
        <v>303840</v>
      </c>
      <c r="CW22" s="8">
        <v>1001694</v>
      </c>
      <c r="CX22" s="7">
        <v>98523</v>
      </c>
      <c r="CY22" s="7"/>
      <c r="CZ22" s="7">
        <v>60347</v>
      </c>
      <c r="DA22" s="8">
        <v>158870</v>
      </c>
      <c r="DB22" s="29"/>
      <c r="DC22" s="2"/>
      <c r="DD22" s="7"/>
      <c r="DE22" s="8"/>
      <c r="DF22" s="2"/>
      <c r="DG22" s="2"/>
      <c r="DH22" s="7"/>
      <c r="DI22" s="8"/>
    </row>
    <row r="23" spans="1:113" x14ac:dyDescent="0.2">
      <c r="A23" s="47">
        <v>37104</v>
      </c>
      <c r="B23" s="10">
        <v>583175.38580000005</v>
      </c>
      <c r="C23" s="10">
        <v>547692.68322999997</v>
      </c>
      <c r="D23" s="10">
        <v>762763.64492999995</v>
      </c>
      <c r="E23" s="10">
        <v>0</v>
      </c>
      <c r="F23" s="10">
        <v>680123.28604000004</v>
      </c>
      <c r="G23" s="10">
        <v>133020</v>
      </c>
      <c r="H23" s="8">
        <v>2706775</v>
      </c>
      <c r="I23" s="10"/>
      <c r="J23" s="10">
        <v>781672</v>
      </c>
      <c r="K23" s="10">
        <v>752072</v>
      </c>
      <c r="L23" s="10">
        <v>270314</v>
      </c>
      <c r="M23" s="10">
        <v>371547</v>
      </c>
      <c r="N23" s="10">
        <v>373653</v>
      </c>
      <c r="O23" s="10"/>
      <c r="P23" s="10"/>
      <c r="Q23" s="10"/>
      <c r="R23" s="10"/>
      <c r="S23" s="8">
        <v>2549258</v>
      </c>
      <c r="T23" s="10">
        <v>595080</v>
      </c>
      <c r="U23" s="8">
        <v>595080</v>
      </c>
      <c r="V23" s="10">
        <v>224987</v>
      </c>
      <c r="W23" s="10">
        <v>601242</v>
      </c>
      <c r="X23" s="10">
        <v>643689</v>
      </c>
      <c r="Y23" s="8">
        <v>1469918</v>
      </c>
      <c r="Z23" s="10">
        <v>285540</v>
      </c>
      <c r="AA23" s="10">
        <v>218980</v>
      </c>
      <c r="AB23" s="8">
        <v>504520</v>
      </c>
      <c r="AC23" s="10">
        <v>256830</v>
      </c>
      <c r="AD23" s="10">
        <v>191570</v>
      </c>
      <c r="AE23" s="8">
        <v>448400</v>
      </c>
      <c r="AF23" s="10">
        <v>51600</v>
      </c>
      <c r="AG23" s="10">
        <v>942700</v>
      </c>
      <c r="AH23" s="10">
        <v>826800</v>
      </c>
      <c r="AI23" s="10">
        <v>788800</v>
      </c>
      <c r="AJ23" s="8">
        <v>2609900</v>
      </c>
      <c r="AK23" s="10">
        <v>0</v>
      </c>
      <c r="AL23" s="10">
        <v>582210</v>
      </c>
      <c r="AM23" s="10">
        <v>364300</v>
      </c>
      <c r="AN23" s="10">
        <v>896302</v>
      </c>
      <c r="AO23" s="8">
        <v>1842812</v>
      </c>
      <c r="AP23" s="10">
        <v>243450</v>
      </c>
      <c r="AQ23" s="10">
        <v>365150</v>
      </c>
      <c r="AR23" s="10">
        <v>229210</v>
      </c>
      <c r="AS23" s="10">
        <v>533290</v>
      </c>
      <c r="AT23" s="10">
        <v>1164210</v>
      </c>
      <c r="AU23" s="10">
        <v>179930</v>
      </c>
      <c r="AV23" s="10">
        <v>195760</v>
      </c>
      <c r="AW23" s="10">
        <v>790940</v>
      </c>
      <c r="AX23" s="8">
        <v>3701940</v>
      </c>
      <c r="AY23" s="10">
        <v>430122</v>
      </c>
      <c r="AZ23" s="10"/>
      <c r="BA23" s="10">
        <v>743692</v>
      </c>
      <c r="BB23" s="10">
        <v>404886</v>
      </c>
      <c r="BC23" s="8">
        <v>1578700</v>
      </c>
      <c r="BD23" s="10">
        <v>842240</v>
      </c>
      <c r="BE23" s="10"/>
      <c r="BF23" s="10"/>
      <c r="BG23" s="10"/>
      <c r="BH23" s="10"/>
      <c r="BI23" s="10"/>
      <c r="BJ23" s="10"/>
      <c r="BK23" s="10"/>
      <c r="BL23" s="10">
        <v>91640</v>
      </c>
      <c r="BM23" s="10"/>
      <c r="BN23" s="10"/>
      <c r="BO23" s="10"/>
      <c r="BP23" s="10"/>
      <c r="BQ23" s="10"/>
      <c r="BR23" s="10"/>
      <c r="BS23" s="10"/>
      <c r="BT23" s="10"/>
      <c r="BU23" s="8">
        <v>933880</v>
      </c>
      <c r="BV23" s="10"/>
      <c r="BW23" s="10"/>
      <c r="BX23" s="8"/>
      <c r="BY23" s="10"/>
      <c r="BZ23" s="8"/>
      <c r="CA23" s="10">
        <v>370390</v>
      </c>
      <c r="CB23" s="8">
        <v>370390</v>
      </c>
      <c r="CC23" s="10">
        <v>423895</v>
      </c>
      <c r="CD23" s="10">
        <v>379214</v>
      </c>
      <c r="CE23" s="10">
        <v>240710</v>
      </c>
      <c r="CF23" s="10">
        <v>240710</v>
      </c>
      <c r="CG23" s="8">
        <v>1284529</v>
      </c>
      <c r="CH23" s="10"/>
      <c r="CI23" s="10">
        <v>419700</v>
      </c>
      <c r="CJ23" s="10">
        <v>501000</v>
      </c>
      <c r="CK23" s="10">
        <v>450900</v>
      </c>
      <c r="CL23" s="10">
        <v>303700</v>
      </c>
      <c r="CM23" s="10">
        <v>19600</v>
      </c>
      <c r="CN23" s="10">
        <v>546300</v>
      </c>
      <c r="CO23" s="10">
        <v>3100</v>
      </c>
      <c r="CP23" s="8">
        <v>2244300</v>
      </c>
      <c r="CQ23" s="10">
        <v>239000</v>
      </c>
      <c r="CR23" s="8">
        <v>239000</v>
      </c>
      <c r="CS23" s="10">
        <v>34560</v>
      </c>
      <c r="CT23" s="10">
        <v>510660</v>
      </c>
      <c r="CU23" s="10">
        <v>393100</v>
      </c>
      <c r="CV23" s="10">
        <v>412790</v>
      </c>
      <c r="CW23" s="8">
        <v>1351110</v>
      </c>
      <c r="CX23" s="10">
        <v>147016</v>
      </c>
      <c r="CY23" s="10"/>
      <c r="CZ23" s="10">
        <v>92334</v>
      </c>
      <c r="DA23" s="8">
        <v>239350</v>
      </c>
      <c r="DB23" s="29"/>
      <c r="DC23" s="2"/>
      <c r="DD23" s="10"/>
      <c r="DE23" s="8"/>
      <c r="DF23" s="2"/>
      <c r="DG23" s="2"/>
      <c r="DH23" s="10"/>
      <c r="DI23" s="8"/>
    </row>
    <row r="24" spans="1:113" x14ac:dyDescent="0.2">
      <c r="A24" s="47">
        <v>37135</v>
      </c>
      <c r="B24" s="7">
        <v>541512</v>
      </c>
      <c r="C24" s="7">
        <v>577368</v>
      </c>
      <c r="D24" s="7">
        <v>536271.64884000004</v>
      </c>
      <c r="E24" s="7">
        <v>0</v>
      </c>
      <c r="F24" s="7">
        <v>622989.94301000005</v>
      </c>
      <c r="G24" s="7">
        <v>105210</v>
      </c>
      <c r="H24" s="8">
        <v>2383351.59185</v>
      </c>
      <c r="I24" s="7"/>
      <c r="J24" s="7">
        <v>703457</v>
      </c>
      <c r="K24" s="7">
        <v>802035</v>
      </c>
      <c r="L24" s="7">
        <v>236043</v>
      </c>
      <c r="M24" s="7">
        <v>387775</v>
      </c>
      <c r="N24" s="7">
        <v>403734</v>
      </c>
      <c r="O24" s="7"/>
      <c r="P24" s="7"/>
      <c r="Q24" s="7"/>
      <c r="R24" s="7"/>
      <c r="S24" s="8">
        <v>2533044</v>
      </c>
      <c r="T24" s="7">
        <v>569170</v>
      </c>
      <c r="U24" s="8">
        <v>569170</v>
      </c>
      <c r="V24" s="7">
        <v>71518</v>
      </c>
      <c r="W24" s="7">
        <v>282711</v>
      </c>
      <c r="X24" s="7">
        <v>271561</v>
      </c>
      <c r="Y24" s="8">
        <v>625790</v>
      </c>
      <c r="Z24" s="7">
        <v>283010</v>
      </c>
      <c r="AA24" s="7">
        <v>192580</v>
      </c>
      <c r="AB24" s="8">
        <v>475590</v>
      </c>
      <c r="AC24" s="7">
        <v>213870</v>
      </c>
      <c r="AD24" s="7">
        <v>137230</v>
      </c>
      <c r="AE24" s="8">
        <v>351100</v>
      </c>
      <c r="AF24" s="7">
        <v>28000</v>
      </c>
      <c r="AG24" s="7">
        <v>808300</v>
      </c>
      <c r="AH24" s="7">
        <v>819100</v>
      </c>
      <c r="AI24" s="7">
        <v>691000</v>
      </c>
      <c r="AJ24" s="8">
        <v>2346400</v>
      </c>
      <c r="AK24" s="7">
        <v>0</v>
      </c>
      <c r="AL24" s="7">
        <v>556741</v>
      </c>
      <c r="AM24" s="7">
        <v>375459</v>
      </c>
      <c r="AN24" s="7">
        <v>727250</v>
      </c>
      <c r="AO24" s="8">
        <v>1659450</v>
      </c>
      <c r="AP24" s="7">
        <v>323160</v>
      </c>
      <c r="AQ24" s="7">
        <v>0</v>
      </c>
      <c r="AR24" s="7">
        <v>223710</v>
      </c>
      <c r="AS24" s="7">
        <v>369810</v>
      </c>
      <c r="AT24" s="7">
        <v>1394010</v>
      </c>
      <c r="AU24" s="7">
        <v>244280</v>
      </c>
      <c r="AV24" s="7">
        <v>202070</v>
      </c>
      <c r="AW24" s="7">
        <v>541220</v>
      </c>
      <c r="AX24" s="8">
        <v>3298260</v>
      </c>
      <c r="AY24" s="7">
        <v>563380</v>
      </c>
      <c r="AZ24" s="7"/>
      <c r="BA24" s="7">
        <v>976940</v>
      </c>
      <c r="BB24" s="7">
        <v>637080</v>
      </c>
      <c r="BC24" s="8">
        <v>2177400</v>
      </c>
      <c r="BD24" s="7">
        <v>735030</v>
      </c>
      <c r="BE24" s="7"/>
      <c r="BF24" s="7"/>
      <c r="BG24" s="7"/>
      <c r="BH24" s="7"/>
      <c r="BI24" s="7"/>
      <c r="BJ24" s="7"/>
      <c r="BK24" s="7"/>
      <c r="BL24" s="7">
        <v>29260</v>
      </c>
      <c r="BM24" s="7"/>
      <c r="BN24" s="7"/>
      <c r="BO24" s="7"/>
      <c r="BP24" s="7"/>
      <c r="BQ24" s="7"/>
      <c r="BR24" s="7"/>
      <c r="BS24" s="7"/>
      <c r="BT24" s="7"/>
      <c r="BU24" s="8">
        <v>764290</v>
      </c>
      <c r="BV24" s="7"/>
      <c r="BW24" s="7"/>
      <c r="BX24" s="8"/>
      <c r="BY24" s="7"/>
      <c r="BZ24" s="8"/>
      <c r="CA24" s="7">
        <v>179840</v>
      </c>
      <c r="CB24" s="8">
        <v>179840</v>
      </c>
      <c r="CC24" s="7"/>
      <c r="CD24" s="7"/>
      <c r="CE24" s="7"/>
      <c r="CF24" s="7"/>
      <c r="CG24" s="8"/>
      <c r="CH24" s="7"/>
      <c r="CI24" s="7">
        <v>388600</v>
      </c>
      <c r="CJ24" s="7">
        <v>340800</v>
      </c>
      <c r="CK24" s="7">
        <v>362700</v>
      </c>
      <c r="CL24" s="7">
        <v>184900</v>
      </c>
      <c r="CM24" s="7">
        <v>25600</v>
      </c>
      <c r="CN24" s="7">
        <v>461100</v>
      </c>
      <c r="CO24" s="7">
        <v>1400</v>
      </c>
      <c r="CP24" s="8">
        <v>1765100</v>
      </c>
      <c r="CQ24" s="7">
        <v>239000</v>
      </c>
      <c r="CR24" s="8">
        <v>239000</v>
      </c>
      <c r="CS24" s="7">
        <v>35040</v>
      </c>
      <c r="CT24" s="7">
        <v>325440</v>
      </c>
      <c r="CU24" s="7">
        <v>240720</v>
      </c>
      <c r="CV24" s="7">
        <v>434400</v>
      </c>
      <c r="CW24" s="8">
        <v>1035600</v>
      </c>
      <c r="CX24" s="7">
        <v>147485</v>
      </c>
      <c r="CY24" s="7"/>
      <c r="CZ24" s="7">
        <v>92845</v>
      </c>
      <c r="DA24" s="8">
        <v>240330</v>
      </c>
      <c r="DB24" s="29"/>
      <c r="DC24" s="2"/>
      <c r="DD24" s="7"/>
      <c r="DE24" s="8"/>
      <c r="DF24" s="2"/>
      <c r="DG24" s="2"/>
      <c r="DH24" s="7"/>
      <c r="DI24" s="8"/>
    </row>
    <row r="25" spans="1:113" x14ac:dyDescent="0.2">
      <c r="A25" s="47">
        <v>37165</v>
      </c>
      <c r="B25" s="10">
        <v>636578.96189999999</v>
      </c>
      <c r="C25" s="10">
        <v>591169.42107000004</v>
      </c>
      <c r="D25" s="10">
        <v>563996.15861000004</v>
      </c>
      <c r="E25" s="10">
        <v>0</v>
      </c>
      <c r="F25" s="10">
        <v>585372.45842000004</v>
      </c>
      <c r="G25" s="10">
        <v>159300</v>
      </c>
      <c r="H25" s="8">
        <v>2536417</v>
      </c>
      <c r="I25" s="10"/>
      <c r="J25" s="10">
        <v>960606</v>
      </c>
      <c r="K25" s="10">
        <v>1281460</v>
      </c>
      <c r="L25" s="10">
        <v>132630</v>
      </c>
      <c r="M25" s="10">
        <v>404917</v>
      </c>
      <c r="N25" s="10">
        <v>460034</v>
      </c>
      <c r="O25" s="10"/>
      <c r="P25" s="10"/>
      <c r="Q25" s="10"/>
      <c r="R25" s="10"/>
      <c r="S25" s="8">
        <v>3239647</v>
      </c>
      <c r="T25" s="10">
        <v>191650</v>
      </c>
      <c r="U25" s="8">
        <v>191650</v>
      </c>
      <c r="V25" s="10">
        <v>83686</v>
      </c>
      <c r="W25" s="10">
        <v>51999</v>
      </c>
      <c r="X25" s="10">
        <v>74810</v>
      </c>
      <c r="Y25" s="8">
        <v>210495</v>
      </c>
      <c r="Z25" s="10">
        <v>282220</v>
      </c>
      <c r="AA25" s="10">
        <v>227920</v>
      </c>
      <c r="AB25" s="8">
        <v>510140</v>
      </c>
      <c r="AC25" s="10">
        <v>244000</v>
      </c>
      <c r="AD25" s="10">
        <v>158700</v>
      </c>
      <c r="AE25" s="8">
        <v>402700</v>
      </c>
      <c r="AF25" s="10">
        <v>160800</v>
      </c>
      <c r="AG25" s="10">
        <v>759100</v>
      </c>
      <c r="AH25" s="10">
        <v>830400</v>
      </c>
      <c r="AI25" s="10">
        <v>772500</v>
      </c>
      <c r="AJ25" s="8">
        <v>2522800</v>
      </c>
      <c r="AK25" s="10">
        <v>0</v>
      </c>
      <c r="AL25" s="10">
        <v>585781</v>
      </c>
      <c r="AM25" s="10">
        <v>368679</v>
      </c>
      <c r="AN25" s="10">
        <v>660716</v>
      </c>
      <c r="AO25" s="8">
        <v>1615176</v>
      </c>
      <c r="AP25" s="10">
        <v>205300</v>
      </c>
      <c r="AQ25" s="10">
        <v>460170</v>
      </c>
      <c r="AR25" s="10">
        <v>356190</v>
      </c>
      <c r="AS25" s="10">
        <v>383600</v>
      </c>
      <c r="AT25" s="10">
        <v>1212320</v>
      </c>
      <c r="AU25" s="10">
        <v>165780</v>
      </c>
      <c r="AV25" s="10">
        <v>196660</v>
      </c>
      <c r="AW25" s="10">
        <v>745090</v>
      </c>
      <c r="AX25" s="8">
        <v>3725110</v>
      </c>
      <c r="AY25" s="10">
        <v>573930</v>
      </c>
      <c r="AZ25" s="10"/>
      <c r="BA25" s="10">
        <v>1004480</v>
      </c>
      <c r="BB25" s="10">
        <v>590690</v>
      </c>
      <c r="BC25" s="8">
        <v>2169100</v>
      </c>
      <c r="BD25" s="10">
        <v>753400</v>
      </c>
      <c r="BE25" s="10"/>
      <c r="BF25" s="10"/>
      <c r="BG25" s="10"/>
      <c r="BH25" s="10"/>
      <c r="BI25" s="10"/>
      <c r="BJ25" s="10"/>
      <c r="BK25" s="10"/>
      <c r="BL25" s="10">
        <v>67540</v>
      </c>
      <c r="BM25" s="10"/>
      <c r="BN25" s="10"/>
      <c r="BO25" s="10"/>
      <c r="BP25" s="10"/>
      <c r="BQ25" s="10"/>
      <c r="BR25" s="10"/>
      <c r="BS25" s="10"/>
      <c r="BT25" s="10"/>
      <c r="BU25" s="8">
        <v>820940</v>
      </c>
      <c r="BV25" s="10">
        <v>456880</v>
      </c>
      <c r="BW25" s="10"/>
      <c r="BX25" s="8">
        <v>456880</v>
      </c>
      <c r="BY25" s="10">
        <v>487390</v>
      </c>
      <c r="BZ25" s="8">
        <v>487390</v>
      </c>
      <c r="CA25" s="10">
        <v>87860</v>
      </c>
      <c r="CB25" s="8">
        <v>87860</v>
      </c>
      <c r="CC25" s="10"/>
      <c r="CD25" s="10"/>
      <c r="CE25" s="10"/>
      <c r="CF25" s="10"/>
      <c r="CG25" s="8"/>
      <c r="CH25" s="10"/>
      <c r="CI25" s="10">
        <v>363100</v>
      </c>
      <c r="CJ25" s="10">
        <v>304800</v>
      </c>
      <c r="CK25" s="10">
        <v>368900</v>
      </c>
      <c r="CL25" s="10">
        <v>146600</v>
      </c>
      <c r="CM25" s="10">
        <v>24700</v>
      </c>
      <c r="CN25" s="10">
        <v>399300</v>
      </c>
      <c r="CO25" s="10">
        <v>1400</v>
      </c>
      <c r="CP25" s="8">
        <v>1608800</v>
      </c>
      <c r="CQ25" s="10">
        <v>239000</v>
      </c>
      <c r="CR25" s="8">
        <v>239000</v>
      </c>
      <c r="CS25" s="10">
        <v>29040</v>
      </c>
      <c r="CT25" s="10">
        <v>255120</v>
      </c>
      <c r="CU25" s="10">
        <v>269520</v>
      </c>
      <c r="CV25" s="10">
        <v>378240</v>
      </c>
      <c r="CW25" s="8">
        <v>931920</v>
      </c>
      <c r="CX25" s="10">
        <v>151067</v>
      </c>
      <c r="CY25" s="10"/>
      <c r="CZ25" s="10">
        <v>90443</v>
      </c>
      <c r="DA25" s="8">
        <v>241510</v>
      </c>
      <c r="DB25" s="29"/>
      <c r="DC25" s="2"/>
      <c r="DD25" s="10"/>
      <c r="DE25" s="8"/>
      <c r="DF25" s="2"/>
      <c r="DG25" s="2"/>
      <c r="DH25" s="10"/>
      <c r="DI25" s="8"/>
    </row>
    <row r="26" spans="1:113" x14ac:dyDescent="0.2">
      <c r="A26" s="47">
        <v>37196</v>
      </c>
      <c r="B26" s="7">
        <v>675418.02494999999</v>
      </c>
      <c r="C26" s="7">
        <v>573476.91712</v>
      </c>
      <c r="D26" s="7">
        <v>606293.57512000005</v>
      </c>
      <c r="E26" s="7">
        <v>0</v>
      </c>
      <c r="F26" s="7">
        <v>597798.4828</v>
      </c>
      <c r="G26" s="7">
        <v>141810</v>
      </c>
      <c r="H26" s="8">
        <v>2594796.9999899999</v>
      </c>
      <c r="I26" s="7"/>
      <c r="J26" s="7">
        <v>774884</v>
      </c>
      <c r="K26" s="7">
        <v>1213340</v>
      </c>
      <c r="L26" s="7">
        <v>245394</v>
      </c>
      <c r="M26" s="7">
        <v>414577</v>
      </c>
      <c r="N26" s="7">
        <v>642481</v>
      </c>
      <c r="O26" s="7"/>
      <c r="P26" s="7"/>
      <c r="Q26" s="7"/>
      <c r="R26" s="7"/>
      <c r="S26" s="8">
        <v>3290676</v>
      </c>
      <c r="T26" s="7"/>
      <c r="U26" s="8"/>
      <c r="V26" s="7"/>
      <c r="W26" s="7"/>
      <c r="X26" s="7"/>
      <c r="Y26" s="8"/>
      <c r="Z26" s="7">
        <v>293960</v>
      </c>
      <c r="AA26" s="7">
        <v>189790</v>
      </c>
      <c r="AB26" s="8">
        <v>483750</v>
      </c>
      <c r="AC26" s="7">
        <v>280110</v>
      </c>
      <c r="AD26" s="7">
        <v>192090</v>
      </c>
      <c r="AE26" s="8">
        <v>472200</v>
      </c>
      <c r="AF26" s="7">
        <v>199200</v>
      </c>
      <c r="AG26" s="7">
        <v>666600</v>
      </c>
      <c r="AH26" s="7">
        <v>786000</v>
      </c>
      <c r="AI26" s="7">
        <v>653800</v>
      </c>
      <c r="AJ26" s="8">
        <v>2305600</v>
      </c>
      <c r="AK26" s="7">
        <v>0</v>
      </c>
      <c r="AL26" s="7">
        <v>561062</v>
      </c>
      <c r="AM26" s="7">
        <v>354688</v>
      </c>
      <c r="AN26" s="7">
        <v>775136</v>
      </c>
      <c r="AO26" s="8">
        <v>1690886</v>
      </c>
      <c r="AP26" s="7">
        <v>243720</v>
      </c>
      <c r="AQ26" s="7">
        <v>542840</v>
      </c>
      <c r="AR26" s="7">
        <v>136130</v>
      </c>
      <c r="AS26" s="7">
        <v>545280</v>
      </c>
      <c r="AT26" s="7">
        <v>893660</v>
      </c>
      <c r="AU26" s="7">
        <v>37770</v>
      </c>
      <c r="AV26" s="7">
        <v>210890</v>
      </c>
      <c r="AW26" s="7">
        <v>1053250</v>
      </c>
      <c r="AX26" s="8">
        <v>3663540</v>
      </c>
      <c r="AY26" s="7">
        <v>483790</v>
      </c>
      <c r="AZ26" s="7"/>
      <c r="BA26" s="7">
        <v>949290</v>
      </c>
      <c r="BB26" s="7">
        <v>467920</v>
      </c>
      <c r="BC26" s="8">
        <v>1901000</v>
      </c>
      <c r="BD26" s="7">
        <v>837900</v>
      </c>
      <c r="BE26" s="7"/>
      <c r="BF26" s="7"/>
      <c r="BG26" s="7"/>
      <c r="BH26" s="7"/>
      <c r="BI26" s="7"/>
      <c r="BJ26" s="7"/>
      <c r="BK26" s="7"/>
      <c r="BL26" s="7">
        <v>90000</v>
      </c>
      <c r="BM26" s="7"/>
      <c r="BN26" s="7"/>
      <c r="BO26" s="7"/>
      <c r="BP26" s="7"/>
      <c r="BQ26" s="7"/>
      <c r="BR26" s="7"/>
      <c r="BS26" s="7"/>
      <c r="BT26" s="7"/>
      <c r="BU26" s="8">
        <v>927900</v>
      </c>
      <c r="BV26" s="7">
        <v>640810</v>
      </c>
      <c r="BW26" s="7"/>
      <c r="BX26" s="8">
        <v>640810</v>
      </c>
      <c r="BY26" s="7">
        <v>777370</v>
      </c>
      <c r="BZ26" s="8">
        <v>777370</v>
      </c>
      <c r="CA26" s="7">
        <v>193050</v>
      </c>
      <c r="CB26" s="8">
        <v>193050</v>
      </c>
      <c r="CC26" s="7"/>
      <c r="CD26" s="7"/>
      <c r="CE26" s="7"/>
      <c r="CF26" s="7"/>
      <c r="CG26" s="8"/>
      <c r="CH26" s="7"/>
      <c r="CI26" s="7">
        <v>329800</v>
      </c>
      <c r="CJ26" s="7">
        <v>219500</v>
      </c>
      <c r="CK26" s="7">
        <v>341900</v>
      </c>
      <c r="CL26" s="7">
        <v>126800</v>
      </c>
      <c r="CM26" s="7">
        <v>20700</v>
      </c>
      <c r="CN26" s="7">
        <v>352200</v>
      </c>
      <c r="CO26" s="7">
        <v>900</v>
      </c>
      <c r="CP26" s="8">
        <v>1391800</v>
      </c>
      <c r="CQ26" s="7">
        <v>239000</v>
      </c>
      <c r="CR26" s="8">
        <v>239000</v>
      </c>
      <c r="CS26" s="7">
        <v>28080</v>
      </c>
      <c r="CT26" s="7">
        <v>253100</v>
      </c>
      <c r="CU26" s="7">
        <v>186370</v>
      </c>
      <c r="CV26" s="7">
        <v>129420</v>
      </c>
      <c r="CW26" s="8">
        <v>596970</v>
      </c>
      <c r="CX26" s="7">
        <v>138790</v>
      </c>
      <c r="CY26" s="7"/>
      <c r="CZ26" s="7">
        <v>88930</v>
      </c>
      <c r="DA26" s="8">
        <v>227720</v>
      </c>
      <c r="DB26" s="29"/>
      <c r="DC26" s="2"/>
      <c r="DD26" s="7"/>
      <c r="DE26" s="8"/>
      <c r="DF26" s="2"/>
      <c r="DG26" s="2"/>
      <c r="DH26" s="7"/>
      <c r="DI26" s="8"/>
    </row>
    <row r="27" spans="1:113" x14ac:dyDescent="0.2">
      <c r="A27" s="47">
        <v>37226</v>
      </c>
      <c r="B27" s="10">
        <v>633623.87676999997</v>
      </c>
      <c r="C27" s="10">
        <v>561749.07357999997</v>
      </c>
      <c r="D27" s="10">
        <v>697877.37130999996</v>
      </c>
      <c r="E27" s="10">
        <v>0</v>
      </c>
      <c r="F27" s="10">
        <v>477914.67833999998</v>
      </c>
      <c r="G27" s="10">
        <v>158700</v>
      </c>
      <c r="H27" s="8">
        <v>2529865</v>
      </c>
      <c r="I27" s="10"/>
      <c r="J27" s="10">
        <v>861967</v>
      </c>
      <c r="K27" s="10">
        <v>1031234</v>
      </c>
      <c r="L27" s="10">
        <v>287604</v>
      </c>
      <c r="M27" s="10">
        <v>469049</v>
      </c>
      <c r="N27" s="10">
        <v>568699</v>
      </c>
      <c r="O27" s="10"/>
      <c r="P27" s="10"/>
      <c r="Q27" s="10"/>
      <c r="R27" s="10"/>
      <c r="S27" s="8">
        <v>3218553</v>
      </c>
      <c r="T27" s="10"/>
      <c r="U27" s="8"/>
      <c r="V27" s="10"/>
      <c r="W27" s="10"/>
      <c r="X27" s="10"/>
      <c r="Y27" s="8"/>
      <c r="Z27" s="10">
        <v>357970</v>
      </c>
      <c r="AA27" s="10">
        <v>119506</v>
      </c>
      <c r="AB27" s="8">
        <v>477476</v>
      </c>
      <c r="AC27" s="10">
        <v>234550</v>
      </c>
      <c r="AD27" s="10">
        <v>147450</v>
      </c>
      <c r="AE27" s="8">
        <v>382000</v>
      </c>
      <c r="AF27" s="10">
        <v>105200</v>
      </c>
      <c r="AG27" s="10">
        <v>836700</v>
      </c>
      <c r="AH27" s="10">
        <v>693000</v>
      </c>
      <c r="AI27" s="10">
        <v>807100</v>
      </c>
      <c r="AJ27" s="8">
        <v>2442000</v>
      </c>
      <c r="AK27" s="10">
        <v>0</v>
      </c>
      <c r="AL27" s="10">
        <v>568088</v>
      </c>
      <c r="AM27" s="10">
        <v>407092</v>
      </c>
      <c r="AN27" s="10">
        <v>854203</v>
      </c>
      <c r="AO27" s="8">
        <v>1829383</v>
      </c>
      <c r="AP27" s="10">
        <v>252810</v>
      </c>
      <c r="AQ27" s="10">
        <v>800360</v>
      </c>
      <c r="AR27" s="10">
        <v>146920</v>
      </c>
      <c r="AS27" s="10">
        <v>513960</v>
      </c>
      <c r="AT27" s="10">
        <v>846540</v>
      </c>
      <c r="AU27" s="10">
        <v>0</v>
      </c>
      <c r="AV27" s="10">
        <v>199190</v>
      </c>
      <c r="AW27" s="10">
        <v>971930</v>
      </c>
      <c r="AX27" s="8">
        <v>3731710</v>
      </c>
      <c r="AY27" s="10">
        <v>518820</v>
      </c>
      <c r="AZ27" s="10"/>
      <c r="BA27" s="10">
        <v>966000</v>
      </c>
      <c r="BB27" s="10">
        <v>526480</v>
      </c>
      <c r="BC27" s="8">
        <v>2011300</v>
      </c>
      <c r="BD27" s="10">
        <v>879000</v>
      </c>
      <c r="BE27" s="10"/>
      <c r="BF27" s="10"/>
      <c r="BG27" s="10"/>
      <c r="BH27" s="10"/>
      <c r="BI27" s="10"/>
      <c r="BJ27" s="10"/>
      <c r="BK27" s="10"/>
      <c r="BL27" s="10">
        <v>131700</v>
      </c>
      <c r="BM27" s="10"/>
      <c r="BN27" s="10"/>
      <c r="BO27" s="10"/>
      <c r="BP27" s="10"/>
      <c r="BQ27" s="10"/>
      <c r="BR27" s="10"/>
      <c r="BS27" s="10"/>
      <c r="BT27" s="10"/>
      <c r="BU27" s="8">
        <v>1010700</v>
      </c>
      <c r="BV27" s="10">
        <v>618050</v>
      </c>
      <c r="BW27" s="10"/>
      <c r="BX27" s="8">
        <v>618050</v>
      </c>
      <c r="BY27" s="10">
        <v>828110</v>
      </c>
      <c r="BZ27" s="8">
        <v>828110</v>
      </c>
      <c r="CA27" s="10">
        <v>157930</v>
      </c>
      <c r="CB27" s="8">
        <v>157930</v>
      </c>
      <c r="CC27" s="10"/>
      <c r="CD27" s="10"/>
      <c r="CE27" s="10"/>
      <c r="CF27" s="10"/>
      <c r="CG27" s="8"/>
      <c r="CH27" s="10"/>
      <c r="CI27" s="10">
        <v>322500</v>
      </c>
      <c r="CJ27" s="10">
        <v>182600</v>
      </c>
      <c r="CK27" s="10">
        <v>292400</v>
      </c>
      <c r="CL27" s="10">
        <v>119600</v>
      </c>
      <c r="CM27" s="10">
        <v>23400</v>
      </c>
      <c r="CN27" s="10">
        <v>324500</v>
      </c>
      <c r="CO27" s="10">
        <v>1100</v>
      </c>
      <c r="CP27" s="8">
        <v>1266100</v>
      </c>
      <c r="CQ27" s="10">
        <v>239000</v>
      </c>
      <c r="CR27" s="8">
        <v>239000</v>
      </c>
      <c r="CS27" s="10">
        <v>24000</v>
      </c>
      <c r="CT27" s="10">
        <v>387360</v>
      </c>
      <c r="CU27" s="10">
        <v>378480</v>
      </c>
      <c r="CV27" s="10">
        <v>225120</v>
      </c>
      <c r="CW27" s="8">
        <v>1014960</v>
      </c>
      <c r="CX27" s="10">
        <v>74794</v>
      </c>
      <c r="CY27" s="10"/>
      <c r="CZ27" s="10">
        <v>17946</v>
      </c>
      <c r="DA27" s="8">
        <v>92740</v>
      </c>
      <c r="DB27" s="29"/>
      <c r="DC27" s="2"/>
      <c r="DD27" s="10"/>
      <c r="DE27" s="8"/>
      <c r="DF27" s="2"/>
      <c r="DG27" s="2"/>
      <c r="DH27" s="10"/>
      <c r="DI27" s="8"/>
    </row>
    <row r="28" spans="1:113" x14ac:dyDescent="0.2">
      <c r="A28" s="47">
        <v>37257</v>
      </c>
      <c r="B28" s="7">
        <v>591973.32010999997</v>
      </c>
      <c r="C28" s="7">
        <v>561183.37653000001</v>
      </c>
      <c r="D28" s="7">
        <v>454029.48556</v>
      </c>
      <c r="E28" s="7">
        <v>0</v>
      </c>
      <c r="F28" s="7">
        <v>580243.81779999996</v>
      </c>
      <c r="G28" s="7">
        <v>126870</v>
      </c>
      <c r="H28" s="8">
        <v>2314300</v>
      </c>
      <c r="I28" s="7"/>
      <c r="J28" s="7">
        <v>845884</v>
      </c>
      <c r="K28" s="7">
        <v>1226214</v>
      </c>
      <c r="L28" s="7">
        <v>294567</v>
      </c>
      <c r="M28" s="7">
        <v>438651</v>
      </c>
      <c r="N28" s="7">
        <v>639937</v>
      </c>
      <c r="O28" s="7"/>
      <c r="P28" s="7"/>
      <c r="Q28" s="7"/>
      <c r="R28" s="7"/>
      <c r="S28" s="8">
        <v>3445253</v>
      </c>
      <c r="T28" s="7"/>
      <c r="U28" s="8"/>
      <c r="V28" s="7"/>
      <c r="W28" s="7"/>
      <c r="X28" s="7"/>
      <c r="Y28" s="8"/>
      <c r="Z28" s="7">
        <v>342020</v>
      </c>
      <c r="AA28" s="7">
        <v>137406</v>
      </c>
      <c r="AB28" s="8">
        <v>479426</v>
      </c>
      <c r="AC28" s="7">
        <v>201938</v>
      </c>
      <c r="AD28" s="7">
        <v>108222</v>
      </c>
      <c r="AE28" s="8">
        <v>310160</v>
      </c>
      <c r="AF28" s="7">
        <v>205700</v>
      </c>
      <c r="AG28" s="7">
        <v>881500</v>
      </c>
      <c r="AH28" s="7">
        <v>685100</v>
      </c>
      <c r="AI28" s="7">
        <v>812900</v>
      </c>
      <c r="AJ28" s="8">
        <v>2585200</v>
      </c>
      <c r="AK28" s="7">
        <v>0</v>
      </c>
      <c r="AL28" s="7">
        <v>542652</v>
      </c>
      <c r="AM28" s="7">
        <v>435870</v>
      </c>
      <c r="AN28" s="7">
        <v>866457</v>
      </c>
      <c r="AO28" s="8">
        <v>1844979</v>
      </c>
      <c r="AP28" s="7">
        <v>286200</v>
      </c>
      <c r="AQ28" s="7">
        <v>1073940</v>
      </c>
      <c r="AR28" s="7">
        <v>193810</v>
      </c>
      <c r="AS28" s="7">
        <v>505280</v>
      </c>
      <c r="AT28" s="7">
        <v>930630</v>
      </c>
      <c r="AU28" s="7">
        <v>0</v>
      </c>
      <c r="AV28" s="7">
        <v>232620</v>
      </c>
      <c r="AW28" s="7">
        <v>795000</v>
      </c>
      <c r="AX28" s="8">
        <v>4017480</v>
      </c>
      <c r="AY28" s="7">
        <v>507500</v>
      </c>
      <c r="AZ28" s="7"/>
      <c r="BA28" s="7">
        <v>966740</v>
      </c>
      <c r="BB28" s="7">
        <v>453175</v>
      </c>
      <c r="BC28" s="8">
        <v>1927415</v>
      </c>
      <c r="BD28" s="7">
        <v>889800</v>
      </c>
      <c r="BE28" s="7"/>
      <c r="BF28" s="7"/>
      <c r="BG28" s="7"/>
      <c r="BH28" s="7"/>
      <c r="BI28" s="7"/>
      <c r="BJ28" s="7"/>
      <c r="BK28" s="7"/>
      <c r="BL28" s="7">
        <v>122350</v>
      </c>
      <c r="BM28" s="7"/>
      <c r="BN28" s="7"/>
      <c r="BO28" s="7"/>
      <c r="BP28" s="7"/>
      <c r="BQ28" s="7"/>
      <c r="BR28" s="7"/>
      <c r="BS28" s="7"/>
      <c r="BT28" s="7"/>
      <c r="BU28" s="8">
        <v>1012150</v>
      </c>
      <c r="BV28" s="7">
        <v>608970</v>
      </c>
      <c r="BW28" s="7"/>
      <c r="BX28" s="8">
        <v>608970</v>
      </c>
      <c r="BY28" s="7">
        <v>654000</v>
      </c>
      <c r="BZ28" s="8">
        <v>654000</v>
      </c>
      <c r="CA28" s="7">
        <v>154990</v>
      </c>
      <c r="CB28" s="8">
        <v>154990</v>
      </c>
      <c r="CC28" s="7"/>
      <c r="CD28" s="7"/>
      <c r="CE28" s="7"/>
      <c r="CF28" s="7"/>
      <c r="CG28" s="8"/>
      <c r="CH28" s="7"/>
      <c r="CI28" s="7">
        <v>276300</v>
      </c>
      <c r="CJ28" s="7">
        <v>118400</v>
      </c>
      <c r="CK28" s="7">
        <v>186300</v>
      </c>
      <c r="CL28" s="7">
        <v>91200</v>
      </c>
      <c r="CM28" s="7">
        <v>12800</v>
      </c>
      <c r="CN28" s="7">
        <v>221200</v>
      </c>
      <c r="CO28" s="7">
        <v>0</v>
      </c>
      <c r="CP28" s="8">
        <v>906200</v>
      </c>
      <c r="CQ28" s="7">
        <v>239000</v>
      </c>
      <c r="CR28" s="8">
        <v>239000</v>
      </c>
      <c r="CS28" s="7">
        <v>20880</v>
      </c>
      <c r="CT28" s="7">
        <v>282240</v>
      </c>
      <c r="CU28" s="7">
        <v>277440</v>
      </c>
      <c r="CV28" s="7">
        <v>277680</v>
      </c>
      <c r="CW28" s="8">
        <v>858240</v>
      </c>
      <c r="CX28" s="7">
        <v>111520</v>
      </c>
      <c r="CY28" s="7"/>
      <c r="CZ28" s="7">
        <v>18600</v>
      </c>
      <c r="DA28" s="8">
        <v>130120</v>
      </c>
      <c r="DB28" s="29"/>
      <c r="DC28" s="2"/>
      <c r="DD28" s="7"/>
      <c r="DE28" s="8"/>
      <c r="DF28" s="2"/>
      <c r="DG28" s="2"/>
      <c r="DH28" s="7"/>
      <c r="DI28" s="8"/>
    </row>
    <row r="29" spans="1:113" x14ac:dyDescent="0.2">
      <c r="A29" s="47">
        <v>37288</v>
      </c>
      <c r="B29" s="10">
        <v>338715.55459000001</v>
      </c>
      <c r="C29" s="10">
        <v>532618.82885000005</v>
      </c>
      <c r="D29" s="10">
        <v>594382.43524999998</v>
      </c>
      <c r="E29" s="10">
        <v>0</v>
      </c>
      <c r="F29" s="10">
        <v>519823.18131000001</v>
      </c>
      <c r="G29" s="10">
        <v>137860</v>
      </c>
      <c r="H29" s="8">
        <v>2123400</v>
      </c>
      <c r="I29" s="10"/>
      <c r="J29" s="10">
        <v>824090</v>
      </c>
      <c r="K29" s="10">
        <v>1022385</v>
      </c>
      <c r="L29" s="10">
        <v>205419</v>
      </c>
      <c r="M29" s="10">
        <v>357366</v>
      </c>
      <c r="N29" s="10">
        <v>571298</v>
      </c>
      <c r="O29" s="10"/>
      <c r="P29" s="10"/>
      <c r="Q29" s="10"/>
      <c r="R29" s="10"/>
      <c r="S29" s="8">
        <v>2980558</v>
      </c>
      <c r="T29" s="10"/>
      <c r="U29" s="8"/>
      <c r="V29" s="10"/>
      <c r="W29" s="10"/>
      <c r="X29" s="10"/>
      <c r="Y29" s="8"/>
      <c r="Z29" s="10">
        <v>235460</v>
      </c>
      <c r="AA29" s="10">
        <v>225073</v>
      </c>
      <c r="AB29" s="8">
        <v>460533</v>
      </c>
      <c r="AC29" s="10">
        <v>186450</v>
      </c>
      <c r="AD29" s="10">
        <v>120080</v>
      </c>
      <c r="AE29" s="8">
        <v>306530</v>
      </c>
      <c r="AF29" s="10">
        <v>210300</v>
      </c>
      <c r="AG29" s="10">
        <v>869700</v>
      </c>
      <c r="AH29" s="10">
        <v>322000</v>
      </c>
      <c r="AI29" s="10">
        <v>884700</v>
      </c>
      <c r="AJ29" s="8">
        <v>2286700</v>
      </c>
      <c r="AK29" s="10">
        <v>0</v>
      </c>
      <c r="AL29" s="10">
        <v>462160</v>
      </c>
      <c r="AM29" s="10">
        <v>457550</v>
      </c>
      <c r="AN29" s="10">
        <v>730113</v>
      </c>
      <c r="AO29" s="8">
        <v>1649823</v>
      </c>
      <c r="AP29" s="10">
        <v>278930</v>
      </c>
      <c r="AQ29" s="10">
        <v>959340</v>
      </c>
      <c r="AR29" s="10">
        <v>193210</v>
      </c>
      <c r="AS29" s="10">
        <v>632690</v>
      </c>
      <c r="AT29" s="10">
        <v>679030</v>
      </c>
      <c r="AU29" s="10">
        <v>129390</v>
      </c>
      <c r="AV29" s="10">
        <v>202550</v>
      </c>
      <c r="AW29" s="10">
        <v>754160</v>
      </c>
      <c r="AX29" s="8">
        <v>3829300</v>
      </c>
      <c r="AY29" s="10">
        <v>407322</v>
      </c>
      <c r="AZ29" s="10"/>
      <c r="BA29" s="10">
        <v>860750</v>
      </c>
      <c r="BB29" s="10">
        <v>376828</v>
      </c>
      <c r="BC29" s="8">
        <v>1644900</v>
      </c>
      <c r="BD29" s="10">
        <v>719800</v>
      </c>
      <c r="BE29" s="10"/>
      <c r="BF29" s="10"/>
      <c r="BG29" s="10"/>
      <c r="BH29" s="10"/>
      <c r="BI29" s="10"/>
      <c r="BJ29" s="10"/>
      <c r="BK29" s="10"/>
      <c r="BL29" s="10">
        <v>92550</v>
      </c>
      <c r="BM29" s="10"/>
      <c r="BN29" s="10"/>
      <c r="BO29" s="10"/>
      <c r="BP29" s="10"/>
      <c r="BQ29" s="10"/>
      <c r="BR29" s="10"/>
      <c r="BS29" s="10"/>
      <c r="BT29" s="10"/>
      <c r="BU29" s="8">
        <v>812350</v>
      </c>
      <c r="BV29" s="10">
        <v>574360</v>
      </c>
      <c r="BW29" s="10">
        <v>75609.000000999993</v>
      </c>
      <c r="BX29" s="8">
        <v>649969.00000100001</v>
      </c>
      <c r="BY29" s="10">
        <v>595560</v>
      </c>
      <c r="BZ29" s="8">
        <v>595560</v>
      </c>
      <c r="CA29" s="10">
        <v>139190</v>
      </c>
      <c r="CB29" s="8">
        <v>139190</v>
      </c>
      <c r="CC29" s="10"/>
      <c r="CD29" s="10"/>
      <c r="CE29" s="10"/>
      <c r="CF29" s="10"/>
      <c r="CG29" s="8"/>
      <c r="CH29" s="10"/>
      <c r="CI29" s="10">
        <v>246600</v>
      </c>
      <c r="CJ29" s="10">
        <v>109200</v>
      </c>
      <c r="CK29" s="10">
        <v>201000</v>
      </c>
      <c r="CL29" s="10">
        <v>86500</v>
      </c>
      <c r="CM29" s="10">
        <v>5500</v>
      </c>
      <c r="CN29" s="10">
        <v>320700</v>
      </c>
      <c r="CO29" s="10">
        <v>700</v>
      </c>
      <c r="CP29" s="8">
        <v>970200</v>
      </c>
      <c r="CQ29" s="10">
        <v>239000</v>
      </c>
      <c r="CR29" s="8">
        <v>239000</v>
      </c>
      <c r="CS29" s="10">
        <v>20880</v>
      </c>
      <c r="CT29" s="10">
        <v>241200</v>
      </c>
      <c r="CU29" s="10">
        <v>154800</v>
      </c>
      <c r="CV29" s="10">
        <v>77280</v>
      </c>
      <c r="CW29" s="8">
        <v>494160</v>
      </c>
      <c r="CX29" s="10">
        <v>105240</v>
      </c>
      <c r="CY29" s="10"/>
      <c r="CZ29" s="10">
        <v>7940</v>
      </c>
      <c r="DA29" s="8">
        <v>113180</v>
      </c>
      <c r="DB29" s="29"/>
      <c r="DC29" s="2"/>
      <c r="DD29" s="10"/>
      <c r="DE29" s="8"/>
      <c r="DF29" s="2"/>
      <c r="DG29" s="2"/>
      <c r="DH29" s="10"/>
      <c r="DI29" s="8"/>
    </row>
    <row r="30" spans="1:113" x14ac:dyDescent="0.2">
      <c r="A30" s="47">
        <v>37316</v>
      </c>
      <c r="B30" s="7">
        <v>629793.62941000005</v>
      </c>
      <c r="C30" s="7">
        <v>520159.48502000002</v>
      </c>
      <c r="D30" s="7">
        <v>714745.74127999996</v>
      </c>
      <c r="E30" s="7">
        <v>0</v>
      </c>
      <c r="F30" s="7">
        <v>565161.14428999997</v>
      </c>
      <c r="G30" s="7">
        <v>154500</v>
      </c>
      <c r="H30" s="8">
        <v>2584360</v>
      </c>
      <c r="I30" s="7"/>
      <c r="J30" s="7">
        <v>820356</v>
      </c>
      <c r="K30" s="7">
        <v>1233010</v>
      </c>
      <c r="L30" s="7">
        <v>266711</v>
      </c>
      <c r="M30" s="7">
        <v>514855</v>
      </c>
      <c r="N30" s="7">
        <v>678727</v>
      </c>
      <c r="O30" s="7"/>
      <c r="P30" s="7"/>
      <c r="Q30" s="7"/>
      <c r="R30" s="7"/>
      <c r="S30" s="8">
        <v>3513659</v>
      </c>
      <c r="T30" s="7"/>
      <c r="U30" s="8"/>
      <c r="V30" s="7"/>
      <c r="W30" s="7"/>
      <c r="X30" s="7"/>
      <c r="Y30" s="8"/>
      <c r="Z30" s="7">
        <v>282290</v>
      </c>
      <c r="AA30" s="7">
        <v>220166</v>
      </c>
      <c r="AB30" s="8">
        <v>502456</v>
      </c>
      <c r="AC30" s="7">
        <v>200750</v>
      </c>
      <c r="AD30" s="7">
        <v>191620</v>
      </c>
      <c r="AE30" s="8">
        <v>392370</v>
      </c>
      <c r="AF30" s="7">
        <v>254000</v>
      </c>
      <c r="AG30" s="7">
        <v>1157000</v>
      </c>
      <c r="AH30" s="7">
        <v>256100</v>
      </c>
      <c r="AI30" s="7">
        <v>1160700</v>
      </c>
      <c r="AJ30" s="8">
        <v>2827800</v>
      </c>
      <c r="AK30" s="7">
        <v>0</v>
      </c>
      <c r="AL30" s="7">
        <v>524235</v>
      </c>
      <c r="AM30" s="7">
        <v>470460</v>
      </c>
      <c r="AN30" s="7">
        <v>751911</v>
      </c>
      <c r="AO30" s="8">
        <v>1746606</v>
      </c>
      <c r="AP30" s="7">
        <v>312770</v>
      </c>
      <c r="AQ30" s="7">
        <v>1075790</v>
      </c>
      <c r="AR30" s="7">
        <v>117290</v>
      </c>
      <c r="AS30" s="7">
        <v>454450</v>
      </c>
      <c r="AT30" s="7">
        <v>733520</v>
      </c>
      <c r="AU30" s="7">
        <v>264200</v>
      </c>
      <c r="AV30" s="7">
        <v>165600</v>
      </c>
      <c r="AW30" s="7">
        <v>866090</v>
      </c>
      <c r="AX30" s="8">
        <v>3989710</v>
      </c>
      <c r="AY30" s="7">
        <v>366625</v>
      </c>
      <c r="AZ30" s="7"/>
      <c r="BA30" s="7">
        <v>925400</v>
      </c>
      <c r="BB30" s="7">
        <v>366625</v>
      </c>
      <c r="BC30" s="8">
        <v>1658650</v>
      </c>
      <c r="BD30" s="7">
        <v>809000</v>
      </c>
      <c r="BE30" s="7"/>
      <c r="BF30" s="7"/>
      <c r="BG30" s="7"/>
      <c r="BH30" s="7"/>
      <c r="BI30" s="7"/>
      <c r="BJ30" s="7"/>
      <c r="BK30" s="7"/>
      <c r="BL30" s="7">
        <v>79100</v>
      </c>
      <c r="BM30" s="7"/>
      <c r="BN30" s="7"/>
      <c r="BO30" s="7"/>
      <c r="BP30" s="7"/>
      <c r="BQ30" s="7"/>
      <c r="BR30" s="7"/>
      <c r="BS30" s="7"/>
      <c r="BT30" s="7"/>
      <c r="BU30" s="8">
        <v>888100</v>
      </c>
      <c r="BV30" s="7">
        <v>564070</v>
      </c>
      <c r="BW30" s="7">
        <v>147082</v>
      </c>
      <c r="BX30" s="8">
        <v>711152</v>
      </c>
      <c r="BY30" s="7">
        <v>634850</v>
      </c>
      <c r="BZ30" s="8">
        <v>634850</v>
      </c>
      <c r="CA30" s="7">
        <v>95590</v>
      </c>
      <c r="CB30" s="8">
        <v>95590</v>
      </c>
      <c r="CC30" s="7"/>
      <c r="CD30" s="7"/>
      <c r="CE30" s="7"/>
      <c r="CF30" s="7"/>
      <c r="CG30" s="8"/>
      <c r="CH30" s="7"/>
      <c r="CI30" s="7">
        <v>184400</v>
      </c>
      <c r="CJ30" s="7">
        <v>191700</v>
      </c>
      <c r="CK30" s="7">
        <v>46700</v>
      </c>
      <c r="CL30" s="7">
        <v>76900</v>
      </c>
      <c r="CM30" s="7">
        <v>1500</v>
      </c>
      <c r="CN30" s="7">
        <v>316000</v>
      </c>
      <c r="CO30" s="7">
        <v>900</v>
      </c>
      <c r="CP30" s="8">
        <v>818100</v>
      </c>
      <c r="CQ30" s="7">
        <v>239000</v>
      </c>
      <c r="CR30" s="8">
        <v>239000</v>
      </c>
      <c r="CS30" s="7">
        <v>15360</v>
      </c>
      <c r="CT30" s="7">
        <v>184120</v>
      </c>
      <c r="CU30" s="7">
        <v>84010</v>
      </c>
      <c r="CV30" s="7">
        <v>147820</v>
      </c>
      <c r="CW30" s="8">
        <v>431310</v>
      </c>
      <c r="CX30" s="7">
        <v>151900</v>
      </c>
      <c r="CY30" s="7"/>
      <c r="CZ30" s="7">
        <v>10080</v>
      </c>
      <c r="DA30" s="8">
        <v>161980</v>
      </c>
      <c r="DB30" s="29"/>
      <c r="DC30" s="2"/>
      <c r="DD30" s="7"/>
      <c r="DE30" s="8"/>
      <c r="DF30" s="2"/>
      <c r="DG30" s="2"/>
      <c r="DH30" s="7"/>
      <c r="DI30" s="8"/>
    </row>
    <row r="31" spans="1:113" x14ac:dyDescent="0.2">
      <c r="A31" s="47">
        <v>37347</v>
      </c>
      <c r="B31" s="10">
        <v>630984.09647999995</v>
      </c>
      <c r="C31" s="10">
        <v>398836.05953000003</v>
      </c>
      <c r="D31" s="10">
        <v>650931.63150999998</v>
      </c>
      <c r="E31" s="10">
        <v>0</v>
      </c>
      <c r="F31" s="10">
        <v>553028.21247000003</v>
      </c>
      <c r="G31" s="10">
        <v>131420</v>
      </c>
      <c r="H31" s="8">
        <v>2365199.9999899999</v>
      </c>
      <c r="I31" s="10"/>
      <c r="J31" s="10">
        <v>788517</v>
      </c>
      <c r="K31" s="10">
        <v>1153305</v>
      </c>
      <c r="L31" s="10">
        <v>264574</v>
      </c>
      <c r="M31" s="10">
        <v>486273</v>
      </c>
      <c r="N31" s="10">
        <v>604804</v>
      </c>
      <c r="O31" s="10"/>
      <c r="P31" s="10"/>
      <c r="Q31" s="10"/>
      <c r="R31" s="10"/>
      <c r="S31" s="8">
        <v>3297473</v>
      </c>
      <c r="T31" s="10"/>
      <c r="U31" s="8"/>
      <c r="V31" s="10"/>
      <c r="W31" s="10"/>
      <c r="X31" s="10"/>
      <c r="Y31" s="8"/>
      <c r="Z31" s="10">
        <v>278990</v>
      </c>
      <c r="AA31" s="10">
        <v>255632</v>
      </c>
      <c r="AB31" s="8">
        <v>534622</v>
      </c>
      <c r="AC31" s="10">
        <v>251880</v>
      </c>
      <c r="AD31" s="10">
        <v>145199</v>
      </c>
      <c r="AE31" s="8">
        <v>397079</v>
      </c>
      <c r="AF31" s="10">
        <v>114600</v>
      </c>
      <c r="AG31" s="10">
        <v>1039100</v>
      </c>
      <c r="AH31" s="10">
        <v>607900</v>
      </c>
      <c r="AI31" s="10">
        <v>1088100</v>
      </c>
      <c r="AJ31" s="8">
        <v>2849700</v>
      </c>
      <c r="AK31" s="10">
        <v>0</v>
      </c>
      <c r="AL31" s="10">
        <v>540000</v>
      </c>
      <c r="AM31" s="10">
        <v>455190</v>
      </c>
      <c r="AN31" s="10">
        <v>780143</v>
      </c>
      <c r="AO31" s="8">
        <v>1775333</v>
      </c>
      <c r="AP31" s="10">
        <v>5860</v>
      </c>
      <c r="AQ31" s="10">
        <v>1200860</v>
      </c>
      <c r="AR31" s="10">
        <v>158980</v>
      </c>
      <c r="AS31" s="10">
        <v>686680</v>
      </c>
      <c r="AT31" s="10">
        <v>664880</v>
      </c>
      <c r="AU31" s="10">
        <v>268500</v>
      </c>
      <c r="AV31" s="10">
        <v>170540</v>
      </c>
      <c r="AW31" s="10">
        <v>683120</v>
      </c>
      <c r="AX31" s="8">
        <v>3839420</v>
      </c>
      <c r="AY31" s="10">
        <v>484600</v>
      </c>
      <c r="AZ31" s="10"/>
      <c r="BA31" s="10">
        <v>830600</v>
      </c>
      <c r="BB31" s="10">
        <v>382550</v>
      </c>
      <c r="BC31" s="8">
        <v>1697750</v>
      </c>
      <c r="BD31" s="10">
        <v>845700</v>
      </c>
      <c r="BE31" s="10"/>
      <c r="BF31" s="10"/>
      <c r="BG31" s="10"/>
      <c r="BH31" s="10"/>
      <c r="BI31" s="10"/>
      <c r="BJ31" s="10"/>
      <c r="BK31" s="10"/>
      <c r="BL31" s="10">
        <v>100300</v>
      </c>
      <c r="BM31" s="10"/>
      <c r="BN31" s="10"/>
      <c r="BO31" s="10"/>
      <c r="BP31" s="10"/>
      <c r="BQ31" s="10"/>
      <c r="BR31" s="10"/>
      <c r="BS31" s="10"/>
      <c r="BT31" s="10"/>
      <c r="BU31" s="8">
        <v>946000</v>
      </c>
      <c r="BV31" s="10">
        <v>505980</v>
      </c>
      <c r="BW31" s="10">
        <v>139034</v>
      </c>
      <c r="BX31" s="8">
        <v>645014</v>
      </c>
      <c r="BY31" s="10">
        <v>602670</v>
      </c>
      <c r="BZ31" s="8">
        <v>602670</v>
      </c>
      <c r="CA31" s="10">
        <v>152110</v>
      </c>
      <c r="CB31" s="8">
        <v>152110</v>
      </c>
      <c r="CC31" s="10"/>
      <c r="CD31" s="10"/>
      <c r="CE31" s="10"/>
      <c r="CF31" s="10"/>
      <c r="CG31" s="8"/>
      <c r="CH31" s="10"/>
      <c r="CI31" s="10">
        <v>53800</v>
      </c>
      <c r="CJ31" s="10">
        <v>202600</v>
      </c>
      <c r="CK31" s="10">
        <v>365700</v>
      </c>
      <c r="CL31" s="10">
        <v>54900</v>
      </c>
      <c r="CM31" s="10">
        <v>0</v>
      </c>
      <c r="CN31" s="10">
        <v>396800</v>
      </c>
      <c r="CO31" s="10">
        <v>500</v>
      </c>
      <c r="CP31" s="8">
        <v>1074300</v>
      </c>
      <c r="CQ31" s="10">
        <v>239000</v>
      </c>
      <c r="CR31" s="8">
        <v>239000</v>
      </c>
      <c r="CS31" s="10">
        <v>14160</v>
      </c>
      <c r="CT31" s="10">
        <v>161280</v>
      </c>
      <c r="CU31" s="10">
        <v>84960</v>
      </c>
      <c r="CV31" s="10">
        <v>107520</v>
      </c>
      <c r="CW31" s="8">
        <v>367920</v>
      </c>
      <c r="CX31" s="10">
        <v>165680</v>
      </c>
      <c r="CY31" s="10"/>
      <c r="CZ31" s="10">
        <v>0</v>
      </c>
      <c r="DA31" s="8">
        <v>165680</v>
      </c>
      <c r="DB31" s="29"/>
      <c r="DC31" s="2"/>
      <c r="DD31" s="10"/>
      <c r="DE31" s="8"/>
      <c r="DF31" s="2"/>
      <c r="DG31" s="2"/>
      <c r="DH31" s="10"/>
      <c r="DI31" s="8"/>
    </row>
    <row r="32" spans="1:113" x14ac:dyDescent="0.2">
      <c r="A32" s="47">
        <v>37377</v>
      </c>
      <c r="B32" s="7">
        <v>633753.11361999996</v>
      </c>
      <c r="C32" s="7">
        <v>567316.13454999996</v>
      </c>
      <c r="D32" s="7">
        <v>777155.33620000002</v>
      </c>
      <c r="E32" s="7">
        <v>0</v>
      </c>
      <c r="F32" s="7">
        <v>669573.41562999994</v>
      </c>
      <c r="G32" s="7">
        <v>166530</v>
      </c>
      <c r="H32" s="8">
        <v>2814328</v>
      </c>
      <c r="I32" s="7"/>
      <c r="J32" s="7">
        <v>883768</v>
      </c>
      <c r="K32" s="7">
        <v>1596225</v>
      </c>
      <c r="L32" s="7">
        <v>255421</v>
      </c>
      <c r="M32" s="7">
        <v>542808</v>
      </c>
      <c r="N32" s="7">
        <v>671422</v>
      </c>
      <c r="O32" s="7"/>
      <c r="P32" s="7"/>
      <c r="Q32" s="7"/>
      <c r="R32" s="7"/>
      <c r="S32" s="8">
        <v>3949644</v>
      </c>
      <c r="T32" s="7"/>
      <c r="U32" s="8"/>
      <c r="V32" s="7"/>
      <c r="W32" s="7"/>
      <c r="X32" s="7"/>
      <c r="Y32" s="8"/>
      <c r="Z32" s="7">
        <v>278970</v>
      </c>
      <c r="AA32" s="7">
        <v>254580</v>
      </c>
      <c r="AB32" s="8">
        <v>533550</v>
      </c>
      <c r="AC32" s="7">
        <v>297590</v>
      </c>
      <c r="AD32" s="7">
        <v>162341</v>
      </c>
      <c r="AE32" s="8">
        <v>459931</v>
      </c>
      <c r="AF32" s="7">
        <v>97700</v>
      </c>
      <c r="AG32" s="7">
        <v>945500</v>
      </c>
      <c r="AH32" s="7">
        <v>872300</v>
      </c>
      <c r="AI32" s="7">
        <v>974800</v>
      </c>
      <c r="AJ32" s="8">
        <v>2890300</v>
      </c>
      <c r="AK32" s="7">
        <v>81200</v>
      </c>
      <c r="AL32" s="7">
        <v>648120</v>
      </c>
      <c r="AM32" s="7">
        <v>391460</v>
      </c>
      <c r="AN32" s="7">
        <v>726949</v>
      </c>
      <c r="AO32" s="8">
        <v>1847729</v>
      </c>
      <c r="AP32" s="7">
        <v>0</v>
      </c>
      <c r="AQ32" s="7">
        <v>901410</v>
      </c>
      <c r="AR32" s="7">
        <v>188070</v>
      </c>
      <c r="AS32" s="7">
        <v>648740</v>
      </c>
      <c r="AT32" s="7">
        <v>684130</v>
      </c>
      <c r="AU32" s="7">
        <v>295420</v>
      </c>
      <c r="AV32" s="7">
        <v>217700</v>
      </c>
      <c r="AW32" s="7">
        <v>952510</v>
      </c>
      <c r="AX32" s="8">
        <v>3887980</v>
      </c>
      <c r="AY32" s="7">
        <v>520100</v>
      </c>
      <c r="AZ32" s="7"/>
      <c r="BA32" s="7">
        <v>858250</v>
      </c>
      <c r="BB32" s="7">
        <v>406600</v>
      </c>
      <c r="BC32" s="8">
        <v>1784950</v>
      </c>
      <c r="BD32" s="7">
        <v>772000</v>
      </c>
      <c r="BE32" s="7"/>
      <c r="BF32" s="7"/>
      <c r="BG32" s="7"/>
      <c r="BH32" s="7"/>
      <c r="BI32" s="7"/>
      <c r="BJ32" s="7"/>
      <c r="BK32" s="7"/>
      <c r="BL32" s="7">
        <v>94900</v>
      </c>
      <c r="BM32" s="7"/>
      <c r="BN32" s="7"/>
      <c r="BO32" s="7"/>
      <c r="BP32" s="7"/>
      <c r="BQ32" s="7"/>
      <c r="BR32" s="7"/>
      <c r="BS32" s="7"/>
      <c r="BT32" s="7"/>
      <c r="BU32" s="8">
        <v>866900</v>
      </c>
      <c r="BV32" s="7">
        <v>530620</v>
      </c>
      <c r="BW32" s="7">
        <v>137652</v>
      </c>
      <c r="BX32" s="8">
        <v>668272</v>
      </c>
      <c r="BY32" s="7">
        <v>620110</v>
      </c>
      <c r="BZ32" s="8">
        <v>620110</v>
      </c>
      <c r="CA32" s="7">
        <v>237750</v>
      </c>
      <c r="CB32" s="8">
        <v>237750</v>
      </c>
      <c r="CC32" s="7"/>
      <c r="CD32" s="7"/>
      <c r="CE32" s="7"/>
      <c r="CF32" s="7"/>
      <c r="CG32" s="8"/>
      <c r="CH32" s="7"/>
      <c r="CI32" s="7">
        <v>430900</v>
      </c>
      <c r="CJ32" s="7">
        <v>163200</v>
      </c>
      <c r="CK32" s="7">
        <v>207200</v>
      </c>
      <c r="CL32" s="7">
        <v>172700</v>
      </c>
      <c r="CM32" s="7">
        <v>4400</v>
      </c>
      <c r="CN32" s="7">
        <v>400600</v>
      </c>
      <c r="CO32" s="7">
        <v>0</v>
      </c>
      <c r="CP32" s="8">
        <v>1379000</v>
      </c>
      <c r="CQ32" s="7">
        <v>239000</v>
      </c>
      <c r="CR32" s="8">
        <v>239000</v>
      </c>
      <c r="CS32" s="7">
        <v>24240</v>
      </c>
      <c r="CT32" s="7">
        <v>201840</v>
      </c>
      <c r="CU32" s="7">
        <v>91600</v>
      </c>
      <c r="CV32" s="7">
        <v>119120</v>
      </c>
      <c r="CW32" s="8">
        <v>436800</v>
      </c>
      <c r="CX32" s="7">
        <v>50880</v>
      </c>
      <c r="CY32" s="7"/>
      <c r="CZ32" s="7">
        <v>6000</v>
      </c>
      <c r="DA32" s="8">
        <v>56880</v>
      </c>
      <c r="DB32" s="29"/>
      <c r="DC32" s="2"/>
      <c r="DD32" s="7"/>
      <c r="DE32" s="8"/>
      <c r="DF32" s="2"/>
      <c r="DG32" s="2"/>
      <c r="DH32" s="7"/>
      <c r="DI32" s="8"/>
    </row>
    <row r="33" spans="1:113" x14ac:dyDescent="0.2">
      <c r="A33" s="47">
        <v>37408</v>
      </c>
      <c r="B33" s="10">
        <v>708190.45527000003</v>
      </c>
      <c r="C33" s="10">
        <v>644726.15148999996</v>
      </c>
      <c r="D33" s="10">
        <v>671891.24601</v>
      </c>
      <c r="E33" s="10">
        <v>234000</v>
      </c>
      <c r="F33" s="10">
        <v>648522.14723</v>
      </c>
      <c r="G33" s="10">
        <v>190770</v>
      </c>
      <c r="H33" s="8">
        <v>3098100</v>
      </c>
      <c r="I33" s="10"/>
      <c r="J33" s="10">
        <v>1076729</v>
      </c>
      <c r="K33" s="10">
        <v>1594630</v>
      </c>
      <c r="L33" s="10">
        <v>259367</v>
      </c>
      <c r="M33" s="10">
        <v>428986</v>
      </c>
      <c r="N33" s="10">
        <v>457607</v>
      </c>
      <c r="O33" s="10"/>
      <c r="P33" s="10"/>
      <c r="Q33" s="10"/>
      <c r="R33" s="10"/>
      <c r="S33" s="8">
        <v>3817319</v>
      </c>
      <c r="T33" s="10"/>
      <c r="U33" s="8"/>
      <c r="V33" s="10"/>
      <c r="W33" s="10"/>
      <c r="X33" s="10"/>
      <c r="Y33" s="8"/>
      <c r="Z33" s="10">
        <v>292030</v>
      </c>
      <c r="AA33" s="10">
        <v>216707</v>
      </c>
      <c r="AB33" s="8">
        <v>508737</v>
      </c>
      <c r="AC33" s="10">
        <v>312220</v>
      </c>
      <c r="AD33" s="10">
        <v>176949</v>
      </c>
      <c r="AE33" s="8">
        <v>489169</v>
      </c>
      <c r="AF33" s="10">
        <v>73500</v>
      </c>
      <c r="AG33" s="10">
        <v>1022300</v>
      </c>
      <c r="AH33" s="10">
        <v>826300</v>
      </c>
      <c r="AI33" s="10">
        <v>1009250</v>
      </c>
      <c r="AJ33" s="8">
        <v>2931350</v>
      </c>
      <c r="AK33" s="10">
        <v>175380</v>
      </c>
      <c r="AL33" s="10">
        <v>643080</v>
      </c>
      <c r="AM33" s="10">
        <v>347590</v>
      </c>
      <c r="AN33" s="10">
        <v>534084</v>
      </c>
      <c r="AO33" s="8">
        <v>1700134</v>
      </c>
      <c r="AP33" s="10">
        <v>0</v>
      </c>
      <c r="AQ33" s="10">
        <v>1090890</v>
      </c>
      <c r="AR33" s="10">
        <v>178580</v>
      </c>
      <c r="AS33" s="10">
        <v>596540</v>
      </c>
      <c r="AT33" s="10">
        <v>882380</v>
      </c>
      <c r="AU33" s="10">
        <v>281120</v>
      </c>
      <c r="AV33" s="10">
        <v>196600</v>
      </c>
      <c r="AW33" s="10">
        <v>957380</v>
      </c>
      <c r="AX33" s="8">
        <v>4183490</v>
      </c>
      <c r="AY33" s="10">
        <v>478800</v>
      </c>
      <c r="AZ33" s="10"/>
      <c r="BA33" s="10">
        <v>891200</v>
      </c>
      <c r="BB33" s="10">
        <v>431800</v>
      </c>
      <c r="BC33" s="8">
        <v>1801800</v>
      </c>
      <c r="BD33" s="10">
        <v>845000</v>
      </c>
      <c r="BE33" s="10"/>
      <c r="BF33" s="10"/>
      <c r="BG33" s="10"/>
      <c r="BH33" s="10"/>
      <c r="BI33" s="10"/>
      <c r="BJ33" s="10"/>
      <c r="BK33" s="10"/>
      <c r="BL33" s="10">
        <v>49800</v>
      </c>
      <c r="BM33" s="10"/>
      <c r="BN33" s="10"/>
      <c r="BO33" s="10"/>
      <c r="BP33" s="10"/>
      <c r="BQ33" s="10"/>
      <c r="BR33" s="10"/>
      <c r="BS33" s="10"/>
      <c r="BT33" s="10"/>
      <c r="BU33" s="8">
        <v>894800</v>
      </c>
      <c r="BV33" s="10">
        <v>512020</v>
      </c>
      <c r="BW33" s="10">
        <v>110129</v>
      </c>
      <c r="BX33" s="8">
        <v>622149</v>
      </c>
      <c r="BY33" s="10">
        <v>605380</v>
      </c>
      <c r="BZ33" s="8">
        <v>605380</v>
      </c>
      <c r="CA33" s="10">
        <v>256200</v>
      </c>
      <c r="CB33" s="8">
        <v>256200</v>
      </c>
      <c r="CC33" s="10"/>
      <c r="CD33" s="10"/>
      <c r="CE33" s="10"/>
      <c r="CF33" s="10"/>
      <c r="CG33" s="8"/>
      <c r="CH33" s="10"/>
      <c r="CI33" s="10">
        <v>430400</v>
      </c>
      <c r="CJ33" s="10">
        <v>155400</v>
      </c>
      <c r="CK33" s="10">
        <v>187900</v>
      </c>
      <c r="CL33" s="10">
        <v>422700</v>
      </c>
      <c r="CM33" s="10">
        <v>7500</v>
      </c>
      <c r="CN33" s="10">
        <v>389600</v>
      </c>
      <c r="CO33" s="10">
        <v>1300</v>
      </c>
      <c r="CP33" s="8">
        <v>1594800</v>
      </c>
      <c r="CQ33" s="10">
        <v>239000</v>
      </c>
      <c r="CR33" s="8">
        <v>239000</v>
      </c>
      <c r="CS33" s="10">
        <v>32160</v>
      </c>
      <c r="CT33" s="10">
        <v>409680</v>
      </c>
      <c r="CU33" s="10">
        <v>469440</v>
      </c>
      <c r="CV33" s="10">
        <v>177840</v>
      </c>
      <c r="CW33" s="8">
        <v>1089120</v>
      </c>
      <c r="CX33" s="10">
        <v>154963</v>
      </c>
      <c r="CY33" s="10"/>
      <c r="CZ33" s="10">
        <v>76637</v>
      </c>
      <c r="DA33" s="8">
        <v>231600</v>
      </c>
      <c r="DB33" s="29"/>
      <c r="DC33" s="2"/>
      <c r="DD33" s="10"/>
      <c r="DE33" s="8"/>
      <c r="DF33" s="2"/>
      <c r="DG33" s="2"/>
      <c r="DH33" s="10"/>
      <c r="DI33" s="8"/>
    </row>
    <row r="34" spans="1:113" x14ac:dyDescent="0.2">
      <c r="A34" s="47">
        <v>37438</v>
      </c>
      <c r="B34" s="7">
        <v>795446.29923999996</v>
      </c>
      <c r="C34" s="7">
        <v>665403.16917000001</v>
      </c>
      <c r="D34" s="7">
        <v>737425.23117000004</v>
      </c>
      <c r="E34" s="7">
        <v>185140</v>
      </c>
      <c r="F34" s="7">
        <v>714525.30041999999</v>
      </c>
      <c r="G34" s="7">
        <v>193860</v>
      </c>
      <c r="H34" s="8">
        <v>3291800</v>
      </c>
      <c r="I34" s="7"/>
      <c r="J34" s="7">
        <v>1035646</v>
      </c>
      <c r="K34" s="7">
        <v>1496248</v>
      </c>
      <c r="L34" s="7">
        <v>289774</v>
      </c>
      <c r="M34" s="7">
        <v>434228</v>
      </c>
      <c r="N34" s="7">
        <v>593681</v>
      </c>
      <c r="O34" s="7"/>
      <c r="P34" s="7"/>
      <c r="Q34" s="7"/>
      <c r="R34" s="7"/>
      <c r="S34" s="8">
        <v>3849577</v>
      </c>
      <c r="T34" s="7"/>
      <c r="U34" s="8"/>
      <c r="V34" s="7"/>
      <c r="W34" s="7"/>
      <c r="X34" s="7"/>
      <c r="Y34" s="8"/>
      <c r="Z34" s="7">
        <v>301170</v>
      </c>
      <c r="AA34" s="7">
        <v>203520</v>
      </c>
      <c r="AB34" s="8">
        <v>504690</v>
      </c>
      <c r="AC34" s="7">
        <v>320530</v>
      </c>
      <c r="AD34" s="7">
        <v>126686</v>
      </c>
      <c r="AE34" s="8">
        <v>447216</v>
      </c>
      <c r="AF34" s="7">
        <v>144800</v>
      </c>
      <c r="AG34" s="7">
        <v>934400</v>
      </c>
      <c r="AH34" s="7">
        <v>857600</v>
      </c>
      <c r="AI34" s="7">
        <v>869250</v>
      </c>
      <c r="AJ34" s="8">
        <v>2806050</v>
      </c>
      <c r="AK34" s="7">
        <v>265470</v>
      </c>
      <c r="AL34" s="7">
        <v>651850</v>
      </c>
      <c r="AM34" s="7">
        <v>315040</v>
      </c>
      <c r="AN34" s="7">
        <v>483269</v>
      </c>
      <c r="AO34" s="8">
        <v>1715629</v>
      </c>
      <c r="AP34" s="7">
        <v>280070</v>
      </c>
      <c r="AQ34" s="7">
        <v>957990</v>
      </c>
      <c r="AR34" s="7">
        <v>182030</v>
      </c>
      <c r="AS34" s="7">
        <v>512010</v>
      </c>
      <c r="AT34" s="7">
        <v>964370</v>
      </c>
      <c r="AU34" s="7">
        <v>288020</v>
      </c>
      <c r="AV34" s="7">
        <v>211310</v>
      </c>
      <c r="AW34" s="7">
        <v>673600</v>
      </c>
      <c r="AX34" s="8">
        <v>4069400</v>
      </c>
      <c r="AY34" s="7">
        <v>512400</v>
      </c>
      <c r="AZ34" s="7"/>
      <c r="BA34" s="7">
        <v>792350</v>
      </c>
      <c r="BB34" s="7">
        <v>424750</v>
      </c>
      <c r="BC34" s="8">
        <v>1729500</v>
      </c>
      <c r="BD34" s="7">
        <v>629300</v>
      </c>
      <c r="BE34" s="7"/>
      <c r="BF34" s="7"/>
      <c r="BG34" s="7"/>
      <c r="BH34" s="7"/>
      <c r="BI34" s="7"/>
      <c r="BJ34" s="7"/>
      <c r="BK34" s="7"/>
      <c r="BL34" s="7">
        <v>108700</v>
      </c>
      <c r="BM34" s="7"/>
      <c r="BN34" s="7"/>
      <c r="BO34" s="7"/>
      <c r="BP34" s="7"/>
      <c r="BQ34" s="7"/>
      <c r="BR34" s="7"/>
      <c r="BS34" s="7"/>
      <c r="BT34" s="7"/>
      <c r="BU34" s="8">
        <v>738000</v>
      </c>
      <c r="BV34" s="7">
        <v>534200</v>
      </c>
      <c r="BW34" s="7">
        <v>118538</v>
      </c>
      <c r="BX34" s="8">
        <v>652738</v>
      </c>
      <c r="BY34" s="7">
        <v>634320</v>
      </c>
      <c r="BZ34" s="8">
        <v>634320</v>
      </c>
      <c r="CA34" s="7">
        <v>296690</v>
      </c>
      <c r="CB34" s="8">
        <v>296690</v>
      </c>
      <c r="CC34" s="7"/>
      <c r="CD34" s="7"/>
      <c r="CE34" s="7"/>
      <c r="CF34" s="7"/>
      <c r="CG34" s="8"/>
      <c r="CH34" s="7"/>
      <c r="CI34" s="7">
        <v>545900</v>
      </c>
      <c r="CJ34" s="7">
        <v>221700</v>
      </c>
      <c r="CK34" s="7">
        <v>231300</v>
      </c>
      <c r="CL34" s="7">
        <v>514100</v>
      </c>
      <c r="CM34" s="7">
        <v>11800</v>
      </c>
      <c r="CN34" s="7">
        <v>513500</v>
      </c>
      <c r="CO34" s="7">
        <v>1500</v>
      </c>
      <c r="CP34" s="8">
        <v>2039800</v>
      </c>
      <c r="CQ34" s="7">
        <v>239000</v>
      </c>
      <c r="CR34" s="8">
        <v>239000</v>
      </c>
      <c r="CS34" s="7">
        <v>47760</v>
      </c>
      <c r="CT34" s="7">
        <v>613800</v>
      </c>
      <c r="CU34" s="7">
        <v>524520</v>
      </c>
      <c r="CV34" s="7">
        <v>632400</v>
      </c>
      <c r="CW34" s="8">
        <v>1818480</v>
      </c>
      <c r="CX34" s="7">
        <v>162309</v>
      </c>
      <c r="CY34" s="7"/>
      <c r="CZ34" s="7">
        <v>84711</v>
      </c>
      <c r="DA34" s="8">
        <v>247020</v>
      </c>
      <c r="DB34" s="29"/>
      <c r="DC34" s="2"/>
      <c r="DD34" s="7"/>
      <c r="DE34" s="8"/>
      <c r="DF34" s="2"/>
      <c r="DG34" s="2"/>
      <c r="DH34" s="7"/>
      <c r="DI34" s="8"/>
    </row>
    <row r="35" spans="1:113" x14ac:dyDescent="0.2">
      <c r="A35" s="47">
        <v>37469</v>
      </c>
      <c r="B35" s="10">
        <v>858543</v>
      </c>
      <c r="C35" s="10">
        <v>739640</v>
      </c>
      <c r="D35" s="10">
        <v>713058</v>
      </c>
      <c r="E35" s="10">
        <v>253620</v>
      </c>
      <c r="F35" s="10">
        <v>832559</v>
      </c>
      <c r="G35" s="10">
        <v>191580</v>
      </c>
      <c r="H35" s="8">
        <v>3589000</v>
      </c>
      <c r="I35" s="10"/>
      <c r="J35" s="10">
        <v>844645</v>
      </c>
      <c r="K35" s="10">
        <v>1417354</v>
      </c>
      <c r="L35" s="10">
        <v>274190</v>
      </c>
      <c r="M35" s="10">
        <v>494196</v>
      </c>
      <c r="N35" s="10">
        <v>664089</v>
      </c>
      <c r="O35" s="10"/>
      <c r="P35" s="10"/>
      <c r="Q35" s="10"/>
      <c r="R35" s="10"/>
      <c r="S35" s="8">
        <v>3694474</v>
      </c>
      <c r="T35" s="10"/>
      <c r="U35" s="8"/>
      <c r="V35" s="10"/>
      <c r="W35" s="10"/>
      <c r="X35" s="10"/>
      <c r="Y35" s="8"/>
      <c r="Z35" s="10">
        <v>330410</v>
      </c>
      <c r="AA35" s="10">
        <v>196923</v>
      </c>
      <c r="AB35" s="8">
        <v>527333</v>
      </c>
      <c r="AC35" s="10">
        <v>293300</v>
      </c>
      <c r="AD35" s="10">
        <v>157940</v>
      </c>
      <c r="AE35" s="8">
        <v>451240</v>
      </c>
      <c r="AF35" s="10">
        <v>149300</v>
      </c>
      <c r="AG35" s="10">
        <v>953600</v>
      </c>
      <c r="AH35" s="10">
        <v>849600</v>
      </c>
      <c r="AI35" s="10">
        <v>985750</v>
      </c>
      <c r="AJ35" s="8">
        <v>2938250</v>
      </c>
      <c r="AK35" s="10">
        <v>374780</v>
      </c>
      <c r="AL35" s="10">
        <v>727160</v>
      </c>
      <c r="AM35" s="10">
        <v>248550</v>
      </c>
      <c r="AN35" s="10">
        <v>554138</v>
      </c>
      <c r="AO35" s="8">
        <v>1904628</v>
      </c>
      <c r="AP35" s="10">
        <v>343210</v>
      </c>
      <c r="AQ35" s="10">
        <v>1260720</v>
      </c>
      <c r="AR35" s="10">
        <v>83960</v>
      </c>
      <c r="AS35" s="10">
        <v>450060</v>
      </c>
      <c r="AT35" s="10">
        <v>1291780</v>
      </c>
      <c r="AU35" s="10">
        <v>303770</v>
      </c>
      <c r="AV35" s="10">
        <v>147730</v>
      </c>
      <c r="AW35" s="10">
        <v>509550</v>
      </c>
      <c r="AX35" s="8">
        <v>4390780</v>
      </c>
      <c r="AY35" s="10">
        <v>347850</v>
      </c>
      <c r="AZ35" s="10"/>
      <c r="BA35" s="10">
        <v>697550</v>
      </c>
      <c r="BB35" s="10">
        <v>389750</v>
      </c>
      <c r="BC35" s="8">
        <v>1435150</v>
      </c>
      <c r="BD35" s="10"/>
      <c r="BE35" s="10">
        <v>18861</v>
      </c>
      <c r="BF35" s="10">
        <v>28299</v>
      </c>
      <c r="BG35" s="10">
        <v>37722</v>
      </c>
      <c r="BH35" s="10"/>
      <c r="BI35" s="10">
        <v>31435</v>
      </c>
      <c r="BJ35" s="10">
        <v>90154</v>
      </c>
      <c r="BK35" s="10"/>
      <c r="BL35" s="10">
        <v>96350</v>
      </c>
      <c r="BM35" s="10">
        <v>44009</v>
      </c>
      <c r="BN35" s="10">
        <v>44009</v>
      </c>
      <c r="BO35" s="10">
        <v>69157</v>
      </c>
      <c r="BP35" s="10">
        <v>81731</v>
      </c>
      <c r="BQ35" s="10">
        <v>88018</v>
      </c>
      <c r="BR35" s="10">
        <v>37722</v>
      </c>
      <c r="BS35" s="10">
        <v>56583</v>
      </c>
      <c r="BT35" s="10"/>
      <c r="BU35" s="8">
        <v>724050</v>
      </c>
      <c r="BV35" s="10">
        <v>540260</v>
      </c>
      <c r="BW35" s="10">
        <v>111684</v>
      </c>
      <c r="BX35" s="8">
        <v>651944</v>
      </c>
      <c r="BY35" s="10">
        <v>642380</v>
      </c>
      <c r="BZ35" s="8">
        <v>642380</v>
      </c>
      <c r="CA35" s="10">
        <v>123280</v>
      </c>
      <c r="CB35" s="8">
        <v>123280</v>
      </c>
      <c r="CC35" s="10"/>
      <c r="CD35" s="10"/>
      <c r="CE35" s="10"/>
      <c r="CF35" s="10"/>
      <c r="CG35" s="8"/>
      <c r="CH35" s="10"/>
      <c r="CI35" s="10">
        <v>454100</v>
      </c>
      <c r="CJ35" s="10">
        <v>112700</v>
      </c>
      <c r="CK35" s="10">
        <v>137900</v>
      </c>
      <c r="CL35" s="10">
        <v>397100</v>
      </c>
      <c r="CM35" s="10">
        <v>10800</v>
      </c>
      <c r="CN35" s="10">
        <v>419700</v>
      </c>
      <c r="CO35" s="10">
        <v>200</v>
      </c>
      <c r="CP35" s="8">
        <v>1532500</v>
      </c>
      <c r="CQ35" s="10">
        <v>239000</v>
      </c>
      <c r="CR35" s="8">
        <v>239000</v>
      </c>
      <c r="CS35" s="10">
        <v>52080</v>
      </c>
      <c r="CT35" s="10">
        <v>466800</v>
      </c>
      <c r="CU35" s="10">
        <v>463200</v>
      </c>
      <c r="CV35" s="10">
        <v>468120</v>
      </c>
      <c r="CW35" s="8">
        <v>1450200</v>
      </c>
      <c r="CX35" s="10">
        <v>144125</v>
      </c>
      <c r="CY35" s="10"/>
      <c r="CZ35" s="10">
        <v>84515</v>
      </c>
      <c r="DA35" s="8">
        <v>228640</v>
      </c>
      <c r="DB35" s="29"/>
      <c r="DC35" s="2"/>
      <c r="DD35" s="10"/>
      <c r="DE35" s="8"/>
      <c r="DF35" s="2"/>
      <c r="DG35" s="2"/>
      <c r="DH35" s="10"/>
      <c r="DI35" s="8"/>
    </row>
    <row r="36" spans="1:113" x14ac:dyDescent="0.2">
      <c r="A36" s="47">
        <v>37500</v>
      </c>
      <c r="B36" s="7">
        <v>750106</v>
      </c>
      <c r="C36" s="7">
        <v>668677</v>
      </c>
      <c r="D36" s="7">
        <v>684843</v>
      </c>
      <c r="E36" s="7">
        <v>184140</v>
      </c>
      <c r="F36" s="7">
        <v>681344</v>
      </c>
      <c r="G36" s="7">
        <v>187590</v>
      </c>
      <c r="H36" s="8">
        <v>3156700</v>
      </c>
      <c r="I36" s="7"/>
      <c r="J36" s="7">
        <v>1176073</v>
      </c>
      <c r="K36" s="7">
        <v>1311089</v>
      </c>
      <c r="L36" s="7">
        <v>308583</v>
      </c>
      <c r="M36" s="7">
        <v>369823</v>
      </c>
      <c r="N36" s="7">
        <v>679399</v>
      </c>
      <c r="O36" s="7"/>
      <c r="P36" s="7"/>
      <c r="Q36" s="7"/>
      <c r="R36" s="7"/>
      <c r="S36" s="8">
        <v>3844967</v>
      </c>
      <c r="T36" s="7"/>
      <c r="U36" s="8"/>
      <c r="V36" s="7"/>
      <c r="W36" s="7"/>
      <c r="X36" s="7"/>
      <c r="Y36" s="8"/>
      <c r="Z36" s="7">
        <v>272610</v>
      </c>
      <c r="AA36" s="7">
        <v>246847</v>
      </c>
      <c r="AB36" s="8">
        <v>519457</v>
      </c>
      <c r="AC36" s="7">
        <v>273400</v>
      </c>
      <c r="AD36" s="7">
        <v>130720</v>
      </c>
      <c r="AE36" s="8">
        <v>404120</v>
      </c>
      <c r="AF36" s="7">
        <v>138700</v>
      </c>
      <c r="AG36" s="7">
        <v>922300</v>
      </c>
      <c r="AH36" s="7">
        <v>817800</v>
      </c>
      <c r="AI36" s="7">
        <v>1012500</v>
      </c>
      <c r="AJ36" s="8">
        <v>2891300</v>
      </c>
      <c r="AK36" s="7">
        <v>367800</v>
      </c>
      <c r="AL36" s="7">
        <v>689850</v>
      </c>
      <c r="AM36" s="7">
        <v>242990</v>
      </c>
      <c r="AN36" s="7">
        <v>471110</v>
      </c>
      <c r="AO36" s="8">
        <v>1771750</v>
      </c>
      <c r="AP36" s="7">
        <v>367870</v>
      </c>
      <c r="AQ36" s="7">
        <v>1199780</v>
      </c>
      <c r="AR36" s="7">
        <v>154690</v>
      </c>
      <c r="AS36" s="7">
        <v>425860</v>
      </c>
      <c r="AT36" s="7">
        <v>1090820</v>
      </c>
      <c r="AU36" s="7">
        <v>283230</v>
      </c>
      <c r="AV36" s="7">
        <v>175380</v>
      </c>
      <c r="AW36" s="7">
        <v>653970</v>
      </c>
      <c r="AX36" s="8">
        <v>4351600</v>
      </c>
      <c r="AY36" s="7">
        <v>115300</v>
      </c>
      <c r="AZ36" s="7"/>
      <c r="BA36" s="7">
        <v>796250</v>
      </c>
      <c r="BB36" s="7">
        <v>305450</v>
      </c>
      <c r="BC36" s="8">
        <v>1217000</v>
      </c>
      <c r="BD36" s="7"/>
      <c r="BE36" s="7">
        <v>19116</v>
      </c>
      <c r="BF36" s="7">
        <v>28681</v>
      </c>
      <c r="BG36" s="7">
        <v>38232</v>
      </c>
      <c r="BH36" s="7"/>
      <c r="BI36" s="7">
        <v>31860</v>
      </c>
      <c r="BJ36" s="7">
        <v>92387</v>
      </c>
      <c r="BK36" s="7"/>
      <c r="BL36" s="7">
        <v>61950</v>
      </c>
      <c r="BM36" s="7">
        <v>44604</v>
      </c>
      <c r="BN36" s="7">
        <v>44604</v>
      </c>
      <c r="BO36" s="7">
        <v>70092</v>
      </c>
      <c r="BP36" s="7">
        <v>82836</v>
      </c>
      <c r="BQ36" s="7">
        <v>89208</v>
      </c>
      <c r="BR36" s="7">
        <v>38232</v>
      </c>
      <c r="BS36" s="7">
        <v>57348</v>
      </c>
      <c r="BT36" s="7"/>
      <c r="BU36" s="8">
        <v>699150</v>
      </c>
      <c r="BV36" s="7">
        <v>520500</v>
      </c>
      <c r="BW36" s="7">
        <v>90787</v>
      </c>
      <c r="BX36" s="8">
        <v>611287</v>
      </c>
      <c r="BY36" s="7">
        <v>612330</v>
      </c>
      <c r="BZ36" s="8">
        <v>612330</v>
      </c>
      <c r="CA36" s="7">
        <v>248630</v>
      </c>
      <c r="CB36" s="8">
        <v>248630</v>
      </c>
      <c r="CC36" s="7"/>
      <c r="CD36" s="7"/>
      <c r="CE36" s="7"/>
      <c r="CF36" s="7"/>
      <c r="CG36" s="8"/>
      <c r="CH36" s="7"/>
      <c r="CI36" s="7">
        <v>561700</v>
      </c>
      <c r="CJ36" s="7">
        <v>89600</v>
      </c>
      <c r="CK36" s="7">
        <v>95700</v>
      </c>
      <c r="CL36" s="7">
        <v>358800</v>
      </c>
      <c r="CM36" s="7">
        <v>12300</v>
      </c>
      <c r="CN36" s="7">
        <v>497900</v>
      </c>
      <c r="CO36" s="7">
        <v>1900</v>
      </c>
      <c r="CP36" s="8">
        <v>1617900</v>
      </c>
      <c r="CQ36" s="7">
        <v>239000</v>
      </c>
      <c r="CR36" s="8">
        <v>239000</v>
      </c>
      <c r="CS36" s="7">
        <v>78840</v>
      </c>
      <c r="CT36" s="7">
        <v>390300</v>
      </c>
      <c r="CU36" s="7">
        <v>199360</v>
      </c>
      <c r="CV36" s="7">
        <v>98080</v>
      </c>
      <c r="CW36" s="8">
        <v>766580</v>
      </c>
      <c r="CX36" s="7">
        <v>160437</v>
      </c>
      <c r="CY36" s="7"/>
      <c r="CZ36" s="7">
        <v>80553</v>
      </c>
      <c r="DA36" s="8">
        <v>240990</v>
      </c>
      <c r="DB36" s="29"/>
      <c r="DC36" s="2"/>
      <c r="DD36" s="7"/>
      <c r="DE36" s="8"/>
      <c r="DF36" s="2"/>
      <c r="DG36" s="2"/>
      <c r="DH36" s="7"/>
      <c r="DI36" s="8"/>
    </row>
    <row r="37" spans="1:113" x14ac:dyDescent="0.2">
      <c r="A37" s="47">
        <v>37530</v>
      </c>
      <c r="B37" s="10">
        <v>540570</v>
      </c>
      <c r="C37" s="10">
        <v>586295</v>
      </c>
      <c r="D37" s="10">
        <v>572802</v>
      </c>
      <c r="E37" s="10">
        <v>165940</v>
      </c>
      <c r="F37" s="10">
        <v>695233</v>
      </c>
      <c r="G37" s="10">
        <v>180660</v>
      </c>
      <c r="H37" s="8">
        <v>2741500</v>
      </c>
      <c r="I37" s="10"/>
      <c r="J37" s="10">
        <v>924395</v>
      </c>
      <c r="K37" s="10">
        <v>1255097</v>
      </c>
      <c r="L37" s="10">
        <v>308368</v>
      </c>
      <c r="M37" s="10">
        <v>364770</v>
      </c>
      <c r="N37" s="10">
        <v>763731</v>
      </c>
      <c r="O37" s="10"/>
      <c r="P37" s="10"/>
      <c r="Q37" s="10"/>
      <c r="R37" s="10"/>
      <c r="S37" s="8">
        <v>3616361</v>
      </c>
      <c r="T37" s="10"/>
      <c r="U37" s="8"/>
      <c r="V37" s="10"/>
      <c r="W37" s="10"/>
      <c r="X37" s="10"/>
      <c r="Y37" s="8"/>
      <c r="Z37" s="10">
        <v>278690</v>
      </c>
      <c r="AA37" s="10">
        <v>209754</v>
      </c>
      <c r="AB37" s="8">
        <v>488444</v>
      </c>
      <c r="AC37" s="10">
        <v>268196</v>
      </c>
      <c r="AD37" s="10">
        <v>104299</v>
      </c>
      <c r="AE37" s="8">
        <v>372495</v>
      </c>
      <c r="AF37" s="10">
        <v>152000</v>
      </c>
      <c r="AG37" s="10">
        <v>1033000</v>
      </c>
      <c r="AH37" s="10">
        <v>599900</v>
      </c>
      <c r="AI37" s="10">
        <v>1129150</v>
      </c>
      <c r="AJ37" s="8">
        <v>2914050</v>
      </c>
      <c r="AK37" s="10">
        <v>382900</v>
      </c>
      <c r="AL37" s="10">
        <v>647450</v>
      </c>
      <c r="AM37" s="10">
        <v>293100</v>
      </c>
      <c r="AN37" s="10">
        <v>443750</v>
      </c>
      <c r="AO37" s="8">
        <v>1767200</v>
      </c>
      <c r="AP37" s="10">
        <v>187060</v>
      </c>
      <c r="AQ37" s="10">
        <v>776310</v>
      </c>
      <c r="AR37" s="10">
        <v>277470</v>
      </c>
      <c r="AS37" s="10">
        <v>315650</v>
      </c>
      <c r="AT37" s="10">
        <v>847630</v>
      </c>
      <c r="AU37" s="10">
        <v>294230</v>
      </c>
      <c r="AV37" s="10">
        <v>345410</v>
      </c>
      <c r="AW37" s="10">
        <v>574430</v>
      </c>
      <c r="AX37" s="8">
        <v>3618190</v>
      </c>
      <c r="AY37" s="10">
        <v>205500</v>
      </c>
      <c r="AZ37" s="10"/>
      <c r="BA37" s="10">
        <v>810550</v>
      </c>
      <c r="BB37" s="10">
        <v>359550</v>
      </c>
      <c r="BC37" s="8">
        <v>1375600</v>
      </c>
      <c r="BD37" s="10"/>
      <c r="BE37" s="10">
        <v>22769</v>
      </c>
      <c r="BF37" s="10">
        <v>34160</v>
      </c>
      <c r="BG37" s="10">
        <v>45537</v>
      </c>
      <c r="BH37" s="10"/>
      <c r="BI37" s="10">
        <v>37948</v>
      </c>
      <c r="BJ37" s="10">
        <v>110037</v>
      </c>
      <c r="BK37" s="10"/>
      <c r="BL37" s="10">
        <v>33100</v>
      </c>
      <c r="BM37" s="10">
        <v>53127</v>
      </c>
      <c r="BN37" s="10">
        <v>53127</v>
      </c>
      <c r="BO37" s="10">
        <v>83485</v>
      </c>
      <c r="BP37" s="10">
        <v>98664</v>
      </c>
      <c r="BQ37" s="10">
        <v>106253</v>
      </c>
      <c r="BR37" s="10">
        <v>45537</v>
      </c>
      <c r="BS37" s="10">
        <v>68306</v>
      </c>
      <c r="BT37" s="10"/>
      <c r="BU37" s="8">
        <v>792050</v>
      </c>
      <c r="BV37" s="10">
        <v>637440</v>
      </c>
      <c r="BW37" s="10">
        <v>100743</v>
      </c>
      <c r="BX37" s="8">
        <v>738183</v>
      </c>
      <c r="BY37" s="10">
        <v>640670</v>
      </c>
      <c r="BZ37" s="8">
        <v>640670</v>
      </c>
      <c r="CA37" s="10">
        <v>162820</v>
      </c>
      <c r="CB37" s="8">
        <v>162820</v>
      </c>
      <c r="CC37" s="10"/>
      <c r="CD37" s="10"/>
      <c r="CE37" s="10"/>
      <c r="CF37" s="10"/>
      <c r="CG37" s="8"/>
      <c r="CH37" s="10"/>
      <c r="CI37" s="10">
        <v>394700</v>
      </c>
      <c r="CJ37" s="10">
        <v>294300</v>
      </c>
      <c r="CK37" s="10">
        <v>103700</v>
      </c>
      <c r="CL37" s="10">
        <v>285700</v>
      </c>
      <c r="CM37" s="10">
        <v>4700</v>
      </c>
      <c r="CN37" s="10">
        <v>413300</v>
      </c>
      <c r="CO37" s="10">
        <v>2000</v>
      </c>
      <c r="CP37" s="8">
        <v>1498400</v>
      </c>
      <c r="CQ37" s="10">
        <v>239000</v>
      </c>
      <c r="CR37" s="8">
        <v>239000</v>
      </c>
      <c r="CS37" s="10">
        <v>36480</v>
      </c>
      <c r="CT37" s="10">
        <v>690960</v>
      </c>
      <c r="CU37" s="10">
        <v>61060</v>
      </c>
      <c r="CV37" s="10">
        <v>510720</v>
      </c>
      <c r="CW37" s="8">
        <v>1299220</v>
      </c>
      <c r="CX37" s="10">
        <v>159366</v>
      </c>
      <c r="CY37" s="10"/>
      <c r="CZ37" s="10">
        <v>76434</v>
      </c>
      <c r="DA37" s="8">
        <v>235800</v>
      </c>
      <c r="DB37" s="29"/>
      <c r="DC37" s="2"/>
      <c r="DD37" s="10"/>
      <c r="DE37" s="8"/>
      <c r="DF37" s="2"/>
      <c r="DG37" s="2"/>
      <c r="DH37" s="10"/>
      <c r="DI37" s="8"/>
    </row>
    <row r="38" spans="1:113" x14ac:dyDescent="0.2">
      <c r="A38" s="47">
        <v>37561</v>
      </c>
      <c r="B38" s="7">
        <v>561788</v>
      </c>
      <c r="C38" s="7">
        <v>672191</v>
      </c>
      <c r="D38" s="7">
        <v>494785</v>
      </c>
      <c r="E38" s="7">
        <v>154080</v>
      </c>
      <c r="F38" s="7">
        <v>692876</v>
      </c>
      <c r="G38" s="7">
        <v>180280</v>
      </c>
      <c r="H38" s="8">
        <v>2756000</v>
      </c>
      <c r="I38" s="7"/>
      <c r="J38" s="7">
        <v>754762</v>
      </c>
      <c r="K38" s="7">
        <v>1337378</v>
      </c>
      <c r="L38" s="7">
        <v>334076</v>
      </c>
      <c r="M38" s="7">
        <v>455986</v>
      </c>
      <c r="N38" s="7">
        <v>824175</v>
      </c>
      <c r="O38" s="7"/>
      <c r="P38" s="7"/>
      <c r="Q38" s="7"/>
      <c r="R38" s="7"/>
      <c r="S38" s="8">
        <v>3706377</v>
      </c>
      <c r="T38" s="7"/>
      <c r="U38" s="8"/>
      <c r="V38" s="7"/>
      <c r="W38" s="7"/>
      <c r="X38" s="7"/>
      <c r="Y38" s="8"/>
      <c r="Z38" s="7">
        <v>276160</v>
      </c>
      <c r="AA38" s="7">
        <v>210071</v>
      </c>
      <c r="AB38" s="8">
        <v>486231</v>
      </c>
      <c r="AC38" s="7">
        <v>252580</v>
      </c>
      <c r="AD38" s="7">
        <v>83220</v>
      </c>
      <c r="AE38" s="8">
        <v>335800</v>
      </c>
      <c r="AF38" s="7">
        <v>35400</v>
      </c>
      <c r="AG38" s="7">
        <v>699300</v>
      </c>
      <c r="AH38" s="7">
        <v>774000</v>
      </c>
      <c r="AI38" s="7">
        <v>713450</v>
      </c>
      <c r="AJ38" s="8">
        <v>2222150</v>
      </c>
      <c r="AK38" s="7">
        <v>343850</v>
      </c>
      <c r="AL38" s="7">
        <v>571700</v>
      </c>
      <c r="AM38" s="7">
        <v>336450</v>
      </c>
      <c r="AN38" s="7">
        <v>424022</v>
      </c>
      <c r="AO38" s="8">
        <v>1676022</v>
      </c>
      <c r="AP38" s="7">
        <v>283890</v>
      </c>
      <c r="AQ38" s="7">
        <v>829200</v>
      </c>
      <c r="AR38" s="7">
        <v>309070</v>
      </c>
      <c r="AS38" s="7">
        <v>456680</v>
      </c>
      <c r="AT38" s="7">
        <v>839170</v>
      </c>
      <c r="AU38" s="7">
        <v>280030</v>
      </c>
      <c r="AV38" s="7">
        <v>336140</v>
      </c>
      <c r="AW38" s="7">
        <v>687410</v>
      </c>
      <c r="AX38" s="8">
        <v>4021590</v>
      </c>
      <c r="AY38" s="7">
        <v>312800</v>
      </c>
      <c r="AZ38" s="7"/>
      <c r="BA38" s="7">
        <v>641650</v>
      </c>
      <c r="BB38" s="7">
        <v>395550</v>
      </c>
      <c r="BC38" s="8">
        <v>1350000</v>
      </c>
      <c r="BD38" s="7"/>
      <c r="BE38" s="7">
        <v>23739</v>
      </c>
      <c r="BF38" s="7">
        <v>35611</v>
      </c>
      <c r="BG38" s="7">
        <v>47478</v>
      </c>
      <c r="BH38" s="7"/>
      <c r="BI38" s="7">
        <v>39565</v>
      </c>
      <c r="BJ38" s="7">
        <v>114736</v>
      </c>
      <c r="BK38" s="7"/>
      <c r="BL38" s="7">
        <v>27150</v>
      </c>
      <c r="BM38" s="7">
        <v>55391</v>
      </c>
      <c r="BN38" s="7">
        <v>55391</v>
      </c>
      <c r="BO38" s="7">
        <v>87043</v>
      </c>
      <c r="BP38" s="7">
        <v>102869</v>
      </c>
      <c r="BQ38" s="7">
        <v>110782</v>
      </c>
      <c r="BR38" s="7">
        <v>47478</v>
      </c>
      <c r="BS38" s="7">
        <v>71217</v>
      </c>
      <c r="BT38" s="7"/>
      <c r="BU38" s="8">
        <v>818450</v>
      </c>
      <c r="BV38" s="7">
        <v>649258</v>
      </c>
      <c r="BW38" s="7">
        <v>106047</v>
      </c>
      <c r="BX38" s="8">
        <v>755305</v>
      </c>
      <c r="BY38" s="7">
        <v>622020</v>
      </c>
      <c r="BZ38" s="8">
        <v>622020</v>
      </c>
      <c r="CA38" s="7">
        <v>114090</v>
      </c>
      <c r="CB38" s="8">
        <v>114090</v>
      </c>
      <c r="CC38" s="7"/>
      <c r="CD38" s="7"/>
      <c r="CE38" s="7"/>
      <c r="CF38" s="7"/>
      <c r="CG38" s="8"/>
      <c r="CH38" s="7">
        <v>1000</v>
      </c>
      <c r="CI38" s="7">
        <v>275400</v>
      </c>
      <c r="CJ38" s="7">
        <v>425000</v>
      </c>
      <c r="CK38" s="7">
        <v>412000</v>
      </c>
      <c r="CL38" s="7">
        <v>202600</v>
      </c>
      <c r="CM38" s="7">
        <v>4000</v>
      </c>
      <c r="CN38" s="7">
        <v>285000</v>
      </c>
      <c r="CO38" s="7">
        <v>400</v>
      </c>
      <c r="CP38" s="8">
        <v>1605400</v>
      </c>
      <c r="CQ38" s="7">
        <v>239000</v>
      </c>
      <c r="CR38" s="8">
        <v>239000</v>
      </c>
      <c r="CS38" s="7">
        <v>18792</v>
      </c>
      <c r="CT38" s="7">
        <v>456000</v>
      </c>
      <c r="CU38" s="7">
        <v>260920</v>
      </c>
      <c r="CV38" s="7">
        <v>256560</v>
      </c>
      <c r="CW38" s="8">
        <v>992272</v>
      </c>
      <c r="CX38" s="7">
        <v>158406</v>
      </c>
      <c r="CY38" s="7"/>
      <c r="CZ38" s="7">
        <v>69534</v>
      </c>
      <c r="DA38" s="8">
        <v>227940</v>
      </c>
      <c r="DB38" s="29"/>
      <c r="DC38" s="2"/>
      <c r="DD38" s="7"/>
      <c r="DE38" s="8"/>
      <c r="DF38" s="2"/>
      <c r="DG38" s="2"/>
      <c r="DH38" s="7"/>
      <c r="DI38" s="8"/>
    </row>
    <row r="39" spans="1:113" x14ac:dyDescent="0.2">
      <c r="A39" s="47">
        <v>37591</v>
      </c>
      <c r="B39" s="10">
        <v>712775</v>
      </c>
      <c r="C39" s="10">
        <v>753398</v>
      </c>
      <c r="D39" s="10">
        <v>476587</v>
      </c>
      <c r="E39" s="10">
        <v>163200</v>
      </c>
      <c r="F39" s="10">
        <v>753770</v>
      </c>
      <c r="G39" s="10">
        <v>181170</v>
      </c>
      <c r="H39" s="8">
        <v>3040900</v>
      </c>
      <c r="I39" s="10"/>
      <c r="J39" s="10">
        <v>858364</v>
      </c>
      <c r="K39" s="10">
        <v>1142208</v>
      </c>
      <c r="L39" s="10">
        <v>260654</v>
      </c>
      <c r="M39" s="10">
        <v>464639</v>
      </c>
      <c r="N39" s="10">
        <v>646462</v>
      </c>
      <c r="O39" s="10"/>
      <c r="P39" s="10"/>
      <c r="Q39" s="10"/>
      <c r="R39" s="10"/>
      <c r="S39" s="8">
        <v>3372327</v>
      </c>
      <c r="T39" s="10"/>
      <c r="U39" s="8"/>
      <c r="V39" s="10"/>
      <c r="W39" s="10"/>
      <c r="X39" s="10"/>
      <c r="Y39" s="8"/>
      <c r="Z39" s="10">
        <v>292080</v>
      </c>
      <c r="AA39" s="10">
        <v>219645</v>
      </c>
      <c r="AB39" s="8">
        <v>511725</v>
      </c>
      <c r="AC39" s="10">
        <v>221093</v>
      </c>
      <c r="AD39" s="10">
        <v>129203</v>
      </c>
      <c r="AE39" s="8">
        <v>350296</v>
      </c>
      <c r="AF39" s="10">
        <v>45000</v>
      </c>
      <c r="AG39" s="10">
        <v>839100</v>
      </c>
      <c r="AH39" s="10">
        <v>847600</v>
      </c>
      <c r="AI39" s="10">
        <v>885450</v>
      </c>
      <c r="AJ39" s="8">
        <v>2617150</v>
      </c>
      <c r="AK39" s="10">
        <v>373600</v>
      </c>
      <c r="AL39" s="10">
        <v>483100</v>
      </c>
      <c r="AM39" s="10">
        <v>476550</v>
      </c>
      <c r="AN39" s="10">
        <v>545929</v>
      </c>
      <c r="AO39" s="8">
        <v>1879179</v>
      </c>
      <c r="AP39" s="10">
        <v>184600</v>
      </c>
      <c r="AQ39" s="10">
        <v>719510</v>
      </c>
      <c r="AR39" s="10">
        <v>362860</v>
      </c>
      <c r="AS39" s="10">
        <v>521380</v>
      </c>
      <c r="AT39" s="10">
        <v>829890</v>
      </c>
      <c r="AU39" s="10">
        <v>290610</v>
      </c>
      <c r="AV39" s="10">
        <v>337050</v>
      </c>
      <c r="AW39" s="10">
        <v>567090</v>
      </c>
      <c r="AX39" s="8">
        <v>3812990</v>
      </c>
      <c r="AY39" s="10">
        <v>324800</v>
      </c>
      <c r="AZ39" s="10"/>
      <c r="BA39" s="10">
        <v>699650</v>
      </c>
      <c r="BB39" s="10">
        <v>393500</v>
      </c>
      <c r="BC39" s="8">
        <v>1417950</v>
      </c>
      <c r="BD39" s="10"/>
      <c r="BE39" s="10">
        <v>22869</v>
      </c>
      <c r="BF39" s="10">
        <v>34308</v>
      </c>
      <c r="BG39" s="10">
        <v>45738</v>
      </c>
      <c r="BH39" s="10"/>
      <c r="BI39" s="10">
        <v>38115</v>
      </c>
      <c r="BJ39" s="10">
        <v>110529</v>
      </c>
      <c r="BK39" s="10"/>
      <c r="BL39" s="10">
        <v>41950</v>
      </c>
      <c r="BM39" s="10">
        <v>53361</v>
      </c>
      <c r="BN39" s="10">
        <v>53361</v>
      </c>
      <c r="BO39" s="10">
        <v>83853</v>
      </c>
      <c r="BP39" s="10">
        <v>99099</v>
      </c>
      <c r="BQ39" s="10">
        <v>106722</v>
      </c>
      <c r="BR39" s="10">
        <v>45738</v>
      </c>
      <c r="BS39" s="10">
        <v>68607</v>
      </c>
      <c r="BT39" s="10"/>
      <c r="BU39" s="8">
        <v>804250</v>
      </c>
      <c r="BV39" s="10">
        <v>793079</v>
      </c>
      <c r="BW39" s="10">
        <v>106457</v>
      </c>
      <c r="BX39" s="8">
        <v>899536</v>
      </c>
      <c r="BY39" s="10">
        <v>612360</v>
      </c>
      <c r="BZ39" s="8">
        <v>612360</v>
      </c>
      <c r="CA39" s="10">
        <v>174300</v>
      </c>
      <c r="CB39" s="8">
        <v>174300</v>
      </c>
      <c r="CC39" s="10"/>
      <c r="CD39" s="10"/>
      <c r="CE39" s="10"/>
      <c r="CF39" s="10"/>
      <c r="CG39" s="8"/>
      <c r="CH39" s="10"/>
      <c r="CI39" s="10">
        <v>296700</v>
      </c>
      <c r="CJ39" s="10">
        <v>323300</v>
      </c>
      <c r="CK39" s="10">
        <v>397400</v>
      </c>
      <c r="CL39" s="10">
        <v>181600</v>
      </c>
      <c r="CM39" s="10">
        <v>3800</v>
      </c>
      <c r="CN39" s="10">
        <v>273200</v>
      </c>
      <c r="CO39" s="10">
        <v>800</v>
      </c>
      <c r="CP39" s="8">
        <v>1476800</v>
      </c>
      <c r="CQ39" s="10">
        <v>239000</v>
      </c>
      <c r="CR39" s="8">
        <v>239000</v>
      </c>
      <c r="CS39" s="10">
        <v>66720</v>
      </c>
      <c r="CT39" s="10">
        <v>429720</v>
      </c>
      <c r="CU39" s="10">
        <v>143760</v>
      </c>
      <c r="CV39" s="10">
        <v>513960</v>
      </c>
      <c r="CW39" s="8">
        <v>1154160</v>
      </c>
      <c r="CX39" s="10">
        <v>148521</v>
      </c>
      <c r="CY39" s="10"/>
      <c r="CZ39" s="10">
        <v>64189</v>
      </c>
      <c r="DA39" s="8">
        <v>212710</v>
      </c>
      <c r="DB39" s="29"/>
      <c r="DC39" s="2"/>
      <c r="DD39" s="10"/>
      <c r="DE39" s="8"/>
      <c r="DF39" s="2"/>
      <c r="DG39" s="2"/>
      <c r="DH39" s="10"/>
      <c r="DI39" s="8"/>
    </row>
    <row r="40" spans="1:113" x14ac:dyDescent="0.2">
      <c r="A40" s="47">
        <v>37622</v>
      </c>
      <c r="B40" s="7">
        <v>753958</v>
      </c>
      <c r="C40" s="7">
        <v>685303</v>
      </c>
      <c r="D40" s="7">
        <v>521606</v>
      </c>
      <c r="E40" s="7">
        <v>174160</v>
      </c>
      <c r="F40" s="7">
        <v>709313</v>
      </c>
      <c r="G40" s="7">
        <v>208260</v>
      </c>
      <c r="H40" s="8">
        <v>3052600</v>
      </c>
      <c r="I40" s="7"/>
      <c r="J40" s="7">
        <v>930419</v>
      </c>
      <c r="K40" s="7">
        <v>1194278</v>
      </c>
      <c r="L40" s="7">
        <v>250207</v>
      </c>
      <c r="M40" s="7">
        <v>485817</v>
      </c>
      <c r="N40" s="7">
        <v>670964</v>
      </c>
      <c r="O40" s="7"/>
      <c r="P40" s="7"/>
      <c r="Q40" s="7"/>
      <c r="R40" s="7"/>
      <c r="S40" s="8">
        <v>3531685</v>
      </c>
      <c r="T40" s="7"/>
      <c r="U40" s="8"/>
      <c r="V40" s="7"/>
      <c r="W40" s="7"/>
      <c r="X40" s="7"/>
      <c r="Y40" s="8"/>
      <c r="Z40" s="7">
        <v>269640</v>
      </c>
      <c r="AA40" s="7">
        <v>232440</v>
      </c>
      <c r="AB40" s="8">
        <v>502080</v>
      </c>
      <c r="AC40" s="7">
        <v>219712</v>
      </c>
      <c r="AD40" s="7">
        <v>121348</v>
      </c>
      <c r="AE40" s="8">
        <v>341060</v>
      </c>
      <c r="AF40" s="7">
        <v>103900</v>
      </c>
      <c r="AG40" s="7">
        <v>1072800</v>
      </c>
      <c r="AH40" s="7">
        <v>817500</v>
      </c>
      <c r="AI40" s="7">
        <v>1100050</v>
      </c>
      <c r="AJ40" s="8">
        <v>3094250</v>
      </c>
      <c r="AK40" s="7">
        <v>341150</v>
      </c>
      <c r="AL40" s="7">
        <v>533600</v>
      </c>
      <c r="AM40" s="7">
        <v>432550</v>
      </c>
      <c r="AN40" s="7">
        <v>574325</v>
      </c>
      <c r="AO40" s="8">
        <v>1881625</v>
      </c>
      <c r="AP40" s="7">
        <v>162640</v>
      </c>
      <c r="AQ40" s="7">
        <v>882130</v>
      </c>
      <c r="AR40" s="7">
        <v>364270</v>
      </c>
      <c r="AS40" s="7">
        <v>425890</v>
      </c>
      <c r="AT40" s="7">
        <v>797320</v>
      </c>
      <c r="AU40" s="7">
        <v>288270</v>
      </c>
      <c r="AV40" s="7">
        <v>386360</v>
      </c>
      <c r="AW40" s="7">
        <v>452100</v>
      </c>
      <c r="AX40" s="8">
        <v>3758980</v>
      </c>
      <c r="AY40" s="7">
        <v>329750</v>
      </c>
      <c r="AZ40" s="7"/>
      <c r="BA40" s="7">
        <v>775700</v>
      </c>
      <c r="BB40" s="7">
        <v>294900</v>
      </c>
      <c r="BC40" s="8">
        <v>1400350</v>
      </c>
      <c r="BD40" s="7"/>
      <c r="BE40" s="7">
        <v>16792</v>
      </c>
      <c r="BF40" s="7">
        <v>26389</v>
      </c>
      <c r="BG40" s="7">
        <v>40780</v>
      </c>
      <c r="BH40" s="7">
        <v>0</v>
      </c>
      <c r="BI40" s="7">
        <v>30383</v>
      </c>
      <c r="BJ40" s="7">
        <v>140715</v>
      </c>
      <c r="BK40" s="7"/>
      <c r="BL40" s="7">
        <v>70450</v>
      </c>
      <c r="BM40" s="7">
        <v>53575</v>
      </c>
      <c r="BN40" s="7">
        <v>50377</v>
      </c>
      <c r="BO40" s="7">
        <v>86355</v>
      </c>
      <c r="BP40" s="7">
        <v>99154</v>
      </c>
      <c r="BQ40" s="7">
        <v>117543</v>
      </c>
      <c r="BR40" s="7">
        <v>50377</v>
      </c>
      <c r="BS40" s="7">
        <v>87160</v>
      </c>
      <c r="BT40" s="7"/>
      <c r="BU40" s="8">
        <v>870050</v>
      </c>
      <c r="BV40" s="7">
        <v>797708</v>
      </c>
      <c r="BW40" s="7">
        <v>114018</v>
      </c>
      <c r="BX40" s="8">
        <v>911726</v>
      </c>
      <c r="BY40" s="7">
        <v>593150</v>
      </c>
      <c r="BZ40" s="8">
        <v>593150</v>
      </c>
      <c r="CA40" s="7">
        <v>107520</v>
      </c>
      <c r="CB40" s="8">
        <v>107520</v>
      </c>
      <c r="CC40" s="7"/>
      <c r="CD40" s="7"/>
      <c r="CE40" s="7"/>
      <c r="CF40" s="7"/>
      <c r="CG40" s="8"/>
      <c r="CH40" s="7"/>
      <c r="CI40" s="7">
        <v>149663</v>
      </c>
      <c r="CJ40" s="7">
        <v>116979</v>
      </c>
      <c r="CK40" s="7">
        <v>169426</v>
      </c>
      <c r="CL40" s="7">
        <v>148482</v>
      </c>
      <c r="CM40" s="7">
        <v>703</v>
      </c>
      <c r="CN40" s="7">
        <v>141219</v>
      </c>
      <c r="CO40" s="7">
        <v>300</v>
      </c>
      <c r="CP40" s="8">
        <v>726772</v>
      </c>
      <c r="CQ40" s="7">
        <v>239000</v>
      </c>
      <c r="CR40" s="8">
        <v>239000</v>
      </c>
      <c r="CS40" s="7">
        <v>86880</v>
      </c>
      <c r="CT40" s="7">
        <v>367920</v>
      </c>
      <c r="CU40" s="7">
        <v>94400</v>
      </c>
      <c r="CV40" s="7">
        <v>413520</v>
      </c>
      <c r="CW40" s="8">
        <v>962720</v>
      </c>
      <c r="CX40" s="7">
        <v>90437</v>
      </c>
      <c r="CY40" s="7"/>
      <c r="CZ40" s="7">
        <v>82993</v>
      </c>
      <c r="DA40" s="8">
        <v>173430</v>
      </c>
      <c r="DB40" s="29"/>
      <c r="DC40" s="2"/>
      <c r="DD40" s="7"/>
      <c r="DE40" s="8"/>
      <c r="DF40" s="2"/>
      <c r="DG40" s="2"/>
      <c r="DH40" s="7"/>
      <c r="DI40" s="8"/>
    </row>
    <row r="41" spans="1:113" x14ac:dyDescent="0.2">
      <c r="A41" s="47">
        <v>37653</v>
      </c>
      <c r="B41" s="10">
        <v>659040</v>
      </c>
      <c r="C41" s="10">
        <v>596907</v>
      </c>
      <c r="D41" s="10">
        <v>428293</v>
      </c>
      <c r="E41" s="10">
        <v>145780</v>
      </c>
      <c r="F41" s="10">
        <v>733150</v>
      </c>
      <c r="G41" s="10">
        <v>197630</v>
      </c>
      <c r="H41" s="8">
        <v>2760800</v>
      </c>
      <c r="I41" s="10"/>
      <c r="J41" s="10">
        <v>764681</v>
      </c>
      <c r="K41" s="10">
        <v>1016917</v>
      </c>
      <c r="L41" s="10">
        <v>219934</v>
      </c>
      <c r="M41" s="10">
        <v>425361</v>
      </c>
      <c r="N41" s="10">
        <v>514169</v>
      </c>
      <c r="O41" s="10"/>
      <c r="P41" s="10"/>
      <c r="Q41" s="10"/>
      <c r="R41" s="10"/>
      <c r="S41" s="8">
        <v>2941062</v>
      </c>
      <c r="T41" s="10"/>
      <c r="U41" s="8"/>
      <c r="V41" s="10"/>
      <c r="W41" s="10"/>
      <c r="X41" s="10"/>
      <c r="Y41" s="8"/>
      <c r="Z41" s="10">
        <v>243490</v>
      </c>
      <c r="AA41" s="10">
        <v>210442</v>
      </c>
      <c r="AB41" s="8">
        <v>453932</v>
      </c>
      <c r="AC41" s="10">
        <v>229238</v>
      </c>
      <c r="AD41" s="10">
        <v>123612</v>
      </c>
      <c r="AE41" s="8">
        <v>352850</v>
      </c>
      <c r="AF41" s="10">
        <v>170200</v>
      </c>
      <c r="AG41" s="10">
        <v>902600</v>
      </c>
      <c r="AH41" s="10">
        <v>658400</v>
      </c>
      <c r="AI41" s="10">
        <v>886350</v>
      </c>
      <c r="AJ41" s="8">
        <v>2617550</v>
      </c>
      <c r="AK41" s="10">
        <v>303250</v>
      </c>
      <c r="AL41" s="10">
        <v>471050</v>
      </c>
      <c r="AM41" s="10">
        <v>392600</v>
      </c>
      <c r="AN41" s="10">
        <v>491707</v>
      </c>
      <c r="AO41" s="8">
        <v>1658607</v>
      </c>
      <c r="AP41" s="10">
        <v>139170</v>
      </c>
      <c r="AQ41" s="10">
        <v>777570</v>
      </c>
      <c r="AR41" s="10">
        <v>370680</v>
      </c>
      <c r="AS41" s="10">
        <v>426260</v>
      </c>
      <c r="AT41" s="10">
        <v>940550</v>
      </c>
      <c r="AU41" s="10">
        <v>256630</v>
      </c>
      <c r="AV41" s="10">
        <v>295350</v>
      </c>
      <c r="AW41" s="10">
        <v>541130</v>
      </c>
      <c r="AX41" s="8">
        <v>3747340</v>
      </c>
      <c r="AY41" s="10">
        <v>296050</v>
      </c>
      <c r="AZ41" s="10"/>
      <c r="BA41" s="10">
        <v>686300</v>
      </c>
      <c r="BB41" s="10">
        <v>217950</v>
      </c>
      <c r="BC41" s="8">
        <v>1200300</v>
      </c>
      <c r="BD41" s="10"/>
      <c r="BE41" s="10">
        <v>16071</v>
      </c>
      <c r="BF41" s="10">
        <v>29353</v>
      </c>
      <c r="BG41" s="10">
        <v>37739</v>
      </c>
      <c r="BH41" s="10">
        <v>0</v>
      </c>
      <c r="BI41" s="10">
        <v>30725</v>
      </c>
      <c r="BJ41" s="10">
        <v>128594</v>
      </c>
      <c r="BK41" s="10"/>
      <c r="BL41" s="10">
        <v>73850</v>
      </c>
      <c r="BM41" s="10">
        <v>0</v>
      </c>
      <c r="BN41" s="10">
        <v>32141</v>
      </c>
      <c r="BO41" s="10">
        <v>86655</v>
      </c>
      <c r="BP41" s="10">
        <v>100631</v>
      </c>
      <c r="BQ41" s="10">
        <v>120197</v>
      </c>
      <c r="BR41" s="10">
        <v>28649</v>
      </c>
      <c r="BS41" s="10">
        <v>88045</v>
      </c>
      <c r="BT41" s="10"/>
      <c r="BU41" s="8">
        <v>772650</v>
      </c>
      <c r="BV41" s="10">
        <v>685620</v>
      </c>
      <c r="BW41" s="10">
        <v>106407</v>
      </c>
      <c r="BX41" s="8">
        <v>792027</v>
      </c>
      <c r="BY41" s="10">
        <v>519280</v>
      </c>
      <c r="BZ41" s="8">
        <v>519280</v>
      </c>
      <c r="CA41" s="10">
        <v>202010</v>
      </c>
      <c r="CB41" s="8">
        <v>202010</v>
      </c>
      <c r="CC41" s="10"/>
      <c r="CD41" s="10"/>
      <c r="CE41" s="10"/>
      <c r="CF41" s="10"/>
      <c r="CG41" s="8"/>
      <c r="CH41" s="10"/>
      <c r="CI41" s="10">
        <v>353708</v>
      </c>
      <c r="CJ41" s="10">
        <v>145908</v>
      </c>
      <c r="CK41" s="10">
        <v>141162</v>
      </c>
      <c r="CL41" s="10">
        <v>159196</v>
      </c>
      <c r="CM41" s="10">
        <v>2729</v>
      </c>
      <c r="CN41" s="10">
        <v>196003</v>
      </c>
      <c r="CO41" s="10">
        <v>0</v>
      </c>
      <c r="CP41" s="8">
        <v>998706</v>
      </c>
      <c r="CQ41" s="10">
        <v>239000</v>
      </c>
      <c r="CR41" s="8">
        <v>239000</v>
      </c>
      <c r="CS41" s="10">
        <v>34080</v>
      </c>
      <c r="CT41" s="10">
        <v>309330</v>
      </c>
      <c r="CU41" s="10">
        <v>103740</v>
      </c>
      <c r="CV41" s="10">
        <v>295340</v>
      </c>
      <c r="CW41" s="8">
        <v>742490</v>
      </c>
      <c r="CX41" s="10">
        <v>138699</v>
      </c>
      <c r="CY41" s="10"/>
      <c r="CZ41" s="10">
        <v>78491</v>
      </c>
      <c r="DA41" s="8">
        <v>217190</v>
      </c>
      <c r="DB41" s="29"/>
      <c r="DC41" s="2"/>
      <c r="DD41" s="10"/>
      <c r="DE41" s="8"/>
      <c r="DF41" s="2"/>
      <c r="DG41" s="2"/>
      <c r="DH41" s="10"/>
      <c r="DI41" s="8"/>
    </row>
    <row r="42" spans="1:113" x14ac:dyDescent="0.2">
      <c r="A42" s="47">
        <v>37681</v>
      </c>
      <c r="B42" s="7">
        <v>809656</v>
      </c>
      <c r="C42" s="7">
        <v>632921</v>
      </c>
      <c r="D42" s="7">
        <v>370453</v>
      </c>
      <c r="E42" s="7">
        <v>183960</v>
      </c>
      <c r="F42" s="7">
        <v>864000</v>
      </c>
      <c r="G42" s="7">
        <v>236910</v>
      </c>
      <c r="H42" s="8">
        <v>3097900</v>
      </c>
      <c r="I42" s="7"/>
      <c r="J42" s="7">
        <v>774791</v>
      </c>
      <c r="K42" s="7">
        <v>1373635</v>
      </c>
      <c r="L42" s="7">
        <v>245060</v>
      </c>
      <c r="M42" s="7">
        <v>603456</v>
      </c>
      <c r="N42" s="7">
        <v>745772</v>
      </c>
      <c r="O42" s="7"/>
      <c r="P42" s="7"/>
      <c r="Q42" s="7"/>
      <c r="R42" s="7"/>
      <c r="S42" s="8">
        <v>3742714</v>
      </c>
      <c r="T42" s="7"/>
      <c r="U42" s="8"/>
      <c r="V42" s="7"/>
      <c r="W42" s="7"/>
      <c r="X42" s="7"/>
      <c r="Y42" s="8"/>
      <c r="Z42" s="7">
        <v>278820</v>
      </c>
      <c r="AA42" s="7">
        <v>255915</v>
      </c>
      <c r="AB42" s="8">
        <v>534735</v>
      </c>
      <c r="AC42" s="7">
        <v>300135</v>
      </c>
      <c r="AD42" s="7">
        <v>149995</v>
      </c>
      <c r="AE42" s="8">
        <v>450130</v>
      </c>
      <c r="AF42" s="7">
        <v>211200</v>
      </c>
      <c r="AG42" s="7">
        <v>1063700</v>
      </c>
      <c r="AH42" s="7">
        <v>719500</v>
      </c>
      <c r="AI42" s="7">
        <v>770000</v>
      </c>
      <c r="AJ42" s="8">
        <v>2764400</v>
      </c>
      <c r="AK42" s="7">
        <v>324600</v>
      </c>
      <c r="AL42" s="7">
        <v>532050</v>
      </c>
      <c r="AM42" s="7">
        <v>494200</v>
      </c>
      <c r="AN42" s="7">
        <v>595823</v>
      </c>
      <c r="AO42" s="8">
        <v>1946673</v>
      </c>
      <c r="AP42" s="7">
        <v>186350</v>
      </c>
      <c r="AQ42" s="7">
        <v>904630</v>
      </c>
      <c r="AR42" s="7">
        <v>319040</v>
      </c>
      <c r="AS42" s="7">
        <v>481000</v>
      </c>
      <c r="AT42" s="7">
        <v>1049220</v>
      </c>
      <c r="AU42" s="7">
        <v>277630</v>
      </c>
      <c r="AV42" s="7">
        <v>298380</v>
      </c>
      <c r="AW42" s="7">
        <v>341520</v>
      </c>
      <c r="AX42" s="8">
        <v>3857770</v>
      </c>
      <c r="AY42" s="7">
        <v>318100</v>
      </c>
      <c r="AZ42" s="7"/>
      <c r="BA42" s="7">
        <v>745250</v>
      </c>
      <c r="BB42" s="7">
        <v>271250</v>
      </c>
      <c r="BC42" s="8">
        <v>1334600</v>
      </c>
      <c r="BD42" s="7"/>
      <c r="BE42" s="7">
        <v>16075</v>
      </c>
      <c r="BF42" s="7">
        <v>51051.6</v>
      </c>
      <c r="BG42" s="7">
        <v>38446</v>
      </c>
      <c r="BH42" s="7">
        <v>0</v>
      </c>
      <c r="BI42" s="7">
        <v>35761.599999999999</v>
      </c>
      <c r="BJ42" s="7">
        <v>117402</v>
      </c>
      <c r="BK42" s="7"/>
      <c r="BL42" s="7">
        <v>50250</v>
      </c>
      <c r="BM42" s="7">
        <v>0</v>
      </c>
      <c r="BN42" s="7">
        <v>37453.5</v>
      </c>
      <c r="BO42" s="7">
        <v>38453.5</v>
      </c>
      <c r="BP42" s="7">
        <v>102038</v>
      </c>
      <c r="BQ42" s="7">
        <v>123005</v>
      </c>
      <c r="BR42" s="7">
        <v>49052.7</v>
      </c>
      <c r="BS42" s="7">
        <v>90161</v>
      </c>
      <c r="BT42" s="7"/>
      <c r="BU42" s="8">
        <v>749149.9</v>
      </c>
      <c r="BV42" s="7">
        <v>661750</v>
      </c>
      <c r="BW42" s="7">
        <v>131859</v>
      </c>
      <c r="BX42" s="8">
        <v>793609</v>
      </c>
      <c r="BY42" s="7">
        <v>560840</v>
      </c>
      <c r="BZ42" s="8">
        <v>560840</v>
      </c>
      <c r="CA42" s="7">
        <v>190580</v>
      </c>
      <c r="CB42" s="8">
        <v>190580</v>
      </c>
      <c r="CC42" s="7"/>
      <c r="CD42" s="7"/>
      <c r="CE42" s="7"/>
      <c r="CF42" s="7"/>
      <c r="CG42" s="8"/>
      <c r="CH42" s="7"/>
      <c r="CI42" s="7">
        <v>257693</v>
      </c>
      <c r="CJ42" s="7">
        <v>140599</v>
      </c>
      <c r="CK42" s="7">
        <v>133134</v>
      </c>
      <c r="CL42" s="7">
        <v>135036</v>
      </c>
      <c r="CM42" s="7">
        <v>5977</v>
      </c>
      <c r="CN42" s="7">
        <v>285680</v>
      </c>
      <c r="CO42" s="7">
        <v>0</v>
      </c>
      <c r="CP42" s="8">
        <v>958119</v>
      </c>
      <c r="CQ42" s="7">
        <v>239000</v>
      </c>
      <c r="CR42" s="8">
        <v>239000</v>
      </c>
      <c r="CS42" s="7">
        <v>17070</v>
      </c>
      <c r="CT42" s="7">
        <v>176360</v>
      </c>
      <c r="CU42" s="7">
        <v>90540</v>
      </c>
      <c r="CV42" s="7">
        <v>133375</v>
      </c>
      <c r="CW42" s="8">
        <v>417345</v>
      </c>
      <c r="CX42" s="7">
        <v>172252</v>
      </c>
      <c r="CY42" s="7"/>
      <c r="CZ42" s="7">
        <v>91608</v>
      </c>
      <c r="DA42" s="8">
        <v>263860</v>
      </c>
      <c r="DB42" s="29"/>
      <c r="DC42" s="2"/>
      <c r="DD42" s="7"/>
      <c r="DE42" s="8"/>
      <c r="DF42" s="2"/>
      <c r="DG42" s="2"/>
      <c r="DH42" s="7"/>
      <c r="DI42" s="8"/>
    </row>
    <row r="43" spans="1:113" x14ac:dyDescent="0.2">
      <c r="A43" s="47">
        <v>37712</v>
      </c>
      <c r="B43" s="10">
        <v>727514</v>
      </c>
      <c r="C43" s="10">
        <v>643971</v>
      </c>
      <c r="D43" s="10">
        <v>656711</v>
      </c>
      <c r="E43" s="10">
        <v>148940</v>
      </c>
      <c r="F43" s="10">
        <v>737804</v>
      </c>
      <c r="G43" s="10">
        <v>199260</v>
      </c>
      <c r="H43" s="8">
        <v>3114200</v>
      </c>
      <c r="I43" s="10"/>
      <c r="J43" s="10">
        <v>1013558</v>
      </c>
      <c r="K43" s="10">
        <v>1457414</v>
      </c>
      <c r="L43" s="10">
        <v>265845</v>
      </c>
      <c r="M43" s="10">
        <v>643199</v>
      </c>
      <c r="N43" s="10">
        <v>755732</v>
      </c>
      <c r="O43" s="10"/>
      <c r="P43" s="10"/>
      <c r="Q43" s="10"/>
      <c r="R43" s="10"/>
      <c r="S43" s="8">
        <v>4135748</v>
      </c>
      <c r="T43" s="10"/>
      <c r="U43" s="8"/>
      <c r="V43" s="10"/>
      <c r="W43" s="10"/>
      <c r="X43" s="10"/>
      <c r="Y43" s="8"/>
      <c r="Z43" s="10">
        <v>307850</v>
      </c>
      <c r="AA43" s="10">
        <v>242718</v>
      </c>
      <c r="AB43" s="8">
        <v>550568</v>
      </c>
      <c r="AC43" s="10">
        <v>299853</v>
      </c>
      <c r="AD43" s="10">
        <v>197997</v>
      </c>
      <c r="AE43" s="8">
        <v>497850</v>
      </c>
      <c r="AF43" s="10">
        <v>81700</v>
      </c>
      <c r="AG43" s="10">
        <v>736900</v>
      </c>
      <c r="AH43" s="10">
        <v>611900</v>
      </c>
      <c r="AI43" s="10">
        <v>783600</v>
      </c>
      <c r="AJ43" s="8">
        <v>2214100</v>
      </c>
      <c r="AK43" s="10">
        <v>311800</v>
      </c>
      <c r="AL43" s="10">
        <v>507300</v>
      </c>
      <c r="AM43" s="10">
        <v>458550</v>
      </c>
      <c r="AN43" s="10">
        <v>618217</v>
      </c>
      <c r="AO43" s="8">
        <v>1895867</v>
      </c>
      <c r="AP43" s="10">
        <v>160910</v>
      </c>
      <c r="AQ43" s="10">
        <v>1031680</v>
      </c>
      <c r="AR43" s="10">
        <v>279220</v>
      </c>
      <c r="AS43" s="10">
        <v>321220</v>
      </c>
      <c r="AT43" s="10">
        <v>1186830</v>
      </c>
      <c r="AU43" s="10">
        <v>215320</v>
      </c>
      <c r="AV43" s="10">
        <v>362010</v>
      </c>
      <c r="AW43" s="10">
        <v>567620</v>
      </c>
      <c r="AX43" s="8">
        <v>4124810</v>
      </c>
      <c r="AY43" s="10">
        <v>323200</v>
      </c>
      <c r="AZ43" s="10"/>
      <c r="BA43" s="10">
        <v>730600</v>
      </c>
      <c r="BB43" s="10">
        <v>242450</v>
      </c>
      <c r="BC43" s="8">
        <v>1296250</v>
      </c>
      <c r="BD43" s="10"/>
      <c r="BE43" s="10">
        <v>17297</v>
      </c>
      <c r="BF43" s="10">
        <v>32237</v>
      </c>
      <c r="BG43" s="10">
        <v>41672</v>
      </c>
      <c r="BH43" s="10">
        <v>0</v>
      </c>
      <c r="BI43" s="10">
        <v>33021</v>
      </c>
      <c r="BJ43" s="10">
        <v>129703</v>
      </c>
      <c r="BK43" s="10"/>
      <c r="BL43" s="10">
        <v>55600</v>
      </c>
      <c r="BM43" s="10">
        <v>0</v>
      </c>
      <c r="BN43" s="10">
        <v>35388</v>
      </c>
      <c r="BO43" s="10">
        <v>99848</v>
      </c>
      <c r="BP43" s="10">
        <v>115572</v>
      </c>
      <c r="BQ43" s="10">
        <v>140731</v>
      </c>
      <c r="BR43" s="10">
        <v>33021</v>
      </c>
      <c r="BS43" s="10">
        <v>107710</v>
      </c>
      <c r="BT43" s="10"/>
      <c r="BU43" s="8">
        <v>841800</v>
      </c>
      <c r="BV43" s="10">
        <v>759542</v>
      </c>
      <c r="BW43" s="10">
        <v>154044</v>
      </c>
      <c r="BX43" s="8">
        <v>913586</v>
      </c>
      <c r="BY43" s="10">
        <v>551540</v>
      </c>
      <c r="BZ43" s="8">
        <v>551540</v>
      </c>
      <c r="CA43" s="10">
        <v>350600</v>
      </c>
      <c r="CB43" s="8">
        <v>350600</v>
      </c>
      <c r="CC43" s="10"/>
      <c r="CD43" s="10"/>
      <c r="CE43" s="10"/>
      <c r="CF43" s="10"/>
      <c r="CG43" s="8"/>
      <c r="CH43" s="10"/>
      <c r="CI43" s="10">
        <v>275173</v>
      </c>
      <c r="CJ43" s="10">
        <v>181883</v>
      </c>
      <c r="CK43" s="10">
        <v>143200</v>
      </c>
      <c r="CL43" s="10">
        <v>48377</v>
      </c>
      <c r="CM43" s="10">
        <v>12319</v>
      </c>
      <c r="CN43" s="10">
        <v>657114</v>
      </c>
      <c r="CO43" s="10">
        <v>0</v>
      </c>
      <c r="CP43" s="8">
        <v>1318066</v>
      </c>
      <c r="CQ43" s="10">
        <v>239000</v>
      </c>
      <c r="CR43" s="8">
        <v>239000</v>
      </c>
      <c r="CS43" s="10">
        <v>28340</v>
      </c>
      <c r="CT43" s="10">
        <v>374920</v>
      </c>
      <c r="CU43" s="10">
        <v>283440</v>
      </c>
      <c r="CV43" s="10">
        <v>121980</v>
      </c>
      <c r="CW43" s="8">
        <v>808680</v>
      </c>
      <c r="CX43" s="10">
        <v>123506</v>
      </c>
      <c r="CY43" s="10"/>
      <c r="CZ43" s="10">
        <v>88374</v>
      </c>
      <c r="DA43" s="8">
        <v>211880</v>
      </c>
      <c r="DB43" s="29"/>
      <c r="DC43" s="2"/>
      <c r="DD43" s="10"/>
      <c r="DE43" s="8"/>
      <c r="DF43" s="2"/>
      <c r="DG43" s="2"/>
      <c r="DH43" s="10"/>
      <c r="DI43" s="8"/>
    </row>
    <row r="44" spans="1:113" x14ac:dyDescent="0.2">
      <c r="A44" s="47">
        <v>37742</v>
      </c>
      <c r="B44" s="7">
        <v>804877</v>
      </c>
      <c r="C44" s="7">
        <v>636891</v>
      </c>
      <c r="D44" s="7">
        <v>807303</v>
      </c>
      <c r="E44" s="7">
        <v>227120</v>
      </c>
      <c r="F44" s="7">
        <v>867948</v>
      </c>
      <c r="G44" s="7">
        <v>167030</v>
      </c>
      <c r="H44" s="8">
        <v>3511169</v>
      </c>
      <c r="I44" s="7"/>
      <c r="J44" s="7">
        <v>1270742</v>
      </c>
      <c r="K44" s="7">
        <v>1460197</v>
      </c>
      <c r="L44" s="7">
        <v>301398</v>
      </c>
      <c r="M44" s="7">
        <v>637704</v>
      </c>
      <c r="N44" s="7">
        <v>670735</v>
      </c>
      <c r="O44" s="7"/>
      <c r="P44" s="7"/>
      <c r="Q44" s="7"/>
      <c r="R44" s="7"/>
      <c r="S44" s="8">
        <v>4340776</v>
      </c>
      <c r="T44" s="7"/>
      <c r="U44" s="8"/>
      <c r="V44" s="7"/>
      <c r="W44" s="7"/>
      <c r="X44" s="7"/>
      <c r="Y44" s="8"/>
      <c r="Z44" s="7">
        <v>328960</v>
      </c>
      <c r="AA44" s="7">
        <v>284021</v>
      </c>
      <c r="AB44" s="8">
        <v>612981</v>
      </c>
      <c r="AC44" s="7">
        <v>325986</v>
      </c>
      <c r="AD44" s="7">
        <v>197174</v>
      </c>
      <c r="AE44" s="8">
        <v>523160</v>
      </c>
      <c r="AF44" s="7">
        <v>74600</v>
      </c>
      <c r="AG44" s="7">
        <v>1026800</v>
      </c>
      <c r="AH44" s="7">
        <v>660300</v>
      </c>
      <c r="AI44" s="7">
        <v>1041600</v>
      </c>
      <c r="AJ44" s="8">
        <v>2803300</v>
      </c>
      <c r="AK44" s="7">
        <v>324050</v>
      </c>
      <c r="AL44" s="7">
        <v>523600</v>
      </c>
      <c r="AM44" s="7">
        <v>494950</v>
      </c>
      <c r="AN44" s="7">
        <v>646674</v>
      </c>
      <c r="AO44" s="8">
        <v>1989274</v>
      </c>
      <c r="AP44" s="7">
        <v>221220</v>
      </c>
      <c r="AQ44" s="7">
        <v>1038200</v>
      </c>
      <c r="AR44" s="7">
        <v>247830</v>
      </c>
      <c r="AS44" s="7">
        <v>457000</v>
      </c>
      <c r="AT44" s="7">
        <v>1230100</v>
      </c>
      <c r="AU44" s="7">
        <v>93170</v>
      </c>
      <c r="AV44" s="7">
        <v>383340</v>
      </c>
      <c r="AW44" s="7">
        <v>499140</v>
      </c>
      <c r="AX44" s="8">
        <v>4170000</v>
      </c>
      <c r="AY44" s="7">
        <v>342900</v>
      </c>
      <c r="AZ44" s="7"/>
      <c r="BA44" s="7">
        <v>862350</v>
      </c>
      <c r="BB44" s="7">
        <v>314250</v>
      </c>
      <c r="BC44" s="8">
        <v>1519500</v>
      </c>
      <c r="BD44" s="7"/>
      <c r="BE44" s="7">
        <v>17869</v>
      </c>
      <c r="BF44" s="7">
        <v>34113</v>
      </c>
      <c r="BG44" s="7">
        <v>43047</v>
      </c>
      <c r="BH44" s="7">
        <v>0</v>
      </c>
      <c r="BI44" s="7">
        <v>34113</v>
      </c>
      <c r="BJ44" s="7">
        <v>118580</v>
      </c>
      <c r="BK44" s="7"/>
      <c r="BL44" s="7">
        <v>101500</v>
      </c>
      <c r="BM44" s="7">
        <v>0</v>
      </c>
      <c r="BN44" s="7">
        <v>37357</v>
      </c>
      <c r="BO44" s="7">
        <v>107211</v>
      </c>
      <c r="BP44" s="7">
        <v>121830</v>
      </c>
      <c r="BQ44" s="7">
        <v>149449</v>
      </c>
      <c r="BR44" s="7">
        <v>34113</v>
      </c>
      <c r="BS44" s="7">
        <v>114518</v>
      </c>
      <c r="BT44" s="7"/>
      <c r="BU44" s="8">
        <v>913700</v>
      </c>
      <c r="BV44" s="7">
        <v>699150</v>
      </c>
      <c r="BW44" s="7">
        <v>152536</v>
      </c>
      <c r="BX44" s="8">
        <v>851686</v>
      </c>
      <c r="BY44" s="7">
        <v>601920</v>
      </c>
      <c r="BZ44" s="8">
        <v>601920</v>
      </c>
      <c r="CA44" s="7">
        <v>357510</v>
      </c>
      <c r="CB44" s="8">
        <v>357510</v>
      </c>
      <c r="CC44" s="7"/>
      <c r="CD44" s="7"/>
      <c r="CE44" s="7"/>
      <c r="CF44" s="7"/>
      <c r="CG44" s="8"/>
      <c r="CH44" s="7"/>
      <c r="CI44" s="7">
        <v>329413</v>
      </c>
      <c r="CJ44" s="7">
        <v>268282</v>
      </c>
      <c r="CK44" s="7">
        <v>346624</v>
      </c>
      <c r="CL44" s="7">
        <v>350250</v>
      </c>
      <c r="CM44" s="7">
        <v>35700</v>
      </c>
      <c r="CN44" s="7">
        <v>671910</v>
      </c>
      <c r="CO44" s="7">
        <v>1300</v>
      </c>
      <c r="CP44" s="8">
        <v>2003479</v>
      </c>
      <c r="CQ44" s="7">
        <v>239000</v>
      </c>
      <c r="CR44" s="8">
        <v>239000</v>
      </c>
      <c r="CS44" s="7">
        <v>37200</v>
      </c>
      <c r="CT44" s="7">
        <v>274800</v>
      </c>
      <c r="CU44" s="7">
        <v>263520</v>
      </c>
      <c r="CV44" s="7">
        <v>590160</v>
      </c>
      <c r="CW44" s="8">
        <v>1165680</v>
      </c>
      <c r="CX44" s="7">
        <v>19642</v>
      </c>
      <c r="CY44" s="7"/>
      <c r="CZ44" s="7">
        <v>24288</v>
      </c>
      <c r="DA44" s="8">
        <v>43930</v>
      </c>
      <c r="DB44" s="29"/>
      <c r="DC44" s="2"/>
      <c r="DD44" s="7"/>
      <c r="DE44" s="8"/>
      <c r="DF44" s="2"/>
      <c r="DG44" s="2"/>
      <c r="DH44" s="7"/>
      <c r="DI44" s="8"/>
    </row>
    <row r="45" spans="1:113" x14ac:dyDescent="0.2">
      <c r="A45" s="47">
        <v>37773</v>
      </c>
      <c r="B45" s="10">
        <v>804806</v>
      </c>
      <c r="C45" s="10">
        <v>755657</v>
      </c>
      <c r="D45" s="10">
        <v>792363</v>
      </c>
      <c r="E45" s="10">
        <v>153180</v>
      </c>
      <c r="F45" s="10">
        <v>820733</v>
      </c>
      <c r="G45" s="10">
        <v>182460</v>
      </c>
      <c r="H45" s="8">
        <v>3509199</v>
      </c>
      <c r="I45" s="10"/>
      <c r="J45" s="10">
        <v>1296805</v>
      </c>
      <c r="K45" s="10">
        <v>1472390</v>
      </c>
      <c r="L45" s="10">
        <v>311003</v>
      </c>
      <c r="M45" s="10">
        <v>564598</v>
      </c>
      <c r="N45" s="10">
        <v>552416</v>
      </c>
      <c r="O45" s="10"/>
      <c r="P45" s="10"/>
      <c r="Q45" s="10"/>
      <c r="R45" s="10"/>
      <c r="S45" s="8">
        <v>4197212</v>
      </c>
      <c r="T45" s="10"/>
      <c r="U45" s="8"/>
      <c r="V45" s="10"/>
      <c r="W45" s="10"/>
      <c r="X45" s="10"/>
      <c r="Y45" s="8"/>
      <c r="Z45" s="10">
        <v>272320</v>
      </c>
      <c r="AA45" s="10">
        <v>285345</v>
      </c>
      <c r="AB45" s="8">
        <v>557665</v>
      </c>
      <c r="AC45" s="10">
        <v>342276</v>
      </c>
      <c r="AD45" s="10">
        <v>191324</v>
      </c>
      <c r="AE45" s="8">
        <v>533600</v>
      </c>
      <c r="AF45" s="10">
        <v>78100</v>
      </c>
      <c r="AG45" s="10">
        <v>1051700</v>
      </c>
      <c r="AH45" s="10">
        <v>709600</v>
      </c>
      <c r="AI45" s="10">
        <v>1116650</v>
      </c>
      <c r="AJ45" s="8">
        <v>2956050</v>
      </c>
      <c r="AK45" s="10">
        <v>379900</v>
      </c>
      <c r="AL45" s="10">
        <v>453650</v>
      </c>
      <c r="AM45" s="10">
        <v>483550</v>
      </c>
      <c r="AN45" s="10">
        <v>645823</v>
      </c>
      <c r="AO45" s="8">
        <v>1962923</v>
      </c>
      <c r="AP45" s="10">
        <v>327050</v>
      </c>
      <c r="AQ45" s="10">
        <v>920820</v>
      </c>
      <c r="AR45" s="10">
        <v>414710</v>
      </c>
      <c r="AS45" s="10">
        <v>823500</v>
      </c>
      <c r="AT45" s="10">
        <v>1003070</v>
      </c>
      <c r="AU45" s="10">
        <v>109610</v>
      </c>
      <c r="AV45" s="10">
        <v>423760</v>
      </c>
      <c r="AW45" s="10">
        <v>1166540</v>
      </c>
      <c r="AX45" s="8">
        <v>5189060</v>
      </c>
      <c r="AY45" s="10">
        <v>325250</v>
      </c>
      <c r="AZ45" s="10"/>
      <c r="BA45" s="10">
        <v>799700</v>
      </c>
      <c r="BB45" s="10">
        <v>455850</v>
      </c>
      <c r="BC45" s="8">
        <v>1580800</v>
      </c>
      <c r="BD45" s="10"/>
      <c r="BE45" s="10">
        <v>16997</v>
      </c>
      <c r="BF45" s="10">
        <v>31596.555086199998</v>
      </c>
      <c r="BG45" s="10">
        <v>41109</v>
      </c>
      <c r="BH45" s="10">
        <v>50658</v>
      </c>
      <c r="BI45" s="10">
        <v>34060</v>
      </c>
      <c r="BJ45" s="10">
        <v>104862</v>
      </c>
      <c r="BK45" s="10"/>
      <c r="BL45" s="10">
        <v>119000</v>
      </c>
      <c r="BM45" s="10">
        <v>0</v>
      </c>
      <c r="BN45" s="10">
        <v>36174</v>
      </c>
      <c r="BO45" s="10">
        <v>104533</v>
      </c>
      <c r="BP45" s="10">
        <v>117814</v>
      </c>
      <c r="BQ45" s="10">
        <v>92109.553883999994</v>
      </c>
      <c r="BR45" s="10">
        <v>35880</v>
      </c>
      <c r="BS45" s="10">
        <v>109407</v>
      </c>
      <c r="BT45" s="10"/>
      <c r="BU45" s="8">
        <v>894200.10897019994</v>
      </c>
      <c r="BV45" s="10">
        <v>735500</v>
      </c>
      <c r="BW45" s="10">
        <v>153045</v>
      </c>
      <c r="BX45" s="8">
        <v>888545</v>
      </c>
      <c r="BY45" s="10">
        <v>578710</v>
      </c>
      <c r="BZ45" s="8">
        <v>578710</v>
      </c>
      <c r="CA45" s="10">
        <v>373480</v>
      </c>
      <c r="CB45" s="8">
        <v>373480</v>
      </c>
      <c r="CC45" s="10"/>
      <c r="CD45" s="10"/>
      <c r="CE45" s="10"/>
      <c r="CF45" s="10"/>
      <c r="CG45" s="8"/>
      <c r="CH45" s="10"/>
      <c r="CI45" s="10">
        <v>364097</v>
      </c>
      <c r="CJ45" s="10">
        <v>360356</v>
      </c>
      <c r="CK45" s="10">
        <v>421116</v>
      </c>
      <c r="CL45" s="10">
        <v>419944</v>
      </c>
      <c r="CM45" s="10">
        <v>28261</v>
      </c>
      <c r="CN45" s="10">
        <v>686517</v>
      </c>
      <c r="CO45" s="10">
        <v>1700</v>
      </c>
      <c r="CP45" s="8">
        <v>2281991</v>
      </c>
      <c r="CQ45" s="10">
        <v>239000</v>
      </c>
      <c r="CR45" s="8">
        <v>239000</v>
      </c>
      <c r="CS45" s="10">
        <v>27385</v>
      </c>
      <c r="CT45" s="10">
        <v>467880</v>
      </c>
      <c r="CU45" s="10">
        <v>127040</v>
      </c>
      <c r="CV45" s="10">
        <v>516480</v>
      </c>
      <c r="CW45" s="8">
        <v>1138785</v>
      </c>
      <c r="CX45" s="10">
        <v>100255</v>
      </c>
      <c r="CY45" s="10"/>
      <c r="CZ45" s="10">
        <v>11105</v>
      </c>
      <c r="DA45" s="8">
        <v>111360</v>
      </c>
      <c r="DB45" s="29"/>
      <c r="DC45" s="2"/>
      <c r="DD45" s="10"/>
      <c r="DE45" s="8"/>
      <c r="DF45" s="2"/>
      <c r="DG45" s="2"/>
      <c r="DH45" s="10"/>
      <c r="DI45" s="8"/>
    </row>
    <row r="46" spans="1:113" x14ac:dyDescent="0.2">
      <c r="A46" s="47">
        <v>37803</v>
      </c>
      <c r="B46" s="7">
        <v>831250</v>
      </c>
      <c r="C46" s="7">
        <v>729958</v>
      </c>
      <c r="D46" s="7">
        <v>724565</v>
      </c>
      <c r="E46" s="7">
        <v>210480</v>
      </c>
      <c r="F46" s="7">
        <v>876108</v>
      </c>
      <c r="G46" s="7">
        <v>101040</v>
      </c>
      <c r="H46" s="8">
        <v>3473401</v>
      </c>
      <c r="I46" s="7"/>
      <c r="J46" s="7">
        <v>1071064</v>
      </c>
      <c r="K46" s="7">
        <v>1373008</v>
      </c>
      <c r="L46" s="7">
        <v>308245</v>
      </c>
      <c r="M46" s="7">
        <v>609157</v>
      </c>
      <c r="N46" s="7">
        <v>367569</v>
      </c>
      <c r="O46" s="7"/>
      <c r="P46" s="7"/>
      <c r="Q46" s="7"/>
      <c r="R46" s="7"/>
      <c r="S46" s="8">
        <v>3729043</v>
      </c>
      <c r="T46" s="7"/>
      <c r="U46" s="8"/>
      <c r="V46" s="7"/>
      <c r="W46" s="7"/>
      <c r="X46" s="7"/>
      <c r="Y46" s="8"/>
      <c r="Z46" s="7">
        <v>259210</v>
      </c>
      <c r="AA46" s="7">
        <v>318952</v>
      </c>
      <c r="AB46" s="8">
        <v>578162</v>
      </c>
      <c r="AC46" s="7">
        <v>310200</v>
      </c>
      <c r="AD46" s="7">
        <v>185460</v>
      </c>
      <c r="AE46" s="8">
        <v>495660</v>
      </c>
      <c r="AF46" s="7">
        <v>76000</v>
      </c>
      <c r="AG46" s="7">
        <v>976700</v>
      </c>
      <c r="AH46" s="7">
        <v>788400</v>
      </c>
      <c r="AI46" s="7">
        <v>983250</v>
      </c>
      <c r="AJ46" s="8">
        <v>2824350</v>
      </c>
      <c r="AK46" s="7">
        <v>415200</v>
      </c>
      <c r="AL46" s="7">
        <v>231550</v>
      </c>
      <c r="AM46" s="7">
        <v>725250</v>
      </c>
      <c r="AN46" s="7">
        <v>610622</v>
      </c>
      <c r="AO46" s="8">
        <v>1982622</v>
      </c>
      <c r="AP46" s="7">
        <v>250100</v>
      </c>
      <c r="AQ46" s="7">
        <v>1155440</v>
      </c>
      <c r="AR46" s="7">
        <v>403200</v>
      </c>
      <c r="AS46" s="7">
        <v>531390</v>
      </c>
      <c r="AT46" s="7">
        <v>1141670</v>
      </c>
      <c r="AU46" s="7">
        <v>57220</v>
      </c>
      <c r="AV46" s="7">
        <v>393400</v>
      </c>
      <c r="AW46" s="7">
        <v>881550</v>
      </c>
      <c r="AX46" s="8">
        <v>4813970</v>
      </c>
      <c r="AY46" s="7">
        <v>322300</v>
      </c>
      <c r="AZ46" s="7"/>
      <c r="BA46" s="7">
        <v>806400</v>
      </c>
      <c r="BB46" s="7">
        <v>480900</v>
      </c>
      <c r="BC46" s="8">
        <v>1609600</v>
      </c>
      <c r="BD46" s="7"/>
      <c r="BE46" s="7">
        <v>16988</v>
      </c>
      <c r="BF46" s="7">
        <v>31862</v>
      </c>
      <c r="BG46" s="7">
        <v>40677</v>
      </c>
      <c r="BH46" s="7">
        <v>0</v>
      </c>
      <c r="BI46" s="7">
        <v>32499</v>
      </c>
      <c r="BJ46" s="7">
        <v>120679</v>
      </c>
      <c r="BK46" s="7"/>
      <c r="BL46" s="7">
        <v>84650</v>
      </c>
      <c r="BM46" s="7">
        <v>0</v>
      </c>
      <c r="BN46" s="7">
        <v>34716</v>
      </c>
      <c r="BO46" s="7">
        <v>98910</v>
      </c>
      <c r="BP46" s="7">
        <v>112390</v>
      </c>
      <c r="BQ46" s="7">
        <v>136116</v>
      </c>
      <c r="BR46" s="7">
        <v>32660</v>
      </c>
      <c r="BS46" s="7">
        <v>102403</v>
      </c>
      <c r="BT46" s="7"/>
      <c r="BU46" s="8">
        <v>844550</v>
      </c>
      <c r="BV46" s="7">
        <v>724050</v>
      </c>
      <c r="BW46" s="7">
        <v>152604</v>
      </c>
      <c r="BX46" s="8">
        <v>876654</v>
      </c>
      <c r="BY46" s="7">
        <v>596000</v>
      </c>
      <c r="BZ46" s="8">
        <v>596000</v>
      </c>
      <c r="CA46" s="7">
        <v>394990</v>
      </c>
      <c r="CB46" s="8">
        <v>394990</v>
      </c>
      <c r="CC46" s="7"/>
      <c r="CD46" s="7"/>
      <c r="CE46" s="7"/>
      <c r="CF46" s="7"/>
      <c r="CG46" s="8"/>
      <c r="CH46" s="7"/>
      <c r="CI46" s="7">
        <v>357618</v>
      </c>
      <c r="CJ46" s="7">
        <v>225992</v>
      </c>
      <c r="CK46" s="7">
        <v>460327</v>
      </c>
      <c r="CL46" s="7">
        <v>432011</v>
      </c>
      <c r="CM46" s="7">
        <v>14726</v>
      </c>
      <c r="CN46" s="7">
        <v>683668</v>
      </c>
      <c r="CO46" s="7">
        <v>1600</v>
      </c>
      <c r="CP46" s="8">
        <v>2175942</v>
      </c>
      <c r="CQ46" s="7">
        <v>239000</v>
      </c>
      <c r="CR46" s="8">
        <v>239000</v>
      </c>
      <c r="CS46" s="7">
        <v>100439</v>
      </c>
      <c r="CT46" s="7">
        <v>224485</v>
      </c>
      <c r="CU46" s="7">
        <v>540660</v>
      </c>
      <c r="CV46" s="7">
        <v>503160</v>
      </c>
      <c r="CW46" s="8">
        <v>1368744</v>
      </c>
      <c r="CX46" s="7">
        <v>161491</v>
      </c>
      <c r="CY46" s="7"/>
      <c r="CZ46" s="7">
        <v>71089</v>
      </c>
      <c r="DA46" s="8">
        <v>232580</v>
      </c>
      <c r="DB46" s="29"/>
      <c r="DC46" s="2"/>
      <c r="DD46" s="7"/>
      <c r="DE46" s="8"/>
      <c r="DF46" s="2"/>
      <c r="DG46" s="2"/>
      <c r="DH46" s="7"/>
      <c r="DI46" s="8"/>
    </row>
    <row r="47" spans="1:113" x14ac:dyDescent="0.2">
      <c r="A47" s="47">
        <v>37834</v>
      </c>
      <c r="B47" s="10">
        <v>750952</v>
      </c>
      <c r="C47" s="10">
        <v>863236</v>
      </c>
      <c r="D47" s="10">
        <v>778455</v>
      </c>
      <c r="E47" s="10">
        <v>378576</v>
      </c>
      <c r="F47" s="10">
        <v>765780</v>
      </c>
      <c r="G47" s="10">
        <v>148700</v>
      </c>
      <c r="H47" s="8">
        <v>3685699</v>
      </c>
      <c r="I47" s="10"/>
      <c r="J47" s="10">
        <v>1842518</v>
      </c>
      <c r="K47" s="10">
        <v>1400320</v>
      </c>
      <c r="L47" s="10">
        <v>347463</v>
      </c>
      <c r="M47" s="10">
        <v>622524</v>
      </c>
      <c r="N47" s="10">
        <v>417266</v>
      </c>
      <c r="O47" s="10"/>
      <c r="P47" s="10"/>
      <c r="Q47" s="10"/>
      <c r="R47" s="10"/>
      <c r="S47" s="8">
        <v>4630091</v>
      </c>
      <c r="T47" s="10"/>
      <c r="U47" s="8"/>
      <c r="V47" s="10"/>
      <c r="W47" s="10"/>
      <c r="X47" s="10"/>
      <c r="Y47" s="8"/>
      <c r="Z47" s="10">
        <v>305960</v>
      </c>
      <c r="AA47" s="10">
        <v>297321</v>
      </c>
      <c r="AB47" s="8">
        <v>603281</v>
      </c>
      <c r="AC47" s="10">
        <v>316500</v>
      </c>
      <c r="AD47" s="10">
        <v>223170</v>
      </c>
      <c r="AE47" s="8">
        <v>539670</v>
      </c>
      <c r="AF47" s="10">
        <v>101700</v>
      </c>
      <c r="AG47" s="10">
        <v>1118000</v>
      </c>
      <c r="AH47" s="10">
        <v>650600</v>
      </c>
      <c r="AI47" s="10">
        <v>1190450</v>
      </c>
      <c r="AJ47" s="8">
        <v>3060750</v>
      </c>
      <c r="AK47" s="10">
        <v>395900</v>
      </c>
      <c r="AL47" s="10">
        <v>224250</v>
      </c>
      <c r="AM47" s="10">
        <v>705050</v>
      </c>
      <c r="AN47" s="10">
        <v>660380</v>
      </c>
      <c r="AO47" s="8">
        <v>1985580</v>
      </c>
      <c r="AP47" s="10">
        <v>367580</v>
      </c>
      <c r="AQ47" s="10">
        <v>1143930</v>
      </c>
      <c r="AR47" s="10">
        <v>459450</v>
      </c>
      <c r="AS47" s="10">
        <v>841960</v>
      </c>
      <c r="AT47" s="10">
        <v>1249540</v>
      </c>
      <c r="AU47" s="10">
        <v>86800</v>
      </c>
      <c r="AV47" s="10">
        <v>334270</v>
      </c>
      <c r="AW47" s="10">
        <v>1207700</v>
      </c>
      <c r="AX47" s="8">
        <v>5691230</v>
      </c>
      <c r="AY47" s="10">
        <v>343250</v>
      </c>
      <c r="AZ47" s="10"/>
      <c r="BA47" s="10">
        <v>877600</v>
      </c>
      <c r="BB47" s="10">
        <v>439400</v>
      </c>
      <c r="BC47" s="8">
        <v>1660250</v>
      </c>
      <c r="BD47" s="10"/>
      <c r="BE47" s="10">
        <v>16825</v>
      </c>
      <c r="BF47" s="10">
        <v>31546</v>
      </c>
      <c r="BG47" s="10">
        <v>40268</v>
      </c>
      <c r="BH47" s="10">
        <v>0</v>
      </c>
      <c r="BI47" s="10">
        <v>32170</v>
      </c>
      <c r="BJ47" s="10">
        <v>120930</v>
      </c>
      <c r="BK47" s="10"/>
      <c r="BL47" s="10">
        <v>81450</v>
      </c>
      <c r="BM47" s="10">
        <v>0</v>
      </c>
      <c r="BN47" s="10">
        <v>33897</v>
      </c>
      <c r="BO47" s="10">
        <v>97422</v>
      </c>
      <c r="BP47" s="10">
        <v>111272</v>
      </c>
      <c r="BQ47" s="10">
        <v>134754</v>
      </c>
      <c r="BR47" s="10">
        <v>32336</v>
      </c>
      <c r="BS47" s="10">
        <v>101380</v>
      </c>
      <c r="BT47" s="10"/>
      <c r="BU47" s="8">
        <v>834250</v>
      </c>
      <c r="BV47" s="10">
        <v>679500</v>
      </c>
      <c r="BW47" s="10">
        <v>144157</v>
      </c>
      <c r="BX47" s="8">
        <v>823657</v>
      </c>
      <c r="BY47" s="10">
        <v>598070</v>
      </c>
      <c r="BZ47" s="8">
        <v>598070</v>
      </c>
      <c r="CA47" s="10">
        <v>455630</v>
      </c>
      <c r="CB47" s="8">
        <v>455630</v>
      </c>
      <c r="CC47" s="10"/>
      <c r="CD47" s="10"/>
      <c r="CE47" s="10"/>
      <c r="CF47" s="10"/>
      <c r="CG47" s="8"/>
      <c r="CH47" s="10"/>
      <c r="CI47" s="10">
        <v>346895</v>
      </c>
      <c r="CJ47" s="10">
        <v>142593</v>
      </c>
      <c r="CK47" s="10">
        <v>214159</v>
      </c>
      <c r="CL47" s="10">
        <v>389164</v>
      </c>
      <c r="CM47" s="10">
        <v>25025</v>
      </c>
      <c r="CN47" s="10">
        <v>648617</v>
      </c>
      <c r="CO47" s="10">
        <v>3600</v>
      </c>
      <c r="CP47" s="8">
        <v>1770053</v>
      </c>
      <c r="CQ47" s="10">
        <v>239000</v>
      </c>
      <c r="CR47" s="8">
        <v>239000</v>
      </c>
      <c r="CS47" s="10">
        <v>101490</v>
      </c>
      <c r="CT47" s="10">
        <v>515976</v>
      </c>
      <c r="CU47" s="10">
        <v>568167</v>
      </c>
      <c r="CV47" s="10">
        <v>779523</v>
      </c>
      <c r="CW47" s="8">
        <v>1965156</v>
      </c>
      <c r="CX47" s="10">
        <v>142750</v>
      </c>
      <c r="CY47" s="10"/>
      <c r="CZ47" s="10">
        <v>59860</v>
      </c>
      <c r="DA47" s="8">
        <v>202610</v>
      </c>
      <c r="DB47" s="29"/>
      <c r="DC47" s="2"/>
      <c r="DD47" s="10"/>
      <c r="DE47" s="8"/>
      <c r="DF47" s="2"/>
      <c r="DG47" s="2"/>
      <c r="DH47" s="10"/>
      <c r="DI47" s="8"/>
    </row>
    <row r="48" spans="1:113" x14ac:dyDescent="0.2">
      <c r="A48" s="47">
        <v>37865</v>
      </c>
      <c r="B48" s="7">
        <v>603839</v>
      </c>
      <c r="C48" s="7">
        <v>665358</v>
      </c>
      <c r="D48" s="7">
        <v>629448</v>
      </c>
      <c r="E48" s="7">
        <v>306371</v>
      </c>
      <c r="F48" s="7">
        <v>466263</v>
      </c>
      <c r="G48" s="7">
        <v>187921</v>
      </c>
      <c r="H48" s="8">
        <v>2859200</v>
      </c>
      <c r="I48" s="7"/>
      <c r="J48" s="7">
        <v>992345</v>
      </c>
      <c r="K48" s="7">
        <v>1194072</v>
      </c>
      <c r="L48" s="7">
        <v>237308</v>
      </c>
      <c r="M48" s="7">
        <v>523018</v>
      </c>
      <c r="N48" s="7">
        <v>405727</v>
      </c>
      <c r="O48" s="7"/>
      <c r="P48" s="7"/>
      <c r="Q48" s="7"/>
      <c r="R48" s="7"/>
      <c r="S48" s="8">
        <v>3352470</v>
      </c>
      <c r="T48" s="7"/>
      <c r="U48" s="8"/>
      <c r="V48" s="7"/>
      <c r="W48" s="7"/>
      <c r="X48" s="7"/>
      <c r="Y48" s="8"/>
      <c r="Z48" s="7">
        <v>182290</v>
      </c>
      <c r="AA48" s="7">
        <v>303646</v>
      </c>
      <c r="AB48" s="8">
        <v>485936</v>
      </c>
      <c r="AC48" s="7">
        <v>199100</v>
      </c>
      <c r="AD48" s="7">
        <v>153530</v>
      </c>
      <c r="AE48" s="8">
        <v>352630</v>
      </c>
      <c r="AF48" s="7">
        <v>80700</v>
      </c>
      <c r="AG48" s="7">
        <v>1071000</v>
      </c>
      <c r="AH48" s="7">
        <v>376800</v>
      </c>
      <c r="AI48" s="7">
        <v>1025750</v>
      </c>
      <c r="AJ48" s="8">
        <v>2554250</v>
      </c>
      <c r="AK48" s="7">
        <v>365500</v>
      </c>
      <c r="AL48" s="7">
        <v>212950</v>
      </c>
      <c r="AM48" s="7">
        <v>630050</v>
      </c>
      <c r="AN48" s="7">
        <v>614440</v>
      </c>
      <c r="AO48" s="8">
        <v>1822940</v>
      </c>
      <c r="AP48" s="7">
        <v>361920</v>
      </c>
      <c r="AQ48" s="7">
        <v>1016210</v>
      </c>
      <c r="AR48" s="7">
        <v>267370</v>
      </c>
      <c r="AS48" s="7">
        <v>447700</v>
      </c>
      <c r="AT48" s="7">
        <v>1153490</v>
      </c>
      <c r="AU48" s="7">
        <v>2540</v>
      </c>
      <c r="AV48" s="7">
        <v>226320</v>
      </c>
      <c r="AW48" s="7">
        <v>805380</v>
      </c>
      <c r="AX48" s="8">
        <v>4280930</v>
      </c>
      <c r="AY48" s="7">
        <v>337900</v>
      </c>
      <c r="AZ48" s="7"/>
      <c r="BA48" s="7">
        <v>802750</v>
      </c>
      <c r="BB48" s="7">
        <v>302300</v>
      </c>
      <c r="BC48" s="8">
        <v>1442950</v>
      </c>
      <c r="BD48" s="7"/>
      <c r="BE48" s="7">
        <v>10861</v>
      </c>
      <c r="BF48" s="7">
        <v>24195</v>
      </c>
      <c r="BG48" s="7">
        <v>29593</v>
      </c>
      <c r="BH48" s="7">
        <v>39366</v>
      </c>
      <c r="BI48" s="7">
        <v>20605</v>
      </c>
      <c r="BJ48" s="7">
        <v>72612</v>
      </c>
      <c r="BK48" s="7"/>
      <c r="BL48" s="7">
        <v>65600</v>
      </c>
      <c r="BM48" s="7">
        <v>0</v>
      </c>
      <c r="BN48" s="7">
        <v>37023</v>
      </c>
      <c r="BO48" s="7">
        <v>73911</v>
      </c>
      <c r="BP48" s="7">
        <v>87161</v>
      </c>
      <c r="BQ48" s="7">
        <v>102244</v>
      </c>
      <c r="BR48" s="7">
        <v>28532</v>
      </c>
      <c r="BS48" s="7">
        <v>55797</v>
      </c>
      <c r="BT48" s="7"/>
      <c r="BU48" s="8">
        <v>647500</v>
      </c>
      <c r="BV48" s="7">
        <v>630300</v>
      </c>
      <c r="BW48" s="7">
        <v>151263</v>
      </c>
      <c r="BX48" s="8">
        <v>781563</v>
      </c>
      <c r="BY48" s="7">
        <v>576470</v>
      </c>
      <c r="BZ48" s="8">
        <v>576470</v>
      </c>
      <c r="CA48" s="7">
        <v>313900</v>
      </c>
      <c r="CB48" s="8">
        <v>313900</v>
      </c>
      <c r="CC48" s="7"/>
      <c r="CD48" s="7"/>
      <c r="CE48" s="7"/>
      <c r="CF48" s="7"/>
      <c r="CG48" s="8"/>
      <c r="CH48" s="7"/>
      <c r="CI48" s="7">
        <v>194565</v>
      </c>
      <c r="CJ48" s="7">
        <v>122656</v>
      </c>
      <c r="CK48" s="7">
        <v>178590</v>
      </c>
      <c r="CL48" s="7">
        <v>261633</v>
      </c>
      <c r="CM48" s="7">
        <v>30175</v>
      </c>
      <c r="CN48" s="7">
        <v>611303</v>
      </c>
      <c r="CO48" s="7">
        <v>1900</v>
      </c>
      <c r="CP48" s="8">
        <v>1400822</v>
      </c>
      <c r="CQ48" s="7">
        <v>239000</v>
      </c>
      <c r="CR48" s="8">
        <v>239000</v>
      </c>
      <c r="CS48" s="7">
        <v>73872</v>
      </c>
      <c r="CT48" s="7">
        <v>522480</v>
      </c>
      <c r="CU48" s="7">
        <v>210465</v>
      </c>
      <c r="CV48" s="7">
        <v>318480</v>
      </c>
      <c r="CW48" s="8">
        <v>1125297</v>
      </c>
      <c r="CX48" s="7">
        <v>137344</v>
      </c>
      <c r="CY48" s="7"/>
      <c r="CZ48" s="7">
        <v>75576</v>
      </c>
      <c r="DA48" s="8">
        <v>212920</v>
      </c>
      <c r="DB48" s="29"/>
      <c r="DC48" s="2"/>
      <c r="DD48" s="7"/>
      <c r="DE48" s="8"/>
      <c r="DF48" s="2"/>
      <c r="DG48" s="2"/>
      <c r="DH48" s="7"/>
      <c r="DI48" s="8"/>
    </row>
    <row r="49" spans="1:113" x14ac:dyDescent="0.2">
      <c r="A49" s="47">
        <v>37895</v>
      </c>
      <c r="B49" s="10">
        <v>587086</v>
      </c>
      <c r="C49" s="10">
        <v>509027</v>
      </c>
      <c r="D49" s="10">
        <v>712516</v>
      </c>
      <c r="E49" s="10">
        <v>303224</v>
      </c>
      <c r="F49" s="10">
        <v>671112</v>
      </c>
      <c r="G49" s="10">
        <v>96934</v>
      </c>
      <c r="H49" s="8">
        <v>2879899</v>
      </c>
      <c r="I49" s="10"/>
      <c r="J49" s="10">
        <v>461220</v>
      </c>
      <c r="K49" s="10">
        <v>1444505</v>
      </c>
      <c r="L49" s="10">
        <v>298101</v>
      </c>
      <c r="M49" s="10">
        <v>535199</v>
      </c>
      <c r="N49" s="10">
        <v>428780</v>
      </c>
      <c r="O49" s="10"/>
      <c r="P49" s="10"/>
      <c r="Q49" s="10"/>
      <c r="R49" s="10"/>
      <c r="S49" s="8">
        <v>3167805</v>
      </c>
      <c r="T49" s="10"/>
      <c r="U49" s="8"/>
      <c r="V49" s="10"/>
      <c r="W49" s="10"/>
      <c r="X49" s="10"/>
      <c r="Y49" s="8"/>
      <c r="Z49" s="10">
        <v>201020</v>
      </c>
      <c r="AA49" s="10">
        <v>298189</v>
      </c>
      <c r="AB49" s="8">
        <v>499209</v>
      </c>
      <c r="AC49" s="10">
        <v>165550</v>
      </c>
      <c r="AD49" s="10">
        <v>140840</v>
      </c>
      <c r="AE49" s="8">
        <v>306390</v>
      </c>
      <c r="AF49" s="10">
        <v>14100</v>
      </c>
      <c r="AG49" s="10">
        <v>868100</v>
      </c>
      <c r="AH49" s="10">
        <v>648200</v>
      </c>
      <c r="AI49" s="10">
        <v>815150</v>
      </c>
      <c r="AJ49" s="8">
        <v>2345550</v>
      </c>
      <c r="AK49" s="10">
        <v>188900</v>
      </c>
      <c r="AL49" s="10">
        <v>202150</v>
      </c>
      <c r="AM49" s="10">
        <v>833350</v>
      </c>
      <c r="AN49" s="10">
        <v>615290</v>
      </c>
      <c r="AO49" s="8">
        <v>1839690</v>
      </c>
      <c r="AP49" s="10">
        <v>294330</v>
      </c>
      <c r="AQ49" s="10">
        <v>1012980</v>
      </c>
      <c r="AR49" s="10">
        <v>305270</v>
      </c>
      <c r="AS49" s="10">
        <v>556770</v>
      </c>
      <c r="AT49" s="10">
        <v>1314220</v>
      </c>
      <c r="AU49" s="10">
        <v>45950</v>
      </c>
      <c r="AV49" s="10">
        <v>220510</v>
      </c>
      <c r="AW49" s="10">
        <v>572610</v>
      </c>
      <c r="AX49" s="8">
        <v>4322640</v>
      </c>
      <c r="AY49" s="10">
        <v>367950</v>
      </c>
      <c r="AZ49" s="10"/>
      <c r="BA49" s="10">
        <v>768150</v>
      </c>
      <c r="BB49" s="10">
        <v>302100</v>
      </c>
      <c r="BC49" s="8">
        <v>1438200</v>
      </c>
      <c r="BD49" s="10"/>
      <c r="BE49" s="10">
        <v>9667</v>
      </c>
      <c r="BF49" s="10">
        <v>22980</v>
      </c>
      <c r="BG49" s="10">
        <v>28177</v>
      </c>
      <c r="BH49" s="10">
        <v>44799</v>
      </c>
      <c r="BI49" s="10">
        <v>16627</v>
      </c>
      <c r="BJ49" s="10">
        <v>68782</v>
      </c>
      <c r="BK49" s="10"/>
      <c r="BL49" s="10">
        <v>111000</v>
      </c>
      <c r="BM49" s="10">
        <v>0</v>
      </c>
      <c r="BN49" s="10">
        <v>31554</v>
      </c>
      <c r="BO49" s="10">
        <v>62814</v>
      </c>
      <c r="BP49" s="10">
        <v>68763</v>
      </c>
      <c r="BQ49" s="10">
        <v>83188</v>
      </c>
      <c r="BR49" s="10">
        <v>21017</v>
      </c>
      <c r="BS49" s="10">
        <v>45332</v>
      </c>
      <c r="BT49" s="10"/>
      <c r="BU49" s="8">
        <v>614700</v>
      </c>
      <c r="BV49" s="10">
        <v>658600</v>
      </c>
      <c r="BW49" s="10">
        <v>156650</v>
      </c>
      <c r="BX49" s="8">
        <v>815250</v>
      </c>
      <c r="BY49" s="10">
        <v>598350</v>
      </c>
      <c r="BZ49" s="8">
        <v>598350</v>
      </c>
      <c r="CA49" s="10">
        <v>264800</v>
      </c>
      <c r="CB49" s="8">
        <v>264800</v>
      </c>
      <c r="CC49" s="10"/>
      <c r="CD49" s="10"/>
      <c r="CE49" s="10"/>
      <c r="CF49" s="10"/>
      <c r="CG49" s="8"/>
      <c r="CH49" s="10"/>
      <c r="CI49" s="10">
        <v>221698</v>
      </c>
      <c r="CJ49" s="10">
        <v>529957</v>
      </c>
      <c r="CK49" s="10">
        <v>455361</v>
      </c>
      <c r="CL49" s="10">
        <v>165001</v>
      </c>
      <c r="CM49" s="10">
        <v>7964</v>
      </c>
      <c r="CN49" s="10">
        <v>504041</v>
      </c>
      <c r="CO49" s="10">
        <v>1300</v>
      </c>
      <c r="CP49" s="8">
        <v>1885322</v>
      </c>
      <c r="CQ49" s="10">
        <v>239000</v>
      </c>
      <c r="CR49" s="8">
        <v>239000</v>
      </c>
      <c r="CS49" s="10">
        <v>73680</v>
      </c>
      <c r="CT49" s="10">
        <v>230400</v>
      </c>
      <c r="CU49" s="10">
        <v>141360</v>
      </c>
      <c r="CV49" s="10">
        <v>55200</v>
      </c>
      <c r="CW49" s="8">
        <v>500640</v>
      </c>
      <c r="CX49" s="10">
        <v>135690</v>
      </c>
      <c r="CY49" s="10"/>
      <c r="CZ49" s="10">
        <v>76270</v>
      </c>
      <c r="DA49" s="8">
        <v>211960</v>
      </c>
      <c r="DB49" s="29"/>
      <c r="DC49" s="2"/>
      <c r="DD49" s="10"/>
      <c r="DE49" s="8"/>
      <c r="DF49" s="2"/>
      <c r="DG49" s="2"/>
      <c r="DH49" s="10"/>
      <c r="DI49" s="8"/>
    </row>
    <row r="50" spans="1:113" x14ac:dyDescent="0.2">
      <c r="A50" s="47">
        <v>37926</v>
      </c>
      <c r="B50" s="7">
        <v>545594</v>
      </c>
      <c r="C50" s="7">
        <v>540483</v>
      </c>
      <c r="D50" s="7">
        <v>800628</v>
      </c>
      <c r="E50" s="7">
        <v>278095</v>
      </c>
      <c r="F50" s="7">
        <v>619636</v>
      </c>
      <c r="G50" s="7">
        <v>111063</v>
      </c>
      <c r="H50" s="8">
        <v>2895499</v>
      </c>
      <c r="I50" s="7"/>
      <c r="J50" s="7">
        <v>1156455</v>
      </c>
      <c r="K50" s="7">
        <v>703010</v>
      </c>
      <c r="L50" s="7">
        <v>340747</v>
      </c>
      <c r="M50" s="7">
        <v>579202</v>
      </c>
      <c r="N50" s="7">
        <v>463276</v>
      </c>
      <c r="O50" s="7"/>
      <c r="P50" s="7"/>
      <c r="Q50" s="7"/>
      <c r="R50" s="7"/>
      <c r="S50" s="8">
        <v>3242690</v>
      </c>
      <c r="T50" s="7"/>
      <c r="U50" s="8"/>
      <c r="V50" s="7"/>
      <c r="W50" s="7"/>
      <c r="X50" s="7"/>
      <c r="Y50" s="8"/>
      <c r="Z50" s="7">
        <v>246000</v>
      </c>
      <c r="AA50" s="7">
        <v>231402</v>
      </c>
      <c r="AB50" s="8">
        <v>477402</v>
      </c>
      <c r="AC50" s="7">
        <v>197250</v>
      </c>
      <c r="AD50" s="7">
        <v>146650</v>
      </c>
      <c r="AE50" s="8">
        <v>343900</v>
      </c>
      <c r="AF50" s="7">
        <v>35800</v>
      </c>
      <c r="AG50" s="7">
        <v>688200</v>
      </c>
      <c r="AH50" s="7">
        <v>794800</v>
      </c>
      <c r="AI50" s="7">
        <v>662650</v>
      </c>
      <c r="AJ50" s="8">
        <v>2181450</v>
      </c>
      <c r="AK50" s="7">
        <v>210600</v>
      </c>
      <c r="AL50" s="7">
        <v>200370</v>
      </c>
      <c r="AM50" s="7">
        <v>303930</v>
      </c>
      <c r="AN50" s="7">
        <v>806890</v>
      </c>
      <c r="AO50" s="8">
        <v>1521790</v>
      </c>
      <c r="AP50" s="7">
        <v>87540</v>
      </c>
      <c r="AQ50" s="7">
        <v>1100260</v>
      </c>
      <c r="AR50" s="7">
        <v>250780</v>
      </c>
      <c r="AS50" s="7">
        <v>470250</v>
      </c>
      <c r="AT50" s="7">
        <v>1235340</v>
      </c>
      <c r="AU50" s="7">
        <v>99060</v>
      </c>
      <c r="AV50" s="7">
        <v>248990</v>
      </c>
      <c r="AW50" s="7">
        <v>960070</v>
      </c>
      <c r="AX50" s="8">
        <v>4452290</v>
      </c>
      <c r="AY50" s="7">
        <v>369800</v>
      </c>
      <c r="AZ50" s="7"/>
      <c r="BA50" s="7">
        <v>491500</v>
      </c>
      <c r="BB50" s="7">
        <v>413250</v>
      </c>
      <c r="BC50" s="8">
        <v>1274550</v>
      </c>
      <c r="BD50" s="7"/>
      <c r="BE50" s="7">
        <v>10665</v>
      </c>
      <c r="BF50" s="7">
        <v>24575</v>
      </c>
      <c r="BG50" s="7">
        <v>29955</v>
      </c>
      <c r="BH50" s="7">
        <v>40092</v>
      </c>
      <c r="BI50" s="7">
        <v>19406</v>
      </c>
      <c r="BJ50" s="7">
        <v>75171</v>
      </c>
      <c r="BK50" s="7"/>
      <c r="BL50" s="7">
        <v>113400</v>
      </c>
      <c r="BM50" s="7">
        <v>0</v>
      </c>
      <c r="BN50" s="7">
        <v>39648</v>
      </c>
      <c r="BO50" s="7">
        <v>80399</v>
      </c>
      <c r="BP50" s="7">
        <v>96228</v>
      </c>
      <c r="BQ50" s="7">
        <v>113352</v>
      </c>
      <c r="BR50" s="7">
        <v>30039</v>
      </c>
      <c r="BS50" s="7">
        <v>62170</v>
      </c>
      <c r="BT50" s="7"/>
      <c r="BU50" s="8">
        <v>735100</v>
      </c>
      <c r="BV50" s="7">
        <v>625200</v>
      </c>
      <c r="BW50" s="7">
        <v>151600</v>
      </c>
      <c r="BX50" s="8">
        <v>776800</v>
      </c>
      <c r="BY50" s="7">
        <v>598070</v>
      </c>
      <c r="BZ50" s="8">
        <v>598070</v>
      </c>
      <c r="CA50" s="7">
        <v>220720</v>
      </c>
      <c r="CB50" s="8">
        <v>220720</v>
      </c>
      <c r="CC50" s="7"/>
      <c r="CD50" s="7"/>
      <c r="CE50" s="7"/>
      <c r="CF50" s="7"/>
      <c r="CG50" s="8"/>
      <c r="CH50" s="7"/>
      <c r="CI50" s="7">
        <v>241897</v>
      </c>
      <c r="CJ50" s="7">
        <v>404930</v>
      </c>
      <c r="CK50" s="7">
        <v>401452</v>
      </c>
      <c r="CL50" s="7">
        <v>112479</v>
      </c>
      <c r="CM50" s="7">
        <v>6489</v>
      </c>
      <c r="CN50" s="7">
        <v>344769</v>
      </c>
      <c r="CO50" s="7">
        <v>5</v>
      </c>
      <c r="CP50" s="8">
        <v>1512021</v>
      </c>
      <c r="CQ50" s="7">
        <v>239000</v>
      </c>
      <c r="CR50" s="8">
        <v>239000</v>
      </c>
      <c r="CS50" s="7">
        <v>139200</v>
      </c>
      <c r="CT50" s="7">
        <v>559680</v>
      </c>
      <c r="CU50" s="7">
        <v>434880</v>
      </c>
      <c r="CV50" s="7">
        <v>593760</v>
      </c>
      <c r="CW50" s="8">
        <v>1727520</v>
      </c>
      <c r="CX50" s="7">
        <v>108894</v>
      </c>
      <c r="CY50" s="7"/>
      <c r="CZ50" s="7">
        <v>64766</v>
      </c>
      <c r="DA50" s="8">
        <v>173660</v>
      </c>
      <c r="DB50" s="29"/>
      <c r="DC50" s="2"/>
      <c r="DD50" s="7"/>
      <c r="DE50" s="8"/>
      <c r="DF50" s="2"/>
      <c r="DG50" s="2"/>
      <c r="DH50" s="7"/>
      <c r="DI50" s="8"/>
    </row>
    <row r="51" spans="1:113" x14ac:dyDescent="0.2">
      <c r="A51" s="47">
        <v>37956</v>
      </c>
      <c r="B51" s="10">
        <v>429555</v>
      </c>
      <c r="C51" s="10">
        <v>641401</v>
      </c>
      <c r="D51" s="10">
        <v>902194</v>
      </c>
      <c r="E51" s="10">
        <v>267166</v>
      </c>
      <c r="F51" s="10">
        <v>581876</v>
      </c>
      <c r="G51" s="10">
        <v>114208</v>
      </c>
      <c r="H51" s="8">
        <v>2936400</v>
      </c>
      <c r="I51" s="10"/>
      <c r="J51" s="10">
        <v>975151</v>
      </c>
      <c r="K51" s="10">
        <v>849995</v>
      </c>
      <c r="L51" s="10">
        <v>246312</v>
      </c>
      <c r="M51" s="10">
        <v>434809</v>
      </c>
      <c r="N51" s="10">
        <v>511411</v>
      </c>
      <c r="O51" s="10"/>
      <c r="P51" s="10"/>
      <c r="Q51" s="10"/>
      <c r="R51" s="10"/>
      <c r="S51" s="8">
        <v>3017678</v>
      </c>
      <c r="T51" s="10"/>
      <c r="U51" s="8"/>
      <c r="V51" s="10"/>
      <c r="W51" s="10"/>
      <c r="X51" s="10"/>
      <c r="Y51" s="8"/>
      <c r="Z51" s="10">
        <v>282140</v>
      </c>
      <c r="AA51" s="10">
        <v>211579</v>
      </c>
      <c r="AB51" s="8">
        <v>493719</v>
      </c>
      <c r="AC51" s="10">
        <v>203900</v>
      </c>
      <c r="AD51" s="10">
        <v>99500</v>
      </c>
      <c r="AE51" s="8">
        <v>303400</v>
      </c>
      <c r="AF51" s="10">
        <v>39900</v>
      </c>
      <c r="AG51" s="10">
        <v>794200</v>
      </c>
      <c r="AH51" s="10">
        <v>785900</v>
      </c>
      <c r="AI51" s="10">
        <v>833800</v>
      </c>
      <c r="AJ51" s="8">
        <v>2453800</v>
      </c>
      <c r="AK51" s="10">
        <v>223740</v>
      </c>
      <c r="AL51" s="10">
        <v>303290</v>
      </c>
      <c r="AM51" s="10">
        <v>482110</v>
      </c>
      <c r="AN51" s="10">
        <v>801180</v>
      </c>
      <c r="AO51" s="8">
        <v>1810320</v>
      </c>
      <c r="AP51" s="10">
        <v>148040</v>
      </c>
      <c r="AQ51" s="10">
        <v>1085940</v>
      </c>
      <c r="AR51" s="10">
        <v>245140</v>
      </c>
      <c r="AS51" s="10">
        <v>350640</v>
      </c>
      <c r="AT51" s="10">
        <v>1122260</v>
      </c>
      <c r="AU51" s="10">
        <v>298230</v>
      </c>
      <c r="AV51" s="10">
        <v>201790</v>
      </c>
      <c r="AW51" s="10">
        <v>524720</v>
      </c>
      <c r="AX51" s="8">
        <v>3976760</v>
      </c>
      <c r="AY51" s="10">
        <v>383760</v>
      </c>
      <c r="AZ51" s="10"/>
      <c r="BA51" s="10">
        <v>380000</v>
      </c>
      <c r="BB51" s="10">
        <v>426290</v>
      </c>
      <c r="BC51" s="8">
        <v>1190050</v>
      </c>
      <c r="BD51" s="10"/>
      <c r="BE51" s="10">
        <v>16264</v>
      </c>
      <c r="BF51" s="10">
        <v>32806</v>
      </c>
      <c r="BG51" s="10">
        <v>40143</v>
      </c>
      <c r="BH51" s="10">
        <v>41035</v>
      </c>
      <c r="BI51" s="10">
        <v>34826</v>
      </c>
      <c r="BJ51" s="10">
        <v>96884</v>
      </c>
      <c r="BK51" s="10"/>
      <c r="BL51" s="10">
        <v>75500</v>
      </c>
      <c r="BM51" s="10">
        <v>0</v>
      </c>
      <c r="BN51" s="10">
        <v>53430</v>
      </c>
      <c r="BO51" s="10">
        <v>105276</v>
      </c>
      <c r="BP51" s="10">
        <v>130996</v>
      </c>
      <c r="BQ51" s="10">
        <v>148888</v>
      </c>
      <c r="BR51" s="10">
        <v>47287</v>
      </c>
      <c r="BS51" s="10">
        <v>80965</v>
      </c>
      <c r="BT51" s="10"/>
      <c r="BU51" s="8">
        <v>904300</v>
      </c>
      <c r="BV51" s="10">
        <v>612700</v>
      </c>
      <c r="BW51" s="10">
        <v>160100</v>
      </c>
      <c r="BX51" s="8">
        <v>772800</v>
      </c>
      <c r="BY51" s="10">
        <v>614830</v>
      </c>
      <c r="BZ51" s="8">
        <v>614830</v>
      </c>
      <c r="CA51" s="10">
        <v>157700</v>
      </c>
      <c r="CB51" s="8">
        <v>157700</v>
      </c>
      <c r="CC51" s="10"/>
      <c r="CD51" s="10"/>
      <c r="CE51" s="10"/>
      <c r="CF51" s="10"/>
      <c r="CG51" s="8"/>
      <c r="CH51" s="10"/>
      <c r="CI51" s="10">
        <v>263120</v>
      </c>
      <c r="CJ51" s="10">
        <v>411245</v>
      </c>
      <c r="CK51" s="10">
        <v>387644</v>
      </c>
      <c r="CL51" s="10">
        <v>124897</v>
      </c>
      <c r="CM51" s="10">
        <v>25244</v>
      </c>
      <c r="CN51" s="10">
        <v>388126</v>
      </c>
      <c r="CO51" s="10">
        <v>0</v>
      </c>
      <c r="CP51" s="8">
        <v>1600276</v>
      </c>
      <c r="CQ51" s="10">
        <v>239000</v>
      </c>
      <c r="CR51" s="8">
        <v>239000</v>
      </c>
      <c r="CS51" s="10">
        <v>164640</v>
      </c>
      <c r="CT51" s="10">
        <v>426720</v>
      </c>
      <c r="CU51" s="10">
        <v>321360</v>
      </c>
      <c r="CV51" s="10">
        <v>469440</v>
      </c>
      <c r="CW51" s="8">
        <v>1382160</v>
      </c>
      <c r="CX51" s="10">
        <v>105637</v>
      </c>
      <c r="CY51" s="10"/>
      <c r="CZ51" s="10">
        <v>68273</v>
      </c>
      <c r="DA51" s="8">
        <v>173910</v>
      </c>
      <c r="DB51" s="29"/>
      <c r="DC51" s="2"/>
      <c r="DD51" s="10"/>
      <c r="DE51" s="8"/>
      <c r="DF51" s="2"/>
      <c r="DG51" s="2"/>
      <c r="DH51" s="10"/>
      <c r="DI51" s="8"/>
    </row>
    <row r="52" spans="1:113" x14ac:dyDescent="0.2">
      <c r="A52" s="47">
        <v>37987</v>
      </c>
      <c r="B52" s="7">
        <v>455533</v>
      </c>
      <c r="C52" s="7">
        <v>688776</v>
      </c>
      <c r="D52" s="7">
        <v>721800</v>
      </c>
      <c r="E52" s="7">
        <v>297495</v>
      </c>
      <c r="F52" s="7">
        <v>367258</v>
      </c>
      <c r="G52" s="7">
        <v>178738</v>
      </c>
      <c r="H52" s="8">
        <v>2709600</v>
      </c>
      <c r="I52" s="7"/>
      <c r="J52" s="7">
        <v>801660</v>
      </c>
      <c r="K52" s="7">
        <v>1151699</v>
      </c>
      <c r="L52" s="7">
        <v>249260</v>
      </c>
      <c r="M52" s="7">
        <v>507900</v>
      </c>
      <c r="N52" s="7">
        <v>515180</v>
      </c>
      <c r="O52" s="7"/>
      <c r="P52" s="7"/>
      <c r="Q52" s="7"/>
      <c r="R52" s="7"/>
      <c r="S52" s="8">
        <v>3225699</v>
      </c>
      <c r="T52" s="7"/>
      <c r="U52" s="8"/>
      <c r="V52" s="7"/>
      <c r="W52" s="7"/>
      <c r="X52" s="7"/>
      <c r="Y52" s="8"/>
      <c r="Z52" s="7">
        <v>245510</v>
      </c>
      <c r="AA52" s="7">
        <v>241780</v>
      </c>
      <c r="AB52" s="8">
        <v>487290</v>
      </c>
      <c r="AC52" s="7">
        <v>191800</v>
      </c>
      <c r="AD52" s="7">
        <v>138000</v>
      </c>
      <c r="AE52" s="8">
        <v>329800</v>
      </c>
      <c r="AF52" s="7">
        <v>5600</v>
      </c>
      <c r="AG52" s="7">
        <v>878500</v>
      </c>
      <c r="AH52" s="7">
        <v>779700</v>
      </c>
      <c r="AI52" s="7">
        <v>905900</v>
      </c>
      <c r="AJ52" s="8">
        <v>2569700</v>
      </c>
      <c r="AK52" s="7">
        <v>299650</v>
      </c>
      <c r="AL52" s="7">
        <v>273200</v>
      </c>
      <c r="AM52" s="7">
        <v>675900</v>
      </c>
      <c r="AN52" s="7">
        <v>654320</v>
      </c>
      <c r="AO52" s="8">
        <v>1903070</v>
      </c>
      <c r="AP52" s="7">
        <v>139990</v>
      </c>
      <c r="AQ52" s="7">
        <v>877370</v>
      </c>
      <c r="AR52" s="7">
        <v>363120</v>
      </c>
      <c r="AS52" s="7">
        <v>435340</v>
      </c>
      <c r="AT52" s="7">
        <v>907480</v>
      </c>
      <c r="AU52" s="7">
        <v>327590</v>
      </c>
      <c r="AV52" s="7">
        <v>261650</v>
      </c>
      <c r="AW52" s="7">
        <v>618870</v>
      </c>
      <c r="AX52" s="8">
        <v>3931410</v>
      </c>
      <c r="AY52" s="7">
        <v>382390</v>
      </c>
      <c r="AZ52" s="7">
        <v>139642</v>
      </c>
      <c r="BA52" s="7">
        <v>695058</v>
      </c>
      <c r="BB52" s="7">
        <v>218810</v>
      </c>
      <c r="BC52" s="8">
        <v>1435900</v>
      </c>
      <c r="BD52" s="7"/>
      <c r="BE52" s="7">
        <v>14999.371300000001</v>
      </c>
      <c r="BF52" s="7">
        <v>31330.1603</v>
      </c>
      <c r="BG52" s="7">
        <v>36815.53</v>
      </c>
      <c r="BH52" s="7">
        <v>36617.07</v>
      </c>
      <c r="BI52" s="7">
        <v>33625</v>
      </c>
      <c r="BJ52" s="7">
        <v>93626.38</v>
      </c>
      <c r="BK52" s="7"/>
      <c r="BL52" s="7">
        <v>109800</v>
      </c>
      <c r="BM52" s="7">
        <v>0</v>
      </c>
      <c r="BN52" s="7">
        <v>49092.15</v>
      </c>
      <c r="BO52" s="7">
        <v>103134.78</v>
      </c>
      <c r="BP52" s="7">
        <v>124916.34</v>
      </c>
      <c r="BQ52" s="7">
        <v>142496.51999999999</v>
      </c>
      <c r="BR52" s="7">
        <v>44036.06</v>
      </c>
      <c r="BS52" s="7">
        <v>68815.070000000007</v>
      </c>
      <c r="BT52" s="7"/>
      <c r="BU52" s="8">
        <v>889304.43160000001</v>
      </c>
      <c r="BV52" s="7">
        <v>685950</v>
      </c>
      <c r="BW52" s="7">
        <v>161050</v>
      </c>
      <c r="BX52" s="8">
        <v>847000</v>
      </c>
      <c r="BY52" s="7">
        <v>324330</v>
      </c>
      <c r="BZ52" s="8">
        <v>324330</v>
      </c>
      <c r="CA52" s="7">
        <v>162940</v>
      </c>
      <c r="CB52" s="8">
        <v>162940</v>
      </c>
      <c r="CC52" s="7"/>
      <c r="CD52" s="7"/>
      <c r="CE52" s="7"/>
      <c r="CF52" s="7"/>
      <c r="CG52" s="8"/>
      <c r="CH52" s="7">
        <v>1000</v>
      </c>
      <c r="CI52" s="7">
        <v>274440</v>
      </c>
      <c r="CJ52" s="7">
        <v>349635</v>
      </c>
      <c r="CK52" s="7">
        <v>379703</v>
      </c>
      <c r="CL52" s="7">
        <v>116770</v>
      </c>
      <c r="CM52" s="7">
        <v>31490</v>
      </c>
      <c r="CN52" s="7">
        <v>333619</v>
      </c>
      <c r="CO52" s="7">
        <v>600</v>
      </c>
      <c r="CP52" s="8">
        <v>1487257</v>
      </c>
      <c r="CQ52" s="7">
        <v>239000</v>
      </c>
      <c r="CR52" s="8">
        <v>239000</v>
      </c>
      <c r="CS52" s="7">
        <v>132686</v>
      </c>
      <c r="CT52" s="7">
        <v>257014</v>
      </c>
      <c r="CU52" s="7">
        <v>184466</v>
      </c>
      <c r="CV52" s="7">
        <v>295568</v>
      </c>
      <c r="CW52" s="8">
        <v>869734</v>
      </c>
      <c r="CX52" s="7">
        <v>91033</v>
      </c>
      <c r="CY52" s="7"/>
      <c r="CZ52" s="7">
        <v>62797</v>
      </c>
      <c r="DA52" s="8">
        <v>153830</v>
      </c>
      <c r="DB52" s="29"/>
      <c r="DC52" s="2"/>
      <c r="DD52" s="7"/>
      <c r="DE52" s="8"/>
      <c r="DF52" s="2"/>
      <c r="DG52" s="2"/>
      <c r="DH52" s="7"/>
      <c r="DI52" s="8"/>
    </row>
    <row r="53" spans="1:113" x14ac:dyDescent="0.2">
      <c r="A53" s="47">
        <v>38018</v>
      </c>
      <c r="B53" s="10">
        <v>358791</v>
      </c>
      <c r="C53" s="10">
        <v>454253</v>
      </c>
      <c r="D53" s="10">
        <v>507484</v>
      </c>
      <c r="E53" s="10">
        <v>334114</v>
      </c>
      <c r="F53" s="10">
        <v>382457</v>
      </c>
      <c r="G53" s="10">
        <v>136701</v>
      </c>
      <c r="H53" s="8">
        <v>2173800</v>
      </c>
      <c r="I53" s="10"/>
      <c r="J53" s="10">
        <v>866600</v>
      </c>
      <c r="K53" s="10">
        <v>909470</v>
      </c>
      <c r="L53" s="10">
        <v>291680</v>
      </c>
      <c r="M53" s="10">
        <v>350880</v>
      </c>
      <c r="N53" s="10">
        <v>901970</v>
      </c>
      <c r="O53" s="10"/>
      <c r="P53" s="10"/>
      <c r="Q53" s="10"/>
      <c r="R53" s="10"/>
      <c r="S53" s="8">
        <v>3320600</v>
      </c>
      <c r="T53" s="10"/>
      <c r="U53" s="8"/>
      <c r="V53" s="10"/>
      <c r="W53" s="10"/>
      <c r="X53" s="10"/>
      <c r="Y53" s="8"/>
      <c r="Z53" s="10">
        <v>244660</v>
      </c>
      <c r="AA53" s="10">
        <v>216449</v>
      </c>
      <c r="AB53" s="8">
        <v>461109</v>
      </c>
      <c r="AC53" s="10">
        <v>163900</v>
      </c>
      <c r="AD53" s="10">
        <v>123450</v>
      </c>
      <c r="AE53" s="8">
        <v>287350</v>
      </c>
      <c r="AF53" s="10">
        <v>0</v>
      </c>
      <c r="AG53" s="10">
        <v>817200</v>
      </c>
      <c r="AH53" s="10">
        <v>706000</v>
      </c>
      <c r="AI53" s="10">
        <v>704150</v>
      </c>
      <c r="AJ53" s="8">
        <v>2227350</v>
      </c>
      <c r="AK53" s="10">
        <v>345700</v>
      </c>
      <c r="AL53" s="10">
        <v>426250</v>
      </c>
      <c r="AM53" s="10">
        <v>461550</v>
      </c>
      <c r="AN53" s="10">
        <v>608970</v>
      </c>
      <c r="AO53" s="8">
        <v>1842470</v>
      </c>
      <c r="AP53" s="10">
        <v>212370</v>
      </c>
      <c r="AQ53" s="10">
        <v>683800</v>
      </c>
      <c r="AR53" s="10">
        <v>372810</v>
      </c>
      <c r="AS53" s="10">
        <v>385400</v>
      </c>
      <c r="AT53" s="10">
        <v>796040</v>
      </c>
      <c r="AU53" s="10">
        <v>278260</v>
      </c>
      <c r="AV53" s="10">
        <v>333220</v>
      </c>
      <c r="AW53" s="10">
        <v>841640</v>
      </c>
      <c r="AX53" s="8">
        <v>3903540</v>
      </c>
      <c r="AY53" s="10">
        <v>387700</v>
      </c>
      <c r="AZ53" s="10">
        <v>119297</v>
      </c>
      <c r="BA53" s="10">
        <v>632353</v>
      </c>
      <c r="BB53" s="10">
        <v>300700</v>
      </c>
      <c r="BC53" s="8">
        <v>1440050</v>
      </c>
      <c r="BD53" s="10"/>
      <c r="BE53" s="10">
        <v>9094</v>
      </c>
      <c r="BF53" s="10">
        <v>21953</v>
      </c>
      <c r="BG53" s="10">
        <v>22935</v>
      </c>
      <c r="BH53" s="10">
        <v>39397</v>
      </c>
      <c r="BI53" s="10">
        <v>31164</v>
      </c>
      <c r="BJ53" s="10">
        <v>88317</v>
      </c>
      <c r="BK53" s="10"/>
      <c r="BL53" s="10">
        <v>120500</v>
      </c>
      <c r="BM53" s="10">
        <v>0</v>
      </c>
      <c r="BN53" s="10">
        <v>42169</v>
      </c>
      <c r="BO53" s="10">
        <v>94890</v>
      </c>
      <c r="BP53" s="10">
        <v>114071</v>
      </c>
      <c r="BQ53" s="10">
        <v>126066</v>
      </c>
      <c r="BR53" s="10">
        <v>23279</v>
      </c>
      <c r="BS53" s="10">
        <v>62665</v>
      </c>
      <c r="BT53" s="10"/>
      <c r="BU53" s="8">
        <v>796500</v>
      </c>
      <c r="BV53" s="10">
        <v>613900</v>
      </c>
      <c r="BW53" s="10">
        <v>151750</v>
      </c>
      <c r="BX53" s="8">
        <v>765650</v>
      </c>
      <c r="BY53" s="10">
        <v>304580</v>
      </c>
      <c r="BZ53" s="8">
        <v>304580</v>
      </c>
      <c r="CA53" s="10">
        <v>50138</v>
      </c>
      <c r="CB53" s="8">
        <v>50138</v>
      </c>
      <c r="CC53" s="10"/>
      <c r="CD53" s="10"/>
      <c r="CE53" s="10"/>
      <c r="CF53" s="10"/>
      <c r="CG53" s="8"/>
      <c r="CH53" s="10"/>
      <c r="CI53" s="10">
        <v>246096</v>
      </c>
      <c r="CJ53" s="10">
        <v>152963</v>
      </c>
      <c r="CK53" s="10">
        <v>183592</v>
      </c>
      <c r="CL53" s="10">
        <v>63144</v>
      </c>
      <c r="CM53" s="10">
        <v>19631</v>
      </c>
      <c r="CN53" s="10">
        <v>317641</v>
      </c>
      <c r="CO53" s="10">
        <v>0</v>
      </c>
      <c r="CP53" s="8">
        <v>983067</v>
      </c>
      <c r="CQ53" s="10">
        <v>239000</v>
      </c>
      <c r="CR53" s="8">
        <v>239000</v>
      </c>
      <c r="CS53" s="10">
        <v>133992</v>
      </c>
      <c r="CT53" s="10">
        <v>145682</v>
      </c>
      <c r="CU53" s="10">
        <v>222756</v>
      </c>
      <c r="CV53" s="10">
        <v>135793</v>
      </c>
      <c r="CW53" s="8">
        <v>638223</v>
      </c>
      <c r="CX53" s="10">
        <v>89537</v>
      </c>
      <c r="CY53" s="10"/>
      <c r="CZ53" s="10">
        <v>67663</v>
      </c>
      <c r="DA53" s="8">
        <v>157200</v>
      </c>
      <c r="DB53" s="29"/>
      <c r="DC53" s="2"/>
      <c r="DD53" s="10"/>
      <c r="DE53" s="8"/>
      <c r="DF53" s="2"/>
      <c r="DG53" s="2"/>
      <c r="DH53" s="10"/>
      <c r="DI53" s="8"/>
    </row>
    <row r="54" spans="1:113" x14ac:dyDescent="0.2">
      <c r="A54" s="47">
        <v>38047</v>
      </c>
      <c r="B54" s="7">
        <v>476670</v>
      </c>
      <c r="C54" s="7">
        <v>496548</v>
      </c>
      <c r="D54" s="7">
        <v>441620</v>
      </c>
      <c r="E54" s="7">
        <v>374224</v>
      </c>
      <c r="F54" s="7">
        <v>474304</v>
      </c>
      <c r="G54" s="7">
        <v>131934</v>
      </c>
      <c r="H54" s="8">
        <v>2395300</v>
      </c>
      <c r="I54" s="7"/>
      <c r="J54" s="7">
        <v>1306470</v>
      </c>
      <c r="K54" s="7">
        <v>1392540</v>
      </c>
      <c r="L54" s="7">
        <v>254520</v>
      </c>
      <c r="M54" s="7">
        <v>365560</v>
      </c>
      <c r="N54" s="7">
        <v>1012450</v>
      </c>
      <c r="O54" s="7"/>
      <c r="P54" s="7"/>
      <c r="Q54" s="7"/>
      <c r="R54" s="7"/>
      <c r="S54" s="8">
        <v>4331540</v>
      </c>
      <c r="T54" s="7"/>
      <c r="U54" s="8"/>
      <c r="V54" s="7"/>
      <c r="W54" s="7"/>
      <c r="X54" s="7"/>
      <c r="Y54" s="8"/>
      <c r="Z54" s="7">
        <v>213970</v>
      </c>
      <c r="AA54" s="7">
        <v>286244</v>
      </c>
      <c r="AB54" s="8">
        <v>500214</v>
      </c>
      <c r="AC54" s="7">
        <v>206900</v>
      </c>
      <c r="AD54" s="7">
        <v>149650</v>
      </c>
      <c r="AE54" s="8">
        <v>356550</v>
      </c>
      <c r="AF54" s="7">
        <v>0</v>
      </c>
      <c r="AG54" s="7">
        <v>926000</v>
      </c>
      <c r="AH54" s="7">
        <v>730800</v>
      </c>
      <c r="AI54" s="7">
        <v>896200</v>
      </c>
      <c r="AJ54" s="8">
        <v>2553000</v>
      </c>
      <c r="AK54" s="7">
        <v>409100</v>
      </c>
      <c r="AL54" s="7">
        <v>445850</v>
      </c>
      <c r="AM54" s="7">
        <v>395600</v>
      </c>
      <c r="AN54" s="7">
        <v>658940</v>
      </c>
      <c r="AO54" s="8">
        <v>1909490</v>
      </c>
      <c r="AP54" s="7">
        <v>74020</v>
      </c>
      <c r="AQ54" s="7">
        <v>791440</v>
      </c>
      <c r="AR54" s="7">
        <v>352880</v>
      </c>
      <c r="AS54" s="7">
        <v>330920</v>
      </c>
      <c r="AT54" s="7">
        <v>793210</v>
      </c>
      <c r="AU54" s="7">
        <v>266120</v>
      </c>
      <c r="AV54" s="7">
        <v>546830</v>
      </c>
      <c r="AW54" s="7">
        <v>607020</v>
      </c>
      <c r="AX54" s="8">
        <v>3762440</v>
      </c>
      <c r="AY54" s="7">
        <v>365400</v>
      </c>
      <c r="AZ54" s="7">
        <v>153133</v>
      </c>
      <c r="BA54" s="7">
        <v>727067</v>
      </c>
      <c r="BB54" s="7">
        <v>323800</v>
      </c>
      <c r="BC54" s="8">
        <v>1569400</v>
      </c>
      <c r="BD54" s="7"/>
      <c r="BE54" s="7">
        <v>0</v>
      </c>
      <c r="BF54" s="7">
        <v>6866</v>
      </c>
      <c r="BG54" s="7">
        <v>0</v>
      </c>
      <c r="BH54" s="7">
        <v>13670</v>
      </c>
      <c r="BI54" s="7">
        <v>40100</v>
      </c>
      <c r="BJ54" s="7">
        <v>120565</v>
      </c>
      <c r="BK54" s="7"/>
      <c r="BL54" s="7">
        <v>51800</v>
      </c>
      <c r="BM54" s="7">
        <v>0</v>
      </c>
      <c r="BN54" s="7">
        <v>50693</v>
      </c>
      <c r="BO54" s="7">
        <v>120585</v>
      </c>
      <c r="BP54" s="7">
        <v>152623</v>
      </c>
      <c r="BQ54" s="7">
        <v>166115</v>
      </c>
      <c r="BR54" s="7">
        <v>50132</v>
      </c>
      <c r="BS54" s="7">
        <v>82251</v>
      </c>
      <c r="BT54" s="7"/>
      <c r="BU54" s="8">
        <v>855400</v>
      </c>
      <c r="BV54" s="7">
        <v>713320</v>
      </c>
      <c r="BW54" s="7">
        <v>164650</v>
      </c>
      <c r="BX54" s="8">
        <v>877970</v>
      </c>
      <c r="BY54" s="7">
        <v>334030</v>
      </c>
      <c r="BZ54" s="8">
        <v>334030</v>
      </c>
      <c r="CA54" s="7">
        <v>235160</v>
      </c>
      <c r="CB54" s="8">
        <v>235160</v>
      </c>
      <c r="CC54" s="7"/>
      <c r="CD54" s="7"/>
      <c r="CE54" s="7"/>
      <c r="CF54" s="7"/>
      <c r="CG54" s="8"/>
      <c r="CH54" s="7"/>
      <c r="CI54" s="7">
        <v>295732</v>
      </c>
      <c r="CJ54" s="7">
        <v>121818</v>
      </c>
      <c r="CK54" s="7">
        <v>84074</v>
      </c>
      <c r="CL54" s="7">
        <v>112288</v>
      </c>
      <c r="CM54" s="7">
        <v>21964</v>
      </c>
      <c r="CN54" s="7">
        <v>360694</v>
      </c>
      <c r="CO54" s="7">
        <v>1100</v>
      </c>
      <c r="CP54" s="8">
        <v>997670</v>
      </c>
      <c r="CQ54" s="7">
        <v>239000</v>
      </c>
      <c r="CR54" s="8">
        <v>239000</v>
      </c>
      <c r="CS54" s="7">
        <v>98703</v>
      </c>
      <c r="CT54" s="7">
        <v>23958</v>
      </c>
      <c r="CU54" s="7">
        <v>111767</v>
      </c>
      <c r="CV54" s="7">
        <v>49076</v>
      </c>
      <c r="CW54" s="8">
        <v>283504</v>
      </c>
      <c r="CX54" s="7">
        <v>158649</v>
      </c>
      <c r="CY54" s="7"/>
      <c r="CZ54" s="7">
        <v>85461</v>
      </c>
      <c r="DA54" s="8">
        <v>244110</v>
      </c>
      <c r="DB54" s="29"/>
      <c r="DC54" s="2"/>
      <c r="DD54" s="7"/>
      <c r="DE54" s="8"/>
      <c r="DF54" s="2"/>
      <c r="DG54" s="2"/>
      <c r="DH54" s="7"/>
      <c r="DI54" s="8"/>
    </row>
    <row r="55" spans="1:113" x14ac:dyDescent="0.2">
      <c r="A55" s="47">
        <v>38078</v>
      </c>
      <c r="B55" s="10">
        <v>561482</v>
      </c>
      <c r="C55" s="10">
        <v>539542</v>
      </c>
      <c r="D55" s="10">
        <v>557418</v>
      </c>
      <c r="E55" s="10">
        <v>350047</v>
      </c>
      <c r="F55" s="10">
        <v>454979</v>
      </c>
      <c r="G55" s="10">
        <v>126232</v>
      </c>
      <c r="H55" s="8">
        <v>2589700</v>
      </c>
      <c r="I55" s="10"/>
      <c r="J55" s="10">
        <v>1006920</v>
      </c>
      <c r="K55" s="10">
        <v>1568930</v>
      </c>
      <c r="L55" s="10">
        <v>330360</v>
      </c>
      <c r="M55" s="10">
        <v>678420</v>
      </c>
      <c r="N55" s="10">
        <v>1255290</v>
      </c>
      <c r="O55" s="10"/>
      <c r="P55" s="10"/>
      <c r="Q55" s="10"/>
      <c r="R55" s="10"/>
      <c r="S55" s="8">
        <v>4839920</v>
      </c>
      <c r="T55" s="10"/>
      <c r="U55" s="8"/>
      <c r="V55" s="10"/>
      <c r="W55" s="10"/>
      <c r="X55" s="10"/>
      <c r="Y55" s="8"/>
      <c r="Z55" s="10">
        <v>270440</v>
      </c>
      <c r="AA55" s="10">
        <v>221467</v>
      </c>
      <c r="AB55" s="8">
        <v>491907</v>
      </c>
      <c r="AC55" s="10">
        <v>209050</v>
      </c>
      <c r="AD55" s="10">
        <v>167550</v>
      </c>
      <c r="AE55" s="8">
        <v>376600</v>
      </c>
      <c r="AF55" s="10">
        <v>0</v>
      </c>
      <c r="AG55" s="10">
        <v>822800</v>
      </c>
      <c r="AH55" s="10">
        <v>688600</v>
      </c>
      <c r="AI55" s="10">
        <v>831350</v>
      </c>
      <c r="AJ55" s="8">
        <v>2342750</v>
      </c>
      <c r="AK55" s="10">
        <v>379604</v>
      </c>
      <c r="AL55" s="10">
        <v>436950</v>
      </c>
      <c r="AM55" s="10">
        <v>430942</v>
      </c>
      <c r="AN55" s="10">
        <v>684874</v>
      </c>
      <c r="AO55" s="8">
        <v>1932370</v>
      </c>
      <c r="AP55" s="10">
        <v>229470</v>
      </c>
      <c r="AQ55" s="10">
        <v>662410</v>
      </c>
      <c r="AR55" s="10">
        <v>185630</v>
      </c>
      <c r="AS55" s="10">
        <v>319330</v>
      </c>
      <c r="AT55" s="10">
        <v>725410</v>
      </c>
      <c r="AU55" s="10">
        <v>299930</v>
      </c>
      <c r="AV55" s="10">
        <v>269850</v>
      </c>
      <c r="AW55" s="10">
        <v>428860</v>
      </c>
      <c r="AX55" s="8">
        <v>3120890</v>
      </c>
      <c r="AY55" s="10">
        <v>347200</v>
      </c>
      <c r="AZ55" s="10">
        <v>149779</v>
      </c>
      <c r="BA55" s="10">
        <v>721771</v>
      </c>
      <c r="BB55" s="10">
        <v>308100</v>
      </c>
      <c r="BC55" s="8">
        <v>1526850</v>
      </c>
      <c r="BD55" s="10"/>
      <c r="BE55" s="10">
        <v>582</v>
      </c>
      <c r="BF55" s="10">
        <v>0</v>
      </c>
      <c r="BG55" s="10">
        <v>47</v>
      </c>
      <c r="BH55" s="10">
        <v>26268</v>
      </c>
      <c r="BI55" s="10">
        <v>38141</v>
      </c>
      <c r="BJ55" s="10">
        <v>120765</v>
      </c>
      <c r="BK55" s="10"/>
      <c r="BL55" s="10">
        <v>91250</v>
      </c>
      <c r="BM55" s="10">
        <v>0</v>
      </c>
      <c r="BN55" s="10">
        <v>46113</v>
      </c>
      <c r="BO55" s="10">
        <v>108284</v>
      </c>
      <c r="BP55" s="10">
        <v>125991</v>
      </c>
      <c r="BQ55" s="10">
        <v>147114</v>
      </c>
      <c r="BR55" s="10">
        <v>83336</v>
      </c>
      <c r="BS55" s="10">
        <v>55959</v>
      </c>
      <c r="BT55" s="10"/>
      <c r="BU55" s="8">
        <v>843850</v>
      </c>
      <c r="BV55" s="10">
        <v>640000</v>
      </c>
      <c r="BW55" s="10">
        <v>114700</v>
      </c>
      <c r="BX55" s="8">
        <v>754700</v>
      </c>
      <c r="BY55" s="10">
        <v>332390</v>
      </c>
      <c r="BZ55" s="8">
        <v>332390</v>
      </c>
      <c r="CA55" s="10">
        <v>134580</v>
      </c>
      <c r="CB55" s="8">
        <v>134580</v>
      </c>
      <c r="CC55" s="10"/>
      <c r="CD55" s="10"/>
      <c r="CE55" s="10"/>
      <c r="CF55" s="10"/>
      <c r="CG55" s="8"/>
      <c r="CH55" s="10"/>
      <c r="CI55" s="10">
        <v>295821</v>
      </c>
      <c r="CJ55" s="10">
        <v>190448</v>
      </c>
      <c r="CK55" s="10">
        <v>152172</v>
      </c>
      <c r="CL55" s="10">
        <v>313465</v>
      </c>
      <c r="CM55" s="10">
        <v>20728</v>
      </c>
      <c r="CN55" s="10">
        <v>391818</v>
      </c>
      <c r="CO55" s="10">
        <v>850</v>
      </c>
      <c r="CP55" s="8">
        <v>1365302</v>
      </c>
      <c r="CQ55" s="10">
        <v>239000</v>
      </c>
      <c r="CR55" s="8">
        <v>239000</v>
      </c>
      <c r="CS55" s="10">
        <v>92099</v>
      </c>
      <c r="CT55" s="10">
        <v>0</v>
      </c>
      <c r="CU55" s="10">
        <v>49009</v>
      </c>
      <c r="CV55" s="10">
        <v>115310</v>
      </c>
      <c r="CW55" s="8">
        <v>256418</v>
      </c>
      <c r="CX55" s="10">
        <v>154996</v>
      </c>
      <c r="CY55" s="10"/>
      <c r="CZ55" s="10">
        <v>84004</v>
      </c>
      <c r="DA55" s="8">
        <v>239000</v>
      </c>
      <c r="DB55" s="29"/>
      <c r="DC55" s="2"/>
      <c r="DD55" s="10"/>
      <c r="DE55" s="8"/>
      <c r="DF55" s="2"/>
      <c r="DG55" s="2"/>
      <c r="DH55" s="10"/>
      <c r="DI55" s="8"/>
    </row>
    <row r="56" spans="1:113" x14ac:dyDescent="0.2">
      <c r="A56" s="47">
        <v>38108</v>
      </c>
      <c r="B56" s="7">
        <v>623854</v>
      </c>
      <c r="C56" s="7">
        <v>565307</v>
      </c>
      <c r="D56" s="7">
        <v>797984</v>
      </c>
      <c r="E56" s="7">
        <v>356689</v>
      </c>
      <c r="F56" s="7">
        <v>548075</v>
      </c>
      <c r="G56" s="7">
        <v>103792</v>
      </c>
      <c r="H56" s="8">
        <v>2995701</v>
      </c>
      <c r="I56" s="7"/>
      <c r="J56" s="7">
        <v>1598620</v>
      </c>
      <c r="K56" s="7">
        <v>1142140</v>
      </c>
      <c r="L56" s="7">
        <v>174480</v>
      </c>
      <c r="M56" s="7">
        <v>759110</v>
      </c>
      <c r="N56" s="7">
        <v>1078130</v>
      </c>
      <c r="O56" s="7"/>
      <c r="P56" s="7"/>
      <c r="Q56" s="7"/>
      <c r="R56" s="7"/>
      <c r="S56" s="8">
        <v>4752480</v>
      </c>
      <c r="T56" s="7"/>
      <c r="U56" s="8"/>
      <c r="V56" s="7"/>
      <c r="W56" s="7"/>
      <c r="X56" s="7"/>
      <c r="Y56" s="8"/>
      <c r="Z56" s="7">
        <v>289910</v>
      </c>
      <c r="AA56" s="7">
        <v>228964</v>
      </c>
      <c r="AB56" s="8">
        <v>518874</v>
      </c>
      <c r="AC56" s="7">
        <v>280150</v>
      </c>
      <c r="AD56" s="7">
        <v>109250</v>
      </c>
      <c r="AE56" s="8">
        <v>389400</v>
      </c>
      <c r="AF56" s="7">
        <v>0</v>
      </c>
      <c r="AG56" s="7">
        <v>944800</v>
      </c>
      <c r="AH56" s="7">
        <v>597600</v>
      </c>
      <c r="AI56" s="7">
        <v>942650</v>
      </c>
      <c r="AJ56" s="8">
        <v>2485050</v>
      </c>
      <c r="AK56" s="7">
        <v>387400</v>
      </c>
      <c r="AL56" s="7">
        <v>444850</v>
      </c>
      <c r="AM56" s="7">
        <v>428400</v>
      </c>
      <c r="AN56" s="7">
        <v>730700</v>
      </c>
      <c r="AO56" s="8">
        <v>1991350</v>
      </c>
      <c r="AP56" s="7">
        <v>376060</v>
      </c>
      <c r="AQ56" s="7">
        <v>594270</v>
      </c>
      <c r="AR56" s="7">
        <v>188410</v>
      </c>
      <c r="AS56" s="7">
        <v>414760</v>
      </c>
      <c r="AT56" s="7">
        <v>679380</v>
      </c>
      <c r="AU56" s="7">
        <v>247460</v>
      </c>
      <c r="AV56" s="7">
        <v>176390</v>
      </c>
      <c r="AW56" s="7">
        <v>491070</v>
      </c>
      <c r="AX56" s="8">
        <v>3167800</v>
      </c>
      <c r="AY56" s="7">
        <v>351650</v>
      </c>
      <c r="AZ56" s="7">
        <v>124034</v>
      </c>
      <c r="BA56" s="7">
        <v>720516</v>
      </c>
      <c r="BB56" s="7">
        <v>285600</v>
      </c>
      <c r="BC56" s="8">
        <v>1481800</v>
      </c>
      <c r="BD56" s="7"/>
      <c r="BE56" s="7">
        <v>19804</v>
      </c>
      <c r="BF56" s="7">
        <v>56596</v>
      </c>
      <c r="BG56" s="7">
        <v>37704</v>
      </c>
      <c r="BH56" s="7">
        <v>39824</v>
      </c>
      <c r="BI56" s="7">
        <v>33433</v>
      </c>
      <c r="BJ56" s="7">
        <v>110631</v>
      </c>
      <c r="BK56" s="7"/>
      <c r="BL56" s="7">
        <v>59750</v>
      </c>
      <c r="BM56" s="7">
        <v>0</v>
      </c>
      <c r="BN56" s="7">
        <v>46030</v>
      </c>
      <c r="BO56" s="7">
        <v>111485</v>
      </c>
      <c r="BP56" s="7">
        <v>129126</v>
      </c>
      <c r="BQ56" s="7">
        <v>151480</v>
      </c>
      <c r="BR56" s="7">
        <v>45459</v>
      </c>
      <c r="BS56" s="7">
        <v>72528</v>
      </c>
      <c r="BT56" s="7"/>
      <c r="BU56" s="8">
        <v>913850</v>
      </c>
      <c r="BV56" s="7">
        <v>665190</v>
      </c>
      <c r="BW56" s="7">
        <v>109150</v>
      </c>
      <c r="BX56" s="8">
        <v>774340</v>
      </c>
      <c r="BY56" s="7">
        <v>348940</v>
      </c>
      <c r="BZ56" s="8">
        <v>348940</v>
      </c>
      <c r="CA56" s="7">
        <v>281320</v>
      </c>
      <c r="CB56" s="8">
        <v>281320</v>
      </c>
      <c r="CC56" s="7"/>
      <c r="CD56" s="7"/>
      <c r="CE56" s="7"/>
      <c r="CF56" s="7"/>
      <c r="CG56" s="8"/>
      <c r="CH56" s="7"/>
      <c r="CI56" s="7">
        <v>280283</v>
      </c>
      <c r="CJ56" s="7">
        <v>295612</v>
      </c>
      <c r="CK56" s="7">
        <v>351723</v>
      </c>
      <c r="CL56" s="7">
        <v>183534</v>
      </c>
      <c r="CM56" s="7">
        <v>27526</v>
      </c>
      <c r="CN56" s="7">
        <v>455246</v>
      </c>
      <c r="CO56" s="7">
        <v>0</v>
      </c>
      <c r="CP56" s="8">
        <v>1593924</v>
      </c>
      <c r="CQ56" s="7">
        <v>239000</v>
      </c>
      <c r="CR56" s="8">
        <v>239000</v>
      </c>
      <c r="CS56" s="7">
        <v>81407</v>
      </c>
      <c r="CT56" s="7">
        <v>191669</v>
      </c>
      <c r="CU56" s="7">
        <v>0</v>
      </c>
      <c r="CV56" s="7">
        <v>354680</v>
      </c>
      <c r="CW56" s="8">
        <v>627756</v>
      </c>
      <c r="CX56" s="7">
        <v>155270</v>
      </c>
      <c r="CY56" s="7"/>
      <c r="CZ56" s="7">
        <v>85180</v>
      </c>
      <c r="DA56" s="8">
        <v>240450</v>
      </c>
      <c r="DB56" s="29"/>
      <c r="DC56" s="2"/>
      <c r="DD56" s="7"/>
      <c r="DE56" s="8"/>
      <c r="DF56" s="2"/>
      <c r="DG56" s="2"/>
      <c r="DH56" s="7"/>
      <c r="DI56" s="8"/>
    </row>
    <row r="57" spans="1:113" x14ac:dyDescent="0.2">
      <c r="A57" s="47">
        <v>38139</v>
      </c>
      <c r="B57" s="10">
        <v>683692</v>
      </c>
      <c r="C57" s="10">
        <v>691219</v>
      </c>
      <c r="D57" s="10">
        <v>771380</v>
      </c>
      <c r="E57" s="10">
        <v>350198</v>
      </c>
      <c r="F57" s="10">
        <v>545730</v>
      </c>
      <c r="G57" s="10">
        <v>114182</v>
      </c>
      <c r="H57" s="8">
        <v>3156401</v>
      </c>
      <c r="I57" s="10"/>
      <c r="J57" s="10">
        <v>2118760</v>
      </c>
      <c r="K57" s="10">
        <v>725370</v>
      </c>
      <c r="L57" s="10">
        <v>77580</v>
      </c>
      <c r="M57" s="10">
        <v>701270</v>
      </c>
      <c r="N57" s="10">
        <v>1162790</v>
      </c>
      <c r="O57" s="10"/>
      <c r="P57" s="10"/>
      <c r="Q57" s="10"/>
      <c r="R57" s="10"/>
      <c r="S57" s="8">
        <v>4785770</v>
      </c>
      <c r="T57" s="10"/>
      <c r="U57" s="8"/>
      <c r="V57" s="10"/>
      <c r="W57" s="10"/>
      <c r="X57" s="10"/>
      <c r="Y57" s="8"/>
      <c r="Z57" s="10">
        <v>263330</v>
      </c>
      <c r="AA57" s="10">
        <v>249725</v>
      </c>
      <c r="AB57" s="8">
        <v>513055</v>
      </c>
      <c r="AC57" s="10">
        <v>247100</v>
      </c>
      <c r="AD57" s="10">
        <v>294100</v>
      </c>
      <c r="AE57" s="8">
        <v>541200</v>
      </c>
      <c r="AF57" s="10">
        <v>0</v>
      </c>
      <c r="AG57" s="10">
        <v>765400</v>
      </c>
      <c r="AH57" s="10">
        <v>326000</v>
      </c>
      <c r="AI57" s="10">
        <v>762900</v>
      </c>
      <c r="AJ57" s="8">
        <v>1854300</v>
      </c>
      <c r="AK57" s="10">
        <v>343750</v>
      </c>
      <c r="AL57" s="10">
        <v>385400</v>
      </c>
      <c r="AM57" s="10">
        <v>341550</v>
      </c>
      <c r="AN57" s="10">
        <v>572990</v>
      </c>
      <c r="AO57" s="8">
        <v>1643690</v>
      </c>
      <c r="AP57" s="10">
        <v>296660</v>
      </c>
      <c r="AQ57" s="10">
        <v>606730</v>
      </c>
      <c r="AR57" s="10">
        <v>194330</v>
      </c>
      <c r="AS57" s="10">
        <v>313060</v>
      </c>
      <c r="AT57" s="10">
        <v>628410</v>
      </c>
      <c r="AU57" s="10">
        <v>235380</v>
      </c>
      <c r="AV57" s="10">
        <v>314200</v>
      </c>
      <c r="AW57" s="10">
        <v>588110</v>
      </c>
      <c r="AX57" s="8">
        <v>3176880</v>
      </c>
      <c r="AY57" s="10">
        <v>350200</v>
      </c>
      <c r="AZ57" s="10">
        <v>140616</v>
      </c>
      <c r="BA57" s="10">
        <v>839884</v>
      </c>
      <c r="BB57" s="10">
        <v>316100</v>
      </c>
      <c r="BC57" s="8">
        <v>1646800</v>
      </c>
      <c r="BD57" s="10"/>
      <c r="BE57" s="10">
        <v>18342</v>
      </c>
      <c r="BF57" s="10">
        <v>107295</v>
      </c>
      <c r="BG57" s="10">
        <v>29223</v>
      </c>
      <c r="BH57" s="10">
        <v>40699</v>
      </c>
      <c r="BI57" s="10">
        <v>29540.62</v>
      </c>
      <c r="BJ57" s="10">
        <v>100871</v>
      </c>
      <c r="BK57" s="10"/>
      <c r="BL57" s="10">
        <v>91600</v>
      </c>
      <c r="BM57" s="10">
        <v>0</v>
      </c>
      <c r="BN57" s="10">
        <v>42182</v>
      </c>
      <c r="BO57" s="10">
        <v>105127</v>
      </c>
      <c r="BP57" s="10">
        <v>118256</v>
      </c>
      <c r="BQ57" s="10">
        <v>155144</v>
      </c>
      <c r="BR57" s="10">
        <v>35253</v>
      </c>
      <c r="BS57" s="10">
        <v>63158</v>
      </c>
      <c r="BT57" s="10"/>
      <c r="BU57" s="8">
        <v>936690.62</v>
      </c>
      <c r="BV57" s="10">
        <v>638800</v>
      </c>
      <c r="BW57" s="10">
        <v>99900</v>
      </c>
      <c r="BX57" s="8">
        <v>738700</v>
      </c>
      <c r="BY57" s="10">
        <v>344150</v>
      </c>
      <c r="BZ57" s="8">
        <v>344150</v>
      </c>
      <c r="CA57" s="10">
        <v>388840</v>
      </c>
      <c r="CB57" s="8">
        <v>388840</v>
      </c>
      <c r="CC57" s="10"/>
      <c r="CD57" s="10"/>
      <c r="CE57" s="10"/>
      <c r="CF57" s="10"/>
      <c r="CG57" s="8"/>
      <c r="CH57" s="10"/>
      <c r="CI57" s="10">
        <v>222771</v>
      </c>
      <c r="CJ57" s="10">
        <v>293554</v>
      </c>
      <c r="CK57" s="10">
        <v>332295</v>
      </c>
      <c r="CL57" s="10">
        <v>243377</v>
      </c>
      <c r="CM57" s="10">
        <v>25039</v>
      </c>
      <c r="CN57" s="10">
        <v>421887</v>
      </c>
      <c r="CO57" s="10">
        <v>0</v>
      </c>
      <c r="CP57" s="8">
        <v>1538923</v>
      </c>
      <c r="CQ57" s="10">
        <v>239000</v>
      </c>
      <c r="CR57" s="8">
        <v>239000</v>
      </c>
      <c r="CS57" s="10">
        <v>95486</v>
      </c>
      <c r="CT57" s="10">
        <v>459025</v>
      </c>
      <c r="CU57" s="10">
        <v>0</v>
      </c>
      <c r="CV57" s="10">
        <v>438518</v>
      </c>
      <c r="CW57" s="8">
        <v>993029</v>
      </c>
      <c r="CX57" s="10">
        <v>113780</v>
      </c>
      <c r="CY57" s="10"/>
      <c r="CZ57" s="10">
        <v>86260</v>
      </c>
      <c r="DA57" s="8">
        <v>200040</v>
      </c>
      <c r="DB57" s="29"/>
      <c r="DC57" s="2"/>
      <c r="DD57" s="10"/>
      <c r="DE57" s="8"/>
      <c r="DF57" s="2"/>
      <c r="DG57" s="2"/>
      <c r="DH57" s="10"/>
      <c r="DI57" s="8"/>
    </row>
    <row r="58" spans="1:113" x14ac:dyDescent="0.2">
      <c r="A58" s="47">
        <v>38169</v>
      </c>
      <c r="B58" s="7">
        <v>657731</v>
      </c>
      <c r="C58" s="7">
        <v>712526</v>
      </c>
      <c r="D58" s="7">
        <v>684164</v>
      </c>
      <c r="E58" s="7">
        <v>275654</v>
      </c>
      <c r="F58" s="7">
        <v>560443</v>
      </c>
      <c r="G58" s="7">
        <v>155981</v>
      </c>
      <c r="H58" s="8">
        <v>3046499</v>
      </c>
      <c r="I58" s="7"/>
      <c r="J58" s="7">
        <v>1878680</v>
      </c>
      <c r="K58" s="7">
        <v>477820</v>
      </c>
      <c r="L58" s="7">
        <v>56140</v>
      </c>
      <c r="M58" s="7">
        <v>690550</v>
      </c>
      <c r="N58" s="7">
        <v>1087350</v>
      </c>
      <c r="O58" s="7"/>
      <c r="P58" s="7"/>
      <c r="Q58" s="7"/>
      <c r="R58" s="7"/>
      <c r="S58" s="8">
        <v>4190540</v>
      </c>
      <c r="T58" s="7"/>
      <c r="U58" s="8"/>
      <c r="V58" s="7"/>
      <c r="W58" s="7"/>
      <c r="X58" s="7"/>
      <c r="Y58" s="8"/>
      <c r="Z58" s="7">
        <v>267430</v>
      </c>
      <c r="AA58" s="7">
        <v>230072</v>
      </c>
      <c r="AB58" s="8">
        <v>497502</v>
      </c>
      <c r="AC58" s="7">
        <v>151400</v>
      </c>
      <c r="AD58" s="7">
        <v>313600</v>
      </c>
      <c r="AE58" s="8">
        <v>465000</v>
      </c>
      <c r="AF58" s="7">
        <v>6700</v>
      </c>
      <c r="AG58" s="7">
        <v>630400</v>
      </c>
      <c r="AH58" s="7">
        <v>526800</v>
      </c>
      <c r="AI58" s="7">
        <v>563150</v>
      </c>
      <c r="AJ58" s="8">
        <v>1727050</v>
      </c>
      <c r="AK58" s="7">
        <v>274850</v>
      </c>
      <c r="AL58" s="7">
        <v>402404</v>
      </c>
      <c r="AM58" s="7">
        <v>379972</v>
      </c>
      <c r="AN58" s="7">
        <v>577834</v>
      </c>
      <c r="AO58" s="8">
        <v>1635060</v>
      </c>
      <c r="AP58" s="7">
        <v>99360</v>
      </c>
      <c r="AQ58" s="7">
        <v>577410</v>
      </c>
      <c r="AR58" s="7">
        <v>250900</v>
      </c>
      <c r="AS58" s="7">
        <v>496480</v>
      </c>
      <c r="AT58" s="7">
        <v>663350</v>
      </c>
      <c r="AU58" s="7">
        <v>177410</v>
      </c>
      <c r="AV58" s="7">
        <v>379620</v>
      </c>
      <c r="AW58" s="7">
        <v>832950</v>
      </c>
      <c r="AX58" s="8">
        <v>3477480</v>
      </c>
      <c r="AY58" s="7">
        <v>348850</v>
      </c>
      <c r="AZ58" s="7">
        <v>126858</v>
      </c>
      <c r="BA58" s="7">
        <v>737776</v>
      </c>
      <c r="BB58" s="7">
        <v>310475</v>
      </c>
      <c r="BC58" s="8">
        <v>1523959</v>
      </c>
      <c r="BD58" s="7"/>
      <c r="BE58" s="7">
        <v>21121</v>
      </c>
      <c r="BF58" s="7">
        <v>118319</v>
      </c>
      <c r="BG58" s="7">
        <v>34624</v>
      </c>
      <c r="BH58" s="7">
        <v>42017</v>
      </c>
      <c r="BI58" s="7">
        <v>28394</v>
      </c>
      <c r="BJ58" s="7">
        <v>100533</v>
      </c>
      <c r="BK58" s="7"/>
      <c r="BL58" s="7">
        <v>109050</v>
      </c>
      <c r="BM58" s="7">
        <v>0</v>
      </c>
      <c r="BN58" s="7">
        <v>41052</v>
      </c>
      <c r="BO58" s="7">
        <v>103549</v>
      </c>
      <c r="BP58" s="7">
        <v>110313</v>
      </c>
      <c r="BQ58" s="7">
        <v>156156</v>
      </c>
      <c r="BR58" s="7">
        <v>39495</v>
      </c>
      <c r="BS58" s="7">
        <v>57527</v>
      </c>
      <c r="BT58" s="7"/>
      <c r="BU58" s="8">
        <v>962150</v>
      </c>
      <c r="BV58" s="7">
        <v>650200</v>
      </c>
      <c r="BW58" s="7">
        <v>92550</v>
      </c>
      <c r="BX58" s="8">
        <v>742750</v>
      </c>
      <c r="BY58" s="7">
        <v>360690</v>
      </c>
      <c r="BZ58" s="8">
        <v>360690</v>
      </c>
      <c r="CA58" s="7">
        <v>210000</v>
      </c>
      <c r="CB58" s="8">
        <v>210000</v>
      </c>
      <c r="CC58" s="7"/>
      <c r="CD58" s="7"/>
      <c r="CE58" s="7"/>
      <c r="CF58" s="7"/>
      <c r="CG58" s="8"/>
      <c r="CH58" s="7"/>
      <c r="CI58" s="7">
        <v>213318</v>
      </c>
      <c r="CJ58" s="7">
        <v>334756</v>
      </c>
      <c r="CK58" s="7">
        <v>329915</v>
      </c>
      <c r="CL58" s="7">
        <v>185321</v>
      </c>
      <c r="CM58" s="7">
        <v>30133</v>
      </c>
      <c r="CN58" s="7">
        <v>434997</v>
      </c>
      <c r="CO58" s="7">
        <v>0</v>
      </c>
      <c r="CP58" s="8">
        <v>1528440</v>
      </c>
      <c r="CQ58" s="7">
        <v>239000</v>
      </c>
      <c r="CR58" s="8">
        <v>239000</v>
      </c>
      <c r="CS58" s="7">
        <v>103387</v>
      </c>
      <c r="CT58" s="7">
        <v>367811</v>
      </c>
      <c r="CU58" s="7">
        <v>0</v>
      </c>
      <c r="CV58" s="7">
        <v>385991</v>
      </c>
      <c r="CW58" s="8">
        <v>857189</v>
      </c>
      <c r="CX58" s="7">
        <v>100279</v>
      </c>
      <c r="CY58" s="7"/>
      <c r="CZ58" s="7">
        <v>65601</v>
      </c>
      <c r="DA58" s="8">
        <v>165880</v>
      </c>
      <c r="DB58" s="29"/>
      <c r="DC58" s="2"/>
      <c r="DD58" s="7"/>
      <c r="DE58" s="8"/>
      <c r="DF58" s="2"/>
      <c r="DG58" s="2"/>
      <c r="DH58" s="7"/>
      <c r="DI58" s="8"/>
    </row>
    <row r="59" spans="1:113" x14ac:dyDescent="0.2">
      <c r="A59" s="47">
        <v>38200</v>
      </c>
      <c r="B59" s="10">
        <v>719585</v>
      </c>
      <c r="C59" s="10">
        <v>913189</v>
      </c>
      <c r="D59" s="10">
        <v>948760</v>
      </c>
      <c r="E59" s="10">
        <v>265069</v>
      </c>
      <c r="F59" s="10">
        <v>806394</v>
      </c>
      <c r="G59" s="10">
        <v>206403</v>
      </c>
      <c r="H59" s="8">
        <v>3859400</v>
      </c>
      <c r="I59" s="10"/>
      <c r="J59" s="10">
        <v>2144960</v>
      </c>
      <c r="K59" s="10">
        <v>947220</v>
      </c>
      <c r="L59" s="10">
        <v>56120</v>
      </c>
      <c r="M59" s="10">
        <v>757450</v>
      </c>
      <c r="N59" s="10">
        <v>1306510</v>
      </c>
      <c r="O59" s="10"/>
      <c r="P59" s="10"/>
      <c r="Q59" s="10"/>
      <c r="R59" s="10"/>
      <c r="S59" s="8">
        <v>5212260</v>
      </c>
      <c r="T59" s="10"/>
      <c r="U59" s="8"/>
      <c r="V59" s="10"/>
      <c r="W59" s="10"/>
      <c r="X59" s="10"/>
      <c r="Y59" s="8"/>
      <c r="Z59" s="10">
        <v>322220</v>
      </c>
      <c r="AA59" s="10">
        <v>244429</v>
      </c>
      <c r="AB59" s="8">
        <v>566649</v>
      </c>
      <c r="AC59" s="10">
        <v>295300</v>
      </c>
      <c r="AD59" s="10">
        <v>227700</v>
      </c>
      <c r="AE59" s="8">
        <v>523000</v>
      </c>
      <c r="AF59" s="10">
        <v>206500</v>
      </c>
      <c r="AG59" s="10">
        <v>542700</v>
      </c>
      <c r="AH59" s="10">
        <v>622300</v>
      </c>
      <c r="AI59" s="10">
        <v>639750</v>
      </c>
      <c r="AJ59" s="8">
        <v>2011250</v>
      </c>
      <c r="AK59" s="10">
        <v>250504</v>
      </c>
      <c r="AL59" s="10">
        <v>354615</v>
      </c>
      <c r="AM59" s="10">
        <v>390446</v>
      </c>
      <c r="AN59" s="10">
        <v>560165</v>
      </c>
      <c r="AO59" s="8">
        <v>1555730</v>
      </c>
      <c r="AP59" s="10">
        <v>68250</v>
      </c>
      <c r="AQ59" s="10">
        <v>704740</v>
      </c>
      <c r="AR59" s="10">
        <v>390920</v>
      </c>
      <c r="AS59" s="10">
        <v>605400</v>
      </c>
      <c r="AT59" s="10">
        <v>815870</v>
      </c>
      <c r="AU59" s="10">
        <v>243710</v>
      </c>
      <c r="AV59" s="10">
        <v>590990</v>
      </c>
      <c r="AW59" s="10">
        <v>1131700</v>
      </c>
      <c r="AX59" s="8">
        <v>4551580</v>
      </c>
      <c r="AY59" s="10">
        <v>338550</v>
      </c>
      <c r="AZ59" s="10">
        <v>130875</v>
      </c>
      <c r="BA59" s="10">
        <v>634625</v>
      </c>
      <c r="BB59" s="10">
        <v>243800</v>
      </c>
      <c r="BC59" s="8">
        <v>1347850</v>
      </c>
      <c r="BD59" s="10"/>
      <c r="BE59" s="10">
        <v>17456</v>
      </c>
      <c r="BF59" s="10">
        <v>106257</v>
      </c>
      <c r="BG59" s="10">
        <v>36469</v>
      </c>
      <c r="BH59" s="10">
        <v>39356</v>
      </c>
      <c r="BI59" s="10">
        <v>30068</v>
      </c>
      <c r="BJ59" s="10">
        <v>91092</v>
      </c>
      <c r="BK59" s="10"/>
      <c r="BL59" s="10">
        <v>113350</v>
      </c>
      <c r="BM59" s="10">
        <v>0</v>
      </c>
      <c r="BN59" s="10">
        <v>39589</v>
      </c>
      <c r="BO59" s="10">
        <v>100216</v>
      </c>
      <c r="BP59" s="10">
        <v>109142</v>
      </c>
      <c r="BQ59" s="10">
        <v>152825</v>
      </c>
      <c r="BR59" s="10">
        <v>33745</v>
      </c>
      <c r="BS59" s="10">
        <v>61085</v>
      </c>
      <c r="BT59" s="10"/>
      <c r="BU59" s="8">
        <v>930650</v>
      </c>
      <c r="BV59" s="10">
        <v>644050</v>
      </c>
      <c r="BW59" s="10">
        <v>95150</v>
      </c>
      <c r="BX59" s="8">
        <v>739200</v>
      </c>
      <c r="BY59" s="10">
        <v>347500</v>
      </c>
      <c r="BZ59" s="8">
        <v>347500</v>
      </c>
      <c r="CA59" s="10">
        <v>364030</v>
      </c>
      <c r="CB59" s="8">
        <v>364030</v>
      </c>
      <c r="CC59" s="10"/>
      <c r="CD59" s="10"/>
      <c r="CE59" s="10"/>
      <c r="CF59" s="10"/>
      <c r="CG59" s="8"/>
      <c r="CH59" s="10"/>
      <c r="CI59" s="10">
        <v>165688</v>
      </c>
      <c r="CJ59" s="10">
        <v>315819</v>
      </c>
      <c r="CK59" s="10">
        <v>322655</v>
      </c>
      <c r="CL59" s="10">
        <v>47877</v>
      </c>
      <c r="CM59" s="10">
        <v>25574</v>
      </c>
      <c r="CN59" s="10">
        <v>471855</v>
      </c>
      <c r="CO59" s="10">
        <v>0</v>
      </c>
      <c r="CP59" s="8">
        <v>1349468</v>
      </c>
      <c r="CQ59" s="10">
        <v>239000</v>
      </c>
      <c r="CR59" s="8">
        <v>239000</v>
      </c>
      <c r="CS59" s="10">
        <v>102731</v>
      </c>
      <c r="CT59" s="10">
        <v>192339</v>
      </c>
      <c r="CU59" s="10">
        <v>81822</v>
      </c>
      <c r="CV59" s="10">
        <v>400855</v>
      </c>
      <c r="CW59" s="8">
        <v>777747</v>
      </c>
      <c r="CX59" s="10">
        <v>127062</v>
      </c>
      <c r="CY59" s="10"/>
      <c r="CZ59" s="10">
        <v>65788</v>
      </c>
      <c r="DA59" s="8">
        <v>192850</v>
      </c>
      <c r="DB59" s="29"/>
      <c r="DC59" s="2"/>
      <c r="DD59" s="10"/>
      <c r="DE59" s="8"/>
      <c r="DF59" s="2"/>
      <c r="DG59" s="2"/>
      <c r="DH59" s="10"/>
      <c r="DI59" s="8"/>
    </row>
    <row r="60" spans="1:113" x14ac:dyDescent="0.2">
      <c r="A60" s="47">
        <v>38231</v>
      </c>
      <c r="B60" s="7">
        <v>632010</v>
      </c>
      <c r="C60" s="7">
        <v>873871</v>
      </c>
      <c r="D60" s="7">
        <v>928008</v>
      </c>
      <c r="E60" s="7">
        <v>372267</v>
      </c>
      <c r="F60" s="7">
        <v>775241</v>
      </c>
      <c r="G60" s="7">
        <v>180903</v>
      </c>
      <c r="H60" s="8">
        <v>3762300</v>
      </c>
      <c r="I60" s="7"/>
      <c r="J60" s="7">
        <v>1930080</v>
      </c>
      <c r="K60" s="7">
        <v>1057290</v>
      </c>
      <c r="L60" s="7">
        <v>89360</v>
      </c>
      <c r="M60" s="7">
        <v>593450</v>
      </c>
      <c r="N60" s="7">
        <v>1024340</v>
      </c>
      <c r="O60" s="7"/>
      <c r="P60" s="7"/>
      <c r="Q60" s="7"/>
      <c r="R60" s="7"/>
      <c r="S60" s="8">
        <v>4694520</v>
      </c>
      <c r="T60" s="7"/>
      <c r="U60" s="8"/>
      <c r="V60" s="7"/>
      <c r="W60" s="7"/>
      <c r="X60" s="7"/>
      <c r="Y60" s="8"/>
      <c r="Z60" s="7">
        <v>280880</v>
      </c>
      <c r="AA60" s="7">
        <v>230537</v>
      </c>
      <c r="AB60" s="8">
        <v>511417</v>
      </c>
      <c r="AC60" s="7">
        <v>177850</v>
      </c>
      <c r="AD60" s="7">
        <v>174250</v>
      </c>
      <c r="AE60" s="8">
        <v>352100</v>
      </c>
      <c r="AF60" s="7">
        <v>480700</v>
      </c>
      <c r="AG60" s="7">
        <v>668900</v>
      </c>
      <c r="AH60" s="7">
        <v>116300</v>
      </c>
      <c r="AI60" s="7">
        <v>638650</v>
      </c>
      <c r="AJ60" s="8">
        <v>1904550</v>
      </c>
      <c r="AK60" s="7">
        <v>246500</v>
      </c>
      <c r="AL60" s="7">
        <v>331700</v>
      </c>
      <c r="AM60" s="7">
        <v>306760</v>
      </c>
      <c r="AN60" s="7">
        <v>507620</v>
      </c>
      <c r="AO60" s="8">
        <v>1392580</v>
      </c>
      <c r="AP60" s="7">
        <v>98270</v>
      </c>
      <c r="AQ60" s="7">
        <v>515240</v>
      </c>
      <c r="AR60" s="7">
        <v>313990</v>
      </c>
      <c r="AS60" s="7">
        <v>527570</v>
      </c>
      <c r="AT60" s="7">
        <v>555540</v>
      </c>
      <c r="AU60" s="7">
        <v>133400</v>
      </c>
      <c r="AV60" s="7">
        <v>315120</v>
      </c>
      <c r="AW60" s="7">
        <v>807950</v>
      </c>
      <c r="AX60" s="8">
        <v>3267080</v>
      </c>
      <c r="AY60" s="7">
        <v>326850</v>
      </c>
      <c r="AZ60" s="7">
        <v>136813</v>
      </c>
      <c r="BA60" s="7">
        <v>582537</v>
      </c>
      <c r="BB60" s="7">
        <v>245250</v>
      </c>
      <c r="BC60" s="8">
        <v>1291450</v>
      </c>
      <c r="BD60" s="7"/>
      <c r="BE60" s="7">
        <v>7764</v>
      </c>
      <c r="BF60" s="7">
        <v>52688</v>
      </c>
      <c r="BG60" s="7">
        <v>14559</v>
      </c>
      <c r="BH60" s="7">
        <v>40358</v>
      </c>
      <c r="BI60" s="7">
        <v>9588</v>
      </c>
      <c r="BJ60" s="7">
        <v>32749</v>
      </c>
      <c r="BK60" s="7"/>
      <c r="BL60" s="7">
        <v>420150</v>
      </c>
      <c r="BM60" s="7">
        <v>0</v>
      </c>
      <c r="BN60" s="7">
        <v>13705</v>
      </c>
      <c r="BO60" s="7">
        <v>37835</v>
      </c>
      <c r="BP60" s="7">
        <v>32966</v>
      </c>
      <c r="BQ60" s="7">
        <v>49665</v>
      </c>
      <c r="BR60" s="7">
        <v>3002</v>
      </c>
      <c r="BS60" s="7">
        <v>22671</v>
      </c>
      <c r="BT60" s="7"/>
      <c r="BU60" s="8">
        <v>737700</v>
      </c>
      <c r="BV60" s="7">
        <v>623600</v>
      </c>
      <c r="BW60" s="7">
        <v>92450</v>
      </c>
      <c r="BX60" s="8">
        <v>716050</v>
      </c>
      <c r="BY60" s="7">
        <v>328770</v>
      </c>
      <c r="BZ60" s="8">
        <v>328770</v>
      </c>
      <c r="CA60" s="7">
        <v>210046</v>
      </c>
      <c r="CB60" s="8">
        <v>210046</v>
      </c>
      <c r="CC60" s="7"/>
      <c r="CD60" s="7"/>
      <c r="CE60" s="7"/>
      <c r="CF60" s="7"/>
      <c r="CG60" s="8"/>
      <c r="CH60" s="7"/>
      <c r="CI60" s="7">
        <v>0</v>
      </c>
      <c r="CJ60" s="7">
        <v>84605</v>
      </c>
      <c r="CK60" s="7">
        <v>38130</v>
      </c>
      <c r="CL60" s="7">
        <v>314</v>
      </c>
      <c r="CM60" s="7">
        <v>23571</v>
      </c>
      <c r="CN60" s="7">
        <v>463749</v>
      </c>
      <c r="CO60" s="7">
        <v>0</v>
      </c>
      <c r="CP60" s="8">
        <v>610369</v>
      </c>
      <c r="CQ60" s="7">
        <v>239000</v>
      </c>
      <c r="CR60" s="8">
        <v>239000</v>
      </c>
      <c r="CS60" s="7">
        <v>26376</v>
      </c>
      <c r="CT60" s="7">
        <v>105580</v>
      </c>
      <c r="CU60" s="7">
        <v>263450</v>
      </c>
      <c r="CV60" s="7">
        <v>156579</v>
      </c>
      <c r="CW60" s="8">
        <v>551985</v>
      </c>
      <c r="CX60" s="7">
        <v>150536</v>
      </c>
      <c r="CY60" s="7"/>
      <c r="CZ60" s="7">
        <v>79034</v>
      </c>
      <c r="DA60" s="8">
        <v>229570</v>
      </c>
      <c r="DB60" s="29"/>
      <c r="DC60" s="2"/>
      <c r="DD60" s="7"/>
      <c r="DE60" s="8"/>
      <c r="DF60" s="2"/>
      <c r="DG60" s="2"/>
      <c r="DH60" s="7"/>
      <c r="DI60" s="8"/>
    </row>
    <row r="61" spans="1:113" x14ac:dyDescent="0.2">
      <c r="A61" s="47">
        <v>38261</v>
      </c>
      <c r="B61" s="10">
        <v>473675</v>
      </c>
      <c r="C61" s="10">
        <v>317274</v>
      </c>
      <c r="D61" s="10">
        <v>843279</v>
      </c>
      <c r="E61" s="10">
        <v>354339</v>
      </c>
      <c r="F61" s="10">
        <v>567642</v>
      </c>
      <c r="G61" s="10">
        <v>185690</v>
      </c>
      <c r="H61" s="8">
        <v>2741899</v>
      </c>
      <c r="I61" s="10"/>
      <c r="J61" s="10">
        <v>1102940</v>
      </c>
      <c r="K61" s="10">
        <v>1398170</v>
      </c>
      <c r="L61" s="10">
        <v>230200</v>
      </c>
      <c r="M61" s="10">
        <v>704970</v>
      </c>
      <c r="N61" s="10">
        <v>1156350</v>
      </c>
      <c r="O61" s="10"/>
      <c r="P61" s="10"/>
      <c r="Q61" s="10"/>
      <c r="R61" s="10"/>
      <c r="S61" s="8">
        <v>4592630</v>
      </c>
      <c r="T61" s="10"/>
      <c r="U61" s="8"/>
      <c r="V61" s="10"/>
      <c r="W61" s="10"/>
      <c r="X61" s="10"/>
      <c r="Y61" s="8"/>
      <c r="Z61" s="10">
        <v>293240</v>
      </c>
      <c r="AA61" s="10">
        <v>224249</v>
      </c>
      <c r="AB61" s="8">
        <v>517489</v>
      </c>
      <c r="AC61" s="10">
        <v>208000</v>
      </c>
      <c r="AD61" s="10">
        <v>221100</v>
      </c>
      <c r="AE61" s="8">
        <v>429100</v>
      </c>
      <c r="AF61" s="10">
        <v>450700</v>
      </c>
      <c r="AG61" s="10">
        <v>748600</v>
      </c>
      <c r="AH61" s="10">
        <v>125800</v>
      </c>
      <c r="AI61" s="10">
        <v>677500</v>
      </c>
      <c r="AJ61" s="8">
        <v>2002600</v>
      </c>
      <c r="AK61" s="10">
        <v>235000</v>
      </c>
      <c r="AL61" s="10">
        <v>361750</v>
      </c>
      <c r="AM61" s="10">
        <v>348250</v>
      </c>
      <c r="AN61" s="10">
        <v>465510</v>
      </c>
      <c r="AO61" s="8">
        <v>1410510</v>
      </c>
      <c r="AP61" s="10">
        <v>74290</v>
      </c>
      <c r="AQ61" s="10">
        <v>414910</v>
      </c>
      <c r="AR61" s="10">
        <v>453910</v>
      </c>
      <c r="AS61" s="10">
        <v>667220</v>
      </c>
      <c r="AT61" s="10">
        <v>514010</v>
      </c>
      <c r="AU61" s="10">
        <v>172730</v>
      </c>
      <c r="AV61" s="10">
        <v>627690</v>
      </c>
      <c r="AW61" s="10">
        <v>982720</v>
      </c>
      <c r="AX61" s="8">
        <v>3907480</v>
      </c>
      <c r="AY61" s="10">
        <v>355650</v>
      </c>
      <c r="AZ61" s="10">
        <v>135868</v>
      </c>
      <c r="BA61" s="10">
        <v>631282</v>
      </c>
      <c r="BB61" s="10">
        <v>208000</v>
      </c>
      <c r="BC61" s="8">
        <v>1330800</v>
      </c>
      <c r="BD61" s="10"/>
      <c r="BE61" s="10">
        <v>0</v>
      </c>
      <c r="BF61" s="10">
        <v>0</v>
      </c>
      <c r="BG61" s="10">
        <v>0</v>
      </c>
      <c r="BH61" s="10">
        <v>0</v>
      </c>
      <c r="BI61" s="10">
        <v>0</v>
      </c>
      <c r="BJ61" s="10">
        <v>0</v>
      </c>
      <c r="BK61" s="10"/>
      <c r="BL61" s="10">
        <v>469750</v>
      </c>
      <c r="BM61" s="10">
        <v>0</v>
      </c>
      <c r="BN61" s="10">
        <v>0</v>
      </c>
      <c r="BO61" s="10">
        <v>0</v>
      </c>
      <c r="BP61" s="10">
        <v>0</v>
      </c>
      <c r="BQ61" s="10">
        <v>0</v>
      </c>
      <c r="BR61" s="10">
        <v>0</v>
      </c>
      <c r="BS61" s="10">
        <v>0</v>
      </c>
      <c r="BT61" s="10"/>
      <c r="BU61" s="8">
        <v>469750</v>
      </c>
      <c r="BV61" s="10">
        <v>638350</v>
      </c>
      <c r="BW61" s="10">
        <v>96000</v>
      </c>
      <c r="BX61" s="8">
        <v>734350</v>
      </c>
      <c r="BY61" s="10">
        <v>374080</v>
      </c>
      <c r="BZ61" s="8">
        <v>374080</v>
      </c>
      <c r="CA61" s="10">
        <v>310760</v>
      </c>
      <c r="CB61" s="8">
        <v>310760</v>
      </c>
      <c r="CC61" s="10"/>
      <c r="CD61" s="10"/>
      <c r="CE61" s="10"/>
      <c r="CF61" s="10"/>
      <c r="CG61" s="8"/>
      <c r="CH61" s="10"/>
      <c r="CI61" s="10">
        <v>0</v>
      </c>
      <c r="CJ61" s="10">
        <v>0</v>
      </c>
      <c r="CK61" s="10">
        <v>0</v>
      </c>
      <c r="CL61" s="10">
        <v>502</v>
      </c>
      <c r="CM61" s="10">
        <v>28976</v>
      </c>
      <c r="CN61" s="10">
        <v>485402</v>
      </c>
      <c r="CO61" s="10">
        <v>300</v>
      </c>
      <c r="CP61" s="8">
        <v>515180</v>
      </c>
      <c r="CQ61" s="10">
        <v>239000</v>
      </c>
      <c r="CR61" s="8">
        <v>239000</v>
      </c>
      <c r="CS61" s="10">
        <v>0</v>
      </c>
      <c r="CT61" s="10">
        <v>0</v>
      </c>
      <c r="CU61" s="10">
        <v>397111</v>
      </c>
      <c r="CV61" s="10">
        <v>0</v>
      </c>
      <c r="CW61" s="8">
        <v>397111</v>
      </c>
      <c r="CX61" s="10">
        <v>159465</v>
      </c>
      <c r="CY61" s="10"/>
      <c r="CZ61" s="10">
        <v>78615</v>
      </c>
      <c r="DA61" s="8">
        <v>238080</v>
      </c>
      <c r="DB61" s="29"/>
      <c r="DC61" s="2"/>
      <c r="DD61" s="10"/>
      <c r="DE61" s="8"/>
      <c r="DF61" s="2"/>
      <c r="DG61" s="2"/>
      <c r="DH61" s="10"/>
      <c r="DI61" s="8"/>
    </row>
    <row r="62" spans="1:113" x14ac:dyDescent="0.2">
      <c r="A62" s="47">
        <v>38292</v>
      </c>
      <c r="B62" s="7">
        <v>412097</v>
      </c>
      <c r="C62" s="7">
        <v>493979</v>
      </c>
      <c r="D62" s="7">
        <v>671856</v>
      </c>
      <c r="E62" s="7">
        <v>371051</v>
      </c>
      <c r="F62" s="7">
        <v>433504</v>
      </c>
      <c r="G62" s="7">
        <v>170912</v>
      </c>
      <c r="H62" s="8">
        <v>2553399</v>
      </c>
      <c r="I62" s="7"/>
      <c r="J62" s="7">
        <v>1008080</v>
      </c>
      <c r="K62" s="7">
        <v>1578570</v>
      </c>
      <c r="L62" s="7">
        <v>257410</v>
      </c>
      <c r="M62" s="7">
        <v>536150</v>
      </c>
      <c r="N62" s="7">
        <v>1231560</v>
      </c>
      <c r="O62" s="7"/>
      <c r="P62" s="7"/>
      <c r="Q62" s="7"/>
      <c r="R62" s="7"/>
      <c r="S62" s="8">
        <v>4611770</v>
      </c>
      <c r="T62" s="7"/>
      <c r="U62" s="8"/>
      <c r="V62" s="7"/>
      <c r="W62" s="7"/>
      <c r="X62" s="7"/>
      <c r="Y62" s="8"/>
      <c r="Z62" s="7">
        <v>267410</v>
      </c>
      <c r="AA62" s="7">
        <v>264281</v>
      </c>
      <c r="AB62" s="8">
        <v>531691</v>
      </c>
      <c r="AC62" s="7">
        <v>238700</v>
      </c>
      <c r="AD62" s="7">
        <v>197050</v>
      </c>
      <c r="AE62" s="8">
        <v>435750</v>
      </c>
      <c r="AF62" s="7">
        <v>346400</v>
      </c>
      <c r="AG62" s="7">
        <v>735700</v>
      </c>
      <c r="AH62" s="7">
        <v>169300</v>
      </c>
      <c r="AI62" s="7">
        <v>753350</v>
      </c>
      <c r="AJ62" s="8">
        <v>2004750</v>
      </c>
      <c r="AK62" s="7">
        <v>185200</v>
      </c>
      <c r="AL62" s="7">
        <v>336250</v>
      </c>
      <c r="AM62" s="7">
        <v>338950</v>
      </c>
      <c r="AN62" s="7">
        <v>543830</v>
      </c>
      <c r="AO62" s="8">
        <v>1404230</v>
      </c>
      <c r="AP62" s="7">
        <v>9430</v>
      </c>
      <c r="AQ62" s="7">
        <v>510100</v>
      </c>
      <c r="AR62" s="7">
        <v>477800</v>
      </c>
      <c r="AS62" s="7">
        <v>666110</v>
      </c>
      <c r="AT62" s="7">
        <v>569050</v>
      </c>
      <c r="AU62" s="7">
        <v>228480</v>
      </c>
      <c r="AV62" s="7">
        <v>557490</v>
      </c>
      <c r="AW62" s="7">
        <v>980480</v>
      </c>
      <c r="AX62" s="8">
        <v>3998940</v>
      </c>
      <c r="AY62" s="7">
        <v>321900</v>
      </c>
      <c r="AZ62" s="7">
        <v>124823</v>
      </c>
      <c r="BA62" s="7">
        <v>540877</v>
      </c>
      <c r="BB62" s="7">
        <v>179050</v>
      </c>
      <c r="BC62" s="8">
        <v>1166650</v>
      </c>
      <c r="BD62" s="7"/>
      <c r="BE62" s="7">
        <v>0</v>
      </c>
      <c r="BF62" s="7">
        <v>0</v>
      </c>
      <c r="BG62" s="7">
        <v>0</v>
      </c>
      <c r="BH62" s="7">
        <v>0</v>
      </c>
      <c r="BI62" s="7">
        <v>0</v>
      </c>
      <c r="BJ62" s="7">
        <v>0</v>
      </c>
      <c r="BK62" s="7"/>
      <c r="BL62" s="7">
        <v>457150</v>
      </c>
      <c r="BM62" s="7">
        <v>0</v>
      </c>
      <c r="BN62" s="7">
        <v>0</v>
      </c>
      <c r="BO62" s="7">
        <v>0</v>
      </c>
      <c r="BP62" s="7">
        <v>0</v>
      </c>
      <c r="BQ62" s="7">
        <v>0</v>
      </c>
      <c r="BR62" s="7">
        <v>0</v>
      </c>
      <c r="BS62" s="7">
        <v>0</v>
      </c>
      <c r="BT62" s="7"/>
      <c r="BU62" s="8">
        <v>457150</v>
      </c>
      <c r="BV62" s="7">
        <v>617000</v>
      </c>
      <c r="BW62" s="7">
        <v>1800</v>
      </c>
      <c r="BX62" s="8">
        <v>618800</v>
      </c>
      <c r="BY62" s="7">
        <v>408480</v>
      </c>
      <c r="BZ62" s="8">
        <v>408480</v>
      </c>
      <c r="CA62" s="7">
        <v>237505</v>
      </c>
      <c r="CB62" s="8">
        <v>237505</v>
      </c>
      <c r="CC62" s="7"/>
      <c r="CD62" s="7"/>
      <c r="CE62" s="7"/>
      <c r="CF62" s="7"/>
      <c r="CG62" s="8"/>
      <c r="CH62" s="7"/>
      <c r="CI62" s="7">
        <v>0</v>
      </c>
      <c r="CJ62" s="7">
        <v>0</v>
      </c>
      <c r="CK62" s="7">
        <v>0</v>
      </c>
      <c r="CL62" s="7">
        <v>0</v>
      </c>
      <c r="CM62" s="7">
        <v>26409</v>
      </c>
      <c r="CN62" s="7">
        <v>472634</v>
      </c>
      <c r="CO62" s="7">
        <v>0</v>
      </c>
      <c r="CP62" s="8">
        <v>499043</v>
      </c>
      <c r="CQ62" s="7">
        <v>239000</v>
      </c>
      <c r="CR62" s="8">
        <v>239000</v>
      </c>
      <c r="CS62" s="7">
        <v>62801</v>
      </c>
      <c r="CT62" s="7">
        <v>0</v>
      </c>
      <c r="CU62" s="7">
        <v>290357</v>
      </c>
      <c r="CV62" s="7">
        <v>0</v>
      </c>
      <c r="CW62" s="8">
        <v>353158</v>
      </c>
      <c r="CX62" s="7">
        <v>86934</v>
      </c>
      <c r="CY62" s="7"/>
      <c r="CZ62" s="7">
        <v>70436</v>
      </c>
      <c r="DA62" s="8">
        <v>157370</v>
      </c>
      <c r="DB62" s="29"/>
      <c r="DC62" s="2"/>
      <c r="DD62" s="7"/>
      <c r="DE62" s="8"/>
      <c r="DF62" s="2"/>
      <c r="DG62" s="2"/>
      <c r="DH62" s="7"/>
      <c r="DI62" s="8"/>
    </row>
    <row r="63" spans="1:113" x14ac:dyDescent="0.2">
      <c r="A63" s="47">
        <v>38322</v>
      </c>
      <c r="B63" s="10">
        <v>385094</v>
      </c>
      <c r="C63" s="10">
        <v>589977</v>
      </c>
      <c r="D63" s="10">
        <v>770505</v>
      </c>
      <c r="E63" s="10">
        <v>446650</v>
      </c>
      <c r="F63" s="10">
        <v>586334</v>
      </c>
      <c r="G63" s="10">
        <v>221440</v>
      </c>
      <c r="H63" s="8">
        <v>3000000</v>
      </c>
      <c r="I63" s="10"/>
      <c r="J63" s="10">
        <v>988730</v>
      </c>
      <c r="K63" s="10">
        <v>1468830</v>
      </c>
      <c r="L63" s="10">
        <v>229180</v>
      </c>
      <c r="M63" s="10">
        <v>565220</v>
      </c>
      <c r="N63" s="10">
        <v>1186260</v>
      </c>
      <c r="O63" s="10"/>
      <c r="P63" s="10"/>
      <c r="Q63" s="10"/>
      <c r="R63" s="10"/>
      <c r="S63" s="8">
        <v>4438220</v>
      </c>
      <c r="T63" s="10"/>
      <c r="U63" s="8"/>
      <c r="V63" s="10"/>
      <c r="W63" s="10"/>
      <c r="X63" s="10"/>
      <c r="Y63" s="8"/>
      <c r="Z63" s="10">
        <v>180150</v>
      </c>
      <c r="AA63" s="10">
        <v>390610</v>
      </c>
      <c r="AB63" s="8">
        <v>570760</v>
      </c>
      <c r="AC63" s="10">
        <v>268350</v>
      </c>
      <c r="AD63" s="10">
        <v>71400</v>
      </c>
      <c r="AE63" s="8">
        <v>339750</v>
      </c>
      <c r="AF63" s="10">
        <v>196700</v>
      </c>
      <c r="AG63" s="10">
        <v>963400</v>
      </c>
      <c r="AH63" s="10">
        <v>109100</v>
      </c>
      <c r="AI63" s="10">
        <v>935500</v>
      </c>
      <c r="AJ63" s="8">
        <v>2204700</v>
      </c>
      <c r="AK63" s="10">
        <v>263650</v>
      </c>
      <c r="AL63" s="10">
        <v>354200</v>
      </c>
      <c r="AM63" s="10">
        <v>375350</v>
      </c>
      <c r="AN63" s="10">
        <v>437130</v>
      </c>
      <c r="AO63" s="8">
        <v>1430330</v>
      </c>
      <c r="AP63" s="10">
        <v>112390</v>
      </c>
      <c r="AQ63" s="10">
        <v>651460</v>
      </c>
      <c r="AR63" s="10">
        <v>369670</v>
      </c>
      <c r="AS63" s="10">
        <v>287670</v>
      </c>
      <c r="AT63" s="10">
        <v>529050</v>
      </c>
      <c r="AU63" s="10">
        <v>131400</v>
      </c>
      <c r="AV63" s="10">
        <v>435970</v>
      </c>
      <c r="AW63" s="10">
        <v>805110</v>
      </c>
      <c r="AX63" s="8">
        <v>3322720</v>
      </c>
      <c r="AY63" s="10">
        <v>321050</v>
      </c>
      <c r="AZ63" s="10">
        <v>102138</v>
      </c>
      <c r="BA63" s="10">
        <v>511212</v>
      </c>
      <c r="BB63" s="10">
        <v>232500</v>
      </c>
      <c r="BC63" s="8">
        <v>1166900</v>
      </c>
      <c r="BD63" s="10"/>
      <c r="BE63" s="10">
        <v>0</v>
      </c>
      <c r="BF63" s="10">
        <v>0</v>
      </c>
      <c r="BG63" s="10">
        <v>0</v>
      </c>
      <c r="BH63" s="10">
        <v>0</v>
      </c>
      <c r="BI63" s="10">
        <v>0</v>
      </c>
      <c r="BJ63" s="10">
        <v>0</v>
      </c>
      <c r="BK63" s="10"/>
      <c r="BL63" s="10">
        <v>492050</v>
      </c>
      <c r="BM63" s="10">
        <v>0</v>
      </c>
      <c r="BN63" s="10">
        <v>0</v>
      </c>
      <c r="BO63" s="10">
        <v>0</v>
      </c>
      <c r="BP63" s="10">
        <v>0</v>
      </c>
      <c r="BQ63" s="10">
        <v>0</v>
      </c>
      <c r="BR63" s="10">
        <v>0</v>
      </c>
      <c r="BS63" s="10">
        <v>0</v>
      </c>
      <c r="BT63" s="10"/>
      <c r="BU63" s="8">
        <v>492050</v>
      </c>
      <c r="BV63" s="10">
        <v>632200</v>
      </c>
      <c r="BW63" s="10">
        <v>0</v>
      </c>
      <c r="BX63" s="8">
        <v>632200</v>
      </c>
      <c r="BY63" s="10">
        <v>607100</v>
      </c>
      <c r="BZ63" s="8">
        <v>607100</v>
      </c>
      <c r="CA63" s="10">
        <v>198810</v>
      </c>
      <c r="CB63" s="8">
        <v>198810</v>
      </c>
      <c r="CC63" s="10"/>
      <c r="CD63" s="10"/>
      <c r="CE63" s="10"/>
      <c r="CF63" s="10"/>
      <c r="CG63" s="8"/>
      <c r="CH63" s="10"/>
      <c r="CI63" s="10">
        <v>0</v>
      </c>
      <c r="CJ63" s="10">
        <v>0</v>
      </c>
      <c r="CK63" s="10">
        <v>0</v>
      </c>
      <c r="CL63" s="10">
        <v>0</v>
      </c>
      <c r="CM63" s="10">
        <v>28044</v>
      </c>
      <c r="CN63" s="10">
        <v>505126</v>
      </c>
      <c r="CO63" s="10">
        <v>0</v>
      </c>
      <c r="CP63" s="8">
        <v>533170</v>
      </c>
      <c r="CQ63" s="10">
        <v>239000</v>
      </c>
      <c r="CR63" s="8">
        <v>239000</v>
      </c>
      <c r="CS63" s="10">
        <v>74351</v>
      </c>
      <c r="CT63" s="10">
        <v>0</v>
      </c>
      <c r="CU63" s="10">
        <v>319605</v>
      </c>
      <c r="CV63" s="10">
        <v>1</v>
      </c>
      <c r="CW63" s="8">
        <v>393957</v>
      </c>
      <c r="CX63" s="10">
        <v>163594</v>
      </c>
      <c r="CY63" s="10"/>
      <c r="CZ63" s="10">
        <v>65086</v>
      </c>
      <c r="DA63" s="8">
        <v>228680</v>
      </c>
      <c r="DB63" s="29"/>
      <c r="DC63" s="2"/>
      <c r="DD63" s="10"/>
      <c r="DE63" s="8"/>
      <c r="DF63" s="2"/>
      <c r="DG63" s="2"/>
      <c r="DH63" s="10"/>
      <c r="DI63" s="8"/>
    </row>
    <row r="64" spans="1:113" x14ac:dyDescent="0.2">
      <c r="A64" s="47">
        <v>38353</v>
      </c>
      <c r="B64" s="7">
        <v>340483</v>
      </c>
      <c r="C64" s="7">
        <v>900362</v>
      </c>
      <c r="D64" s="7">
        <v>777914</v>
      </c>
      <c r="E64" s="7">
        <v>393715</v>
      </c>
      <c r="F64" s="7">
        <v>469101</v>
      </c>
      <c r="G64" s="7">
        <v>77226</v>
      </c>
      <c r="H64" s="8">
        <v>2958801</v>
      </c>
      <c r="I64" s="7"/>
      <c r="J64" s="7">
        <v>1216500</v>
      </c>
      <c r="K64" s="7">
        <v>1305550</v>
      </c>
      <c r="L64" s="7">
        <v>227350</v>
      </c>
      <c r="M64" s="7">
        <v>566790</v>
      </c>
      <c r="N64" s="7">
        <v>1071270</v>
      </c>
      <c r="O64" s="7"/>
      <c r="P64" s="7"/>
      <c r="Q64" s="7"/>
      <c r="R64" s="7"/>
      <c r="S64" s="8">
        <v>4387460</v>
      </c>
      <c r="T64" s="7"/>
      <c r="U64" s="8"/>
      <c r="V64" s="7"/>
      <c r="W64" s="7"/>
      <c r="X64" s="7"/>
      <c r="Y64" s="8"/>
      <c r="Z64" s="7">
        <v>259670</v>
      </c>
      <c r="AA64" s="7">
        <v>276095</v>
      </c>
      <c r="AB64" s="8">
        <v>535765</v>
      </c>
      <c r="AC64" s="7">
        <v>168250</v>
      </c>
      <c r="AD64" s="7">
        <v>139800</v>
      </c>
      <c r="AE64" s="8">
        <v>308050</v>
      </c>
      <c r="AF64" s="7">
        <v>0</v>
      </c>
      <c r="AG64" s="7">
        <v>944900</v>
      </c>
      <c r="AH64" s="7">
        <v>195200</v>
      </c>
      <c r="AI64" s="7">
        <v>959100</v>
      </c>
      <c r="AJ64" s="8">
        <v>2099200</v>
      </c>
      <c r="AK64" s="7">
        <v>206200</v>
      </c>
      <c r="AL64" s="7">
        <v>342400</v>
      </c>
      <c r="AM64" s="7">
        <v>326600</v>
      </c>
      <c r="AN64" s="7">
        <v>610090</v>
      </c>
      <c r="AO64" s="8">
        <v>1485290</v>
      </c>
      <c r="AP64" s="7">
        <v>129620</v>
      </c>
      <c r="AQ64" s="7">
        <v>704400</v>
      </c>
      <c r="AR64" s="7">
        <v>339230</v>
      </c>
      <c r="AS64" s="7">
        <v>480410</v>
      </c>
      <c r="AT64" s="7">
        <v>564350</v>
      </c>
      <c r="AU64" s="7">
        <v>112390</v>
      </c>
      <c r="AV64" s="7">
        <v>422390</v>
      </c>
      <c r="AW64" s="7">
        <v>754930</v>
      </c>
      <c r="AX64" s="8">
        <v>3507720</v>
      </c>
      <c r="AY64" s="7">
        <v>272550</v>
      </c>
      <c r="AZ64" s="7">
        <v>205857</v>
      </c>
      <c r="BA64" s="7">
        <v>517493</v>
      </c>
      <c r="BB64" s="7">
        <v>246248</v>
      </c>
      <c r="BC64" s="8">
        <v>1242148</v>
      </c>
      <c r="BD64" s="7"/>
      <c r="BE64" s="7">
        <v>0</v>
      </c>
      <c r="BF64" s="7">
        <v>22015</v>
      </c>
      <c r="BG64" s="7">
        <v>15456</v>
      </c>
      <c r="BH64" s="7"/>
      <c r="BI64" s="7">
        <v>6651</v>
      </c>
      <c r="BJ64" s="7">
        <v>26248</v>
      </c>
      <c r="BK64" s="7"/>
      <c r="BL64" s="7">
        <v>372800</v>
      </c>
      <c r="BM64" s="7">
        <v>0</v>
      </c>
      <c r="BN64" s="7">
        <v>14226</v>
      </c>
      <c r="BO64" s="7">
        <v>26909</v>
      </c>
      <c r="BP64" s="7">
        <v>24914</v>
      </c>
      <c r="BQ64" s="7">
        <v>35780</v>
      </c>
      <c r="BR64" s="7">
        <v>34577</v>
      </c>
      <c r="BS64" s="7">
        <v>24774</v>
      </c>
      <c r="BT64" s="7"/>
      <c r="BU64" s="8">
        <v>604350</v>
      </c>
      <c r="BV64" s="7">
        <v>642750</v>
      </c>
      <c r="BW64" s="7">
        <v>11750</v>
      </c>
      <c r="BX64" s="8">
        <v>654500</v>
      </c>
      <c r="BY64" s="7">
        <v>599330</v>
      </c>
      <c r="BZ64" s="8">
        <v>599330</v>
      </c>
      <c r="CA64" s="7">
        <v>141390</v>
      </c>
      <c r="CB64" s="8">
        <v>141390</v>
      </c>
      <c r="CC64" s="7"/>
      <c r="CD64" s="7"/>
      <c r="CE64" s="7"/>
      <c r="CF64" s="7"/>
      <c r="CG64" s="8"/>
      <c r="CH64" s="7"/>
      <c r="CI64" s="7">
        <v>0</v>
      </c>
      <c r="CJ64" s="7">
        <v>0</v>
      </c>
      <c r="CK64" s="7">
        <v>0</v>
      </c>
      <c r="CL64" s="7">
        <v>131392</v>
      </c>
      <c r="CM64" s="7">
        <v>23492</v>
      </c>
      <c r="CN64" s="7">
        <v>357044</v>
      </c>
      <c r="CO64" s="7">
        <v>0</v>
      </c>
      <c r="CP64" s="8">
        <v>511928</v>
      </c>
      <c r="CQ64" s="7">
        <v>239000</v>
      </c>
      <c r="CR64" s="8">
        <v>239000</v>
      </c>
      <c r="CS64" s="7">
        <v>94262</v>
      </c>
      <c r="CT64" s="7">
        <v>255105</v>
      </c>
      <c r="CU64" s="7">
        <v>123017</v>
      </c>
      <c r="CV64" s="7">
        <v>0</v>
      </c>
      <c r="CW64" s="8">
        <v>472384</v>
      </c>
      <c r="CX64" s="7">
        <v>122669</v>
      </c>
      <c r="CY64" s="7"/>
      <c r="CZ64" s="7">
        <v>25851</v>
      </c>
      <c r="DA64" s="8">
        <v>148520</v>
      </c>
      <c r="DB64" s="29"/>
      <c r="DC64" s="2"/>
      <c r="DD64" s="7"/>
      <c r="DE64" s="8"/>
      <c r="DF64" s="2"/>
      <c r="DG64" s="2"/>
      <c r="DH64" s="7"/>
      <c r="DI64" s="8"/>
    </row>
    <row r="65" spans="1:113" x14ac:dyDescent="0.2">
      <c r="A65" s="47">
        <v>38384</v>
      </c>
      <c r="B65" s="10">
        <v>214254</v>
      </c>
      <c r="C65" s="10">
        <v>898307</v>
      </c>
      <c r="D65" s="10">
        <v>791331</v>
      </c>
      <c r="E65" s="10">
        <v>291125</v>
      </c>
      <c r="F65" s="10">
        <v>444929</v>
      </c>
      <c r="G65" s="10">
        <v>45654</v>
      </c>
      <c r="H65" s="8">
        <v>2685600</v>
      </c>
      <c r="I65" s="10"/>
      <c r="J65" s="10">
        <v>893650</v>
      </c>
      <c r="K65" s="10">
        <v>1057070</v>
      </c>
      <c r="L65" s="10">
        <v>177120</v>
      </c>
      <c r="M65" s="10">
        <v>503960</v>
      </c>
      <c r="N65" s="10">
        <v>880380</v>
      </c>
      <c r="O65" s="10"/>
      <c r="P65" s="10"/>
      <c r="Q65" s="10"/>
      <c r="R65" s="10"/>
      <c r="S65" s="8">
        <v>3512180</v>
      </c>
      <c r="T65" s="10"/>
      <c r="U65" s="8"/>
      <c r="V65" s="10"/>
      <c r="W65" s="10"/>
      <c r="X65" s="10"/>
      <c r="Y65" s="8"/>
      <c r="Z65" s="10">
        <v>268300</v>
      </c>
      <c r="AA65" s="10">
        <v>221373</v>
      </c>
      <c r="AB65" s="8">
        <v>489673</v>
      </c>
      <c r="AC65" s="10">
        <v>126300</v>
      </c>
      <c r="AD65" s="10">
        <v>173150</v>
      </c>
      <c r="AE65" s="8">
        <v>299450</v>
      </c>
      <c r="AF65" s="10">
        <v>0</v>
      </c>
      <c r="AG65" s="10">
        <v>915100</v>
      </c>
      <c r="AH65" s="10">
        <v>158000</v>
      </c>
      <c r="AI65" s="10">
        <v>896900</v>
      </c>
      <c r="AJ65" s="8">
        <v>1970000</v>
      </c>
      <c r="AK65" s="10">
        <v>258150</v>
      </c>
      <c r="AL65" s="10">
        <v>310200</v>
      </c>
      <c r="AM65" s="10">
        <v>292050</v>
      </c>
      <c r="AN65" s="10">
        <v>503460</v>
      </c>
      <c r="AO65" s="8">
        <v>1363860</v>
      </c>
      <c r="AP65" s="10">
        <v>80290</v>
      </c>
      <c r="AQ65" s="10">
        <v>593110</v>
      </c>
      <c r="AR65" s="10">
        <v>373540</v>
      </c>
      <c r="AS65" s="10">
        <v>569130</v>
      </c>
      <c r="AT65" s="10">
        <v>489140</v>
      </c>
      <c r="AU65" s="10">
        <v>142120</v>
      </c>
      <c r="AV65" s="10">
        <v>479840</v>
      </c>
      <c r="AW65" s="10">
        <v>744880</v>
      </c>
      <c r="AX65" s="8">
        <v>3472050</v>
      </c>
      <c r="AY65" s="10">
        <v>285450</v>
      </c>
      <c r="AZ65" s="10">
        <v>188160</v>
      </c>
      <c r="BA65" s="10">
        <v>494190</v>
      </c>
      <c r="BB65" s="10">
        <v>187304</v>
      </c>
      <c r="BC65" s="8">
        <v>1155104</v>
      </c>
      <c r="BD65" s="10"/>
      <c r="BE65" s="10">
        <v>12399</v>
      </c>
      <c r="BF65" s="10">
        <v>53740</v>
      </c>
      <c r="BG65" s="10">
        <v>36479</v>
      </c>
      <c r="BH65" s="10"/>
      <c r="BI65" s="10">
        <v>17654</v>
      </c>
      <c r="BJ65" s="10">
        <v>66391</v>
      </c>
      <c r="BK65" s="10"/>
      <c r="BL65" s="10">
        <v>98800</v>
      </c>
      <c r="BM65" s="10">
        <v>0</v>
      </c>
      <c r="BN65" s="10">
        <v>25590</v>
      </c>
      <c r="BO65" s="10">
        <v>59474</v>
      </c>
      <c r="BP65" s="10">
        <v>49948</v>
      </c>
      <c r="BQ65" s="10">
        <v>90166</v>
      </c>
      <c r="BR65" s="10">
        <v>45231</v>
      </c>
      <c r="BS65" s="10">
        <v>44128</v>
      </c>
      <c r="BT65" s="10"/>
      <c r="BU65" s="8">
        <v>600000</v>
      </c>
      <c r="BV65" s="10">
        <v>572100</v>
      </c>
      <c r="BW65" s="10">
        <v>88700</v>
      </c>
      <c r="BX65" s="8">
        <v>660800</v>
      </c>
      <c r="BY65" s="10">
        <v>504540</v>
      </c>
      <c r="BZ65" s="8">
        <v>504540</v>
      </c>
      <c r="CA65" s="10">
        <v>72860</v>
      </c>
      <c r="CB65" s="8">
        <v>72860</v>
      </c>
      <c r="CC65" s="10"/>
      <c r="CD65" s="10"/>
      <c r="CE65" s="10"/>
      <c r="CF65" s="10"/>
      <c r="CG65" s="8"/>
      <c r="CH65" s="10"/>
      <c r="CI65" s="10">
        <v>0</v>
      </c>
      <c r="CJ65" s="10">
        <v>0</v>
      </c>
      <c r="CK65" s="10">
        <v>0</v>
      </c>
      <c r="CL65" s="10">
        <v>270323</v>
      </c>
      <c r="CM65" s="10">
        <v>27837</v>
      </c>
      <c r="CN65" s="10">
        <v>263314</v>
      </c>
      <c r="CO65" s="10">
        <v>603</v>
      </c>
      <c r="CP65" s="8">
        <v>562077</v>
      </c>
      <c r="CQ65" s="10">
        <v>239000</v>
      </c>
      <c r="CR65" s="8">
        <v>239000</v>
      </c>
      <c r="CS65" s="10">
        <v>99886</v>
      </c>
      <c r="CT65" s="10">
        <v>300127</v>
      </c>
      <c r="CU65" s="10">
        <v>0</v>
      </c>
      <c r="CV65" s="10">
        <v>0</v>
      </c>
      <c r="CW65" s="8">
        <v>400013</v>
      </c>
      <c r="CX65" s="10">
        <v>97331</v>
      </c>
      <c r="CY65" s="10"/>
      <c r="CZ65" s="10">
        <v>19309</v>
      </c>
      <c r="DA65" s="8">
        <v>116640</v>
      </c>
      <c r="DB65" s="29"/>
      <c r="DC65" s="2"/>
      <c r="DD65" s="10"/>
      <c r="DE65" s="8"/>
      <c r="DF65" s="2"/>
      <c r="DG65" s="2"/>
      <c r="DH65" s="10"/>
      <c r="DI65" s="8"/>
    </row>
    <row r="66" spans="1:113" x14ac:dyDescent="0.2">
      <c r="A66" s="47">
        <v>38412</v>
      </c>
      <c r="B66" s="7">
        <v>139127</v>
      </c>
      <c r="C66" s="7">
        <v>1005034</v>
      </c>
      <c r="D66" s="7">
        <v>957588</v>
      </c>
      <c r="E66" s="7">
        <v>317181</v>
      </c>
      <c r="F66" s="7">
        <v>357230</v>
      </c>
      <c r="G66" s="7">
        <v>49740</v>
      </c>
      <c r="H66" s="8">
        <v>2825900</v>
      </c>
      <c r="I66" s="7"/>
      <c r="J66" s="7">
        <v>973200</v>
      </c>
      <c r="K66" s="7">
        <v>977710</v>
      </c>
      <c r="L66" s="7">
        <v>156190</v>
      </c>
      <c r="M66" s="7">
        <v>625720</v>
      </c>
      <c r="N66" s="7">
        <v>1165850</v>
      </c>
      <c r="O66" s="7"/>
      <c r="P66" s="7"/>
      <c r="Q66" s="7"/>
      <c r="R66" s="7"/>
      <c r="S66" s="8">
        <v>3898670</v>
      </c>
      <c r="T66" s="7"/>
      <c r="U66" s="8"/>
      <c r="V66" s="7"/>
      <c r="W66" s="7"/>
      <c r="X66" s="7"/>
      <c r="Y66" s="8"/>
      <c r="Z66" s="7">
        <v>285380</v>
      </c>
      <c r="AA66" s="7">
        <v>271382</v>
      </c>
      <c r="AB66" s="8">
        <v>556762</v>
      </c>
      <c r="AC66" s="7">
        <v>91350</v>
      </c>
      <c r="AD66" s="7">
        <v>238050</v>
      </c>
      <c r="AE66" s="8">
        <v>329400</v>
      </c>
      <c r="AF66" s="7">
        <v>0</v>
      </c>
      <c r="AG66" s="7">
        <v>983000</v>
      </c>
      <c r="AH66" s="7">
        <v>198700</v>
      </c>
      <c r="AI66" s="7">
        <v>1015700</v>
      </c>
      <c r="AJ66" s="8">
        <v>2197400</v>
      </c>
      <c r="AK66" s="7">
        <v>297100</v>
      </c>
      <c r="AL66" s="7">
        <v>350900</v>
      </c>
      <c r="AM66" s="7">
        <v>380550</v>
      </c>
      <c r="AN66" s="7">
        <v>634480</v>
      </c>
      <c r="AO66" s="8">
        <v>1663030</v>
      </c>
      <c r="AP66" s="7">
        <v>77790</v>
      </c>
      <c r="AQ66" s="7">
        <v>596849.99991999997</v>
      </c>
      <c r="AR66" s="7">
        <v>472744.94523999997</v>
      </c>
      <c r="AS66" s="7">
        <v>495359.99994399998</v>
      </c>
      <c r="AT66" s="7">
        <v>521799.99994000001</v>
      </c>
      <c r="AU66" s="7">
        <v>161990</v>
      </c>
      <c r="AV66" s="7">
        <v>483232.26007000002</v>
      </c>
      <c r="AW66" s="7">
        <v>1008501.08039</v>
      </c>
      <c r="AX66" s="8">
        <v>3818268.2855039998</v>
      </c>
      <c r="AY66" s="7">
        <v>336350</v>
      </c>
      <c r="AZ66" s="7">
        <v>205811</v>
      </c>
      <c r="BA66" s="7">
        <v>554789</v>
      </c>
      <c r="BB66" s="7">
        <v>175648</v>
      </c>
      <c r="BC66" s="8">
        <v>1272598</v>
      </c>
      <c r="BD66" s="7"/>
      <c r="BE66" s="7">
        <v>23379</v>
      </c>
      <c r="BF66" s="7">
        <v>80944</v>
      </c>
      <c r="BG66" s="7">
        <v>36029</v>
      </c>
      <c r="BH66" s="7"/>
      <c r="BI66" s="7">
        <v>26084</v>
      </c>
      <c r="BJ66" s="7">
        <v>106173</v>
      </c>
      <c r="BK66" s="7"/>
      <c r="BL66" s="7">
        <v>37150</v>
      </c>
      <c r="BM66" s="7">
        <v>5073</v>
      </c>
      <c r="BN66" s="7">
        <v>27382</v>
      </c>
      <c r="BO66" s="7">
        <v>79046</v>
      </c>
      <c r="BP66" s="7">
        <v>87072</v>
      </c>
      <c r="BQ66" s="7">
        <v>131859</v>
      </c>
      <c r="BR66" s="7">
        <v>26240</v>
      </c>
      <c r="BS66" s="7">
        <v>63669</v>
      </c>
      <c r="BT66" s="7"/>
      <c r="BU66" s="8">
        <v>730100</v>
      </c>
      <c r="BV66" s="7">
        <v>650900</v>
      </c>
      <c r="BW66" s="7">
        <v>99700</v>
      </c>
      <c r="BX66" s="8">
        <v>750600</v>
      </c>
      <c r="BY66" s="7">
        <v>560270</v>
      </c>
      <c r="BZ66" s="8">
        <v>560270</v>
      </c>
      <c r="CA66" s="7">
        <v>150640</v>
      </c>
      <c r="CB66" s="8">
        <v>150640</v>
      </c>
      <c r="CC66" s="7"/>
      <c r="CD66" s="7"/>
      <c r="CE66" s="7"/>
      <c r="CF66" s="7"/>
      <c r="CG66" s="8"/>
      <c r="CH66" s="7"/>
      <c r="CI66" s="7">
        <v>0</v>
      </c>
      <c r="CJ66" s="7">
        <v>0</v>
      </c>
      <c r="CK66" s="7">
        <v>0</v>
      </c>
      <c r="CL66" s="7">
        <v>175769</v>
      </c>
      <c r="CM66" s="7">
        <v>28016</v>
      </c>
      <c r="CN66" s="7">
        <v>315390</v>
      </c>
      <c r="CO66" s="7">
        <v>1300</v>
      </c>
      <c r="CP66" s="8">
        <v>520475</v>
      </c>
      <c r="CQ66" s="7">
        <v>239000</v>
      </c>
      <c r="CR66" s="8">
        <v>239000</v>
      </c>
      <c r="CS66" s="7">
        <v>31278</v>
      </c>
      <c r="CT66" s="7">
        <v>81517</v>
      </c>
      <c r="CU66" s="7">
        <v>0</v>
      </c>
      <c r="CV66" s="7">
        <v>0</v>
      </c>
      <c r="CW66" s="8">
        <v>112795</v>
      </c>
      <c r="CX66" s="7">
        <v>151850</v>
      </c>
      <c r="CY66" s="7"/>
      <c r="CZ66" s="7"/>
      <c r="DA66" s="8">
        <v>151850</v>
      </c>
      <c r="DB66" s="29"/>
      <c r="DC66" s="2"/>
      <c r="DD66" s="7"/>
      <c r="DE66" s="8"/>
      <c r="DF66" s="2"/>
      <c r="DG66" s="2"/>
      <c r="DH66" s="7"/>
      <c r="DI66" s="8"/>
    </row>
    <row r="67" spans="1:113" x14ac:dyDescent="0.2">
      <c r="A67" s="47">
        <v>38443</v>
      </c>
      <c r="B67" s="10">
        <v>499287</v>
      </c>
      <c r="C67" s="10">
        <v>1124746</v>
      </c>
      <c r="D67" s="10">
        <v>638369</v>
      </c>
      <c r="E67" s="10">
        <v>290339</v>
      </c>
      <c r="F67" s="10">
        <v>518904</v>
      </c>
      <c r="G67" s="10">
        <v>112155</v>
      </c>
      <c r="H67" s="8">
        <v>3183800</v>
      </c>
      <c r="I67" s="10"/>
      <c r="J67" s="10">
        <v>1142610</v>
      </c>
      <c r="K67" s="10">
        <v>1129630</v>
      </c>
      <c r="L67" s="10">
        <v>177380</v>
      </c>
      <c r="M67" s="10">
        <v>606400</v>
      </c>
      <c r="N67" s="10">
        <v>978680</v>
      </c>
      <c r="O67" s="10"/>
      <c r="P67" s="10"/>
      <c r="Q67" s="10"/>
      <c r="R67" s="10"/>
      <c r="S67" s="8">
        <v>4034700</v>
      </c>
      <c r="T67" s="10"/>
      <c r="U67" s="8"/>
      <c r="V67" s="10"/>
      <c r="W67" s="10"/>
      <c r="X67" s="10"/>
      <c r="Y67" s="8"/>
      <c r="Z67" s="10">
        <v>318760</v>
      </c>
      <c r="AA67" s="10">
        <v>242068</v>
      </c>
      <c r="AB67" s="8">
        <v>560828</v>
      </c>
      <c r="AC67" s="10">
        <v>199300</v>
      </c>
      <c r="AD67" s="10">
        <v>150900</v>
      </c>
      <c r="AE67" s="8">
        <v>350200</v>
      </c>
      <c r="AF67" s="10">
        <v>0</v>
      </c>
      <c r="AG67" s="10">
        <v>1149800</v>
      </c>
      <c r="AH67" s="10">
        <v>197300</v>
      </c>
      <c r="AI67" s="10">
        <v>990000</v>
      </c>
      <c r="AJ67" s="8">
        <v>2337100</v>
      </c>
      <c r="AK67" s="10">
        <v>368050</v>
      </c>
      <c r="AL67" s="10">
        <v>378054</v>
      </c>
      <c r="AM67" s="10">
        <v>446950</v>
      </c>
      <c r="AN67" s="10">
        <v>788006</v>
      </c>
      <c r="AO67" s="8">
        <v>1981060</v>
      </c>
      <c r="AP67" s="10">
        <v>70495</v>
      </c>
      <c r="AQ67" s="10">
        <v>516350</v>
      </c>
      <c r="AR67" s="10">
        <v>485542</v>
      </c>
      <c r="AS67" s="10">
        <v>613618</v>
      </c>
      <c r="AT67" s="10">
        <v>694867</v>
      </c>
      <c r="AU67" s="10">
        <v>208325</v>
      </c>
      <c r="AV67" s="10">
        <v>510880</v>
      </c>
      <c r="AW67" s="10">
        <v>969430</v>
      </c>
      <c r="AX67" s="8">
        <v>4069507</v>
      </c>
      <c r="AY67" s="10">
        <v>324300</v>
      </c>
      <c r="AZ67" s="10">
        <v>214766</v>
      </c>
      <c r="BA67" s="10">
        <v>518984</v>
      </c>
      <c r="BB67" s="10">
        <v>198152</v>
      </c>
      <c r="BC67" s="8">
        <v>1256202</v>
      </c>
      <c r="BD67" s="10"/>
      <c r="BE67" s="10">
        <v>21530</v>
      </c>
      <c r="BF67" s="10">
        <v>74203</v>
      </c>
      <c r="BG67" s="10">
        <v>28134</v>
      </c>
      <c r="BH67" s="10"/>
      <c r="BI67" s="10">
        <v>23542</v>
      </c>
      <c r="BJ67" s="10">
        <v>103945</v>
      </c>
      <c r="BK67" s="10"/>
      <c r="BL67" s="10">
        <v>36000</v>
      </c>
      <c r="BM67" s="10">
        <v>113209</v>
      </c>
      <c r="BN67" s="10">
        <v>25868</v>
      </c>
      <c r="BO67" s="10">
        <v>67391</v>
      </c>
      <c r="BP67" s="10">
        <v>75555</v>
      </c>
      <c r="BQ67" s="10">
        <v>106267</v>
      </c>
      <c r="BR67" s="10">
        <v>23463</v>
      </c>
      <c r="BS67" s="10">
        <v>51943</v>
      </c>
      <c r="BT67" s="10"/>
      <c r="BU67" s="8">
        <v>751050</v>
      </c>
      <c r="BV67" s="10">
        <v>618900</v>
      </c>
      <c r="BW67" s="10">
        <v>96350</v>
      </c>
      <c r="BX67" s="8">
        <v>715250</v>
      </c>
      <c r="BY67" s="10">
        <v>558730</v>
      </c>
      <c r="BZ67" s="8">
        <v>558730</v>
      </c>
      <c r="CA67" s="10">
        <v>340160</v>
      </c>
      <c r="CB67" s="8">
        <v>340160</v>
      </c>
      <c r="CC67" s="10"/>
      <c r="CD67" s="10"/>
      <c r="CE67" s="10"/>
      <c r="CF67" s="10"/>
      <c r="CG67" s="8"/>
      <c r="CH67" s="10">
        <v>11200</v>
      </c>
      <c r="CI67" s="10">
        <v>148508</v>
      </c>
      <c r="CJ67" s="10">
        <v>49111</v>
      </c>
      <c r="CK67" s="10">
        <v>44380</v>
      </c>
      <c r="CL67" s="10">
        <v>98995</v>
      </c>
      <c r="CM67" s="10">
        <v>19378</v>
      </c>
      <c r="CN67" s="10">
        <v>362098</v>
      </c>
      <c r="CO67" s="10">
        <v>1588</v>
      </c>
      <c r="CP67" s="8">
        <v>735258</v>
      </c>
      <c r="CQ67" s="10">
        <v>239000</v>
      </c>
      <c r="CR67" s="8">
        <v>239000</v>
      </c>
      <c r="CS67" s="10">
        <v>58114</v>
      </c>
      <c r="CT67" s="10">
        <v>42334</v>
      </c>
      <c r="CU67" s="10">
        <v>249573</v>
      </c>
      <c r="CV67" s="10">
        <v>0</v>
      </c>
      <c r="CW67" s="8">
        <v>350021</v>
      </c>
      <c r="CX67" s="10">
        <v>1400</v>
      </c>
      <c r="CY67" s="10"/>
      <c r="CZ67" s="10"/>
      <c r="DA67" s="8">
        <v>1400</v>
      </c>
      <c r="DB67" s="29"/>
      <c r="DC67" s="2"/>
      <c r="DD67" s="10"/>
      <c r="DE67" s="8"/>
      <c r="DF67" s="2"/>
      <c r="DG67" s="2"/>
      <c r="DH67" s="10"/>
      <c r="DI67" s="8"/>
    </row>
    <row r="68" spans="1:113" x14ac:dyDescent="0.2">
      <c r="A68" s="47">
        <v>38473</v>
      </c>
      <c r="B68" s="7">
        <v>685260</v>
      </c>
      <c r="C68" s="7">
        <v>850014</v>
      </c>
      <c r="D68" s="7">
        <v>875864</v>
      </c>
      <c r="E68" s="7">
        <v>334223</v>
      </c>
      <c r="F68" s="7">
        <v>584443</v>
      </c>
      <c r="G68" s="7">
        <v>172495</v>
      </c>
      <c r="H68" s="8">
        <v>3502299</v>
      </c>
      <c r="I68" s="7"/>
      <c r="J68" s="7">
        <v>1211180</v>
      </c>
      <c r="K68" s="7">
        <v>1117640</v>
      </c>
      <c r="L68" s="7">
        <v>189780</v>
      </c>
      <c r="M68" s="7">
        <v>762490</v>
      </c>
      <c r="N68" s="7">
        <v>989110</v>
      </c>
      <c r="O68" s="7"/>
      <c r="P68" s="7"/>
      <c r="Q68" s="7"/>
      <c r="R68" s="7"/>
      <c r="S68" s="8">
        <v>4270200</v>
      </c>
      <c r="T68" s="7"/>
      <c r="U68" s="8"/>
      <c r="V68" s="7"/>
      <c r="W68" s="7"/>
      <c r="X68" s="7"/>
      <c r="Y68" s="8"/>
      <c r="Z68" s="7">
        <v>290150</v>
      </c>
      <c r="AA68" s="7">
        <v>288839</v>
      </c>
      <c r="AB68" s="8">
        <v>578989</v>
      </c>
      <c r="AC68" s="7">
        <v>316700</v>
      </c>
      <c r="AD68" s="7">
        <v>98100</v>
      </c>
      <c r="AE68" s="8">
        <v>414800</v>
      </c>
      <c r="AF68" s="7">
        <v>0</v>
      </c>
      <c r="AG68" s="7">
        <v>1082100</v>
      </c>
      <c r="AH68" s="7">
        <v>264200</v>
      </c>
      <c r="AI68" s="7">
        <v>933550</v>
      </c>
      <c r="AJ68" s="8">
        <v>2279850</v>
      </c>
      <c r="AK68" s="7">
        <v>310150</v>
      </c>
      <c r="AL68" s="7">
        <v>428500</v>
      </c>
      <c r="AM68" s="7">
        <v>440450</v>
      </c>
      <c r="AN68" s="7">
        <v>783880</v>
      </c>
      <c r="AO68" s="8">
        <v>1962980</v>
      </c>
      <c r="AP68" s="7">
        <v>97079.999994500002</v>
      </c>
      <c r="AQ68" s="7">
        <v>696829.99999000004</v>
      </c>
      <c r="AR68" s="7">
        <v>385369.99998899997</v>
      </c>
      <c r="AS68" s="7">
        <v>491910.00006400002</v>
      </c>
      <c r="AT68" s="7">
        <v>634590</v>
      </c>
      <c r="AU68" s="7">
        <v>117980.00000270001</v>
      </c>
      <c r="AV68" s="7">
        <v>419377.15038000001</v>
      </c>
      <c r="AW68" s="7">
        <v>889380.00003</v>
      </c>
      <c r="AX68" s="8">
        <v>3732517.1504501998</v>
      </c>
      <c r="AY68" s="7">
        <v>339100</v>
      </c>
      <c r="AZ68" s="7">
        <v>353733</v>
      </c>
      <c r="BA68" s="7">
        <v>142067</v>
      </c>
      <c r="BB68" s="7">
        <v>426548</v>
      </c>
      <c r="BC68" s="8">
        <v>1261448</v>
      </c>
      <c r="BD68" s="7"/>
      <c r="BE68" s="7">
        <v>15503</v>
      </c>
      <c r="BF68" s="7">
        <v>64442</v>
      </c>
      <c r="BG68" s="7">
        <v>36784</v>
      </c>
      <c r="BH68" s="7"/>
      <c r="BI68" s="7">
        <v>18989</v>
      </c>
      <c r="BJ68" s="7">
        <v>92088</v>
      </c>
      <c r="BK68" s="7"/>
      <c r="BL68" s="7">
        <v>37200</v>
      </c>
      <c r="BM68" s="7">
        <v>163512</v>
      </c>
      <c r="BN68" s="7">
        <v>25760</v>
      </c>
      <c r="BO68" s="7">
        <v>63601</v>
      </c>
      <c r="BP68" s="7">
        <v>71388</v>
      </c>
      <c r="BQ68" s="7">
        <v>81746</v>
      </c>
      <c r="BR68" s="7">
        <v>27807</v>
      </c>
      <c r="BS68" s="7">
        <v>38330</v>
      </c>
      <c r="BT68" s="7"/>
      <c r="BU68" s="8">
        <v>737150</v>
      </c>
      <c r="BV68" s="7">
        <v>642800</v>
      </c>
      <c r="BW68" s="7">
        <v>96100</v>
      </c>
      <c r="BX68" s="8">
        <v>738900</v>
      </c>
      <c r="BY68" s="7">
        <v>629340</v>
      </c>
      <c r="BZ68" s="8">
        <v>629340</v>
      </c>
      <c r="CA68" s="7">
        <v>174180</v>
      </c>
      <c r="CB68" s="8">
        <v>174180</v>
      </c>
      <c r="CC68" s="7"/>
      <c r="CD68" s="7"/>
      <c r="CE68" s="7"/>
      <c r="CF68" s="7"/>
      <c r="CG68" s="8"/>
      <c r="CH68" s="7"/>
      <c r="CI68" s="7">
        <v>242698</v>
      </c>
      <c r="CJ68" s="7">
        <v>506968</v>
      </c>
      <c r="CK68" s="7">
        <v>394232</v>
      </c>
      <c r="CL68" s="7">
        <v>149834</v>
      </c>
      <c r="CM68" s="7">
        <v>26317</v>
      </c>
      <c r="CN68" s="7">
        <v>405778</v>
      </c>
      <c r="CO68" s="7">
        <v>2400</v>
      </c>
      <c r="CP68" s="8">
        <v>1728227</v>
      </c>
      <c r="CQ68" s="7">
        <v>239000</v>
      </c>
      <c r="CR68" s="8">
        <v>239000</v>
      </c>
      <c r="CS68" s="7">
        <v>82038</v>
      </c>
      <c r="CT68" s="7">
        <v>271415</v>
      </c>
      <c r="CU68" s="7">
        <v>352579</v>
      </c>
      <c r="CV68" s="7">
        <v>0</v>
      </c>
      <c r="CW68" s="8">
        <v>706032</v>
      </c>
      <c r="CX68" s="7">
        <v>106180</v>
      </c>
      <c r="CY68" s="7"/>
      <c r="CZ68" s="7"/>
      <c r="DA68" s="8">
        <v>106180</v>
      </c>
      <c r="DB68" s="29"/>
      <c r="DC68" s="2"/>
      <c r="DD68" s="7"/>
      <c r="DE68" s="8"/>
      <c r="DF68" s="2"/>
      <c r="DG68" s="2"/>
      <c r="DH68" s="7"/>
      <c r="DI68" s="8"/>
    </row>
    <row r="69" spans="1:113" x14ac:dyDescent="0.2">
      <c r="A69" s="47">
        <v>38504</v>
      </c>
      <c r="B69" s="10">
        <v>772575</v>
      </c>
      <c r="C69" s="10">
        <v>678980</v>
      </c>
      <c r="D69" s="10">
        <v>806087</v>
      </c>
      <c r="E69" s="10">
        <v>317232</v>
      </c>
      <c r="F69" s="10">
        <v>667962</v>
      </c>
      <c r="G69" s="10">
        <v>144664</v>
      </c>
      <c r="H69" s="8">
        <v>3387500</v>
      </c>
      <c r="I69" s="10"/>
      <c r="J69" s="10">
        <v>1173580</v>
      </c>
      <c r="K69" s="10">
        <v>987910</v>
      </c>
      <c r="L69" s="10">
        <v>210190</v>
      </c>
      <c r="M69" s="10">
        <v>857820</v>
      </c>
      <c r="N69" s="10">
        <v>1194540</v>
      </c>
      <c r="O69" s="10"/>
      <c r="P69" s="10"/>
      <c r="Q69" s="10"/>
      <c r="R69" s="10"/>
      <c r="S69" s="8">
        <v>4424040</v>
      </c>
      <c r="T69" s="10"/>
      <c r="U69" s="8"/>
      <c r="V69" s="10"/>
      <c r="W69" s="10"/>
      <c r="X69" s="10"/>
      <c r="Y69" s="8"/>
      <c r="Z69" s="10">
        <v>314070</v>
      </c>
      <c r="AA69" s="10">
        <v>276734</v>
      </c>
      <c r="AB69" s="8">
        <v>590804</v>
      </c>
      <c r="AC69" s="10">
        <v>395000</v>
      </c>
      <c r="AD69" s="10">
        <v>79400</v>
      </c>
      <c r="AE69" s="8">
        <v>474400</v>
      </c>
      <c r="AF69" s="10">
        <v>0</v>
      </c>
      <c r="AG69" s="10">
        <v>902200</v>
      </c>
      <c r="AH69" s="10">
        <v>427300</v>
      </c>
      <c r="AI69" s="10">
        <v>965800</v>
      </c>
      <c r="AJ69" s="8">
        <v>2295300</v>
      </c>
      <c r="AK69" s="10">
        <v>423950</v>
      </c>
      <c r="AL69" s="10">
        <v>416550</v>
      </c>
      <c r="AM69" s="10">
        <v>486896</v>
      </c>
      <c r="AN69" s="10">
        <v>723584</v>
      </c>
      <c r="AO69" s="8">
        <v>2050980</v>
      </c>
      <c r="AP69" s="10">
        <v>78550.000004899994</v>
      </c>
      <c r="AQ69" s="10">
        <v>846409.99997</v>
      </c>
      <c r="AR69" s="10">
        <v>318010.00000499998</v>
      </c>
      <c r="AS69" s="10">
        <v>431620.00000599999</v>
      </c>
      <c r="AT69" s="10">
        <v>636590</v>
      </c>
      <c r="AU69" s="10">
        <v>114520.000002</v>
      </c>
      <c r="AV69" s="10">
        <v>349616.51309999998</v>
      </c>
      <c r="AW69" s="10">
        <v>895150</v>
      </c>
      <c r="AX69" s="8">
        <v>3670466.5130878999</v>
      </c>
      <c r="AY69" s="10">
        <v>322500</v>
      </c>
      <c r="AZ69" s="10">
        <v>196691</v>
      </c>
      <c r="BA69" s="10">
        <v>709209</v>
      </c>
      <c r="BB69" s="10">
        <v>247700</v>
      </c>
      <c r="BC69" s="8">
        <v>1476100</v>
      </c>
      <c r="BD69" s="10"/>
      <c r="BE69" s="10">
        <v>11743</v>
      </c>
      <c r="BF69" s="10">
        <v>70447</v>
      </c>
      <c r="BG69" s="10">
        <v>38029</v>
      </c>
      <c r="BH69" s="10"/>
      <c r="BI69" s="10">
        <v>18117</v>
      </c>
      <c r="BJ69" s="10">
        <v>94800</v>
      </c>
      <c r="BK69" s="10"/>
      <c r="BL69" s="10">
        <v>41400</v>
      </c>
      <c r="BM69" s="10">
        <v>172031</v>
      </c>
      <c r="BN69" s="10">
        <v>24983</v>
      </c>
      <c r="BO69" s="10">
        <v>58798</v>
      </c>
      <c r="BP69" s="10">
        <v>65080</v>
      </c>
      <c r="BQ69" s="10">
        <v>80233</v>
      </c>
      <c r="BR69" s="10">
        <v>34293</v>
      </c>
      <c r="BS69" s="10">
        <v>31596</v>
      </c>
      <c r="BT69" s="10"/>
      <c r="BU69" s="8">
        <v>741550</v>
      </c>
      <c r="BV69" s="10">
        <v>635550</v>
      </c>
      <c r="BW69" s="10">
        <v>91750</v>
      </c>
      <c r="BX69" s="8">
        <v>727300</v>
      </c>
      <c r="BY69" s="10">
        <v>341330</v>
      </c>
      <c r="BZ69" s="8">
        <v>341330</v>
      </c>
      <c r="CA69" s="10">
        <v>353520</v>
      </c>
      <c r="CB69" s="8">
        <v>353520</v>
      </c>
      <c r="CC69" s="10"/>
      <c r="CD69" s="10"/>
      <c r="CE69" s="10"/>
      <c r="CF69" s="10"/>
      <c r="CG69" s="8"/>
      <c r="CH69" s="10"/>
      <c r="CI69" s="10">
        <v>217492</v>
      </c>
      <c r="CJ69" s="10">
        <v>309602</v>
      </c>
      <c r="CK69" s="10">
        <v>431637</v>
      </c>
      <c r="CL69" s="10">
        <v>93019</v>
      </c>
      <c r="CM69" s="10">
        <v>28883</v>
      </c>
      <c r="CN69" s="10">
        <v>465476</v>
      </c>
      <c r="CO69" s="10">
        <v>1319</v>
      </c>
      <c r="CP69" s="8">
        <v>1547428</v>
      </c>
      <c r="CQ69" s="10">
        <v>239000</v>
      </c>
      <c r="CR69" s="8">
        <v>239000</v>
      </c>
      <c r="CS69" s="10">
        <v>95521</v>
      </c>
      <c r="CT69" s="10">
        <v>632080</v>
      </c>
      <c r="CU69" s="10">
        <v>385742</v>
      </c>
      <c r="CV69" s="10">
        <v>0</v>
      </c>
      <c r="CW69" s="8">
        <v>1113343</v>
      </c>
      <c r="CX69" s="10">
        <v>31430</v>
      </c>
      <c r="CY69" s="10"/>
      <c r="CZ69" s="10"/>
      <c r="DA69" s="8">
        <v>31430</v>
      </c>
      <c r="DB69" s="29"/>
      <c r="DC69" s="2"/>
      <c r="DD69" s="10"/>
      <c r="DE69" s="8"/>
      <c r="DF69" s="2"/>
      <c r="DG69" s="2"/>
      <c r="DH69" s="10"/>
      <c r="DI69" s="8"/>
    </row>
    <row r="70" spans="1:113" x14ac:dyDescent="0.2">
      <c r="A70" s="47">
        <v>38534</v>
      </c>
      <c r="B70" s="7">
        <v>470309</v>
      </c>
      <c r="C70" s="7">
        <v>803763</v>
      </c>
      <c r="D70" s="7">
        <v>806370</v>
      </c>
      <c r="E70" s="7">
        <v>346119</v>
      </c>
      <c r="F70" s="7">
        <v>732004</v>
      </c>
      <c r="G70" s="7">
        <v>133335</v>
      </c>
      <c r="H70" s="8">
        <v>3291900</v>
      </c>
      <c r="I70" s="7"/>
      <c r="J70" s="7">
        <v>1040940</v>
      </c>
      <c r="K70" s="7">
        <v>927230</v>
      </c>
      <c r="L70" s="7">
        <v>212380</v>
      </c>
      <c r="M70" s="7">
        <v>897690</v>
      </c>
      <c r="N70" s="7">
        <v>1122190</v>
      </c>
      <c r="O70" s="7"/>
      <c r="P70" s="7"/>
      <c r="Q70" s="7"/>
      <c r="R70" s="7"/>
      <c r="S70" s="8">
        <v>4200430</v>
      </c>
      <c r="T70" s="7"/>
      <c r="U70" s="8"/>
      <c r="V70" s="7"/>
      <c r="W70" s="7"/>
      <c r="X70" s="7"/>
      <c r="Y70" s="8"/>
      <c r="Z70" s="7">
        <v>315250</v>
      </c>
      <c r="AA70" s="7">
        <v>233285</v>
      </c>
      <c r="AB70" s="8">
        <v>548535</v>
      </c>
      <c r="AC70" s="7">
        <v>346100</v>
      </c>
      <c r="AD70" s="7">
        <v>77400</v>
      </c>
      <c r="AE70" s="8">
        <v>423500</v>
      </c>
      <c r="AF70" s="7">
        <v>36300</v>
      </c>
      <c r="AG70" s="7">
        <v>718700</v>
      </c>
      <c r="AH70" s="7">
        <v>435900</v>
      </c>
      <c r="AI70" s="7">
        <v>797900</v>
      </c>
      <c r="AJ70" s="8">
        <v>1988800</v>
      </c>
      <c r="AK70" s="7">
        <v>437840</v>
      </c>
      <c r="AL70" s="7">
        <v>439750</v>
      </c>
      <c r="AM70" s="7">
        <v>612196</v>
      </c>
      <c r="AN70" s="7">
        <v>814744</v>
      </c>
      <c r="AO70" s="8">
        <v>2304530</v>
      </c>
      <c r="AP70" s="7">
        <v>34730.000000699998</v>
      </c>
      <c r="AQ70" s="7">
        <v>696050.00000100001</v>
      </c>
      <c r="AR70" s="7">
        <v>173090</v>
      </c>
      <c r="AS70" s="7">
        <v>322940.00001600001</v>
      </c>
      <c r="AT70" s="7">
        <v>443200.000038</v>
      </c>
      <c r="AU70" s="7">
        <v>85869.999998800005</v>
      </c>
      <c r="AV70" s="7">
        <v>209626.99515</v>
      </c>
      <c r="AW70" s="7">
        <v>602219.99999100005</v>
      </c>
      <c r="AX70" s="8">
        <v>2567726.9951955001</v>
      </c>
      <c r="AY70" s="7">
        <v>336950</v>
      </c>
      <c r="AZ70" s="7">
        <v>180626</v>
      </c>
      <c r="BA70" s="7">
        <v>897374</v>
      </c>
      <c r="BB70" s="7">
        <v>313050</v>
      </c>
      <c r="BC70" s="8">
        <v>1728000</v>
      </c>
      <c r="BD70" s="7"/>
      <c r="BE70" s="7">
        <v>9939</v>
      </c>
      <c r="BF70" s="7">
        <v>48477</v>
      </c>
      <c r="BG70" s="7">
        <v>38025</v>
      </c>
      <c r="BH70" s="7"/>
      <c r="BI70" s="7">
        <v>16964</v>
      </c>
      <c r="BJ70" s="7">
        <v>87902</v>
      </c>
      <c r="BK70" s="7"/>
      <c r="BL70" s="7">
        <v>37200</v>
      </c>
      <c r="BM70" s="7">
        <v>165380</v>
      </c>
      <c r="BN70" s="7">
        <v>23761</v>
      </c>
      <c r="BO70" s="7">
        <v>55949</v>
      </c>
      <c r="BP70" s="7">
        <v>58639</v>
      </c>
      <c r="BQ70" s="7">
        <v>74150</v>
      </c>
      <c r="BR70" s="7">
        <v>28797</v>
      </c>
      <c r="BS70" s="7">
        <v>49767</v>
      </c>
      <c r="BT70" s="7"/>
      <c r="BU70" s="8">
        <v>694950</v>
      </c>
      <c r="BV70" s="7">
        <v>663200</v>
      </c>
      <c r="BW70" s="7">
        <v>92800</v>
      </c>
      <c r="BX70" s="8">
        <v>756000</v>
      </c>
      <c r="BY70" s="7">
        <v>336840</v>
      </c>
      <c r="BZ70" s="8">
        <v>336840</v>
      </c>
      <c r="CA70" s="7">
        <v>320060</v>
      </c>
      <c r="CB70" s="8">
        <v>320060</v>
      </c>
      <c r="CC70" s="7"/>
      <c r="CD70" s="7"/>
      <c r="CE70" s="7"/>
      <c r="CF70" s="7"/>
      <c r="CG70" s="8"/>
      <c r="CH70" s="7"/>
      <c r="CI70" s="7">
        <v>260276</v>
      </c>
      <c r="CJ70" s="7">
        <v>442258</v>
      </c>
      <c r="CK70" s="7">
        <v>456289</v>
      </c>
      <c r="CL70" s="7">
        <v>195</v>
      </c>
      <c r="CM70" s="7">
        <v>30876</v>
      </c>
      <c r="CN70" s="7">
        <v>519520</v>
      </c>
      <c r="CO70" s="7">
        <v>0</v>
      </c>
      <c r="CP70" s="8">
        <v>1709414</v>
      </c>
      <c r="CQ70" s="7">
        <v>239000</v>
      </c>
      <c r="CR70" s="8">
        <v>239000</v>
      </c>
      <c r="CS70" s="7">
        <v>110185</v>
      </c>
      <c r="CT70" s="7">
        <v>380178</v>
      </c>
      <c r="CU70" s="7">
        <v>274127</v>
      </c>
      <c r="CV70" s="7">
        <v>14776</v>
      </c>
      <c r="CW70" s="8">
        <v>779266</v>
      </c>
      <c r="CX70" s="7">
        <v>24317</v>
      </c>
      <c r="CY70" s="7"/>
      <c r="CZ70" s="7"/>
      <c r="DA70" s="8">
        <v>24317</v>
      </c>
      <c r="DB70" s="29"/>
      <c r="DC70" s="2"/>
      <c r="DD70" s="7"/>
      <c r="DE70" s="8"/>
      <c r="DF70" s="2"/>
      <c r="DG70" s="2"/>
      <c r="DH70" s="7"/>
      <c r="DI70" s="8"/>
    </row>
    <row r="71" spans="1:113" x14ac:dyDescent="0.2">
      <c r="A71" s="47">
        <v>38565</v>
      </c>
      <c r="B71" s="10">
        <v>412269</v>
      </c>
      <c r="C71" s="10">
        <v>608256</v>
      </c>
      <c r="D71" s="10">
        <v>600865</v>
      </c>
      <c r="E71" s="10">
        <v>301772</v>
      </c>
      <c r="F71" s="10">
        <v>707057</v>
      </c>
      <c r="G71" s="10">
        <v>136581</v>
      </c>
      <c r="H71" s="8">
        <v>2766800</v>
      </c>
      <c r="I71" s="10"/>
      <c r="J71" s="10">
        <v>1127910</v>
      </c>
      <c r="K71" s="10">
        <v>1033490</v>
      </c>
      <c r="L71" s="10">
        <v>191350</v>
      </c>
      <c r="M71" s="10">
        <v>847780</v>
      </c>
      <c r="N71" s="10">
        <v>1128890</v>
      </c>
      <c r="O71" s="10"/>
      <c r="P71" s="10"/>
      <c r="Q71" s="10"/>
      <c r="R71" s="10"/>
      <c r="S71" s="8">
        <v>4329420</v>
      </c>
      <c r="T71" s="10"/>
      <c r="U71" s="8"/>
      <c r="V71" s="10"/>
      <c r="W71" s="10"/>
      <c r="X71" s="10"/>
      <c r="Y71" s="8"/>
      <c r="Z71" s="10">
        <v>299000</v>
      </c>
      <c r="AA71" s="10">
        <v>248114</v>
      </c>
      <c r="AB71" s="8">
        <v>547114</v>
      </c>
      <c r="AC71" s="10">
        <v>273800</v>
      </c>
      <c r="AD71" s="10">
        <v>155250</v>
      </c>
      <c r="AE71" s="8">
        <v>429050</v>
      </c>
      <c r="AF71" s="10">
        <v>54700</v>
      </c>
      <c r="AG71" s="10">
        <v>717500</v>
      </c>
      <c r="AH71" s="10">
        <v>477800</v>
      </c>
      <c r="AI71" s="10">
        <v>838300</v>
      </c>
      <c r="AJ71" s="8">
        <v>2088300</v>
      </c>
      <c r="AK71" s="10">
        <v>439950</v>
      </c>
      <c r="AL71" s="10">
        <v>443550</v>
      </c>
      <c r="AM71" s="10">
        <v>579600</v>
      </c>
      <c r="AN71" s="10">
        <v>847740</v>
      </c>
      <c r="AO71" s="8">
        <v>2310840</v>
      </c>
      <c r="AP71" s="10">
        <v>42540</v>
      </c>
      <c r="AQ71" s="10">
        <v>786559.99997</v>
      </c>
      <c r="AR71" s="10">
        <v>298289.99998299999</v>
      </c>
      <c r="AS71" s="10">
        <v>404940.00004000001</v>
      </c>
      <c r="AT71" s="10">
        <v>282629.99999899999</v>
      </c>
      <c r="AU71" s="10">
        <v>186319.99994000001</v>
      </c>
      <c r="AV71" s="10">
        <v>386637.97498</v>
      </c>
      <c r="AW71" s="10">
        <v>674029.99997</v>
      </c>
      <c r="AX71" s="8">
        <v>3061947.9748820001</v>
      </c>
      <c r="AY71" s="10">
        <v>333200</v>
      </c>
      <c r="AZ71" s="10">
        <v>260066</v>
      </c>
      <c r="BA71" s="10">
        <v>793234</v>
      </c>
      <c r="BB71" s="10">
        <v>371298</v>
      </c>
      <c r="BC71" s="8">
        <v>1757798</v>
      </c>
      <c r="BD71" s="10"/>
      <c r="BE71" s="10">
        <v>8389</v>
      </c>
      <c r="BF71" s="10">
        <v>44921</v>
      </c>
      <c r="BG71" s="10">
        <v>34849</v>
      </c>
      <c r="BH71" s="10"/>
      <c r="BI71" s="10">
        <v>14826</v>
      </c>
      <c r="BJ71" s="10">
        <v>78527</v>
      </c>
      <c r="BK71" s="10"/>
      <c r="BL71" s="10">
        <v>37300</v>
      </c>
      <c r="BM71" s="10">
        <v>157331</v>
      </c>
      <c r="BN71" s="10">
        <v>22997</v>
      </c>
      <c r="BO71" s="10">
        <v>51616</v>
      </c>
      <c r="BP71" s="10">
        <v>53001</v>
      </c>
      <c r="BQ71" s="10">
        <v>70961</v>
      </c>
      <c r="BR71" s="10">
        <v>31555</v>
      </c>
      <c r="BS71" s="10">
        <v>39877</v>
      </c>
      <c r="BT71" s="10"/>
      <c r="BU71" s="8">
        <v>646150</v>
      </c>
      <c r="BV71" s="10">
        <v>642950</v>
      </c>
      <c r="BW71" s="10">
        <v>94550</v>
      </c>
      <c r="BX71" s="8">
        <v>737500</v>
      </c>
      <c r="BY71" s="10">
        <v>320420</v>
      </c>
      <c r="BZ71" s="8">
        <v>320420</v>
      </c>
      <c r="CA71" s="10">
        <v>301910</v>
      </c>
      <c r="CB71" s="8">
        <v>301910</v>
      </c>
      <c r="CC71" s="10"/>
      <c r="CD71" s="10"/>
      <c r="CE71" s="10"/>
      <c r="CF71" s="10"/>
      <c r="CG71" s="8"/>
      <c r="CH71" s="10"/>
      <c r="CI71" s="10">
        <v>231428</v>
      </c>
      <c r="CJ71" s="10">
        <v>311107</v>
      </c>
      <c r="CK71" s="10">
        <v>254424</v>
      </c>
      <c r="CL71" s="10">
        <v>0</v>
      </c>
      <c r="CM71" s="10">
        <v>29681</v>
      </c>
      <c r="CN71" s="10">
        <v>477578</v>
      </c>
      <c r="CO71" s="10">
        <v>0</v>
      </c>
      <c r="CP71" s="8">
        <v>1304218</v>
      </c>
      <c r="CQ71" s="10">
        <v>239000</v>
      </c>
      <c r="CR71" s="8">
        <v>239000</v>
      </c>
      <c r="CS71" s="10">
        <v>109524</v>
      </c>
      <c r="CT71" s="10">
        <v>459647</v>
      </c>
      <c r="CU71" s="10">
        <v>356506</v>
      </c>
      <c r="CV71" s="10">
        <v>0</v>
      </c>
      <c r="CW71" s="8">
        <v>925677</v>
      </c>
      <c r="CX71" s="10">
        <v>83568</v>
      </c>
      <c r="CY71" s="10"/>
      <c r="CZ71" s="10"/>
      <c r="DA71" s="8">
        <v>83568</v>
      </c>
      <c r="DB71" s="29"/>
      <c r="DC71" s="2"/>
      <c r="DD71" s="10"/>
      <c r="DE71" s="8"/>
      <c r="DF71" s="2"/>
      <c r="DG71" s="2"/>
      <c r="DH71" s="10"/>
      <c r="DI71" s="8"/>
    </row>
    <row r="72" spans="1:113" x14ac:dyDescent="0.2">
      <c r="A72" s="47">
        <v>38596</v>
      </c>
      <c r="B72" s="7">
        <v>317629</v>
      </c>
      <c r="C72" s="7">
        <v>562163</v>
      </c>
      <c r="D72" s="7">
        <v>559952</v>
      </c>
      <c r="E72" s="7">
        <v>302843</v>
      </c>
      <c r="F72" s="7">
        <v>532331</v>
      </c>
      <c r="G72" s="7">
        <v>98082</v>
      </c>
      <c r="H72" s="8">
        <v>2373000</v>
      </c>
      <c r="I72" s="7"/>
      <c r="J72" s="7">
        <v>1030100</v>
      </c>
      <c r="K72" s="7">
        <v>985680</v>
      </c>
      <c r="L72" s="7">
        <v>168080</v>
      </c>
      <c r="M72" s="7">
        <v>811630</v>
      </c>
      <c r="N72" s="7">
        <v>1163500</v>
      </c>
      <c r="O72" s="7"/>
      <c r="P72" s="7"/>
      <c r="Q72" s="7"/>
      <c r="R72" s="7"/>
      <c r="S72" s="8">
        <v>4158990</v>
      </c>
      <c r="T72" s="7"/>
      <c r="U72" s="8"/>
      <c r="V72" s="7"/>
      <c r="W72" s="7"/>
      <c r="X72" s="7"/>
      <c r="Y72" s="8"/>
      <c r="Z72" s="7">
        <v>443080</v>
      </c>
      <c r="AA72" s="7">
        <v>85772</v>
      </c>
      <c r="AB72" s="8">
        <v>528852</v>
      </c>
      <c r="AC72" s="7">
        <v>342300</v>
      </c>
      <c r="AD72" s="7">
        <v>121950</v>
      </c>
      <c r="AE72" s="8">
        <v>464250</v>
      </c>
      <c r="AF72" s="7">
        <v>28100</v>
      </c>
      <c r="AG72" s="7">
        <v>734300</v>
      </c>
      <c r="AH72" s="7">
        <v>294400</v>
      </c>
      <c r="AI72" s="7">
        <v>1011050</v>
      </c>
      <c r="AJ72" s="8">
        <v>2067850</v>
      </c>
      <c r="AK72" s="7">
        <v>425150</v>
      </c>
      <c r="AL72" s="7">
        <v>431000</v>
      </c>
      <c r="AM72" s="7">
        <v>514400</v>
      </c>
      <c r="AN72" s="7">
        <v>849810</v>
      </c>
      <c r="AO72" s="8">
        <v>2220360</v>
      </c>
      <c r="AP72" s="7">
        <v>85220</v>
      </c>
      <c r="AQ72" s="7">
        <v>906240</v>
      </c>
      <c r="AR72" s="7">
        <v>268059.99997900001</v>
      </c>
      <c r="AS72" s="7">
        <v>524139.99995999999</v>
      </c>
      <c r="AT72" s="7">
        <v>300220.000015</v>
      </c>
      <c r="AU72" s="7">
        <v>152939.999993</v>
      </c>
      <c r="AV72" s="7">
        <v>364245.00138999999</v>
      </c>
      <c r="AW72" s="7">
        <v>806350.00002000004</v>
      </c>
      <c r="AX72" s="8">
        <v>3407415.0013569999</v>
      </c>
      <c r="AY72" s="7">
        <v>315950</v>
      </c>
      <c r="AZ72" s="7">
        <v>118138</v>
      </c>
      <c r="BA72" s="7">
        <v>887062</v>
      </c>
      <c r="BB72" s="7">
        <v>355104</v>
      </c>
      <c r="BC72" s="8">
        <v>1676254</v>
      </c>
      <c r="BD72" s="7"/>
      <c r="BE72" s="7">
        <v>8660</v>
      </c>
      <c r="BF72" s="7">
        <v>15522</v>
      </c>
      <c r="BG72" s="7">
        <v>32077</v>
      </c>
      <c r="BH72" s="7"/>
      <c r="BI72" s="7">
        <v>16776</v>
      </c>
      <c r="BJ72" s="7">
        <v>91704</v>
      </c>
      <c r="BK72" s="7"/>
      <c r="BL72" s="7">
        <v>35800</v>
      </c>
      <c r="BM72" s="7">
        <v>166993</v>
      </c>
      <c r="BN72" s="7">
        <v>23757</v>
      </c>
      <c r="BO72" s="7">
        <v>58545</v>
      </c>
      <c r="BP72" s="7">
        <v>64205</v>
      </c>
      <c r="BQ72" s="7">
        <v>88131</v>
      </c>
      <c r="BR72" s="7">
        <v>40534</v>
      </c>
      <c r="BS72" s="7">
        <v>52696</v>
      </c>
      <c r="BT72" s="7"/>
      <c r="BU72" s="8">
        <v>695400</v>
      </c>
      <c r="BV72" s="7">
        <v>612550</v>
      </c>
      <c r="BW72" s="7">
        <v>93450</v>
      </c>
      <c r="BX72" s="8">
        <v>706000</v>
      </c>
      <c r="BY72" s="7">
        <v>304500</v>
      </c>
      <c r="BZ72" s="8">
        <v>304500</v>
      </c>
      <c r="CA72" s="7">
        <v>323980</v>
      </c>
      <c r="CB72" s="8">
        <v>323980</v>
      </c>
      <c r="CC72" s="7"/>
      <c r="CD72" s="7"/>
      <c r="CE72" s="7"/>
      <c r="CF72" s="7"/>
      <c r="CG72" s="8"/>
      <c r="CH72" s="7">
        <v>17100</v>
      </c>
      <c r="CI72" s="7">
        <v>263369</v>
      </c>
      <c r="CJ72" s="7">
        <v>325695</v>
      </c>
      <c r="CK72" s="7">
        <v>293352</v>
      </c>
      <c r="CL72" s="7">
        <v>0</v>
      </c>
      <c r="CM72" s="7">
        <v>37801</v>
      </c>
      <c r="CN72" s="7">
        <v>550170</v>
      </c>
      <c r="CO72" s="7">
        <v>2880</v>
      </c>
      <c r="CP72" s="8">
        <v>1490367</v>
      </c>
      <c r="CQ72" s="7">
        <v>239000</v>
      </c>
      <c r="CR72" s="8">
        <v>239000</v>
      </c>
      <c r="CS72" s="7">
        <v>102414</v>
      </c>
      <c r="CT72" s="7">
        <v>433680</v>
      </c>
      <c r="CU72" s="7">
        <v>164887</v>
      </c>
      <c r="CV72" s="7">
        <v>0</v>
      </c>
      <c r="CW72" s="8">
        <v>700981</v>
      </c>
      <c r="CX72" s="7">
        <v>126130</v>
      </c>
      <c r="CY72" s="7"/>
      <c r="CZ72" s="7"/>
      <c r="DA72" s="8">
        <v>126130</v>
      </c>
      <c r="DB72" s="29"/>
      <c r="DC72" s="2"/>
      <c r="DD72" s="7"/>
      <c r="DE72" s="8"/>
      <c r="DF72" s="2"/>
      <c r="DG72" s="2"/>
      <c r="DH72" s="7"/>
      <c r="DI72" s="8"/>
    </row>
    <row r="73" spans="1:113" x14ac:dyDescent="0.2">
      <c r="A73" s="47">
        <v>38626</v>
      </c>
      <c r="B73" s="10">
        <v>264063</v>
      </c>
      <c r="C73" s="10">
        <v>671116</v>
      </c>
      <c r="D73" s="10">
        <v>576320</v>
      </c>
      <c r="E73" s="10">
        <v>314492</v>
      </c>
      <c r="F73" s="10">
        <v>349841</v>
      </c>
      <c r="G73" s="10">
        <v>120667</v>
      </c>
      <c r="H73" s="8">
        <v>2296499</v>
      </c>
      <c r="I73" s="10"/>
      <c r="J73" s="10">
        <v>32400</v>
      </c>
      <c r="K73" s="10">
        <v>1247480</v>
      </c>
      <c r="L73" s="10">
        <v>231500</v>
      </c>
      <c r="M73" s="10">
        <v>917900</v>
      </c>
      <c r="N73" s="10">
        <v>1388120</v>
      </c>
      <c r="O73" s="10"/>
      <c r="P73" s="10"/>
      <c r="Q73" s="10"/>
      <c r="R73" s="10"/>
      <c r="S73" s="8">
        <v>3817400</v>
      </c>
      <c r="T73" s="10"/>
      <c r="U73" s="8"/>
      <c r="V73" s="10"/>
      <c r="W73" s="10"/>
      <c r="X73" s="10"/>
      <c r="Y73" s="8"/>
      <c r="Z73" s="10">
        <v>280250</v>
      </c>
      <c r="AA73" s="10">
        <v>288601</v>
      </c>
      <c r="AB73" s="8">
        <v>568851</v>
      </c>
      <c r="AC73" s="10">
        <v>385350</v>
      </c>
      <c r="AD73" s="10">
        <v>130300</v>
      </c>
      <c r="AE73" s="8">
        <v>515650</v>
      </c>
      <c r="AF73" s="10">
        <v>9600</v>
      </c>
      <c r="AG73" s="10">
        <v>754700</v>
      </c>
      <c r="AH73" s="10">
        <v>366300</v>
      </c>
      <c r="AI73" s="10">
        <v>708550</v>
      </c>
      <c r="AJ73" s="8">
        <v>1839150</v>
      </c>
      <c r="AK73" s="10">
        <v>445600</v>
      </c>
      <c r="AL73" s="10">
        <v>446400</v>
      </c>
      <c r="AM73" s="10">
        <v>456000</v>
      </c>
      <c r="AN73" s="10">
        <v>861650</v>
      </c>
      <c r="AO73" s="8">
        <v>2209650</v>
      </c>
      <c r="AP73" s="10">
        <v>89199.999997999999</v>
      </c>
      <c r="AQ73" s="10">
        <v>864270.00003</v>
      </c>
      <c r="AR73" s="10">
        <v>424839.999992</v>
      </c>
      <c r="AS73" s="10">
        <v>590220</v>
      </c>
      <c r="AT73" s="10">
        <v>449849.99999799998</v>
      </c>
      <c r="AU73" s="10">
        <v>160760.0000079</v>
      </c>
      <c r="AV73" s="10">
        <v>529876.14225000003</v>
      </c>
      <c r="AW73" s="10">
        <v>911800</v>
      </c>
      <c r="AX73" s="8">
        <v>4020816.1422759001</v>
      </c>
      <c r="AY73" s="10">
        <v>239600</v>
      </c>
      <c r="AZ73" s="10">
        <v>130740</v>
      </c>
      <c r="BA73" s="10">
        <v>881110</v>
      </c>
      <c r="BB73" s="10">
        <v>388204</v>
      </c>
      <c r="BC73" s="8">
        <v>1639654</v>
      </c>
      <c r="BD73" s="10"/>
      <c r="BE73" s="10">
        <v>10308</v>
      </c>
      <c r="BF73" s="10">
        <v>0</v>
      </c>
      <c r="BG73" s="10">
        <v>37826</v>
      </c>
      <c r="BH73" s="10"/>
      <c r="BI73" s="10">
        <v>17756</v>
      </c>
      <c r="BJ73" s="10">
        <v>103996</v>
      </c>
      <c r="BK73" s="10"/>
      <c r="BL73" s="10">
        <v>37250</v>
      </c>
      <c r="BM73" s="10">
        <v>166165</v>
      </c>
      <c r="BN73" s="10">
        <v>23650</v>
      </c>
      <c r="BO73" s="10">
        <v>60184</v>
      </c>
      <c r="BP73" s="10">
        <v>65146</v>
      </c>
      <c r="BQ73" s="10">
        <v>88596</v>
      </c>
      <c r="BR73" s="10">
        <v>41489</v>
      </c>
      <c r="BS73" s="10">
        <v>46934</v>
      </c>
      <c r="BT73" s="10"/>
      <c r="BU73" s="8">
        <v>699300</v>
      </c>
      <c r="BV73" s="10">
        <v>632400</v>
      </c>
      <c r="BW73" s="10">
        <v>94950</v>
      </c>
      <c r="BX73" s="8">
        <v>727350</v>
      </c>
      <c r="BY73" s="10">
        <v>330060</v>
      </c>
      <c r="BZ73" s="8">
        <v>330060</v>
      </c>
      <c r="CA73" s="10">
        <v>200620</v>
      </c>
      <c r="CB73" s="8">
        <v>200620</v>
      </c>
      <c r="CC73" s="10"/>
      <c r="CD73" s="10"/>
      <c r="CE73" s="10"/>
      <c r="CF73" s="10"/>
      <c r="CG73" s="8"/>
      <c r="CH73" s="10">
        <v>18500</v>
      </c>
      <c r="CI73" s="10">
        <v>10493</v>
      </c>
      <c r="CJ73" s="10">
        <v>321365</v>
      </c>
      <c r="CK73" s="10">
        <v>290704</v>
      </c>
      <c r="CL73" s="10">
        <v>194402</v>
      </c>
      <c r="CM73" s="10">
        <v>36013</v>
      </c>
      <c r="CN73" s="10">
        <v>370401</v>
      </c>
      <c r="CO73" s="10">
        <v>0</v>
      </c>
      <c r="CP73" s="8">
        <v>1241878</v>
      </c>
      <c r="CQ73" s="10">
        <v>239000</v>
      </c>
      <c r="CR73" s="8">
        <v>239000</v>
      </c>
      <c r="CS73" s="10">
        <v>84018</v>
      </c>
      <c r="CT73" s="10">
        <v>20483</v>
      </c>
      <c r="CU73" s="10">
        <v>513326</v>
      </c>
      <c r="CV73" s="10">
        <v>0</v>
      </c>
      <c r="CW73" s="8">
        <v>617827</v>
      </c>
      <c r="CX73" s="10">
        <v>96673</v>
      </c>
      <c r="CY73" s="10"/>
      <c r="CZ73" s="10"/>
      <c r="DA73" s="8">
        <v>96673</v>
      </c>
      <c r="DB73" s="29"/>
      <c r="DC73" s="2"/>
      <c r="DD73" s="10"/>
      <c r="DE73" s="8"/>
      <c r="DF73" s="2"/>
      <c r="DG73" s="2"/>
      <c r="DH73" s="10"/>
      <c r="DI73" s="8"/>
    </row>
    <row r="74" spans="1:113" x14ac:dyDescent="0.2">
      <c r="A74" s="47">
        <v>38657</v>
      </c>
      <c r="B74" s="7">
        <v>364747</v>
      </c>
      <c r="C74" s="7">
        <v>529331</v>
      </c>
      <c r="D74" s="7">
        <v>543804</v>
      </c>
      <c r="E74" s="7">
        <v>325360</v>
      </c>
      <c r="F74" s="7">
        <v>301568</v>
      </c>
      <c r="G74" s="7">
        <v>172091</v>
      </c>
      <c r="H74" s="8">
        <v>2236901</v>
      </c>
      <c r="I74" s="7"/>
      <c r="J74" s="7">
        <v>864640</v>
      </c>
      <c r="K74" s="7">
        <v>1121230</v>
      </c>
      <c r="L74" s="7">
        <v>195390</v>
      </c>
      <c r="M74" s="7">
        <v>879930</v>
      </c>
      <c r="N74" s="7">
        <v>1124140</v>
      </c>
      <c r="O74" s="7"/>
      <c r="P74" s="7"/>
      <c r="Q74" s="7"/>
      <c r="R74" s="7"/>
      <c r="S74" s="8">
        <v>4185330</v>
      </c>
      <c r="T74" s="7"/>
      <c r="U74" s="8"/>
      <c r="V74" s="7"/>
      <c r="W74" s="7"/>
      <c r="X74" s="7"/>
      <c r="Y74" s="8"/>
      <c r="Z74" s="7">
        <v>299960</v>
      </c>
      <c r="AA74" s="7">
        <v>235832</v>
      </c>
      <c r="AB74" s="8">
        <v>535792</v>
      </c>
      <c r="AC74" s="7">
        <v>162750</v>
      </c>
      <c r="AD74" s="7">
        <v>179650</v>
      </c>
      <c r="AE74" s="8">
        <v>342400</v>
      </c>
      <c r="AF74" s="7">
        <v>0</v>
      </c>
      <c r="AG74" s="7">
        <v>580700</v>
      </c>
      <c r="AH74" s="7">
        <v>727500</v>
      </c>
      <c r="AI74" s="7">
        <v>784650</v>
      </c>
      <c r="AJ74" s="8">
        <v>2092850</v>
      </c>
      <c r="AK74" s="7">
        <v>426350</v>
      </c>
      <c r="AL74" s="7">
        <v>426600</v>
      </c>
      <c r="AM74" s="7">
        <v>539200</v>
      </c>
      <c r="AN74" s="7">
        <v>728980</v>
      </c>
      <c r="AO74" s="8">
        <v>2121130</v>
      </c>
      <c r="AP74" s="7">
        <v>173619.99999700001</v>
      </c>
      <c r="AQ74" s="7">
        <v>745279.99996000004</v>
      </c>
      <c r="AR74" s="7">
        <v>376049.99998999998</v>
      </c>
      <c r="AS74" s="7">
        <v>525930.00003</v>
      </c>
      <c r="AT74" s="7">
        <v>544820.00005000003</v>
      </c>
      <c r="AU74" s="7">
        <v>106569.999996</v>
      </c>
      <c r="AV74" s="7">
        <v>475035.34607999999</v>
      </c>
      <c r="AW74" s="7">
        <v>780220.00009999995</v>
      </c>
      <c r="AX74" s="8">
        <v>3727525.3462029998</v>
      </c>
      <c r="AY74" s="7">
        <v>283750</v>
      </c>
      <c r="AZ74" s="7">
        <v>211008</v>
      </c>
      <c r="BA74" s="7">
        <v>698592</v>
      </c>
      <c r="BB74" s="7">
        <v>287354</v>
      </c>
      <c r="BC74" s="8">
        <v>1480704</v>
      </c>
      <c r="BD74" s="7"/>
      <c r="BE74" s="7">
        <v>6889</v>
      </c>
      <c r="BF74" s="7">
        <v>24007</v>
      </c>
      <c r="BG74" s="7">
        <v>39359</v>
      </c>
      <c r="BH74" s="7"/>
      <c r="BI74" s="7">
        <v>18871</v>
      </c>
      <c r="BJ74" s="7">
        <v>93740</v>
      </c>
      <c r="BK74" s="7"/>
      <c r="BL74" s="7">
        <v>36000</v>
      </c>
      <c r="BM74" s="7">
        <v>158341</v>
      </c>
      <c r="BN74" s="7">
        <v>22903</v>
      </c>
      <c r="BO74" s="7">
        <v>61665</v>
      </c>
      <c r="BP74" s="7">
        <v>67618</v>
      </c>
      <c r="BQ74" s="7">
        <v>86011</v>
      </c>
      <c r="BR74" s="7">
        <v>33620</v>
      </c>
      <c r="BS74" s="7">
        <v>46276</v>
      </c>
      <c r="BT74" s="7"/>
      <c r="BU74" s="8">
        <v>695300</v>
      </c>
      <c r="BV74" s="7">
        <v>638050</v>
      </c>
      <c r="BW74" s="7">
        <v>91050</v>
      </c>
      <c r="BX74" s="8">
        <v>729100</v>
      </c>
      <c r="BY74" s="7">
        <v>296410</v>
      </c>
      <c r="BZ74" s="8">
        <v>296410</v>
      </c>
      <c r="CA74" s="7">
        <v>328320</v>
      </c>
      <c r="CB74" s="8">
        <v>328320</v>
      </c>
      <c r="CC74" s="7"/>
      <c r="CD74" s="7"/>
      <c r="CE74" s="7"/>
      <c r="CF74" s="7"/>
      <c r="CG74" s="8"/>
      <c r="CH74" s="7">
        <v>16300</v>
      </c>
      <c r="CI74" s="7">
        <v>149579</v>
      </c>
      <c r="CJ74" s="7">
        <v>220543</v>
      </c>
      <c r="CK74" s="7">
        <v>198323</v>
      </c>
      <c r="CL74" s="7">
        <v>36907</v>
      </c>
      <c r="CM74" s="7">
        <v>19548</v>
      </c>
      <c r="CN74" s="7">
        <v>307354</v>
      </c>
      <c r="CO74" s="7">
        <v>1800</v>
      </c>
      <c r="CP74" s="8">
        <v>950354</v>
      </c>
      <c r="CQ74" s="7">
        <v>239000</v>
      </c>
      <c r="CR74" s="8">
        <v>239000</v>
      </c>
      <c r="CS74" s="7">
        <v>76510</v>
      </c>
      <c r="CT74" s="7">
        <v>0</v>
      </c>
      <c r="CU74" s="7">
        <v>432303</v>
      </c>
      <c r="CV74" s="7">
        <v>0</v>
      </c>
      <c r="CW74" s="8">
        <v>508813</v>
      </c>
      <c r="CX74" s="7">
        <v>43165</v>
      </c>
      <c r="CY74" s="7"/>
      <c r="CZ74" s="7"/>
      <c r="DA74" s="8">
        <v>43165</v>
      </c>
      <c r="DB74" s="29"/>
      <c r="DC74" s="2"/>
      <c r="DD74" s="7"/>
      <c r="DE74" s="8"/>
      <c r="DF74" s="2"/>
      <c r="DG74" s="2"/>
      <c r="DH74" s="7"/>
      <c r="DI74" s="8"/>
    </row>
    <row r="75" spans="1:113" x14ac:dyDescent="0.2">
      <c r="A75" s="47">
        <v>38687</v>
      </c>
      <c r="B75" s="10">
        <v>191638</v>
      </c>
      <c r="C75" s="10">
        <v>621375</v>
      </c>
      <c r="D75" s="10">
        <v>560925</v>
      </c>
      <c r="E75" s="10">
        <v>439313</v>
      </c>
      <c r="F75" s="10">
        <v>432910</v>
      </c>
      <c r="G75" s="10">
        <v>156038</v>
      </c>
      <c r="H75" s="8">
        <v>2402199</v>
      </c>
      <c r="I75" s="10"/>
      <c r="J75" s="10">
        <v>1044160</v>
      </c>
      <c r="K75" s="10">
        <v>946190</v>
      </c>
      <c r="L75" s="10">
        <v>197100</v>
      </c>
      <c r="M75" s="10">
        <v>752330</v>
      </c>
      <c r="N75" s="10">
        <v>961090</v>
      </c>
      <c r="O75" s="10"/>
      <c r="P75" s="10"/>
      <c r="Q75" s="10"/>
      <c r="R75" s="10"/>
      <c r="S75" s="8">
        <v>3900870</v>
      </c>
      <c r="T75" s="10"/>
      <c r="U75" s="8"/>
      <c r="V75" s="10"/>
      <c r="W75" s="10"/>
      <c r="X75" s="10"/>
      <c r="Y75" s="8"/>
      <c r="Z75" s="10">
        <v>295790</v>
      </c>
      <c r="AA75" s="10">
        <v>251432</v>
      </c>
      <c r="AB75" s="8">
        <v>547222</v>
      </c>
      <c r="AC75" s="10">
        <v>124750</v>
      </c>
      <c r="AD75" s="10">
        <v>183400</v>
      </c>
      <c r="AE75" s="8">
        <v>308150</v>
      </c>
      <c r="AF75" s="10">
        <v>0</v>
      </c>
      <c r="AG75" s="10">
        <v>762400</v>
      </c>
      <c r="AH75" s="10">
        <v>746300</v>
      </c>
      <c r="AI75" s="10">
        <v>793300</v>
      </c>
      <c r="AJ75" s="8">
        <v>2302000</v>
      </c>
      <c r="AK75" s="10">
        <v>440950</v>
      </c>
      <c r="AL75" s="10">
        <v>434350</v>
      </c>
      <c r="AM75" s="10">
        <v>454400</v>
      </c>
      <c r="AN75" s="10">
        <v>781780</v>
      </c>
      <c r="AO75" s="8">
        <v>2111480</v>
      </c>
      <c r="AP75" s="10">
        <v>73129.999993999998</v>
      </c>
      <c r="AQ75" s="10">
        <v>812160.00002000004</v>
      </c>
      <c r="AR75" s="10">
        <v>276199.99996609997</v>
      </c>
      <c r="AS75" s="10">
        <v>502100.00003</v>
      </c>
      <c r="AT75" s="10">
        <v>627399.99999000004</v>
      </c>
      <c r="AU75" s="10">
        <v>140930.00000199999</v>
      </c>
      <c r="AV75" s="10">
        <v>345367.91982000001</v>
      </c>
      <c r="AW75" s="10">
        <v>800850</v>
      </c>
      <c r="AX75" s="8">
        <v>3578137.9198221001</v>
      </c>
      <c r="AY75" s="10">
        <v>318050</v>
      </c>
      <c r="AZ75" s="10">
        <v>107423</v>
      </c>
      <c r="BA75" s="10">
        <v>827377</v>
      </c>
      <c r="BB75" s="10">
        <v>300700</v>
      </c>
      <c r="BC75" s="8">
        <v>1553550</v>
      </c>
      <c r="BD75" s="10"/>
      <c r="BE75" s="10">
        <v>9101</v>
      </c>
      <c r="BF75" s="10">
        <v>29652</v>
      </c>
      <c r="BG75" s="10">
        <v>37949</v>
      </c>
      <c r="BH75" s="10"/>
      <c r="BI75" s="10">
        <v>16150</v>
      </c>
      <c r="BJ75" s="10">
        <v>99139</v>
      </c>
      <c r="BK75" s="10"/>
      <c r="BL75" s="10">
        <v>37200</v>
      </c>
      <c r="BM75" s="10">
        <v>156449</v>
      </c>
      <c r="BN75" s="10">
        <v>23760</v>
      </c>
      <c r="BO75" s="10">
        <v>56950</v>
      </c>
      <c r="BP75" s="10">
        <v>65386</v>
      </c>
      <c r="BQ75" s="10">
        <v>83204</v>
      </c>
      <c r="BR75" s="10">
        <v>38588</v>
      </c>
      <c r="BS75" s="10">
        <v>49322</v>
      </c>
      <c r="BT75" s="10"/>
      <c r="BU75" s="8">
        <v>702850</v>
      </c>
      <c r="BV75" s="10">
        <v>647250</v>
      </c>
      <c r="BW75" s="10">
        <v>91150</v>
      </c>
      <c r="BX75" s="8">
        <v>738400</v>
      </c>
      <c r="BY75" s="10">
        <v>622870</v>
      </c>
      <c r="BZ75" s="8">
        <v>622870</v>
      </c>
      <c r="CA75" s="10">
        <v>239640</v>
      </c>
      <c r="CB75" s="8">
        <v>239640</v>
      </c>
      <c r="CC75" s="10"/>
      <c r="CD75" s="10"/>
      <c r="CE75" s="10"/>
      <c r="CF75" s="10"/>
      <c r="CG75" s="8"/>
      <c r="CH75" s="10">
        <v>6200</v>
      </c>
      <c r="CI75" s="10">
        <v>135330</v>
      </c>
      <c r="CJ75" s="10">
        <v>147336</v>
      </c>
      <c r="CK75" s="10">
        <v>107186</v>
      </c>
      <c r="CL75" s="10">
        <v>64253</v>
      </c>
      <c r="CM75" s="10">
        <v>17488</v>
      </c>
      <c r="CN75" s="10">
        <v>272299</v>
      </c>
      <c r="CO75" s="10">
        <v>3800</v>
      </c>
      <c r="CP75" s="8">
        <v>753892</v>
      </c>
      <c r="CQ75" s="10">
        <v>239000</v>
      </c>
      <c r="CR75" s="8">
        <v>239000</v>
      </c>
      <c r="CS75" s="10">
        <v>75383</v>
      </c>
      <c r="CT75" s="10">
        <v>0</v>
      </c>
      <c r="CU75" s="10">
        <v>368576</v>
      </c>
      <c r="CV75" s="10">
        <v>0</v>
      </c>
      <c r="CW75" s="8">
        <v>443959</v>
      </c>
      <c r="CX75" s="10">
        <v>50543</v>
      </c>
      <c r="CY75" s="10"/>
      <c r="CZ75" s="10"/>
      <c r="DA75" s="8">
        <v>50543</v>
      </c>
      <c r="DB75" s="29"/>
      <c r="DC75" s="2"/>
      <c r="DD75" s="10"/>
      <c r="DE75" s="8"/>
      <c r="DF75" s="2"/>
      <c r="DG75" s="2"/>
      <c r="DH75" s="10"/>
      <c r="DI75" s="8"/>
    </row>
    <row r="76" spans="1:113" x14ac:dyDescent="0.2">
      <c r="A76" s="47">
        <v>38718</v>
      </c>
      <c r="B76" s="7">
        <v>549618</v>
      </c>
      <c r="C76" s="7">
        <v>604676</v>
      </c>
      <c r="D76" s="7">
        <v>397061</v>
      </c>
      <c r="E76" s="7">
        <v>306013</v>
      </c>
      <c r="F76" s="7">
        <v>397832</v>
      </c>
      <c r="G76" s="7">
        <v>183640</v>
      </c>
      <c r="H76" s="8">
        <v>2438840</v>
      </c>
      <c r="I76" s="7"/>
      <c r="J76" s="7">
        <v>1108990</v>
      </c>
      <c r="K76" s="7">
        <v>906750</v>
      </c>
      <c r="L76" s="7">
        <v>182420</v>
      </c>
      <c r="M76" s="7">
        <v>918570</v>
      </c>
      <c r="N76" s="7">
        <v>979990</v>
      </c>
      <c r="O76" s="7"/>
      <c r="P76" s="7"/>
      <c r="Q76" s="7"/>
      <c r="R76" s="7"/>
      <c r="S76" s="8">
        <v>4096720</v>
      </c>
      <c r="T76" s="7"/>
      <c r="U76" s="8"/>
      <c r="V76" s="7"/>
      <c r="W76" s="7"/>
      <c r="X76" s="7"/>
      <c r="Y76" s="8"/>
      <c r="Z76" s="7">
        <v>287810</v>
      </c>
      <c r="AA76" s="7">
        <v>254570</v>
      </c>
      <c r="AB76" s="8">
        <v>542380</v>
      </c>
      <c r="AC76" s="7">
        <v>166500</v>
      </c>
      <c r="AD76" s="7">
        <v>151300</v>
      </c>
      <c r="AE76" s="8">
        <v>317800</v>
      </c>
      <c r="AF76" s="7">
        <v>0</v>
      </c>
      <c r="AG76" s="7">
        <v>760000</v>
      </c>
      <c r="AH76" s="7">
        <v>747200</v>
      </c>
      <c r="AI76" s="7">
        <v>824000</v>
      </c>
      <c r="AJ76" s="8">
        <v>2331200</v>
      </c>
      <c r="AK76" s="7">
        <v>451050</v>
      </c>
      <c r="AL76" s="7">
        <v>430500</v>
      </c>
      <c r="AM76" s="7">
        <v>357350</v>
      </c>
      <c r="AN76" s="7">
        <v>798370</v>
      </c>
      <c r="AO76" s="8">
        <v>2037270</v>
      </c>
      <c r="AP76" s="7">
        <v>104410.00000099999</v>
      </c>
      <c r="AQ76" s="7">
        <v>974789.99997999996</v>
      </c>
      <c r="AR76" s="7">
        <v>249669.999993</v>
      </c>
      <c r="AS76" s="7">
        <v>347760.00001700001</v>
      </c>
      <c r="AT76" s="7">
        <v>563899.99997</v>
      </c>
      <c r="AU76" s="7">
        <v>219649.99999800001</v>
      </c>
      <c r="AV76" s="7">
        <v>426295.66434000002</v>
      </c>
      <c r="AW76" s="7">
        <v>585940.00002000004</v>
      </c>
      <c r="AX76" s="8">
        <v>3472415.6643190002</v>
      </c>
      <c r="AY76" s="7">
        <v>322150</v>
      </c>
      <c r="AZ76" s="7">
        <v>116945</v>
      </c>
      <c r="BA76" s="7">
        <v>853005</v>
      </c>
      <c r="BB76" s="7">
        <v>322100</v>
      </c>
      <c r="BC76" s="8">
        <v>1614200</v>
      </c>
      <c r="BD76" s="7"/>
      <c r="BE76" s="7">
        <v>8749</v>
      </c>
      <c r="BF76" s="7">
        <v>27348</v>
      </c>
      <c r="BG76" s="7">
        <v>39300</v>
      </c>
      <c r="BH76" s="7">
        <v>39698</v>
      </c>
      <c r="BI76" s="7">
        <v>16051</v>
      </c>
      <c r="BJ76" s="7">
        <v>100146</v>
      </c>
      <c r="BK76" s="7"/>
      <c r="BL76" s="7">
        <v>36600</v>
      </c>
      <c r="BM76" s="7">
        <v>155413</v>
      </c>
      <c r="BN76" s="7">
        <v>33748</v>
      </c>
      <c r="BO76" s="7">
        <v>78566</v>
      </c>
      <c r="BP76" s="7">
        <v>63245</v>
      </c>
      <c r="BQ76" s="7">
        <v>81994</v>
      </c>
      <c r="BR76" s="7">
        <v>29535</v>
      </c>
      <c r="BS76" s="7">
        <v>63153</v>
      </c>
      <c r="BT76" s="7"/>
      <c r="BU76" s="8">
        <v>773546</v>
      </c>
      <c r="BV76" s="7">
        <v>640650</v>
      </c>
      <c r="BW76" s="7">
        <v>83650</v>
      </c>
      <c r="BX76" s="8">
        <v>724300</v>
      </c>
      <c r="BY76" s="7">
        <v>624590</v>
      </c>
      <c r="BZ76" s="8">
        <v>624590</v>
      </c>
      <c r="CA76" s="7">
        <v>163140</v>
      </c>
      <c r="CB76" s="8">
        <v>163140</v>
      </c>
      <c r="CC76" s="7"/>
      <c r="CD76" s="7"/>
      <c r="CE76" s="7"/>
      <c r="CF76" s="7"/>
      <c r="CG76" s="8"/>
      <c r="CH76" s="7"/>
      <c r="CI76" s="7">
        <v>219444</v>
      </c>
      <c r="CJ76" s="7">
        <v>339575</v>
      </c>
      <c r="CK76" s="7">
        <v>296149</v>
      </c>
      <c r="CL76" s="7">
        <v>102</v>
      </c>
      <c r="CM76" s="7">
        <v>22592</v>
      </c>
      <c r="CN76" s="7">
        <v>232895</v>
      </c>
      <c r="CO76" s="7">
        <v>2400</v>
      </c>
      <c r="CP76" s="8">
        <v>1113157</v>
      </c>
      <c r="CQ76" s="7">
        <v>239000</v>
      </c>
      <c r="CR76" s="8">
        <v>239000</v>
      </c>
      <c r="CS76" s="7">
        <v>74497</v>
      </c>
      <c r="CT76" s="7">
        <v>0</v>
      </c>
      <c r="CU76" s="7">
        <v>331802</v>
      </c>
      <c r="CV76" s="7">
        <v>0</v>
      </c>
      <c r="CW76" s="8">
        <v>406299</v>
      </c>
      <c r="CX76" s="7">
        <v>113237</v>
      </c>
      <c r="CY76" s="7"/>
      <c r="CZ76" s="7"/>
      <c r="DA76" s="8">
        <v>113237</v>
      </c>
      <c r="DB76" s="29"/>
      <c r="DC76" s="2"/>
      <c r="DD76" s="7"/>
      <c r="DE76" s="8"/>
      <c r="DF76" s="2"/>
      <c r="DG76" s="2"/>
      <c r="DH76" s="7"/>
      <c r="DI76" s="8"/>
    </row>
    <row r="77" spans="1:113" x14ac:dyDescent="0.2">
      <c r="A77" s="47">
        <v>38749</v>
      </c>
      <c r="B77" s="10">
        <v>477598</v>
      </c>
      <c r="C77" s="10">
        <v>313900</v>
      </c>
      <c r="D77" s="10">
        <v>840938</v>
      </c>
      <c r="E77" s="10">
        <v>262303</v>
      </c>
      <c r="F77" s="10">
        <v>342550</v>
      </c>
      <c r="G77" s="10">
        <v>1711</v>
      </c>
      <c r="H77" s="8">
        <v>2239000</v>
      </c>
      <c r="I77" s="10"/>
      <c r="J77" s="10">
        <v>1073540</v>
      </c>
      <c r="K77" s="10">
        <v>888000</v>
      </c>
      <c r="L77" s="10">
        <v>162470</v>
      </c>
      <c r="M77" s="10">
        <v>792370</v>
      </c>
      <c r="N77" s="10">
        <v>1066380</v>
      </c>
      <c r="O77" s="10"/>
      <c r="P77" s="10"/>
      <c r="Q77" s="10"/>
      <c r="R77" s="10"/>
      <c r="S77" s="8">
        <v>3982760</v>
      </c>
      <c r="T77" s="10"/>
      <c r="U77" s="8"/>
      <c r="V77" s="10"/>
      <c r="W77" s="10"/>
      <c r="X77" s="10"/>
      <c r="Y77" s="8"/>
      <c r="Z77" s="10">
        <v>266280</v>
      </c>
      <c r="AA77" s="10">
        <v>230640</v>
      </c>
      <c r="AB77" s="8">
        <v>496920</v>
      </c>
      <c r="AC77" s="10">
        <v>245450</v>
      </c>
      <c r="AD77" s="10">
        <v>54850</v>
      </c>
      <c r="AE77" s="8">
        <v>300300</v>
      </c>
      <c r="AF77" s="10">
        <v>0</v>
      </c>
      <c r="AG77" s="10">
        <v>795900</v>
      </c>
      <c r="AH77" s="10">
        <v>645600</v>
      </c>
      <c r="AI77" s="10">
        <v>705850</v>
      </c>
      <c r="AJ77" s="8">
        <v>2147350</v>
      </c>
      <c r="AK77" s="10">
        <v>402350</v>
      </c>
      <c r="AL77" s="10">
        <v>395950</v>
      </c>
      <c r="AM77" s="10">
        <v>396150</v>
      </c>
      <c r="AN77" s="10">
        <v>528200</v>
      </c>
      <c r="AO77" s="8">
        <v>1722650</v>
      </c>
      <c r="AP77" s="10">
        <v>117550.00000299999</v>
      </c>
      <c r="AQ77" s="10">
        <v>927820.00000999996</v>
      </c>
      <c r="AR77" s="10">
        <v>324179.99995999999</v>
      </c>
      <c r="AS77" s="10">
        <v>417280.00001000002</v>
      </c>
      <c r="AT77" s="10">
        <v>538059.99994999997</v>
      </c>
      <c r="AU77" s="10">
        <v>182579.999992</v>
      </c>
      <c r="AV77" s="10">
        <v>350768.14208000002</v>
      </c>
      <c r="AW77" s="10">
        <v>573380.00000999996</v>
      </c>
      <c r="AX77" s="8">
        <v>3431618.1420149999</v>
      </c>
      <c r="AY77" s="10">
        <v>244550</v>
      </c>
      <c r="AZ77" s="10">
        <v>6864</v>
      </c>
      <c r="BA77" s="10">
        <v>659836</v>
      </c>
      <c r="BB77" s="10">
        <v>241850</v>
      </c>
      <c r="BC77" s="8">
        <v>1153100</v>
      </c>
      <c r="BD77" s="10"/>
      <c r="BE77" s="10">
        <v>13079</v>
      </c>
      <c r="BF77" s="10">
        <v>25799</v>
      </c>
      <c r="BG77" s="10">
        <v>38400</v>
      </c>
      <c r="BH77" s="10">
        <v>37637</v>
      </c>
      <c r="BI77" s="10">
        <v>16701</v>
      </c>
      <c r="BJ77" s="10">
        <v>100749</v>
      </c>
      <c r="BK77" s="10"/>
      <c r="BL77" s="10">
        <v>33600</v>
      </c>
      <c r="BM77" s="10">
        <v>153500</v>
      </c>
      <c r="BN77" s="10">
        <v>32699</v>
      </c>
      <c r="BO77" s="10">
        <v>76582</v>
      </c>
      <c r="BP77" s="10">
        <v>66749</v>
      </c>
      <c r="BQ77" s="10">
        <v>85349</v>
      </c>
      <c r="BR77" s="10">
        <v>24521</v>
      </c>
      <c r="BS77" s="10">
        <v>78420</v>
      </c>
      <c r="BT77" s="10"/>
      <c r="BU77" s="8">
        <v>783785</v>
      </c>
      <c r="BV77" s="10">
        <v>576450</v>
      </c>
      <c r="BW77" s="10">
        <v>74000</v>
      </c>
      <c r="BX77" s="8">
        <v>650450</v>
      </c>
      <c r="BY77" s="10">
        <v>564200</v>
      </c>
      <c r="BZ77" s="8">
        <v>564200</v>
      </c>
      <c r="CA77" s="10">
        <v>45700</v>
      </c>
      <c r="CB77" s="8">
        <v>45700</v>
      </c>
      <c r="CC77" s="10"/>
      <c r="CD77" s="10"/>
      <c r="CE77" s="10"/>
      <c r="CF77" s="10"/>
      <c r="CG77" s="8"/>
      <c r="CH77" s="10"/>
      <c r="CI77" s="10">
        <v>196959</v>
      </c>
      <c r="CJ77" s="10">
        <v>237795</v>
      </c>
      <c r="CK77" s="10">
        <v>293726</v>
      </c>
      <c r="CL77" s="10">
        <v>43081</v>
      </c>
      <c r="CM77" s="10">
        <v>21018</v>
      </c>
      <c r="CN77" s="10">
        <v>161364</v>
      </c>
      <c r="CO77" s="10">
        <v>3275</v>
      </c>
      <c r="CP77" s="8">
        <v>957218</v>
      </c>
      <c r="CQ77" s="10">
        <v>239000</v>
      </c>
      <c r="CR77" s="8">
        <v>239000</v>
      </c>
      <c r="CS77" s="10">
        <v>66253</v>
      </c>
      <c r="CT77" s="10">
        <v>0</v>
      </c>
      <c r="CU77" s="10">
        <v>192931</v>
      </c>
      <c r="CV77" s="10">
        <v>91804</v>
      </c>
      <c r="CW77" s="8">
        <v>350988</v>
      </c>
      <c r="CX77" s="10">
        <v>93317</v>
      </c>
      <c r="CY77" s="10"/>
      <c r="CZ77" s="10"/>
      <c r="DA77" s="8">
        <v>93317</v>
      </c>
      <c r="DB77" s="29"/>
      <c r="DC77" s="2"/>
      <c r="DD77" s="10"/>
      <c r="DE77" s="8"/>
      <c r="DF77" s="2"/>
      <c r="DG77" s="2"/>
      <c r="DH77" s="10"/>
      <c r="DI77" s="8"/>
    </row>
    <row r="78" spans="1:113" x14ac:dyDescent="0.2">
      <c r="A78" s="47">
        <v>38777</v>
      </c>
      <c r="B78" s="7">
        <v>771760</v>
      </c>
      <c r="C78" s="7">
        <v>493996</v>
      </c>
      <c r="D78" s="7">
        <v>505733</v>
      </c>
      <c r="E78" s="7">
        <v>323474</v>
      </c>
      <c r="F78" s="7">
        <v>517601</v>
      </c>
      <c r="G78" s="7">
        <v>1436</v>
      </c>
      <c r="H78" s="8">
        <v>2614000</v>
      </c>
      <c r="I78" s="7"/>
      <c r="J78" s="7">
        <v>1452320</v>
      </c>
      <c r="K78" s="7">
        <v>122580</v>
      </c>
      <c r="L78" s="7">
        <v>166130</v>
      </c>
      <c r="M78" s="7">
        <v>901440</v>
      </c>
      <c r="N78" s="7">
        <v>1347720</v>
      </c>
      <c r="O78" s="7"/>
      <c r="P78" s="7"/>
      <c r="Q78" s="7"/>
      <c r="R78" s="7"/>
      <c r="S78" s="8">
        <v>3990190</v>
      </c>
      <c r="T78" s="7"/>
      <c r="U78" s="8"/>
      <c r="V78" s="7"/>
      <c r="W78" s="7"/>
      <c r="X78" s="7"/>
      <c r="Y78" s="8"/>
      <c r="Z78" s="7">
        <v>272800</v>
      </c>
      <c r="AA78" s="7">
        <v>270500</v>
      </c>
      <c r="AB78" s="8">
        <v>543300</v>
      </c>
      <c r="AC78" s="7">
        <v>320200</v>
      </c>
      <c r="AD78" s="7">
        <v>83950</v>
      </c>
      <c r="AE78" s="8">
        <v>404150</v>
      </c>
      <c r="AF78" s="7">
        <v>0</v>
      </c>
      <c r="AG78" s="7">
        <v>777100</v>
      </c>
      <c r="AH78" s="7">
        <v>725300</v>
      </c>
      <c r="AI78" s="7">
        <v>768450</v>
      </c>
      <c r="AJ78" s="8">
        <v>2270850</v>
      </c>
      <c r="AK78" s="7">
        <v>442850</v>
      </c>
      <c r="AL78" s="7">
        <v>442200</v>
      </c>
      <c r="AM78" s="7">
        <v>365350</v>
      </c>
      <c r="AN78" s="7">
        <v>653850</v>
      </c>
      <c r="AO78" s="8">
        <v>1904250</v>
      </c>
      <c r="AP78" s="7">
        <v>142989.999993</v>
      </c>
      <c r="AQ78" s="7">
        <v>1025350.00001</v>
      </c>
      <c r="AR78" s="7">
        <v>353739.99995000003</v>
      </c>
      <c r="AS78" s="7">
        <v>470239.99991999997</v>
      </c>
      <c r="AT78" s="7">
        <v>549489.99997999996</v>
      </c>
      <c r="AU78" s="7">
        <v>208249.999993</v>
      </c>
      <c r="AV78" s="7">
        <v>412758.88889</v>
      </c>
      <c r="AW78" s="7">
        <v>696169.99997</v>
      </c>
      <c r="AX78" s="8">
        <v>3858988.8887060001</v>
      </c>
      <c r="AY78" s="7">
        <v>136050</v>
      </c>
      <c r="AZ78" s="7">
        <v>58954</v>
      </c>
      <c r="BA78" s="7">
        <v>740696</v>
      </c>
      <c r="BB78" s="7">
        <v>291730</v>
      </c>
      <c r="BC78" s="8">
        <v>1227430</v>
      </c>
      <c r="BD78" s="7"/>
      <c r="BE78" s="7">
        <v>23448</v>
      </c>
      <c r="BF78" s="7">
        <v>28850</v>
      </c>
      <c r="BG78" s="7">
        <v>44298</v>
      </c>
      <c r="BH78" s="7">
        <v>39482</v>
      </c>
      <c r="BI78" s="7">
        <v>19952</v>
      </c>
      <c r="BJ78" s="7">
        <v>104799</v>
      </c>
      <c r="BK78" s="7"/>
      <c r="BL78" s="7">
        <v>39750</v>
      </c>
      <c r="BM78" s="7">
        <v>175200</v>
      </c>
      <c r="BN78" s="7">
        <v>40349</v>
      </c>
      <c r="BO78" s="7">
        <v>79504</v>
      </c>
      <c r="BP78" s="7">
        <v>74203</v>
      </c>
      <c r="BQ78" s="7">
        <v>94950</v>
      </c>
      <c r="BR78" s="7">
        <v>41653</v>
      </c>
      <c r="BS78" s="7">
        <v>83798</v>
      </c>
      <c r="BT78" s="7"/>
      <c r="BU78" s="8">
        <v>890236</v>
      </c>
      <c r="BV78" s="7">
        <v>669250</v>
      </c>
      <c r="BW78" s="7">
        <v>85750</v>
      </c>
      <c r="BX78" s="8">
        <v>755000</v>
      </c>
      <c r="BY78" s="7">
        <v>623490</v>
      </c>
      <c r="BZ78" s="8">
        <v>623490</v>
      </c>
      <c r="CA78" s="7">
        <v>127295</v>
      </c>
      <c r="CB78" s="8">
        <v>127295</v>
      </c>
      <c r="CC78" s="7"/>
      <c r="CD78" s="7"/>
      <c r="CE78" s="7"/>
      <c r="CF78" s="7"/>
      <c r="CG78" s="8"/>
      <c r="CH78" s="7"/>
      <c r="CI78" s="7">
        <v>231199</v>
      </c>
      <c r="CJ78" s="7">
        <v>226917</v>
      </c>
      <c r="CK78" s="7">
        <v>285981</v>
      </c>
      <c r="CL78" s="7">
        <v>173068</v>
      </c>
      <c r="CM78" s="7">
        <v>22722</v>
      </c>
      <c r="CN78" s="7">
        <v>204897</v>
      </c>
      <c r="CO78" s="7">
        <v>2600</v>
      </c>
      <c r="CP78" s="8">
        <v>1147384</v>
      </c>
      <c r="CQ78" s="7">
        <v>239000</v>
      </c>
      <c r="CR78" s="8">
        <v>239000</v>
      </c>
      <c r="CS78" s="7">
        <v>79321</v>
      </c>
      <c r="CT78" s="7">
        <v>22045</v>
      </c>
      <c r="CU78" s="7">
        <v>34836</v>
      </c>
      <c r="CV78" s="7">
        <v>285681</v>
      </c>
      <c r="CW78" s="8">
        <v>421883</v>
      </c>
      <c r="CX78" s="7">
        <v>173266</v>
      </c>
      <c r="CY78" s="7"/>
      <c r="CZ78" s="7"/>
      <c r="DA78" s="8">
        <v>173266</v>
      </c>
      <c r="DB78" s="29"/>
      <c r="DC78" s="2"/>
      <c r="DD78" s="7"/>
      <c r="DE78" s="8"/>
      <c r="DF78" s="2"/>
      <c r="DG78" s="2"/>
      <c r="DH78" s="7"/>
      <c r="DI78" s="8"/>
    </row>
    <row r="79" spans="1:113" x14ac:dyDescent="0.2">
      <c r="A79" s="47">
        <v>38808</v>
      </c>
      <c r="B79" s="10">
        <v>555241</v>
      </c>
      <c r="C79" s="10">
        <v>906759</v>
      </c>
      <c r="D79" s="10">
        <v>533952</v>
      </c>
      <c r="E79" s="10">
        <v>226575</v>
      </c>
      <c r="F79" s="10">
        <v>473324</v>
      </c>
      <c r="G79" s="10">
        <v>0</v>
      </c>
      <c r="H79" s="8">
        <v>2695851</v>
      </c>
      <c r="I79" s="10"/>
      <c r="J79" s="10">
        <v>1108080</v>
      </c>
      <c r="K79" s="10">
        <v>980160</v>
      </c>
      <c r="L79" s="10">
        <v>216980</v>
      </c>
      <c r="M79" s="10">
        <v>750000</v>
      </c>
      <c r="N79" s="10">
        <v>1263520</v>
      </c>
      <c r="O79" s="10"/>
      <c r="P79" s="10"/>
      <c r="Q79" s="10"/>
      <c r="R79" s="10"/>
      <c r="S79" s="8">
        <v>4318740</v>
      </c>
      <c r="T79" s="10"/>
      <c r="U79" s="8"/>
      <c r="V79" s="10"/>
      <c r="W79" s="10"/>
      <c r="X79" s="10"/>
      <c r="Y79" s="8"/>
      <c r="Z79" s="10">
        <v>303540</v>
      </c>
      <c r="AA79" s="10">
        <v>222532</v>
      </c>
      <c r="AB79" s="8">
        <v>526072</v>
      </c>
      <c r="AC79" s="10">
        <v>383850</v>
      </c>
      <c r="AD79" s="10">
        <v>127100</v>
      </c>
      <c r="AE79" s="8">
        <v>510950</v>
      </c>
      <c r="AF79" s="10">
        <v>0</v>
      </c>
      <c r="AG79" s="10">
        <v>533700</v>
      </c>
      <c r="AH79" s="10">
        <v>562200</v>
      </c>
      <c r="AI79" s="10">
        <v>716600</v>
      </c>
      <c r="AJ79" s="8">
        <v>1812500</v>
      </c>
      <c r="AK79" s="10">
        <v>422750</v>
      </c>
      <c r="AL79" s="10">
        <v>417800</v>
      </c>
      <c r="AM79" s="10">
        <v>434050</v>
      </c>
      <c r="AN79" s="10">
        <v>582200</v>
      </c>
      <c r="AO79" s="8">
        <v>1856800</v>
      </c>
      <c r="AP79" s="10">
        <v>142889.99999899999</v>
      </c>
      <c r="AQ79" s="10">
        <v>972899.99997999996</v>
      </c>
      <c r="AR79" s="10">
        <v>342370.00002500002</v>
      </c>
      <c r="AS79" s="10">
        <v>461210.00001000002</v>
      </c>
      <c r="AT79" s="10">
        <v>611370.00003</v>
      </c>
      <c r="AU79" s="10">
        <v>204420</v>
      </c>
      <c r="AV79" s="10">
        <v>418090.75209999998</v>
      </c>
      <c r="AW79" s="10">
        <v>685430</v>
      </c>
      <c r="AX79" s="8">
        <v>3838680.752144</v>
      </c>
      <c r="AY79" s="10">
        <v>88450</v>
      </c>
      <c r="AZ79" s="10">
        <v>97653</v>
      </c>
      <c r="BA79" s="10">
        <v>663547</v>
      </c>
      <c r="BB79" s="10">
        <v>192150</v>
      </c>
      <c r="BC79" s="8">
        <v>1041800</v>
      </c>
      <c r="BD79" s="10"/>
      <c r="BE79" s="10">
        <v>20415</v>
      </c>
      <c r="BF79" s="10">
        <v>29440</v>
      </c>
      <c r="BG79" s="10">
        <v>31351</v>
      </c>
      <c r="BH79" s="10">
        <v>39278</v>
      </c>
      <c r="BI79" s="10">
        <v>21716</v>
      </c>
      <c r="BJ79" s="10">
        <v>87623</v>
      </c>
      <c r="BK79" s="10"/>
      <c r="BL79" s="10">
        <v>36000</v>
      </c>
      <c r="BM79" s="10">
        <v>177462</v>
      </c>
      <c r="BN79" s="10">
        <v>45643</v>
      </c>
      <c r="BO79" s="10">
        <v>69732</v>
      </c>
      <c r="BP79" s="10">
        <v>75828</v>
      </c>
      <c r="BQ79" s="10">
        <v>91589</v>
      </c>
      <c r="BR79" s="10">
        <v>43938</v>
      </c>
      <c r="BS79" s="10">
        <v>102616</v>
      </c>
      <c r="BT79" s="10"/>
      <c r="BU79" s="8">
        <v>872631</v>
      </c>
      <c r="BV79" s="10">
        <v>626350</v>
      </c>
      <c r="BW79" s="10">
        <v>72550</v>
      </c>
      <c r="BX79" s="8">
        <v>698900</v>
      </c>
      <c r="BY79" s="10">
        <v>602040</v>
      </c>
      <c r="BZ79" s="8">
        <v>602040</v>
      </c>
      <c r="CA79" s="10">
        <v>349073</v>
      </c>
      <c r="CB79" s="8">
        <v>349073</v>
      </c>
      <c r="CC79" s="10"/>
      <c r="CD79" s="10"/>
      <c r="CE79" s="10"/>
      <c r="CF79" s="10"/>
      <c r="CG79" s="8"/>
      <c r="CH79" s="10">
        <v>800</v>
      </c>
      <c r="CI79" s="10">
        <v>176884</v>
      </c>
      <c r="CJ79" s="10">
        <v>190004</v>
      </c>
      <c r="CK79" s="10">
        <v>174825</v>
      </c>
      <c r="CL79" s="10">
        <v>7197</v>
      </c>
      <c r="CM79" s="10">
        <v>2259</v>
      </c>
      <c r="CN79" s="10">
        <v>434547</v>
      </c>
      <c r="CO79" s="10">
        <v>2064</v>
      </c>
      <c r="CP79" s="8">
        <v>988580</v>
      </c>
      <c r="CQ79" s="10">
        <v>239000</v>
      </c>
      <c r="CR79" s="8">
        <v>239000</v>
      </c>
      <c r="CS79" s="10">
        <v>72860</v>
      </c>
      <c r="CT79" s="10">
        <v>434393</v>
      </c>
      <c r="CU79" s="10">
        <v>0</v>
      </c>
      <c r="CV79" s="10">
        <v>123885</v>
      </c>
      <c r="CW79" s="8">
        <v>631138</v>
      </c>
      <c r="CX79" s="10">
        <v>169278</v>
      </c>
      <c r="CY79" s="10"/>
      <c r="CZ79" s="10"/>
      <c r="DA79" s="8">
        <v>169278</v>
      </c>
      <c r="DB79" s="29"/>
      <c r="DC79" s="2"/>
      <c r="DD79" s="10"/>
      <c r="DE79" s="8"/>
      <c r="DF79" s="2"/>
      <c r="DG79" s="2"/>
      <c r="DH79" s="10"/>
      <c r="DI79" s="8"/>
    </row>
    <row r="80" spans="1:113" x14ac:dyDescent="0.2">
      <c r="A80" s="47">
        <v>38838</v>
      </c>
      <c r="B80" s="7">
        <v>721395</v>
      </c>
      <c r="C80" s="7">
        <v>802298</v>
      </c>
      <c r="D80" s="7">
        <v>516538</v>
      </c>
      <c r="E80" s="7">
        <v>280776</v>
      </c>
      <c r="F80" s="7">
        <v>569366</v>
      </c>
      <c r="G80" s="7">
        <v>0</v>
      </c>
      <c r="H80" s="8">
        <v>2890373</v>
      </c>
      <c r="I80" s="7"/>
      <c r="J80" s="7">
        <v>1313130</v>
      </c>
      <c r="K80" s="7">
        <v>949670</v>
      </c>
      <c r="L80" s="7">
        <v>163580</v>
      </c>
      <c r="M80" s="7">
        <v>648230</v>
      </c>
      <c r="N80" s="7">
        <v>1253000</v>
      </c>
      <c r="O80" s="7"/>
      <c r="P80" s="7"/>
      <c r="Q80" s="7"/>
      <c r="R80" s="7"/>
      <c r="S80" s="8">
        <v>4327610</v>
      </c>
      <c r="T80" s="7"/>
      <c r="U80" s="8"/>
      <c r="V80" s="7"/>
      <c r="W80" s="7"/>
      <c r="X80" s="7"/>
      <c r="Y80" s="8"/>
      <c r="Z80" s="7">
        <v>286790</v>
      </c>
      <c r="AA80" s="7">
        <v>270788</v>
      </c>
      <c r="AB80" s="8">
        <v>557578</v>
      </c>
      <c r="AC80" s="7">
        <v>418900</v>
      </c>
      <c r="AD80" s="7">
        <v>163400</v>
      </c>
      <c r="AE80" s="8">
        <v>582300</v>
      </c>
      <c r="AF80" s="7">
        <v>0</v>
      </c>
      <c r="AG80" s="7">
        <v>724800</v>
      </c>
      <c r="AH80" s="7">
        <v>477900</v>
      </c>
      <c r="AI80" s="7">
        <v>869600</v>
      </c>
      <c r="AJ80" s="8">
        <v>2072300</v>
      </c>
      <c r="AK80" s="7">
        <v>437050</v>
      </c>
      <c r="AL80" s="7">
        <v>414900</v>
      </c>
      <c r="AM80" s="7">
        <v>460450</v>
      </c>
      <c r="AN80" s="7">
        <v>597050</v>
      </c>
      <c r="AO80" s="8">
        <v>1909450</v>
      </c>
      <c r="AP80" s="7">
        <v>181109.99999400001</v>
      </c>
      <c r="AQ80" s="7">
        <v>997150.00005000003</v>
      </c>
      <c r="AR80" s="7">
        <v>442089.99997</v>
      </c>
      <c r="AS80" s="7">
        <v>603059.99997</v>
      </c>
      <c r="AT80" s="7">
        <v>647689.99993000005</v>
      </c>
      <c r="AU80" s="7">
        <v>205480.000007</v>
      </c>
      <c r="AV80" s="7">
        <v>528617.22863000003</v>
      </c>
      <c r="AW80" s="7">
        <v>864620.00000999996</v>
      </c>
      <c r="AX80" s="8">
        <v>4469817.228561</v>
      </c>
      <c r="AY80" s="7">
        <v>137050</v>
      </c>
      <c r="AZ80" s="7">
        <v>147160</v>
      </c>
      <c r="BA80" s="7">
        <v>810690</v>
      </c>
      <c r="BB80" s="7">
        <v>122200</v>
      </c>
      <c r="BC80" s="8">
        <v>1217100</v>
      </c>
      <c r="BD80" s="7"/>
      <c r="BE80" s="7">
        <v>32546</v>
      </c>
      <c r="BF80" s="7">
        <v>48449</v>
      </c>
      <c r="BG80" s="7">
        <v>45647</v>
      </c>
      <c r="BH80" s="7">
        <v>38078</v>
      </c>
      <c r="BI80" s="7">
        <v>25850</v>
      </c>
      <c r="BJ80" s="7">
        <v>93849</v>
      </c>
      <c r="BK80" s="7"/>
      <c r="BL80" s="7">
        <v>39800</v>
      </c>
      <c r="BM80" s="7">
        <v>163099</v>
      </c>
      <c r="BN80" s="7">
        <v>57050</v>
      </c>
      <c r="BO80" s="7">
        <v>75400</v>
      </c>
      <c r="BP80" s="7">
        <v>81548</v>
      </c>
      <c r="BQ80" s="7">
        <v>98200</v>
      </c>
      <c r="BR80" s="7">
        <v>51050</v>
      </c>
      <c r="BS80" s="7">
        <v>105000</v>
      </c>
      <c r="BT80" s="7"/>
      <c r="BU80" s="8">
        <v>955566</v>
      </c>
      <c r="BV80" s="7">
        <v>656700</v>
      </c>
      <c r="BW80" s="7">
        <v>63250</v>
      </c>
      <c r="BX80" s="8">
        <v>719950</v>
      </c>
      <c r="BY80" s="7">
        <v>647260</v>
      </c>
      <c r="BZ80" s="8">
        <v>647260</v>
      </c>
      <c r="CA80" s="7">
        <v>433006</v>
      </c>
      <c r="CB80" s="8">
        <v>433006</v>
      </c>
      <c r="CC80" s="7"/>
      <c r="CD80" s="7"/>
      <c r="CE80" s="7"/>
      <c r="CF80" s="7"/>
      <c r="CG80" s="8"/>
      <c r="CH80" s="7">
        <v>600</v>
      </c>
      <c r="CI80" s="7">
        <v>196644</v>
      </c>
      <c r="CJ80" s="7">
        <v>162574</v>
      </c>
      <c r="CK80" s="7">
        <v>120435</v>
      </c>
      <c r="CL80" s="7">
        <v>0</v>
      </c>
      <c r="CM80" s="7">
        <v>10950</v>
      </c>
      <c r="CN80" s="7">
        <v>430295</v>
      </c>
      <c r="CO80" s="7">
        <v>1900</v>
      </c>
      <c r="CP80" s="8">
        <v>923398</v>
      </c>
      <c r="CQ80" s="7">
        <v>239000</v>
      </c>
      <c r="CR80" s="8">
        <v>239000</v>
      </c>
      <c r="CS80" s="7">
        <v>75219</v>
      </c>
      <c r="CT80" s="7">
        <v>450239</v>
      </c>
      <c r="CU80" s="7">
        <v>2417</v>
      </c>
      <c r="CV80" s="7">
        <v>131423</v>
      </c>
      <c r="CW80" s="8">
        <v>659298</v>
      </c>
      <c r="CX80" s="7">
        <v>214143</v>
      </c>
      <c r="CY80" s="7"/>
      <c r="CZ80" s="7"/>
      <c r="DA80" s="8">
        <v>214143</v>
      </c>
      <c r="DB80" s="29"/>
      <c r="DC80" s="2"/>
      <c r="DD80" s="7"/>
      <c r="DE80" s="8"/>
      <c r="DF80" s="2"/>
      <c r="DG80" s="2"/>
      <c r="DH80" s="7"/>
      <c r="DI80" s="8"/>
    </row>
    <row r="81" spans="1:113" x14ac:dyDescent="0.2">
      <c r="A81" s="47">
        <v>38869</v>
      </c>
      <c r="B81" s="10">
        <v>587885</v>
      </c>
      <c r="C81" s="10">
        <v>964824</v>
      </c>
      <c r="D81" s="10">
        <v>737508</v>
      </c>
      <c r="E81" s="10">
        <v>284036</v>
      </c>
      <c r="F81" s="10">
        <v>554697</v>
      </c>
      <c r="G81" s="10">
        <v>0</v>
      </c>
      <c r="H81" s="8">
        <v>3128950</v>
      </c>
      <c r="I81" s="10"/>
      <c r="J81" s="10">
        <v>1463250</v>
      </c>
      <c r="K81" s="10">
        <v>868590</v>
      </c>
      <c r="L81" s="10">
        <v>162080</v>
      </c>
      <c r="M81" s="10">
        <v>780220</v>
      </c>
      <c r="N81" s="10">
        <v>1158840</v>
      </c>
      <c r="O81" s="10"/>
      <c r="P81" s="10"/>
      <c r="Q81" s="10"/>
      <c r="R81" s="10"/>
      <c r="S81" s="8">
        <v>4432980</v>
      </c>
      <c r="T81" s="10"/>
      <c r="U81" s="8"/>
      <c r="V81" s="10"/>
      <c r="W81" s="10"/>
      <c r="X81" s="10"/>
      <c r="Y81" s="8"/>
      <c r="Z81" s="10">
        <v>285480</v>
      </c>
      <c r="AA81" s="10">
        <v>265880</v>
      </c>
      <c r="AB81" s="8">
        <v>551360</v>
      </c>
      <c r="AC81" s="10">
        <v>381450</v>
      </c>
      <c r="AD81" s="10">
        <v>185750</v>
      </c>
      <c r="AE81" s="8">
        <v>567200</v>
      </c>
      <c r="AF81" s="10">
        <v>700</v>
      </c>
      <c r="AG81" s="10">
        <v>759400</v>
      </c>
      <c r="AH81" s="10">
        <v>531400</v>
      </c>
      <c r="AI81" s="10">
        <v>871100</v>
      </c>
      <c r="AJ81" s="8">
        <v>2162600</v>
      </c>
      <c r="AK81" s="10">
        <v>424450</v>
      </c>
      <c r="AL81" s="10">
        <v>408950</v>
      </c>
      <c r="AM81" s="10">
        <v>465250</v>
      </c>
      <c r="AN81" s="10">
        <v>621710</v>
      </c>
      <c r="AO81" s="8">
        <v>1920360</v>
      </c>
      <c r="AP81" s="10">
        <v>183550</v>
      </c>
      <c r="AQ81" s="10">
        <v>967350.00003999996</v>
      </c>
      <c r="AR81" s="10">
        <v>484979.99999600003</v>
      </c>
      <c r="AS81" s="10">
        <v>582380.00003800006</v>
      </c>
      <c r="AT81" s="10">
        <v>783969.99998000101</v>
      </c>
      <c r="AU81" s="10">
        <v>194410.000007</v>
      </c>
      <c r="AV81" s="10">
        <v>558298.72889000003</v>
      </c>
      <c r="AW81" s="10">
        <v>804510</v>
      </c>
      <c r="AX81" s="8">
        <v>4559448.7289509997</v>
      </c>
      <c r="AY81" s="10">
        <v>140200</v>
      </c>
      <c r="AZ81" s="10">
        <v>204717</v>
      </c>
      <c r="BA81" s="10">
        <v>722733</v>
      </c>
      <c r="BB81" s="10">
        <v>167300</v>
      </c>
      <c r="BC81" s="8">
        <v>1234950</v>
      </c>
      <c r="BD81" s="10"/>
      <c r="BE81" s="10">
        <v>34895</v>
      </c>
      <c r="BF81" s="10">
        <v>51117</v>
      </c>
      <c r="BG81" s="10">
        <v>48716</v>
      </c>
      <c r="BH81" s="10">
        <v>38982</v>
      </c>
      <c r="BI81" s="10">
        <v>24081</v>
      </c>
      <c r="BJ81" s="10">
        <v>90030</v>
      </c>
      <c r="BK81" s="10"/>
      <c r="BL81" s="10">
        <v>89250</v>
      </c>
      <c r="BM81" s="10">
        <v>151982</v>
      </c>
      <c r="BN81" s="10">
        <v>58930</v>
      </c>
      <c r="BO81" s="10">
        <v>72893</v>
      </c>
      <c r="BP81" s="10">
        <v>72286</v>
      </c>
      <c r="BQ81" s="10">
        <v>91563</v>
      </c>
      <c r="BR81" s="10">
        <v>52269</v>
      </c>
      <c r="BS81" s="10">
        <v>70941</v>
      </c>
      <c r="BT81" s="10"/>
      <c r="BU81" s="8">
        <v>947935</v>
      </c>
      <c r="BV81" s="10">
        <v>618250</v>
      </c>
      <c r="BW81" s="10">
        <v>66750</v>
      </c>
      <c r="BX81" s="8">
        <v>685000</v>
      </c>
      <c r="BY81" s="10">
        <v>334220</v>
      </c>
      <c r="BZ81" s="8">
        <v>334220</v>
      </c>
      <c r="CA81" s="10">
        <v>326292</v>
      </c>
      <c r="CB81" s="8">
        <v>326292</v>
      </c>
      <c r="CC81" s="10"/>
      <c r="CD81" s="10"/>
      <c r="CE81" s="10"/>
      <c r="CF81" s="10"/>
      <c r="CG81" s="8"/>
      <c r="CH81" s="10"/>
      <c r="CI81" s="10">
        <v>360061</v>
      </c>
      <c r="CJ81" s="10">
        <v>214128</v>
      </c>
      <c r="CK81" s="10">
        <v>193352</v>
      </c>
      <c r="CL81" s="10">
        <v>0</v>
      </c>
      <c r="CM81" s="10">
        <v>14612</v>
      </c>
      <c r="CN81" s="10">
        <v>437357</v>
      </c>
      <c r="CO81" s="10">
        <v>2818</v>
      </c>
      <c r="CP81" s="8">
        <v>1222328</v>
      </c>
      <c r="CQ81" s="10">
        <v>239000</v>
      </c>
      <c r="CR81" s="8">
        <v>239000</v>
      </c>
      <c r="CS81" s="10">
        <v>94835</v>
      </c>
      <c r="CT81" s="10">
        <v>654635</v>
      </c>
      <c r="CU81" s="10">
        <v>379360</v>
      </c>
      <c r="CV81" s="10">
        <v>74963</v>
      </c>
      <c r="CW81" s="8">
        <v>1203793</v>
      </c>
      <c r="CX81" s="10">
        <v>217211</v>
      </c>
      <c r="CY81" s="10"/>
      <c r="CZ81" s="10"/>
      <c r="DA81" s="8">
        <v>217211</v>
      </c>
      <c r="DB81" s="29"/>
      <c r="DC81" s="2"/>
      <c r="DD81" s="10"/>
      <c r="DE81" s="8"/>
      <c r="DF81" s="2"/>
      <c r="DG81" s="2"/>
      <c r="DH81" s="10"/>
      <c r="DI81" s="8"/>
    </row>
    <row r="82" spans="1:113" x14ac:dyDescent="0.2">
      <c r="A82" s="47">
        <v>38899</v>
      </c>
      <c r="B82" s="7">
        <v>708436</v>
      </c>
      <c r="C82" s="7">
        <v>1099498</v>
      </c>
      <c r="D82" s="7">
        <v>886714</v>
      </c>
      <c r="E82" s="7">
        <v>498042</v>
      </c>
      <c r="F82" s="7">
        <v>631729</v>
      </c>
      <c r="G82" s="7">
        <v>79791</v>
      </c>
      <c r="H82" s="8">
        <v>3904210</v>
      </c>
      <c r="I82" s="7"/>
      <c r="J82" s="7">
        <v>2119840</v>
      </c>
      <c r="K82" s="7">
        <v>1132950</v>
      </c>
      <c r="L82" s="7">
        <v>231270</v>
      </c>
      <c r="M82" s="7">
        <v>923110</v>
      </c>
      <c r="N82" s="7">
        <v>1292720</v>
      </c>
      <c r="O82" s="7"/>
      <c r="P82" s="7"/>
      <c r="Q82" s="7"/>
      <c r="R82" s="7"/>
      <c r="S82" s="8">
        <v>5699890</v>
      </c>
      <c r="T82" s="7"/>
      <c r="U82" s="8"/>
      <c r="V82" s="7"/>
      <c r="W82" s="7"/>
      <c r="X82" s="7"/>
      <c r="Y82" s="8"/>
      <c r="Z82" s="7">
        <v>387970</v>
      </c>
      <c r="AA82" s="7">
        <v>332600</v>
      </c>
      <c r="AB82" s="8">
        <v>720570</v>
      </c>
      <c r="AC82" s="7">
        <v>440200</v>
      </c>
      <c r="AD82" s="7">
        <v>216650</v>
      </c>
      <c r="AE82" s="8">
        <v>656850</v>
      </c>
      <c r="AF82" s="7">
        <v>256800</v>
      </c>
      <c r="AG82" s="7">
        <v>820000</v>
      </c>
      <c r="AH82" s="7">
        <v>555400</v>
      </c>
      <c r="AI82" s="7">
        <v>872250</v>
      </c>
      <c r="AJ82" s="8">
        <v>2504450</v>
      </c>
      <c r="AK82" s="7">
        <v>431750</v>
      </c>
      <c r="AL82" s="7">
        <v>449200</v>
      </c>
      <c r="AM82" s="7">
        <v>523450</v>
      </c>
      <c r="AN82" s="7">
        <v>765360</v>
      </c>
      <c r="AO82" s="8">
        <v>2169760</v>
      </c>
      <c r="AP82" s="7">
        <v>195309.99999700001</v>
      </c>
      <c r="AQ82" s="7">
        <v>1100559.9999800001</v>
      </c>
      <c r="AR82" s="7">
        <v>608280.00001900003</v>
      </c>
      <c r="AS82" s="7">
        <v>704799.99997</v>
      </c>
      <c r="AT82" s="7">
        <v>1109209.9999200001</v>
      </c>
      <c r="AU82" s="7">
        <v>196290</v>
      </c>
      <c r="AV82" s="7">
        <v>731577.13194999995</v>
      </c>
      <c r="AW82" s="7">
        <v>908070.00000999996</v>
      </c>
      <c r="AX82" s="8">
        <v>5554097.1318460004</v>
      </c>
      <c r="AY82" s="7">
        <v>140800</v>
      </c>
      <c r="AZ82" s="7">
        <v>182609</v>
      </c>
      <c r="BA82" s="7">
        <v>915791</v>
      </c>
      <c r="BB82" s="7">
        <v>179200</v>
      </c>
      <c r="BC82" s="8">
        <v>1418400</v>
      </c>
      <c r="BD82" s="7"/>
      <c r="BE82" s="7">
        <v>8459</v>
      </c>
      <c r="BF82" s="7">
        <v>38022</v>
      </c>
      <c r="BG82" s="7">
        <v>46203</v>
      </c>
      <c r="BH82" s="7">
        <v>40811</v>
      </c>
      <c r="BI82" s="7">
        <v>16115</v>
      </c>
      <c r="BJ82" s="7">
        <v>75413</v>
      </c>
      <c r="BK82" s="7"/>
      <c r="BL82" s="7">
        <v>0</v>
      </c>
      <c r="BM82" s="7">
        <v>140487</v>
      </c>
      <c r="BN82" s="7">
        <v>18109</v>
      </c>
      <c r="BO82" s="7">
        <v>54686</v>
      </c>
      <c r="BP82" s="7">
        <v>38517</v>
      </c>
      <c r="BQ82" s="7">
        <v>46676</v>
      </c>
      <c r="BR82" s="7">
        <v>48489</v>
      </c>
      <c r="BS82" s="7">
        <v>36202</v>
      </c>
      <c r="BT82" s="7"/>
      <c r="BU82" s="8">
        <v>608189</v>
      </c>
      <c r="BV82" s="7">
        <v>599050</v>
      </c>
      <c r="BW82" s="7">
        <v>166950</v>
      </c>
      <c r="BX82" s="8">
        <v>766000</v>
      </c>
      <c r="BY82" s="7">
        <v>327810</v>
      </c>
      <c r="BZ82" s="8">
        <v>327810</v>
      </c>
      <c r="CA82" s="7">
        <v>456487</v>
      </c>
      <c r="CB82" s="8">
        <v>456487</v>
      </c>
      <c r="CC82" s="7"/>
      <c r="CD82" s="7"/>
      <c r="CE82" s="7"/>
      <c r="CF82" s="7"/>
      <c r="CG82" s="8"/>
      <c r="CH82" s="7">
        <v>2300</v>
      </c>
      <c r="CI82" s="7">
        <v>350680</v>
      </c>
      <c r="CJ82" s="7">
        <v>175122</v>
      </c>
      <c r="CK82" s="7">
        <v>160682</v>
      </c>
      <c r="CL82" s="7">
        <v>5410</v>
      </c>
      <c r="CM82" s="7">
        <v>28732</v>
      </c>
      <c r="CN82" s="7">
        <v>487942</v>
      </c>
      <c r="CO82" s="7">
        <v>2600</v>
      </c>
      <c r="CP82" s="8">
        <v>1213468</v>
      </c>
      <c r="CQ82" s="7">
        <v>239000</v>
      </c>
      <c r="CR82" s="8">
        <v>239000</v>
      </c>
      <c r="CS82" s="7">
        <v>110485</v>
      </c>
      <c r="CT82" s="7">
        <v>718347</v>
      </c>
      <c r="CU82" s="7">
        <v>513249</v>
      </c>
      <c r="CV82" s="7">
        <v>36</v>
      </c>
      <c r="CW82" s="8">
        <v>1342117</v>
      </c>
      <c r="CX82" s="7">
        <v>203750</v>
      </c>
      <c r="CY82" s="7"/>
      <c r="CZ82" s="7"/>
      <c r="DA82" s="8">
        <v>203750</v>
      </c>
      <c r="DB82" s="29"/>
      <c r="DC82" s="2"/>
      <c r="DD82" s="7"/>
      <c r="DE82" s="8"/>
      <c r="DF82" s="2"/>
      <c r="DG82" s="2"/>
      <c r="DH82" s="7"/>
      <c r="DI82" s="8"/>
    </row>
    <row r="83" spans="1:113" x14ac:dyDescent="0.2">
      <c r="A83" s="47">
        <v>38930</v>
      </c>
      <c r="B83" s="10">
        <v>518994</v>
      </c>
      <c r="C83" s="10">
        <v>936284</v>
      </c>
      <c r="D83" s="10">
        <v>671297</v>
      </c>
      <c r="E83" s="10">
        <v>101227</v>
      </c>
      <c r="F83" s="10">
        <v>491725</v>
      </c>
      <c r="G83" s="10">
        <v>145603</v>
      </c>
      <c r="H83" s="8">
        <v>2865130</v>
      </c>
      <c r="I83" s="10"/>
      <c r="J83" s="10">
        <v>1448390</v>
      </c>
      <c r="K83" s="10">
        <v>903710</v>
      </c>
      <c r="L83" s="10">
        <v>184700</v>
      </c>
      <c r="M83" s="10">
        <v>797610</v>
      </c>
      <c r="N83" s="10">
        <v>1069830</v>
      </c>
      <c r="O83" s="10"/>
      <c r="P83" s="10"/>
      <c r="Q83" s="10"/>
      <c r="R83" s="10"/>
      <c r="S83" s="8">
        <v>4404240</v>
      </c>
      <c r="T83" s="10"/>
      <c r="U83" s="8"/>
      <c r="V83" s="10"/>
      <c r="W83" s="10"/>
      <c r="X83" s="10"/>
      <c r="Y83" s="8"/>
      <c r="Z83" s="10">
        <v>294910</v>
      </c>
      <c r="AA83" s="10">
        <v>206060</v>
      </c>
      <c r="AB83" s="8">
        <v>500970</v>
      </c>
      <c r="AC83" s="10">
        <v>330250</v>
      </c>
      <c r="AD83" s="10">
        <v>194000</v>
      </c>
      <c r="AE83" s="8">
        <v>524250</v>
      </c>
      <c r="AF83" s="10">
        <v>427500</v>
      </c>
      <c r="AG83" s="10">
        <v>468500</v>
      </c>
      <c r="AH83" s="10">
        <v>377200</v>
      </c>
      <c r="AI83" s="10">
        <v>597500</v>
      </c>
      <c r="AJ83" s="8">
        <v>1870700</v>
      </c>
      <c r="AK83" s="10">
        <v>429900</v>
      </c>
      <c r="AL83" s="10">
        <v>442050</v>
      </c>
      <c r="AM83" s="10">
        <v>497150</v>
      </c>
      <c r="AN83" s="10">
        <v>774820</v>
      </c>
      <c r="AO83" s="8">
        <v>2143920</v>
      </c>
      <c r="AP83" s="10">
        <v>91606</v>
      </c>
      <c r="AQ83" s="10">
        <v>987905</v>
      </c>
      <c r="AR83" s="10">
        <v>341678</v>
      </c>
      <c r="AS83" s="10">
        <v>407963</v>
      </c>
      <c r="AT83" s="10">
        <v>653501</v>
      </c>
      <c r="AU83" s="10">
        <v>238703</v>
      </c>
      <c r="AV83" s="10">
        <v>407295</v>
      </c>
      <c r="AW83" s="10">
        <v>617297</v>
      </c>
      <c r="AX83" s="8">
        <v>3745948</v>
      </c>
      <c r="AY83" s="10">
        <v>145950</v>
      </c>
      <c r="AZ83" s="10">
        <v>149988</v>
      </c>
      <c r="BA83" s="10">
        <v>678016</v>
      </c>
      <c r="BB83" s="10">
        <v>202900</v>
      </c>
      <c r="BC83" s="8">
        <v>1176854</v>
      </c>
      <c r="BD83" s="10"/>
      <c r="BE83" s="10">
        <v>8227</v>
      </c>
      <c r="BF83" s="10">
        <v>35371</v>
      </c>
      <c r="BG83" s="10">
        <v>43545</v>
      </c>
      <c r="BH83" s="10">
        <v>10340</v>
      </c>
      <c r="BI83" s="10">
        <v>17444</v>
      </c>
      <c r="BJ83" s="10">
        <v>91438</v>
      </c>
      <c r="BK83" s="10"/>
      <c r="BL83" s="10">
        <v>28100</v>
      </c>
      <c r="BM83" s="10">
        <v>158082</v>
      </c>
      <c r="BN83" s="10">
        <v>95</v>
      </c>
      <c r="BO83" s="10">
        <v>58457</v>
      </c>
      <c r="BP83" s="10">
        <v>54297</v>
      </c>
      <c r="BQ83" s="10">
        <v>57932</v>
      </c>
      <c r="BR83" s="10">
        <v>42400</v>
      </c>
      <c r="BS83" s="10">
        <v>46457</v>
      </c>
      <c r="BT83" s="10"/>
      <c r="BU83" s="8">
        <v>652185</v>
      </c>
      <c r="BV83" s="10">
        <v>522550</v>
      </c>
      <c r="BW83" s="10">
        <v>182850</v>
      </c>
      <c r="BX83" s="8">
        <v>705400</v>
      </c>
      <c r="BY83" s="10">
        <v>319150</v>
      </c>
      <c r="BZ83" s="8">
        <v>319150</v>
      </c>
      <c r="CA83" s="10">
        <v>497115</v>
      </c>
      <c r="CB83" s="8">
        <v>497115</v>
      </c>
      <c r="CC83" s="10"/>
      <c r="CD83" s="10"/>
      <c r="CE83" s="10"/>
      <c r="CF83" s="10"/>
      <c r="CG83" s="8"/>
      <c r="CH83" s="10">
        <v>1500</v>
      </c>
      <c r="CI83" s="10">
        <v>47733</v>
      </c>
      <c r="CJ83" s="10">
        <v>189588</v>
      </c>
      <c r="CK83" s="10">
        <v>165411</v>
      </c>
      <c r="CL83" s="10">
        <v>0</v>
      </c>
      <c r="CM83" s="10">
        <v>18</v>
      </c>
      <c r="CN83" s="10">
        <v>557777</v>
      </c>
      <c r="CO83" s="10">
        <v>1800</v>
      </c>
      <c r="CP83" s="8">
        <v>963827</v>
      </c>
      <c r="CQ83" s="10">
        <v>239000</v>
      </c>
      <c r="CR83" s="8">
        <v>239000</v>
      </c>
      <c r="CS83" s="10">
        <v>95584</v>
      </c>
      <c r="CT83" s="10">
        <v>176218</v>
      </c>
      <c r="CU83" s="10">
        <v>508273</v>
      </c>
      <c r="CV83" s="10">
        <v>16196</v>
      </c>
      <c r="CW83" s="8">
        <v>796271</v>
      </c>
      <c r="CX83" s="10">
        <v>197066</v>
      </c>
      <c r="CY83" s="10"/>
      <c r="CZ83" s="10"/>
      <c r="DA83" s="8">
        <v>197066</v>
      </c>
      <c r="DB83" s="29"/>
      <c r="DC83" s="2"/>
      <c r="DD83" s="10"/>
      <c r="DE83" s="8"/>
      <c r="DF83" s="2"/>
      <c r="DG83" s="2"/>
      <c r="DH83" s="10"/>
      <c r="DI83" s="8"/>
    </row>
    <row r="84" spans="1:113" x14ac:dyDescent="0.2">
      <c r="A84" s="47">
        <v>38961</v>
      </c>
      <c r="B84" s="7">
        <v>489129</v>
      </c>
      <c r="C84" s="7">
        <v>759870</v>
      </c>
      <c r="D84" s="7">
        <v>944958</v>
      </c>
      <c r="E84" s="7">
        <v>0</v>
      </c>
      <c r="F84" s="7">
        <v>357711</v>
      </c>
      <c r="G84" s="7">
        <v>119833</v>
      </c>
      <c r="H84" s="8">
        <v>2671501</v>
      </c>
      <c r="I84" s="7"/>
      <c r="J84" s="7">
        <v>1722570</v>
      </c>
      <c r="K84" s="7">
        <v>1084390</v>
      </c>
      <c r="L84" s="7">
        <v>180000</v>
      </c>
      <c r="M84" s="7">
        <v>790230</v>
      </c>
      <c r="N84" s="7">
        <v>1277240</v>
      </c>
      <c r="O84" s="7"/>
      <c r="P84" s="7"/>
      <c r="Q84" s="7"/>
      <c r="R84" s="7"/>
      <c r="S84" s="8">
        <v>5054430</v>
      </c>
      <c r="T84" s="7"/>
      <c r="U84" s="8"/>
      <c r="V84" s="7"/>
      <c r="W84" s="7"/>
      <c r="X84" s="7"/>
      <c r="Y84" s="8"/>
      <c r="Z84" s="7">
        <v>249760</v>
      </c>
      <c r="AA84" s="7">
        <v>261260</v>
      </c>
      <c r="AB84" s="8">
        <v>511020</v>
      </c>
      <c r="AC84" s="7">
        <v>338600</v>
      </c>
      <c r="AD84" s="7">
        <v>130200</v>
      </c>
      <c r="AE84" s="8">
        <v>468800</v>
      </c>
      <c r="AF84" s="7">
        <v>409200</v>
      </c>
      <c r="AG84" s="7">
        <v>789700</v>
      </c>
      <c r="AH84" s="7">
        <v>315400</v>
      </c>
      <c r="AI84" s="7">
        <v>675950</v>
      </c>
      <c r="AJ84" s="8">
        <v>2190250</v>
      </c>
      <c r="AK84" s="7">
        <v>424500</v>
      </c>
      <c r="AL84" s="7">
        <v>380300</v>
      </c>
      <c r="AM84" s="7">
        <v>465300</v>
      </c>
      <c r="AN84" s="7">
        <v>639840</v>
      </c>
      <c r="AO84" s="8">
        <v>1909940</v>
      </c>
      <c r="AP84" s="7">
        <v>118450.0000004</v>
      </c>
      <c r="AQ84" s="7">
        <v>1029720.00002</v>
      </c>
      <c r="AR84" s="7">
        <v>158820.000007</v>
      </c>
      <c r="AS84" s="7">
        <v>368220.00001700001</v>
      </c>
      <c r="AT84" s="7">
        <v>745300.00000999996</v>
      </c>
      <c r="AU84" s="7">
        <v>203360.00000900001</v>
      </c>
      <c r="AV84" s="7">
        <v>187395.80247</v>
      </c>
      <c r="AW84" s="7">
        <v>643140.00002000004</v>
      </c>
      <c r="AX84" s="8">
        <v>3454405.8025533999</v>
      </c>
      <c r="AY84" s="7">
        <v>134900</v>
      </c>
      <c r="AZ84" s="7">
        <v>198472</v>
      </c>
      <c r="BA84" s="7">
        <v>696928</v>
      </c>
      <c r="BB84" s="7">
        <v>160500</v>
      </c>
      <c r="BC84" s="8">
        <v>1190800</v>
      </c>
      <c r="BD84" s="7"/>
      <c r="BE84" s="7">
        <v>8857</v>
      </c>
      <c r="BF84" s="7">
        <v>32088</v>
      </c>
      <c r="BG84" s="7">
        <v>29628</v>
      </c>
      <c r="BH84" s="7">
        <v>0</v>
      </c>
      <c r="BI84" s="7">
        <v>18456</v>
      </c>
      <c r="BJ84" s="7">
        <v>98623</v>
      </c>
      <c r="BK84" s="7"/>
      <c r="BL84" s="7">
        <v>35800</v>
      </c>
      <c r="BM84" s="7">
        <v>147275</v>
      </c>
      <c r="BN84" s="7">
        <v>7925</v>
      </c>
      <c r="BO84" s="7">
        <v>66630</v>
      </c>
      <c r="BP84" s="7">
        <v>70307</v>
      </c>
      <c r="BQ84" s="7">
        <v>69259</v>
      </c>
      <c r="BR84" s="7">
        <v>42145</v>
      </c>
      <c r="BS84" s="7">
        <v>56054</v>
      </c>
      <c r="BT84" s="7"/>
      <c r="BU84" s="8">
        <v>683047</v>
      </c>
      <c r="BV84" s="7">
        <v>526150</v>
      </c>
      <c r="BW84" s="7">
        <v>131350</v>
      </c>
      <c r="BX84" s="8">
        <v>657500</v>
      </c>
      <c r="BY84" s="7">
        <v>298320.00005099998</v>
      </c>
      <c r="BZ84" s="8">
        <v>298320.00005099998</v>
      </c>
      <c r="CA84" s="7">
        <v>347665</v>
      </c>
      <c r="CB84" s="8">
        <v>347665</v>
      </c>
      <c r="CC84" s="7"/>
      <c r="CD84" s="7"/>
      <c r="CE84" s="7"/>
      <c r="CF84" s="7"/>
      <c r="CG84" s="8"/>
      <c r="CH84" s="7">
        <v>0</v>
      </c>
      <c r="CI84" s="7">
        <v>2</v>
      </c>
      <c r="CJ84" s="7">
        <v>251336</v>
      </c>
      <c r="CK84" s="7">
        <v>242002</v>
      </c>
      <c r="CL84" s="7">
        <v>303</v>
      </c>
      <c r="CM84" s="7">
        <v>36336</v>
      </c>
      <c r="CN84" s="7">
        <v>564081</v>
      </c>
      <c r="CO84" s="7">
        <v>1733</v>
      </c>
      <c r="CP84" s="8">
        <v>1095793</v>
      </c>
      <c r="CQ84" s="7">
        <v>239000</v>
      </c>
      <c r="CR84" s="8">
        <v>239000</v>
      </c>
      <c r="CS84" s="7">
        <v>142061</v>
      </c>
      <c r="CT84" s="7">
        <v>0</v>
      </c>
      <c r="CU84" s="7">
        <v>112284</v>
      </c>
      <c r="CV84" s="7">
        <v>122412</v>
      </c>
      <c r="CW84" s="8">
        <v>376757</v>
      </c>
      <c r="CX84" s="7">
        <v>219608</v>
      </c>
      <c r="CY84" s="7"/>
      <c r="CZ84" s="7"/>
      <c r="DA84" s="8">
        <v>219608</v>
      </c>
      <c r="DB84" s="29"/>
      <c r="DC84" s="2"/>
      <c r="DD84" s="7"/>
      <c r="DE84" s="8"/>
      <c r="DF84" s="2"/>
      <c r="DG84" s="2"/>
      <c r="DH84" s="7"/>
      <c r="DI84" s="8"/>
    </row>
    <row r="85" spans="1:113" x14ac:dyDescent="0.2">
      <c r="A85" s="47">
        <v>38991</v>
      </c>
      <c r="B85" s="10">
        <v>666738</v>
      </c>
      <c r="C85" s="10">
        <v>303686</v>
      </c>
      <c r="D85" s="10">
        <v>784655</v>
      </c>
      <c r="E85" s="10">
        <v>0</v>
      </c>
      <c r="F85" s="10">
        <v>524158</v>
      </c>
      <c r="G85" s="10">
        <v>55850</v>
      </c>
      <c r="H85" s="8">
        <v>2335087</v>
      </c>
      <c r="I85" s="10"/>
      <c r="J85" s="10">
        <v>2274120</v>
      </c>
      <c r="K85" s="10">
        <v>1549050</v>
      </c>
      <c r="L85" s="10">
        <v>187850</v>
      </c>
      <c r="M85" s="10">
        <v>324170</v>
      </c>
      <c r="N85" s="10">
        <v>277170</v>
      </c>
      <c r="O85" s="10"/>
      <c r="P85" s="10"/>
      <c r="Q85" s="10"/>
      <c r="R85" s="10"/>
      <c r="S85" s="8">
        <v>4612360</v>
      </c>
      <c r="T85" s="10"/>
      <c r="U85" s="8"/>
      <c r="V85" s="10"/>
      <c r="W85" s="10"/>
      <c r="X85" s="10"/>
      <c r="Y85" s="8"/>
      <c r="Z85" s="10">
        <v>336980</v>
      </c>
      <c r="AA85" s="10">
        <v>234060</v>
      </c>
      <c r="AB85" s="8">
        <v>571040</v>
      </c>
      <c r="AC85" s="10">
        <v>281800</v>
      </c>
      <c r="AD85" s="10">
        <v>95600</v>
      </c>
      <c r="AE85" s="8">
        <v>377400</v>
      </c>
      <c r="AF85" s="10">
        <v>417500</v>
      </c>
      <c r="AG85" s="10">
        <v>1102000</v>
      </c>
      <c r="AH85" s="10">
        <v>612800</v>
      </c>
      <c r="AI85" s="10">
        <v>227200</v>
      </c>
      <c r="AJ85" s="8">
        <v>2359500</v>
      </c>
      <c r="AK85" s="10">
        <v>432250</v>
      </c>
      <c r="AL85" s="10">
        <v>436050</v>
      </c>
      <c r="AM85" s="10">
        <v>502300</v>
      </c>
      <c r="AN85" s="10">
        <v>724570</v>
      </c>
      <c r="AO85" s="8">
        <v>2095170</v>
      </c>
      <c r="AP85" s="10">
        <v>137419.99999700001</v>
      </c>
      <c r="AQ85" s="10">
        <v>982369.99998000101</v>
      </c>
      <c r="AR85" s="10">
        <v>113590.0000131</v>
      </c>
      <c r="AS85" s="10">
        <v>356539.99999699998</v>
      </c>
      <c r="AT85" s="10">
        <v>932129.99996000004</v>
      </c>
      <c r="AU85" s="10">
        <v>196109.999992</v>
      </c>
      <c r="AV85" s="10">
        <v>107590</v>
      </c>
      <c r="AW85" s="10">
        <v>614719.99999899999</v>
      </c>
      <c r="AX85" s="8">
        <v>3440469.9999381001</v>
      </c>
      <c r="AY85" s="10">
        <v>148800</v>
      </c>
      <c r="AZ85" s="10">
        <v>160681</v>
      </c>
      <c r="BA85" s="10">
        <v>749119</v>
      </c>
      <c r="BB85" s="10">
        <v>66539</v>
      </c>
      <c r="BC85" s="8">
        <v>1125139</v>
      </c>
      <c r="BD85" s="10"/>
      <c r="BE85" s="10">
        <v>8475</v>
      </c>
      <c r="BF85" s="10">
        <v>35726</v>
      </c>
      <c r="BG85" s="10">
        <v>54332</v>
      </c>
      <c r="BH85" s="10">
        <v>0</v>
      </c>
      <c r="BI85" s="10">
        <v>18800</v>
      </c>
      <c r="BJ85" s="10">
        <v>95748</v>
      </c>
      <c r="BK85" s="10"/>
      <c r="BL85" s="10">
        <v>37250</v>
      </c>
      <c r="BM85" s="10">
        <v>102823</v>
      </c>
      <c r="BN85" s="10">
        <v>32181</v>
      </c>
      <c r="BO85" s="10">
        <v>68556</v>
      </c>
      <c r="BP85" s="10">
        <v>60206</v>
      </c>
      <c r="BQ85" s="10">
        <v>67713</v>
      </c>
      <c r="BR85" s="10">
        <v>41209</v>
      </c>
      <c r="BS85" s="10">
        <v>54704</v>
      </c>
      <c r="BT85" s="10"/>
      <c r="BU85" s="8">
        <v>677723</v>
      </c>
      <c r="BV85" s="10">
        <v>545650</v>
      </c>
      <c r="BW85" s="10">
        <v>157450</v>
      </c>
      <c r="BX85" s="8">
        <v>703100</v>
      </c>
      <c r="BY85" s="10">
        <v>318949.99999400001</v>
      </c>
      <c r="BZ85" s="8">
        <v>318949.99999400001</v>
      </c>
      <c r="CA85" s="10">
        <v>473164</v>
      </c>
      <c r="CB85" s="8">
        <v>473164</v>
      </c>
      <c r="CC85" s="10"/>
      <c r="CD85" s="10"/>
      <c r="CE85" s="10"/>
      <c r="CF85" s="10"/>
      <c r="CG85" s="8"/>
      <c r="CH85" s="10">
        <v>1500</v>
      </c>
      <c r="CI85" s="10">
        <v>161906</v>
      </c>
      <c r="CJ85" s="10">
        <v>92550</v>
      </c>
      <c r="CK85" s="10">
        <v>246500</v>
      </c>
      <c r="CL85" s="10">
        <v>411</v>
      </c>
      <c r="CM85" s="10">
        <v>19981</v>
      </c>
      <c r="CN85" s="10">
        <v>410448</v>
      </c>
      <c r="CO85" s="10">
        <v>1256</v>
      </c>
      <c r="CP85" s="8">
        <v>934552</v>
      </c>
      <c r="CQ85" s="10">
        <v>239000</v>
      </c>
      <c r="CR85" s="8">
        <v>239000</v>
      </c>
      <c r="CS85" s="10">
        <v>82157</v>
      </c>
      <c r="CT85" s="10">
        <v>0</v>
      </c>
      <c r="CU85" s="10">
        <v>294072</v>
      </c>
      <c r="CV85" s="10">
        <v>0</v>
      </c>
      <c r="CW85" s="8">
        <v>376229</v>
      </c>
      <c r="CX85" s="10">
        <v>208719</v>
      </c>
      <c r="CY85" s="10"/>
      <c r="CZ85" s="10"/>
      <c r="DA85" s="8">
        <v>208719</v>
      </c>
      <c r="DB85" s="29"/>
      <c r="DC85" s="2"/>
      <c r="DD85" s="10"/>
      <c r="DE85" s="8"/>
      <c r="DF85" s="2"/>
      <c r="DG85" s="2"/>
      <c r="DH85" s="10"/>
      <c r="DI85" s="8"/>
    </row>
    <row r="86" spans="1:113" x14ac:dyDescent="0.2">
      <c r="A86" s="47">
        <v>39022</v>
      </c>
      <c r="B86" s="7">
        <v>328693</v>
      </c>
      <c r="C86" s="7">
        <v>461201</v>
      </c>
      <c r="D86" s="7">
        <v>859799</v>
      </c>
      <c r="E86" s="7">
        <v>117842</v>
      </c>
      <c r="F86" s="7">
        <v>398898</v>
      </c>
      <c r="G86" s="7">
        <v>9147</v>
      </c>
      <c r="H86" s="8">
        <v>2175580</v>
      </c>
      <c r="I86" s="7"/>
      <c r="J86" s="7">
        <v>1539250</v>
      </c>
      <c r="K86" s="7">
        <v>1488400</v>
      </c>
      <c r="L86" s="7">
        <v>162960</v>
      </c>
      <c r="M86" s="7">
        <v>542060</v>
      </c>
      <c r="N86" s="7">
        <v>859920</v>
      </c>
      <c r="O86" s="7"/>
      <c r="P86" s="7"/>
      <c r="Q86" s="7"/>
      <c r="R86" s="7"/>
      <c r="S86" s="8">
        <v>4592590</v>
      </c>
      <c r="T86" s="7"/>
      <c r="U86" s="8"/>
      <c r="V86" s="7"/>
      <c r="W86" s="7"/>
      <c r="X86" s="7"/>
      <c r="Y86" s="8"/>
      <c r="Z86" s="7">
        <v>291380</v>
      </c>
      <c r="AA86" s="7">
        <v>275390</v>
      </c>
      <c r="AB86" s="8">
        <v>566770</v>
      </c>
      <c r="AC86" s="7">
        <v>200900</v>
      </c>
      <c r="AD86" s="7">
        <v>135100</v>
      </c>
      <c r="AE86" s="8">
        <v>336000</v>
      </c>
      <c r="AF86" s="7">
        <v>386200</v>
      </c>
      <c r="AG86" s="7">
        <v>547800</v>
      </c>
      <c r="AH86" s="7">
        <v>578700</v>
      </c>
      <c r="AI86" s="7">
        <v>720800</v>
      </c>
      <c r="AJ86" s="8">
        <v>2233500</v>
      </c>
      <c r="AK86" s="7">
        <v>438100</v>
      </c>
      <c r="AL86" s="7">
        <v>158100</v>
      </c>
      <c r="AM86" s="7">
        <v>333350</v>
      </c>
      <c r="AN86" s="7">
        <v>423110</v>
      </c>
      <c r="AO86" s="8">
        <v>1352660</v>
      </c>
      <c r="AP86" s="7">
        <v>143450.00000199999</v>
      </c>
      <c r="AQ86" s="7">
        <v>690470.00002000004</v>
      </c>
      <c r="AR86" s="7">
        <v>343300.00003499998</v>
      </c>
      <c r="AS86" s="7">
        <v>502530.00001999998</v>
      </c>
      <c r="AT86" s="7">
        <v>860909.99991999997</v>
      </c>
      <c r="AU86" s="7">
        <v>206220.000011</v>
      </c>
      <c r="AV86" s="7">
        <v>407106.60924000002</v>
      </c>
      <c r="AW86" s="7">
        <v>731469.99997999996</v>
      </c>
      <c r="AX86" s="8">
        <v>3885456.609228</v>
      </c>
      <c r="AY86" s="7">
        <v>139020</v>
      </c>
      <c r="AZ86" s="7">
        <v>113045</v>
      </c>
      <c r="BA86" s="7">
        <v>770664</v>
      </c>
      <c r="BB86" s="7">
        <v>111571</v>
      </c>
      <c r="BC86" s="8">
        <v>1134300</v>
      </c>
      <c r="BD86" s="7"/>
      <c r="BE86" s="7">
        <v>7670</v>
      </c>
      <c r="BF86" s="7">
        <v>31241</v>
      </c>
      <c r="BG86" s="7">
        <v>54858</v>
      </c>
      <c r="BH86" s="7">
        <v>0</v>
      </c>
      <c r="BI86" s="7">
        <v>16640</v>
      </c>
      <c r="BJ86" s="7">
        <v>78985</v>
      </c>
      <c r="BK86" s="7"/>
      <c r="BL86" s="7">
        <v>36000</v>
      </c>
      <c r="BM86" s="7">
        <v>86940</v>
      </c>
      <c r="BN86" s="7">
        <v>30870</v>
      </c>
      <c r="BO86" s="7">
        <v>66344</v>
      </c>
      <c r="BP86" s="7">
        <v>58859</v>
      </c>
      <c r="BQ86" s="7">
        <v>66901</v>
      </c>
      <c r="BR86" s="7">
        <v>39012</v>
      </c>
      <c r="BS86" s="7">
        <v>52177</v>
      </c>
      <c r="BT86" s="7"/>
      <c r="BU86" s="8">
        <v>626497</v>
      </c>
      <c r="BV86" s="7">
        <v>528250</v>
      </c>
      <c r="BW86" s="7">
        <v>174450</v>
      </c>
      <c r="BX86" s="8">
        <v>702700</v>
      </c>
      <c r="BY86" s="7">
        <v>308619.9999</v>
      </c>
      <c r="BZ86" s="8">
        <v>308619.9999</v>
      </c>
      <c r="CA86" s="7">
        <v>280438</v>
      </c>
      <c r="CB86" s="8">
        <v>280438</v>
      </c>
      <c r="CC86" s="7"/>
      <c r="CD86" s="7"/>
      <c r="CE86" s="7"/>
      <c r="CF86" s="7"/>
      <c r="CG86" s="8"/>
      <c r="CH86" s="7">
        <v>0</v>
      </c>
      <c r="CI86" s="7">
        <v>291047</v>
      </c>
      <c r="CJ86" s="7">
        <v>36579</v>
      </c>
      <c r="CK86" s="7">
        <v>194013</v>
      </c>
      <c r="CL86" s="7">
        <v>0</v>
      </c>
      <c r="CM86" s="7">
        <v>20626</v>
      </c>
      <c r="CN86" s="7">
        <v>363810</v>
      </c>
      <c r="CO86" s="7">
        <v>1300</v>
      </c>
      <c r="CP86" s="8">
        <v>907375</v>
      </c>
      <c r="CQ86" s="7">
        <v>239000</v>
      </c>
      <c r="CR86" s="8">
        <v>239000</v>
      </c>
      <c r="CS86" s="7">
        <v>62509</v>
      </c>
      <c r="CT86" s="7">
        <v>0</v>
      </c>
      <c r="CU86" s="7">
        <v>221605</v>
      </c>
      <c r="CV86" s="7">
        <v>0</v>
      </c>
      <c r="CW86" s="8">
        <v>284114</v>
      </c>
      <c r="CX86" s="7">
        <v>229789</v>
      </c>
      <c r="CY86" s="7"/>
      <c r="CZ86" s="7"/>
      <c r="DA86" s="8">
        <v>229789</v>
      </c>
      <c r="DB86" s="29"/>
      <c r="DC86" s="2"/>
      <c r="DD86" s="7"/>
      <c r="DE86" s="8"/>
      <c r="DF86" s="2"/>
      <c r="DG86" s="2"/>
      <c r="DH86" s="7"/>
      <c r="DI86" s="8"/>
    </row>
    <row r="87" spans="1:113" x14ac:dyDescent="0.2">
      <c r="A87" s="47">
        <v>39052</v>
      </c>
      <c r="B87" s="10">
        <v>294127</v>
      </c>
      <c r="C87" s="10">
        <v>695027</v>
      </c>
      <c r="D87" s="10">
        <v>458813</v>
      </c>
      <c r="E87" s="10">
        <v>469738</v>
      </c>
      <c r="F87" s="10">
        <v>401315</v>
      </c>
      <c r="G87" s="10">
        <v>0</v>
      </c>
      <c r="H87" s="8">
        <v>2319020</v>
      </c>
      <c r="I87" s="10"/>
      <c r="J87" s="10">
        <v>1098110</v>
      </c>
      <c r="K87" s="10">
        <v>1200390</v>
      </c>
      <c r="L87" s="10">
        <v>131000</v>
      </c>
      <c r="M87" s="10">
        <v>629500</v>
      </c>
      <c r="N87" s="10">
        <v>979420</v>
      </c>
      <c r="O87" s="10"/>
      <c r="P87" s="10"/>
      <c r="Q87" s="10"/>
      <c r="R87" s="10"/>
      <c r="S87" s="8">
        <v>4038420</v>
      </c>
      <c r="T87" s="10"/>
      <c r="U87" s="8"/>
      <c r="V87" s="10"/>
      <c r="W87" s="10"/>
      <c r="X87" s="10"/>
      <c r="Y87" s="8"/>
      <c r="Z87" s="10">
        <v>291280</v>
      </c>
      <c r="AA87" s="10">
        <v>234700</v>
      </c>
      <c r="AB87" s="8">
        <v>525980</v>
      </c>
      <c r="AC87" s="10">
        <v>224300</v>
      </c>
      <c r="AD87" s="10">
        <v>81200</v>
      </c>
      <c r="AE87" s="8">
        <v>305500</v>
      </c>
      <c r="AF87" s="10">
        <v>412700</v>
      </c>
      <c r="AG87" s="10">
        <v>643600</v>
      </c>
      <c r="AH87" s="10">
        <v>512400</v>
      </c>
      <c r="AI87" s="10">
        <v>743950</v>
      </c>
      <c r="AJ87" s="8">
        <v>2312650</v>
      </c>
      <c r="AK87" s="10">
        <v>307950</v>
      </c>
      <c r="AL87" s="10">
        <v>339750</v>
      </c>
      <c r="AM87" s="10">
        <v>262750</v>
      </c>
      <c r="AN87" s="10">
        <v>387280</v>
      </c>
      <c r="AO87" s="8">
        <v>1297730</v>
      </c>
      <c r="AP87" s="10">
        <v>115936</v>
      </c>
      <c r="AQ87" s="10">
        <v>998096</v>
      </c>
      <c r="AR87" s="10">
        <v>250358</v>
      </c>
      <c r="AS87" s="10">
        <v>451451</v>
      </c>
      <c r="AT87" s="10">
        <v>980701</v>
      </c>
      <c r="AU87" s="10">
        <v>220255</v>
      </c>
      <c r="AV87" s="10">
        <v>412177</v>
      </c>
      <c r="AW87" s="10">
        <v>670656</v>
      </c>
      <c r="AX87" s="8">
        <v>4099630</v>
      </c>
      <c r="AY87" s="10">
        <v>150800</v>
      </c>
      <c r="AZ87" s="10">
        <v>86955</v>
      </c>
      <c r="BA87" s="10">
        <v>663545</v>
      </c>
      <c r="BB87" s="10">
        <v>191550</v>
      </c>
      <c r="BC87" s="8">
        <v>1092850</v>
      </c>
      <c r="BD87" s="10"/>
      <c r="BE87" s="10">
        <v>7985</v>
      </c>
      <c r="BF87" s="10">
        <v>31339</v>
      </c>
      <c r="BG87" s="10">
        <v>56028</v>
      </c>
      <c r="BH87" s="10">
        <v>0</v>
      </c>
      <c r="BI87" s="10">
        <v>18096</v>
      </c>
      <c r="BJ87" s="10">
        <v>78336</v>
      </c>
      <c r="BK87" s="10"/>
      <c r="BL87" s="10">
        <v>37200</v>
      </c>
      <c r="BM87" s="10">
        <v>89090</v>
      </c>
      <c r="BN87" s="10">
        <v>33463</v>
      </c>
      <c r="BO87" s="10">
        <v>73619</v>
      </c>
      <c r="BP87" s="10">
        <v>67546</v>
      </c>
      <c r="BQ87" s="10">
        <v>74781</v>
      </c>
      <c r="BR87" s="10">
        <v>41574</v>
      </c>
      <c r="BS87" s="10">
        <v>58143</v>
      </c>
      <c r="BT87" s="10"/>
      <c r="BU87" s="8">
        <v>667200</v>
      </c>
      <c r="BV87" s="10">
        <v>542300</v>
      </c>
      <c r="BW87" s="10">
        <v>180050</v>
      </c>
      <c r="BX87" s="8">
        <v>722350</v>
      </c>
      <c r="BY87" s="10">
        <v>500290</v>
      </c>
      <c r="BZ87" s="8">
        <v>500290</v>
      </c>
      <c r="CA87" s="10">
        <v>309440</v>
      </c>
      <c r="CB87" s="8">
        <v>309440</v>
      </c>
      <c r="CC87" s="10"/>
      <c r="CD87" s="10"/>
      <c r="CE87" s="10"/>
      <c r="CF87" s="10"/>
      <c r="CG87" s="8"/>
      <c r="CH87" s="10">
        <v>0</v>
      </c>
      <c r="CI87" s="10">
        <v>293183</v>
      </c>
      <c r="CJ87" s="10">
        <v>302304</v>
      </c>
      <c r="CK87" s="10">
        <v>10064</v>
      </c>
      <c r="CL87" s="10">
        <v>0</v>
      </c>
      <c r="CM87" s="10">
        <v>22575</v>
      </c>
      <c r="CN87" s="10">
        <v>398182</v>
      </c>
      <c r="CO87" s="10">
        <v>100</v>
      </c>
      <c r="CP87" s="8">
        <v>1026408</v>
      </c>
      <c r="CQ87" s="10">
        <v>239000</v>
      </c>
      <c r="CR87" s="8">
        <v>239000</v>
      </c>
      <c r="CS87" s="10">
        <v>83971</v>
      </c>
      <c r="CT87" s="10">
        <v>0</v>
      </c>
      <c r="CU87" s="10">
        <v>308243</v>
      </c>
      <c r="CV87" s="10">
        <v>0</v>
      </c>
      <c r="CW87" s="8">
        <v>392214</v>
      </c>
      <c r="CX87" s="10">
        <v>229995</v>
      </c>
      <c r="CY87" s="10"/>
      <c r="CZ87" s="10"/>
      <c r="DA87" s="8">
        <v>229995</v>
      </c>
      <c r="DB87" s="29"/>
      <c r="DC87" s="2"/>
      <c r="DD87" s="10"/>
      <c r="DE87" s="8"/>
      <c r="DF87" s="2"/>
      <c r="DG87" s="2"/>
      <c r="DH87" s="10"/>
      <c r="DI87" s="8"/>
    </row>
    <row r="88" spans="1:113" x14ac:dyDescent="0.2">
      <c r="A88" s="47">
        <v>39083</v>
      </c>
      <c r="B88" s="7">
        <v>434159</v>
      </c>
      <c r="C88" s="7">
        <v>852799</v>
      </c>
      <c r="D88" s="7">
        <v>354249</v>
      </c>
      <c r="E88" s="7">
        <v>350440</v>
      </c>
      <c r="F88" s="7">
        <v>440533</v>
      </c>
      <c r="G88" s="7">
        <v>0</v>
      </c>
      <c r="H88" s="8">
        <v>2432180</v>
      </c>
      <c r="I88" s="7"/>
      <c r="J88" s="7">
        <v>840530</v>
      </c>
      <c r="K88" s="7">
        <v>937650</v>
      </c>
      <c r="L88" s="7">
        <v>148740</v>
      </c>
      <c r="M88" s="7">
        <v>869900</v>
      </c>
      <c r="N88" s="7">
        <v>1202990</v>
      </c>
      <c r="O88" s="7"/>
      <c r="P88" s="7"/>
      <c r="Q88" s="7"/>
      <c r="R88" s="7"/>
      <c r="S88" s="8">
        <v>3999810</v>
      </c>
      <c r="T88" s="7"/>
      <c r="U88" s="8"/>
      <c r="V88" s="7"/>
      <c r="W88" s="7"/>
      <c r="X88" s="7"/>
      <c r="Y88" s="8"/>
      <c r="Z88" s="7">
        <v>279360</v>
      </c>
      <c r="AA88" s="7">
        <v>251260</v>
      </c>
      <c r="AB88" s="8">
        <v>530620</v>
      </c>
      <c r="AC88" s="7">
        <v>263050</v>
      </c>
      <c r="AD88" s="7">
        <v>39600</v>
      </c>
      <c r="AE88" s="8">
        <v>302650</v>
      </c>
      <c r="AF88" s="7">
        <v>431900</v>
      </c>
      <c r="AG88" s="7">
        <v>836500</v>
      </c>
      <c r="AH88" s="7">
        <v>497330</v>
      </c>
      <c r="AI88" s="7">
        <v>651670</v>
      </c>
      <c r="AJ88" s="8">
        <v>2417400</v>
      </c>
      <c r="AK88" s="7">
        <v>406912</v>
      </c>
      <c r="AL88" s="7">
        <v>339750</v>
      </c>
      <c r="AM88" s="7">
        <v>270216</v>
      </c>
      <c r="AN88" s="7">
        <v>395342</v>
      </c>
      <c r="AO88" s="8">
        <v>1412220</v>
      </c>
      <c r="AP88" s="7">
        <v>137901</v>
      </c>
      <c r="AQ88" s="7">
        <v>585142</v>
      </c>
      <c r="AR88" s="7">
        <v>410101</v>
      </c>
      <c r="AS88" s="7">
        <v>504356</v>
      </c>
      <c r="AT88" s="7">
        <v>979469</v>
      </c>
      <c r="AU88" s="7">
        <v>213058</v>
      </c>
      <c r="AV88" s="7">
        <v>477560</v>
      </c>
      <c r="AW88" s="7">
        <v>721983</v>
      </c>
      <c r="AX88" s="8">
        <v>4029570</v>
      </c>
      <c r="AY88" s="7">
        <v>167900</v>
      </c>
      <c r="AZ88" s="7">
        <v>85669</v>
      </c>
      <c r="BA88" s="7">
        <v>627231</v>
      </c>
      <c r="BB88" s="7">
        <v>183100</v>
      </c>
      <c r="BC88" s="8">
        <v>1063900</v>
      </c>
      <c r="BD88" s="7"/>
      <c r="BE88" s="7">
        <v>9091</v>
      </c>
      <c r="BF88" s="7">
        <v>32909</v>
      </c>
      <c r="BG88" s="7">
        <v>56261</v>
      </c>
      <c r="BH88" s="7">
        <v>0</v>
      </c>
      <c r="BI88" s="7">
        <v>19032</v>
      </c>
      <c r="BJ88" s="7">
        <v>88272</v>
      </c>
      <c r="BK88" s="7"/>
      <c r="BL88" s="7">
        <v>37200</v>
      </c>
      <c r="BM88" s="7">
        <v>98790</v>
      </c>
      <c r="BN88" s="7">
        <v>35889</v>
      </c>
      <c r="BO88" s="7">
        <v>81629</v>
      </c>
      <c r="BP88" s="7">
        <v>76534</v>
      </c>
      <c r="BQ88" s="7">
        <v>81789</v>
      </c>
      <c r="BR88" s="7">
        <v>48403</v>
      </c>
      <c r="BS88" s="7">
        <v>68743</v>
      </c>
      <c r="BT88" s="7"/>
      <c r="BU88" s="8">
        <v>734542</v>
      </c>
      <c r="BV88" s="7">
        <v>540250</v>
      </c>
      <c r="BW88" s="7">
        <v>176250</v>
      </c>
      <c r="BX88" s="8">
        <v>716500</v>
      </c>
      <c r="BY88" s="7">
        <v>476420</v>
      </c>
      <c r="BZ88" s="8">
        <v>476420</v>
      </c>
      <c r="CA88" s="7">
        <v>200643</v>
      </c>
      <c r="CB88" s="8">
        <v>200643</v>
      </c>
      <c r="CC88" s="7"/>
      <c r="CD88" s="7"/>
      <c r="CE88" s="7"/>
      <c r="CF88" s="7"/>
      <c r="CG88" s="8"/>
      <c r="CH88" s="7">
        <v>0</v>
      </c>
      <c r="CI88" s="7">
        <v>247259</v>
      </c>
      <c r="CJ88" s="7">
        <v>165192</v>
      </c>
      <c r="CK88" s="7">
        <v>247387</v>
      </c>
      <c r="CL88" s="7">
        <v>0</v>
      </c>
      <c r="CM88" s="7">
        <v>21573</v>
      </c>
      <c r="CN88" s="7">
        <v>327839</v>
      </c>
      <c r="CO88" s="7">
        <v>0</v>
      </c>
      <c r="CP88" s="8">
        <v>1009250</v>
      </c>
      <c r="CQ88" s="7">
        <v>239000</v>
      </c>
      <c r="CR88" s="8">
        <v>239000</v>
      </c>
      <c r="CS88" s="7">
        <v>82472</v>
      </c>
      <c r="CT88" s="7">
        <v>0</v>
      </c>
      <c r="CU88" s="7">
        <v>303352</v>
      </c>
      <c r="CV88" s="7">
        <v>0</v>
      </c>
      <c r="CW88" s="8">
        <v>385824</v>
      </c>
      <c r="CX88" s="7">
        <v>250421</v>
      </c>
      <c r="CY88" s="7"/>
      <c r="CZ88" s="7"/>
      <c r="DA88" s="8">
        <v>250421</v>
      </c>
      <c r="DB88" s="29"/>
      <c r="DC88" s="2"/>
      <c r="DD88" s="7"/>
      <c r="DE88" s="8"/>
      <c r="DF88" s="2"/>
      <c r="DG88" s="2"/>
      <c r="DH88" s="7"/>
      <c r="DI88" s="8"/>
    </row>
    <row r="89" spans="1:113" x14ac:dyDescent="0.2">
      <c r="A89" s="47">
        <v>39114</v>
      </c>
      <c r="B89" s="10">
        <v>734814</v>
      </c>
      <c r="C89" s="10">
        <v>206840</v>
      </c>
      <c r="D89" s="10">
        <v>455404</v>
      </c>
      <c r="E89" s="10">
        <v>351686</v>
      </c>
      <c r="F89" s="10">
        <v>470866</v>
      </c>
      <c r="G89" s="10">
        <v>0</v>
      </c>
      <c r="H89" s="8">
        <v>2219610</v>
      </c>
      <c r="I89" s="10"/>
      <c r="J89" s="10">
        <v>793210</v>
      </c>
      <c r="K89" s="10">
        <v>834490</v>
      </c>
      <c r="L89" s="10">
        <v>141480</v>
      </c>
      <c r="M89" s="10">
        <v>689720</v>
      </c>
      <c r="N89" s="10">
        <v>1136960</v>
      </c>
      <c r="O89" s="10"/>
      <c r="P89" s="10"/>
      <c r="Q89" s="10"/>
      <c r="R89" s="10"/>
      <c r="S89" s="8">
        <v>3595860</v>
      </c>
      <c r="T89" s="10"/>
      <c r="U89" s="8"/>
      <c r="V89" s="10"/>
      <c r="W89" s="10"/>
      <c r="X89" s="10"/>
      <c r="Y89" s="8"/>
      <c r="Z89" s="10">
        <v>244880</v>
      </c>
      <c r="AA89" s="10">
        <v>186710</v>
      </c>
      <c r="AB89" s="8">
        <v>431590</v>
      </c>
      <c r="AC89" s="10">
        <v>202050</v>
      </c>
      <c r="AD89" s="10">
        <v>54800</v>
      </c>
      <c r="AE89" s="8">
        <v>256850</v>
      </c>
      <c r="AF89" s="10">
        <v>386640</v>
      </c>
      <c r="AG89" s="10">
        <v>678450</v>
      </c>
      <c r="AH89" s="10">
        <v>417260</v>
      </c>
      <c r="AI89" s="10">
        <v>664400</v>
      </c>
      <c r="AJ89" s="8">
        <v>2146750</v>
      </c>
      <c r="AK89" s="10">
        <v>391888</v>
      </c>
      <c r="AL89" s="10">
        <v>353279</v>
      </c>
      <c r="AM89" s="10">
        <v>346750</v>
      </c>
      <c r="AN89" s="10">
        <v>440793</v>
      </c>
      <c r="AO89" s="8">
        <v>1532710</v>
      </c>
      <c r="AP89" s="10">
        <v>106068</v>
      </c>
      <c r="AQ89" s="10">
        <v>603740</v>
      </c>
      <c r="AR89" s="10">
        <v>238304</v>
      </c>
      <c r="AS89" s="10">
        <v>387285</v>
      </c>
      <c r="AT89" s="10">
        <v>868321</v>
      </c>
      <c r="AU89" s="10">
        <v>198940</v>
      </c>
      <c r="AV89" s="10">
        <v>354140</v>
      </c>
      <c r="AW89" s="10">
        <v>635662</v>
      </c>
      <c r="AX89" s="8">
        <v>3392460</v>
      </c>
      <c r="AY89" s="10">
        <v>148700</v>
      </c>
      <c r="AZ89" s="10">
        <v>41473</v>
      </c>
      <c r="BA89" s="10">
        <v>500227</v>
      </c>
      <c r="BB89" s="10">
        <v>242400</v>
      </c>
      <c r="BC89" s="8">
        <v>932800</v>
      </c>
      <c r="BD89" s="10"/>
      <c r="BE89" s="10">
        <v>8690</v>
      </c>
      <c r="BF89" s="10">
        <v>29816</v>
      </c>
      <c r="BG89" s="10">
        <v>48939</v>
      </c>
      <c r="BH89" s="10"/>
      <c r="BI89" s="10">
        <v>17367</v>
      </c>
      <c r="BJ89" s="10">
        <v>81565</v>
      </c>
      <c r="BK89" s="10"/>
      <c r="BL89" s="10">
        <v>33600</v>
      </c>
      <c r="BM89" s="10">
        <v>96234</v>
      </c>
      <c r="BN89" s="10">
        <v>31760</v>
      </c>
      <c r="BO89" s="10">
        <v>74690</v>
      </c>
      <c r="BP89" s="10">
        <v>70676</v>
      </c>
      <c r="BQ89" s="10">
        <v>73791</v>
      </c>
      <c r="BR89" s="10">
        <v>42358</v>
      </c>
      <c r="BS89" s="10">
        <v>65111</v>
      </c>
      <c r="BT89" s="10"/>
      <c r="BU89" s="8">
        <v>674597</v>
      </c>
      <c r="BV89" s="10">
        <v>488700</v>
      </c>
      <c r="BW89" s="10">
        <v>161200</v>
      </c>
      <c r="BX89" s="8">
        <v>649900</v>
      </c>
      <c r="BY89" s="10">
        <v>573370</v>
      </c>
      <c r="BZ89" s="8">
        <v>573370</v>
      </c>
      <c r="CA89" s="10">
        <v>241683</v>
      </c>
      <c r="CB89" s="8">
        <v>241683</v>
      </c>
      <c r="CC89" s="10"/>
      <c r="CD89" s="10"/>
      <c r="CE89" s="10"/>
      <c r="CF89" s="10"/>
      <c r="CG89" s="8"/>
      <c r="CH89" s="10">
        <v>0</v>
      </c>
      <c r="CI89" s="10">
        <v>223709</v>
      </c>
      <c r="CJ89" s="10">
        <v>129918</v>
      </c>
      <c r="CK89" s="10">
        <v>257284</v>
      </c>
      <c r="CL89" s="10">
        <v>0</v>
      </c>
      <c r="CM89" s="10">
        <v>22736</v>
      </c>
      <c r="CN89" s="10">
        <v>247859</v>
      </c>
      <c r="CO89" s="10">
        <v>0</v>
      </c>
      <c r="CP89" s="8">
        <v>881506</v>
      </c>
      <c r="CQ89" s="10">
        <v>239000</v>
      </c>
      <c r="CR89" s="8">
        <v>239000</v>
      </c>
      <c r="CS89" s="10">
        <v>74292</v>
      </c>
      <c r="CT89" s="10">
        <v>0</v>
      </c>
      <c r="CU89" s="10">
        <v>296240</v>
      </c>
      <c r="CV89" s="10">
        <v>19799</v>
      </c>
      <c r="CW89" s="8">
        <v>390331</v>
      </c>
      <c r="CX89" s="10">
        <v>189577</v>
      </c>
      <c r="CY89" s="10"/>
      <c r="CZ89" s="10"/>
      <c r="DA89" s="8">
        <v>189577</v>
      </c>
      <c r="DB89" s="29"/>
      <c r="DC89" s="2"/>
      <c r="DD89" s="10"/>
      <c r="DE89" s="8"/>
      <c r="DF89" s="2"/>
      <c r="DG89" s="2"/>
      <c r="DH89" s="10"/>
      <c r="DI89" s="8"/>
    </row>
    <row r="90" spans="1:113" x14ac:dyDescent="0.2">
      <c r="A90" s="47">
        <v>39142</v>
      </c>
      <c r="B90" s="7">
        <v>291806</v>
      </c>
      <c r="C90" s="7">
        <v>479037</v>
      </c>
      <c r="D90" s="7">
        <v>990948</v>
      </c>
      <c r="E90" s="7">
        <v>94797</v>
      </c>
      <c r="F90" s="7">
        <v>778432</v>
      </c>
      <c r="G90" s="7">
        <v>0</v>
      </c>
      <c r="H90" s="8">
        <v>2635020</v>
      </c>
      <c r="I90" s="7"/>
      <c r="J90" s="7">
        <v>1169170</v>
      </c>
      <c r="K90" s="7">
        <v>469760</v>
      </c>
      <c r="L90" s="7">
        <v>182210</v>
      </c>
      <c r="M90" s="7">
        <v>853360</v>
      </c>
      <c r="N90" s="7">
        <v>1313280</v>
      </c>
      <c r="O90" s="7"/>
      <c r="P90" s="7"/>
      <c r="Q90" s="7"/>
      <c r="R90" s="7"/>
      <c r="S90" s="8">
        <v>3987780</v>
      </c>
      <c r="T90" s="7"/>
      <c r="U90" s="8"/>
      <c r="V90" s="7"/>
      <c r="W90" s="7"/>
      <c r="X90" s="7"/>
      <c r="Y90" s="8"/>
      <c r="Z90" s="7">
        <v>235380</v>
      </c>
      <c r="AA90" s="7">
        <v>261630</v>
      </c>
      <c r="AB90" s="8">
        <v>497010</v>
      </c>
      <c r="AC90" s="7">
        <v>180100</v>
      </c>
      <c r="AD90" s="7">
        <v>110150</v>
      </c>
      <c r="AE90" s="8">
        <v>290250</v>
      </c>
      <c r="AF90" s="7">
        <v>422940</v>
      </c>
      <c r="AG90" s="7">
        <v>725160</v>
      </c>
      <c r="AH90" s="7">
        <v>453970</v>
      </c>
      <c r="AI90" s="7">
        <v>801850</v>
      </c>
      <c r="AJ90" s="8">
        <v>2403920</v>
      </c>
      <c r="AK90" s="7">
        <v>415376</v>
      </c>
      <c r="AL90" s="7">
        <v>405194</v>
      </c>
      <c r="AM90" s="7">
        <v>375973</v>
      </c>
      <c r="AN90" s="7">
        <v>574027</v>
      </c>
      <c r="AO90" s="8">
        <v>1770570</v>
      </c>
      <c r="AP90" s="7">
        <v>107356</v>
      </c>
      <c r="AQ90" s="7">
        <v>890904</v>
      </c>
      <c r="AR90" s="7">
        <v>352519</v>
      </c>
      <c r="AS90" s="7">
        <v>425529</v>
      </c>
      <c r="AT90" s="7">
        <v>895089</v>
      </c>
      <c r="AU90" s="7">
        <v>215941</v>
      </c>
      <c r="AV90" s="7">
        <v>311080</v>
      </c>
      <c r="AW90" s="7">
        <v>600802</v>
      </c>
      <c r="AX90" s="8">
        <v>3799220</v>
      </c>
      <c r="AY90" s="7">
        <v>129500</v>
      </c>
      <c r="AZ90" s="7">
        <v>61601</v>
      </c>
      <c r="BA90" s="7">
        <v>563749</v>
      </c>
      <c r="BB90" s="7">
        <v>197200</v>
      </c>
      <c r="BC90" s="8">
        <v>952050</v>
      </c>
      <c r="BD90" s="7"/>
      <c r="BE90" s="7">
        <v>7839</v>
      </c>
      <c r="BF90" s="7">
        <v>30209</v>
      </c>
      <c r="BG90" s="7">
        <v>47190</v>
      </c>
      <c r="BH90" s="7"/>
      <c r="BI90" s="7">
        <v>17517</v>
      </c>
      <c r="BJ90" s="7">
        <v>78815</v>
      </c>
      <c r="BK90" s="7"/>
      <c r="BL90" s="7">
        <v>37200</v>
      </c>
      <c r="BM90" s="7">
        <v>116482</v>
      </c>
      <c r="BN90" s="7">
        <v>28199</v>
      </c>
      <c r="BO90" s="7">
        <v>72450</v>
      </c>
      <c r="BP90" s="7">
        <v>65950</v>
      </c>
      <c r="BQ90" s="7">
        <v>68309</v>
      </c>
      <c r="BR90" s="7">
        <v>48202</v>
      </c>
      <c r="BS90" s="7">
        <v>59732</v>
      </c>
      <c r="BT90" s="7"/>
      <c r="BU90" s="8">
        <v>678094</v>
      </c>
      <c r="BV90" s="7">
        <v>547400</v>
      </c>
      <c r="BW90" s="7">
        <v>177300</v>
      </c>
      <c r="BX90" s="8">
        <v>724700</v>
      </c>
      <c r="BY90" s="7">
        <v>625420</v>
      </c>
      <c r="BZ90" s="8">
        <v>625420</v>
      </c>
      <c r="CA90" s="7">
        <v>181930</v>
      </c>
      <c r="CB90" s="8">
        <v>181930</v>
      </c>
      <c r="CC90" s="7"/>
      <c r="CD90" s="7"/>
      <c r="CE90" s="7"/>
      <c r="CF90" s="7"/>
      <c r="CG90" s="8"/>
      <c r="CH90" s="7">
        <v>0</v>
      </c>
      <c r="CI90" s="7">
        <v>207463</v>
      </c>
      <c r="CJ90" s="7">
        <v>180665</v>
      </c>
      <c r="CK90" s="7">
        <v>275054</v>
      </c>
      <c r="CL90" s="7">
        <v>0</v>
      </c>
      <c r="CM90" s="7">
        <v>23677</v>
      </c>
      <c r="CN90" s="7">
        <v>289301</v>
      </c>
      <c r="CO90" s="7">
        <v>827</v>
      </c>
      <c r="CP90" s="8">
        <v>976987</v>
      </c>
      <c r="CQ90" s="7">
        <v>239000</v>
      </c>
      <c r="CR90" s="8">
        <v>239000</v>
      </c>
      <c r="CS90" s="7">
        <v>76027</v>
      </c>
      <c r="CT90" s="7">
        <v>0</v>
      </c>
      <c r="CU90" s="7">
        <v>158105</v>
      </c>
      <c r="CV90" s="7">
        <v>159122</v>
      </c>
      <c r="CW90" s="8">
        <v>393254</v>
      </c>
      <c r="CX90" s="7">
        <v>197993</v>
      </c>
      <c r="CY90" s="7"/>
      <c r="CZ90" s="7"/>
      <c r="DA90" s="8">
        <v>197993</v>
      </c>
      <c r="DB90" s="29"/>
      <c r="DC90" s="2"/>
      <c r="DD90" s="7"/>
      <c r="DE90" s="8"/>
      <c r="DF90" s="2"/>
      <c r="DG90" s="2"/>
      <c r="DH90" s="7"/>
      <c r="DI90" s="8"/>
    </row>
    <row r="91" spans="1:113" x14ac:dyDescent="0.2">
      <c r="A91" s="47">
        <v>39173</v>
      </c>
      <c r="B91" s="10">
        <v>618651</v>
      </c>
      <c r="C91" s="10">
        <v>934466</v>
      </c>
      <c r="D91" s="10">
        <v>845756</v>
      </c>
      <c r="E91" s="10">
        <v>9805</v>
      </c>
      <c r="F91" s="10">
        <v>475471</v>
      </c>
      <c r="G91" s="10">
        <v>0</v>
      </c>
      <c r="H91" s="8">
        <v>2884149</v>
      </c>
      <c r="I91" s="10"/>
      <c r="J91" s="10">
        <v>1046700</v>
      </c>
      <c r="K91" s="10">
        <v>1037570</v>
      </c>
      <c r="L91" s="10">
        <v>178280</v>
      </c>
      <c r="M91" s="10">
        <v>910960</v>
      </c>
      <c r="N91" s="10">
        <v>1159130</v>
      </c>
      <c r="O91" s="10"/>
      <c r="P91" s="10"/>
      <c r="Q91" s="10"/>
      <c r="R91" s="10"/>
      <c r="S91" s="8">
        <v>4332640</v>
      </c>
      <c r="T91" s="10"/>
      <c r="U91" s="8"/>
      <c r="V91" s="10"/>
      <c r="W91" s="10"/>
      <c r="X91" s="10"/>
      <c r="Y91" s="8"/>
      <c r="Z91" s="10">
        <v>303350</v>
      </c>
      <c r="AA91" s="10">
        <v>266150</v>
      </c>
      <c r="AB91" s="8">
        <v>569500</v>
      </c>
      <c r="AC91" s="10">
        <v>242950</v>
      </c>
      <c r="AD91" s="10">
        <v>108150</v>
      </c>
      <c r="AE91" s="8">
        <v>351100</v>
      </c>
      <c r="AF91" s="10">
        <v>0</v>
      </c>
      <c r="AG91" s="10">
        <v>992860</v>
      </c>
      <c r="AH91" s="10">
        <v>438970</v>
      </c>
      <c r="AI91" s="10">
        <v>965790</v>
      </c>
      <c r="AJ91" s="8">
        <v>2397620</v>
      </c>
      <c r="AK91" s="10">
        <v>409290</v>
      </c>
      <c r="AL91" s="10">
        <v>460299</v>
      </c>
      <c r="AM91" s="10">
        <v>384027</v>
      </c>
      <c r="AN91" s="10">
        <v>622794</v>
      </c>
      <c r="AO91" s="8">
        <v>1876410</v>
      </c>
      <c r="AP91" s="10">
        <v>113321</v>
      </c>
      <c r="AQ91" s="10">
        <v>806224</v>
      </c>
      <c r="AR91" s="10">
        <v>467391</v>
      </c>
      <c r="AS91" s="10">
        <v>427412</v>
      </c>
      <c r="AT91" s="10">
        <v>962307</v>
      </c>
      <c r="AU91" s="10">
        <v>211896</v>
      </c>
      <c r="AV91" s="10">
        <v>315688</v>
      </c>
      <c r="AW91" s="10">
        <v>565631</v>
      </c>
      <c r="AX91" s="8">
        <v>3869870</v>
      </c>
      <c r="AY91" s="10">
        <v>155550</v>
      </c>
      <c r="AZ91" s="10">
        <v>117315</v>
      </c>
      <c r="BA91" s="10">
        <v>652535</v>
      </c>
      <c r="BB91" s="10">
        <v>157950</v>
      </c>
      <c r="BC91" s="8">
        <v>1083350</v>
      </c>
      <c r="BD91" s="10"/>
      <c r="BE91" s="10">
        <v>8077</v>
      </c>
      <c r="BF91" s="10">
        <v>29948</v>
      </c>
      <c r="BG91" s="10">
        <v>46240</v>
      </c>
      <c r="BH91" s="10"/>
      <c r="BI91" s="10">
        <v>13891</v>
      </c>
      <c r="BJ91" s="10">
        <v>86565</v>
      </c>
      <c r="BK91" s="10"/>
      <c r="BL91" s="10">
        <v>43650</v>
      </c>
      <c r="BM91" s="10">
        <v>123771</v>
      </c>
      <c r="BN91" s="10">
        <v>33200</v>
      </c>
      <c r="BO91" s="10">
        <v>80111</v>
      </c>
      <c r="BP91" s="10">
        <v>76854</v>
      </c>
      <c r="BQ91" s="10">
        <v>79864</v>
      </c>
      <c r="BR91" s="10">
        <v>50980</v>
      </c>
      <c r="BS91" s="10">
        <v>70449</v>
      </c>
      <c r="BT91" s="10"/>
      <c r="BU91" s="8">
        <v>743600</v>
      </c>
      <c r="BV91" s="10">
        <v>537000</v>
      </c>
      <c r="BW91" s="10">
        <v>173150</v>
      </c>
      <c r="BX91" s="8">
        <v>710150</v>
      </c>
      <c r="BY91" s="10">
        <v>604080</v>
      </c>
      <c r="BZ91" s="8">
        <v>604080</v>
      </c>
      <c r="CA91" s="10">
        <v>307640</v>
      </c>
      <c r="CB91" s="8">
        <v>307640</v>
      </c>
      <c r="CC91" s="10"/>
      <c r="CD91" s="10"/>
      <c r="CE91" s="10"/>
      <c r="CF91" s="10"/>
      <c r="CG91" s="8"/>
      <c r="CH91" s="10">
        <v>0</v>
      </c>
      <c r="CI91" s="10">
        <v>281560</v>
      </c>
      <c r="CJ91" s="10">
        <v>170452</v>
      </c>
      <c r="CK91" s="10">
        <v>289266</v>
      </c>
      <c r="CL91" s="10">
        <v>47691</v>
      </c>
      <c r="CM91" s="10">
        <v>21246</v>
      </c>
      <c r="CN91" s="10">
        <v>332438</v>
      </c>
      <c r="CO91" s="10">
        <v>1159</v>
      </c>
      <c r="CP91" s="8">
        <v>1143812</v>
      </c>
      <c r="CQ91" s="10">
        <v>239000</v>
      </c>
      <c r="CR91" s="8">
        <v>239000</v>
      </c>
      <c r="CS91" s="10">
        <v>80434</v>
      </c>
      <c r="CT91" s="10">
        <v>450409</v>
      </c>
      <c r="CU91" s="10">
        <v>47321</v>
      </c>
      <c r="CV91" s="10">
        <v>7474</v>
      </c>
      <c r="CW91" s="8">
        <v>585638</v>
      </c>
      <c r="CX91" s="10">
        <v>207790</v>
      </c>
      <c r="CY91" s="10"/>
      <c r="CZ91" s="10"/>
      <c r="DA91" s="8">
        <v>207790</v>
      </c>
      <c r="DB91" s="29"/>
      <c r="DC91" s="2"/>
      <c r="DD91" s="10"/>
      <c r="DE91" s="8"/>
      <c r="DF91" s="2"/>
      <c r="DG91" s="2"/>
      <c r="DH91" s="10"/>
      <c r="DI91" s="8"/>
    </row>
    <row r="92" spans="1:113" x14ac:dyDescent="0.2">
      <c r="A92" s="47">
        <v>39203</v>
      </c>
      <c r="B92" s="7">
        <v>788779</v>
      </c>
      <c r="C92" s="7">
        <v>745194</v>
      </c>
      <c r="D92" s="7">
        <v>1024058</v>
      </c>
      <c r="E92" s="7">
        <v>100137</v>
      </c>
      <c r="F92" s="7">
        <v>657872</v>
      </c>
      <c r="G92" s="7">
        <v>0</v>
      </c>
      <c r="H92" s="8">
        <v>3316040</v>
      </c>
      <c r="I92" s="7"/>
      <c r="J92" s="7">
        <v>902400</v>
      </c>
      <c r="K92" s="7">
        <v>905540</v>
      </c>
      <c r="L92" s="7">
        <v>165020</v>
      </c>
      <c r="M92" s="7">
        <v>761780</v>
      </c>
      <c r="N92" s="7">
        <v>866210</v>
      </c>
      <c r="O92" s="7"/>
      <c r="P92" s="7"/>
      <c r="Q92" s="7"/>
      <c r="R92" s="7"/>
      <c r="S92" s="8">
        <v>3600950</v>
      </c>
      <c r="T92" s="7"/>
      <c r="U92" s="8"/>
      <c r="V92" s="7"/>
      <c r="W92" s="7"/>
      <c r="X92" s="7"/>
      <c r="Y92" s="8"/>
      <c r="Z92" s="7">
        <v>287860</v>
      </c>
      <c r="AA92" s="7">
        <v>265100</v>
      </c>
      <c r="AB92" s="8">
        <v>552960</v>
      </c>
      <c r="AC92" s="7">
        <v>233350</v>
      </c>
      <c r="AD92" s="7">
        <v>137350</v>
      </c>
      <c r="AE92" s="8">
        <v>370700</v>
      </c>
      <c r="AF92" s="7">
        <v>12370</v>
      </c>
      <c r="AG92" s="7">
        <v>931470</v>
      </c>
      <c r="AH92" s="7">
        <v>496930</v>
      </c>
      <c r="AI92" s="7">
        <v>959640</v>
      </c>
      <c r="AJ92" s="8">
        <v>2400410</v>
      </c>
      <c r="AK92" s="7">
        <v>393510</v>
      </c>
      <c r="AL92" s="7">
        <v>439508</v>
      </c>
      <c r="AM92" s="7">
        <v>261323</v>
      </c>
      <c r="AN92" s="7">
        <v>646679</v>
      </c>
      <c r="AO92" s="8">
        <v>1741020</v>
      </c>
      <c r="AP92" s="7">
        <v>208968</v>
      </c>
      <c r="AQ92" s="7">
        <v>878701</v>
      </c>
      <c r="AR92" s="7">
        <v>480928</v>
      </c>
      <c r="AS92" s="7">
        <v>560014</v>
      </c>
      <c r="AT92" s="7">
        <v>847961</v>
      </c>
      <c r="AU92" s="7">
        <v>221495</v>
      </c>
      <c r="AV92" s="7">
        <v>276563</v>
      </c>
      <c r="AW92" s="7">
        <v>1064940</v>
      </c>
      <c r="AX92" s="8">
        <v>4539570</v>
      </c>
      <c r="AY92" s="7">
        <v>129550</v>
      </c>
      <c r="AZ92" s="7">
        <v>193657</v>
      </c>
      <c r="BA92" s="7">
        <v>489643</v>
      </c>
      <c r="BB92" s="7">
        <v>239750</v>
      </c>
      <c r="BC92" s="8">
        <v>1052600</v>
      </c>
      <c r="BD92" s="7"/>
      <c r="BE92" s="7">
        <v>11080</v>
      </c>
      <c r="BF92" s="7">
        <v>37522</v>
      </c>
      <c r="BG92" s="7">
        <v>47912</v>
      </c>
      <c r="BH92" s="7"/>
      <c r="BI92" s="7">
        <v>23721</v>
      </c>
      <c r="BJ92" s="7">
        <v>96364</v>
      </c>
      <c r="BK92" s="7"/>
      <c r="BL92" s="7">
        <v>45400</v>
      </c>
      <c r="BM92" s="7">
        <v>186981</v>
      </c>
      <c r="BN92" s="7">
        <v>53652</v>
      </c>
      <c r="BO92" s="7">
        <v>87531</v>
      </c>
      <c r="BP92" s="7">
        <v>88188</v>
      </c>
      <c r="BQ92" s="7">
        <v>96750</v>
      </c>
      <c r="BR92" s="7">
        <v>52890</v>
      </c>
      <c r="BS92" s="7">
        <v>87809</v>
      </c>
      <c r="BT92" s="7"/>
      <c r="BU92" s="8">
        <v>915800</v>
      </c>
      <c r="BV92" s="7">
        <v>553700</v>
      </c>
      <c r="BW92" s="7">
        <v>169400</v>
      </c>
      <c r="BX92" s="8">
        <v>723100</v>
      </c>
      <c r="BY92" s="7">
        <v>334610</v>
      </c>
      <c r="BZ92" s="8">
        <v>334610</v>
      </c>
      <c r="CA92" s="7">
        <v>244118</v>
      </c>
      <c r="CB92" s="8">
        <v>244118</v>
      </c>
      <c r="CC92" s="7"/>
      <c r="CD92" s="7"/>
      <c r="CE92" s="7"/>
      <c r="CF92" s="7"/>
      <c r="CG92" s="8"/>
      <c r="CH92" s="7">
        <v>0</v>
      </c>
      <c r="CI92" s="7">
        <v>281305</v>
      </c>
      <c r="CJ92" s="7">
        <v>295442</v>
      </c>
      <c r="CK92" s="7">
        <v>305455</v>
      </c>
      <c r="CL92" s="7">
        <v>390133</v>
      </c>
      <c r="CM92" s="7">
        <v>21103</v>
      </c>
      <c r="CN92" s="7">
        <v>328946</v>
      </c>
      <c r="CO92" s="7">
        <v>1264</v>
      </c>
      <c r="CP92" s="8">
        <v>1623648</v>
      </c>
      <c r="CQ92" s="7">
        <v>239000</v>
      </c>
      <c r="CR92" s="8">
        <v>239000</v>
      </c>
      <c r="CS92" s="7">
        <v>98711</v>
      </c>
      <c r="CT92" s="7">
        <v>559041</v>
      </c>
      <c r="CU92" s="7">
        <v>488990</v>
      </c>
      <c r="CV92" s="7">
        <v>265762</v>
      </c>
      <c r="CW92" s="8">
        <v>1412504</v>
      </c>
      <c r="CX92" s="7">
        <v>256267</v>
      </c>
      <c r="CY92" s="7"/>
      <c r="CZ92" s="7"/>
      <c r="DA92" s="8">
        <v>256267</v>
      </c>
      <c r="DB92" s="29"/>
      <c r="DC92" s="2"/>
      <c r="DD92" s="7"/>
      <c r="DE92" s="8"/>
      <c r="DF92" s="2"/>
      <c r="DG92" s="2"/>
      <c r="DH92" s="7"/>
      <c r="DI92" s="8"/>
    </row>
    <row r="93" spans="1:113" x14ac:dyDescent="0.2">
      <c r="A93" s="47">
        <v>39234</v>
      </c>
      <c r="B93" s="10">
        <v>771920</v>
      </c>
      <c r="C93" s="10">
        <v>718823</v>
      </c>
      <c r="D93" s="10">
        <v>925975</v>
      </c>
      <c r="E93" s="10">
        <v>241511</v>
      </c>
      <c r="F93" s="10">
        <v>559176</v>
      </c>
      <c r="G93" s="10">
        <v>212855</v>
      </c>
      <c r="H93" s="8">
        <v>3430260</v>
      </c>
      <c r="I93" s="10"/>
      <c r="J93" s="10">
        <v>920170</v>
      </c>
      <c r="K93" s="10">
        <v>784990</v>
      </c>
      <c r="L93" s="10">
        <v>149000</v>
      </c>
      <c r="M93" s="10">
        <v>766147</v>
      </c>
      <c r="N93" s="10">
        <v>941620</v>
      </c>
      <c r="O93" s="10"/>
      <c r="P93" s="10"/>
      <c r="Q93" s="10"/>
      <c r="R93" s="10"/>
      <c r="S93" s="8">
        <v>3561927</v>
      </c>
      <c r="T93" s="10"/>
      <c r="U93" s="8"/>
      <c r="V93" s="10"/>
      <c r="W93" s="10"/>
      <c r="X93" s="10"/>
      <c r="Y93" s="8"/>
      <c r="Z93" s="10">
        <v>279759</v>
      </c>
      <c r="AA93" s="10">
        <v>247141</v>
      </c>
      <c r="AB93" s="8">
        <v>526900</v>
      </c>
      <c r="AC93" s="10">
        <v>215050</v>
      </c>
      <c r="AD93" s="10">
        <v>95450</v>
      </c>
      <c r="AE93" s="8">
        <v>310500</v>
      </c>
      <c r="AF93" s="10">
        <v>12280</v>
      </c>
      <c r="AG93" s="10">
        <v>890730</v>
      </c>
      <c r="AH93" s="10">
        <v>597990</v>
      </c>
      <c r="AI93" s="10">
        <v>840300</v>
      </c>
      <c r="AJ93" s="8">
        <v>2341300</v>
      </c>
      <c r="AK93" s="10">
        <v>409329</v>
      </c>
      <c r="AL93" s="10">
        <v>401700</v>
      </c>
      <c r="AM93" s="10">
        <v>428890</v>
      </c>
      <c r="AN93" s="10">
        <v>373451</v>
      </c>
      <c r="AO93" s="8">
        <v>1613370</v>
      </c>
      <c r="AP93" s="10">
        <v>183186</v>
      </c>
      <c r="AQ93" s="10">
        <v>1158042</v>
      </c>
      <c r="AR93" s="10">
        <v>273110</v>
      </c>
      <c r="AS93" s="10">
        <v>389378</v>
      </c>
      <c r="AT93" s="10">
        <v>906232</v>
      </c>
      <c r="AU93" s="10">
        <v>214980</v>
      </c>
      <c r="AV93" s="10">
        <v>223197</v>
      </c>
      <c r="AW93" s="10">
        <v>908015</v>
      </c>
      <c r="AX93" s="8">
        <v>4256140</v>
      </c>
      <c r="AY93" s="10">
        <v>150000</v>
      </c>
      <c r="AZ93" s="10">
        <v>75565</v>
      </c>
      <c r="BA93" s="10">
        <v>378485</v>
      </c>
      <c r="BB93" s="10">
        <v>325300</v>
      </c>
      <c r="BC93" s="8">
        <v>929350</v>
      </c>
      <c r="BD93" s="10"/>
      <c r="BE93" s="10">
        <v>11318</v>
      </c>
      <c r="BF93" s="10">
        <v>45999</v>
      </c>
      <c r="BG93" s="10">
        <v>45358</v>
      </c>
      <c r="BH93" s="10">
        <v>0</v>
      </c>
      <c r="BI93" s="10">
        <v>13237</v>
      </c>
      <c r="BJ93" s="10">
        <v>101920</v>
      </c>
      <c r="BK93" s="10"/>
      <c r="BL93" s="10">
        <v>36000</v>
      </c>
      <c r="BM93" s="10">
        <v>201925</v>
      </c>
      <c r="BN93" s="10">
        <v>28944</v>
      </c>
      <c r="BO93" s="10">
        <v>80609</v>
      </c>
      <c r="BP93" s="10">
        <v>88066</v>
      </c>
      <c r="BQ93" s="10">
        <v>94451</v>
      </c>
      <c r="BR93" s="10">
        <v>72010</v>
      </c>
      <c r="BS93" s="10">
        <v>78288</v>
      </c>
      <c r="BT93" s="10"/>
      <c r="BU93" s="8">
        <v>898125</v>
      </c>
      <c r="BV93" s="10">
        <v>586850</v>
      </c>
      <c r="BW93" s="10">
        <v>172750</v>
      </c>
      <c r="BX93" s="8">
        <v>759600</v>
      </c>
      <c r="BY93" s="10">
        <v>313380</v>
      </c>
      <c r="BZ93" s="8">
        <v>313380</v>
      </c>
      <c r="CA93" s="10">
        <v>243276</v>
      </c>
      <c r="CB93" s="8">
        <v>243276</v>
      </c>
      <c r="CC93" s="10"/>
      <c r="CD93" s="10"/>
      <c r="CE93" s="10"/>
      <c r="CF93" s="10"/>
      <c r="CG93" s="8"/>
      <c r="CH93" s="10">
        <v>0</v>
      </c>
      <c r="CI93" s="10">
        <v>308273</v>
      </c>
      <c r="CJ93" s="10">
        <v>315364</v>
      </c>
      <c r="CK93" s="10">
        <v>360171</v>
      </c>
      <c r="CL93" s="10">
        <v>411888</v>
      </c>
      <c r="CM93" s="10">
        <v>21035</v>
      </c>
      <c r="CN93" s="10">
        <v>349998</v>
      </c>
      <c r="CO93" s="10">
        <v>1662</v>
      </c>
      <c r="CP93" s="8">
        <v>1768391</v>
      </c>
      <c r="CQ93" s="10">
        <v>239000</v>
      </c>
      <c r="CR93" s="8">
        <v>239000</v>
      </c>
      <c r="CS93" s="10">
        <v>101654</v>
      </c>
      <c r="CT93" s="10">
        <v>512013</v>
      </c>
      <c r="CU93" s="10">
        <v>433415</v>
      </c>
      <c r="CV93" s="10">
        <v>481944</v>
      </c>
      <c r="CW93" s="8">
        <v>1529026</v>
      </c>
      <c r="CX93" s="10">
        <v>120658</v>
      </c>
      <c r="CY93" s="10"/>
      <c r="CZ93" s="10"/>
      <c r="DA93" s="8">
        <v>120658</v>
      </c>
      <c r="DB93" s="29"/>
      <c r="DC93" s="2"/>
      <c r="DD93" s="10"/>
      <c r="DE93" s="8"/>
      <c r="DF93" s="2"/>
      <c r="DG93" s="2"/>
      <c r="DH93" s="10"/>
      <c r="DI93" s="8"/>
    </row>
    <row r="94" spans="1:113" x14ac:dyDescent="0.2">
      <c r="A94" s="47">
        <v>39264</v>
      </c>
      <c r="B94" s="7">
        <v>668426</v>
      </c>
      <c r="C94" s="7">
        <v>780980</v>
      </c>
      <c r="D94" s="7">
        <v>664493</v>
      </c>
      <c r="E94" s="7">
        <v>75222</v>
      </c>
      <c r="F94" s="7">
        <v>556474</v>
      </c>
      <c r="G94" s="7">
        <v>288425</v>
      </c>
      <c r="H94" s="8">
        <v>3034020</v>
      </c>
      <c r="I94" s="7"/>
      <c r="J94" s="7">
        <v>1018440</v>
      </c>
      <c r="K94" s="7">
        <v>831520</v>
      </c>
      <c r="L94" s="7">
        <v>135170</v>
      </c>
      <c r="M94" s="7">
        <v>788230</v>
      </c>
      <c r="N94" s="7">
        <v>1089840</v>
      </c>
      <c r="O94" s="7"/>
      <c r="P94" s="7"/>
      <c r="Q94" s="7"/>
      <c r="R94" s="7"/>
      <c r="S94" s="8">
        <v>3863200</v>
      </c>
      <c r="T94" s="7"/>
      <c r="U94" s="8"/>
      <c r="V94" s="7"/>
      <c r="W94" s="7"/>
      <c r="X94" s="7"/>
      <c r="Y94" s="8"/>
      <c r="Z94" s="7">
        <v>274904</v>
      </c>
      <c r="AA94" s="7">
        <v>236796</v>
      </c>
      <c r="AB94" s="8">
        <v>511700</v>
      </c>
      <c r="AC94" s="7">
        <v>245600</v>
      </c>
      <c r="AD94" s="7">
        <v>71850</v>
      </c>
      <c r="AE94" s="8">
        <v>317450</v>
      </c>
      <c r="AF94" s="7">
        <v>393570</v>
      </c>
      <c r="AG94" s="7">
        <v>660990</v>
      </c>
      <c r="AH94" s="7">
        <v>531430</v>
      </c>
      <c r="AI94" s="7">
        <v>671680</v>
      </c>
      <c r="AJ94" s="8">
        <v>2257670</v>
      </c>
      <c r="AK94" s="7">
        <v>383873</v>
      </c>
      <c r="AL94" s="7">
        <v>343787</v>
      </c>
      <c r="AM94" s="7">
        <v>419729</v>
      </c>
      <c r="AN94" s="7">
        <v>349661</v>
      </c>
      <c r="AO94" s="8">
        <v>1497050</v>
      </c>
      <c r="AP94" s="7">
        <v>106601</v>
      </c>
      <c r="AQ94" s="7">
        <v>1047901</v>
      </c>
      <c r="AR94" s="7">
        <v>168295</v>
      </c>
      <c r="AS94" s="7">
        <v>241564</v>
      </c>
      <c r="AT94" s="7">
        <v>928843</v>
      </c>
      <c r="AU94" s="7">
        <v>225928</v>
      </c>
      <c r="AV94" s="7">
        <v>421836</v>
      </c>
      <c r="AW94" s="7">
        <v>560332</v>
      </c>
      <c r="AX94" s="8">
        <v>3701300</v>
      </c>
      <c r="AY94" s="7">
        <v>130000</v>
      </c>
      <c r="AZ94" s="7">
        <v>133942</v>
      </c>
      <c r="BA94" s="7">
        <v>418763</v>
      </c>
      <c r="BB94" s="7">
        <v>217081</v>
      </c>
      <c r="BC94" s="8">
        <v>899786</v>
      </c>
      <c r="BD94" s="7"/>
      <c r="BE94" s="7">
        <v>9810</v>
      </c>
      <c r="BF94" s="7">
        <v>71396</v>
      </c>
      <c r="BG94" s="7">
        <v>50350</v>
      </c>
      <c r="BH94" s="7">
        <v>0</v>
      </c>
      <c r="BI94" s="7">
        <v>20445</v>
      </c>
      <c r="BJ94" s="7">
        <v>99360</v>
      </c>
      <c r="BK94" s="7"/>
      <c r="BL94" s="7">
        <v>36600</v>
      </c>
      <c r="BM94" s="7">
        <v>179077</v>
      </c>
      <c r="BN94" s="7">
        <v>49039</v>
      </c>
      <c r="BO94" s="7">
        <v>80465</v>
      </c>
      <c r="BP94" s="7">
        <v>78112</v>
      </c>
      <c r="BQ94" s="7">
        <v>77031</v>
      </c>
      <c r="BR94" s="7">
        <v>53938</v>
      </c>
      <c r="BS94" s="7">
        <v>68747</v>
      </c>
      <c r="BT94" s="7"/>
      <c r="BU94" s="8">
        <v>874370</v>
      </c>
      <c r="BV94" s="7">
        <v>448200</v>
      </c>
      <c r="BW94" s="7">
        <v>174100</v>
      </c>
      <c r="BX94" s="8">
        <v>622300</v>
      </c>
      <c r="BY94" s="7">
        <v>339320</v>
      </c>
      <c r="BZ94" s="8">
        <v>339320</v>
      </c>
      <c r="CA94" s="7">
        <v>277840</v>
      </c>
      <c r="CB94" s="8">
        <v>277840</v>
      </c>
      <c r="CC94" s="7"/>
      <c r="CD94" s="7"/>
      <c r="CE94" s="7"/>
      <c r="CF94" s="7"/>
      <c r="CG94" s="8"/>
      <c r="CH94" s="7">
        <v>0</v>
      </c>
      <c r="CI94" s="7">
        <v>289386</v>
      </c>
      <c r="CJ94" s="7">
        <v>269808</v>
      </c>
      <c r="CK94" s="7">
        <v>282147</v>
      </c>
      <c r="CL94" s="7">
        <v>363447</v>
      </c>
      <c r="CM94" s="7">
        <v>18999</v>
      </c>
      <c r="CN94" s="7">
        <v>368632</v>
      </c>
      <c r="CO94" s="7">
        <v>1421</v>
      </c>
      <c r="CP94" s="8">
        <v>1593840</v>
      </c>
      <c r="CQ94" s="7">
        <v>239000</v>
      </c>
      <c r="CR94" s="8">
        <v>239000</v>
      </c>
      <c r="CS94" s="7">
        <v>96851</v>
      </c>
      <c r="CT94" s="7">
        <v>266344</v>
      </c>
      <c r="CU94" s="7">
        <v>294008</v>
      </c>
      <c r="CV94" s="7">
        <v>463170</v>
      </c>
      <c r="CW94" s="8">
        <v>1120373</v>
      </c>
      <c r="CX94" s="7">
        <v>259015</v>
      </c>
      <c r="CY94" s="7"/>
      <c r="CZ94" s="7"/>
      <c r="DA94" s="8">
        <v>259015</v>
      </c>
      <c r="DB94" s="29"/>
      <c r="DC94" s="2"/>
      <c r="DD94" s="7"/>
      <c r="DE94" s="8"/>
      <c r="DF94" s="2"/>
      <c r="DG94" s="2"/>
      <c r="DH94" s="7"/>
      <c r="DI94" s="8"/>
    </row>
    <row r="95" spans="1:113" x14ac:dyDescent="0.2">
      <c r="A95" s="47">
        <v>39295</v>
      </c>
      <c r="B95" s="10">
        <v>472670</v>
      </c>
      <c r="C95" s="10">
        <v>776707</v>
      </c>
      <c r="D95" s="10">
        <v>885137</v>
      </c>
      <c r="E95" s="10">
        <v>0</v>
      </c>
      <c r="F95" s="10">
        <v>670780</v>
      </c>
      <c r="G95" s="10">
        <v>47126</v>
      </c>
      <c r="H95" s="8">
        <v>2852420</v>
      </c>
      <c r="I95" s="10"/>
      <c r="J95" s="10">
        <v>999160</v>
      </c>
      <c r="K95" s="10">
        <v>941770</v>
      </c>
      <c r="L95" s="10">
        <v>170290</v>
      </c>
      <c r="M95" s="10">
        <v>845180</v>
      </c>
      <c r="N95" s="10">
        <v>1132600</v>
      </c>
      <c r="O95" s="10"/>
      <c r="P95" s="10"/>
      <c r="Q95" s="10"/>
      <c r="R95" s="10"/>
      <c r="S95" s="8">
        <v>4089000</v>
      </c>
      <c r="T95" s="10"/>
      <c r="U95" s="8"/>
      <c r="V95" s="10"/>
      <c r="W95" s="10"/>
      <c r="X95" s="10"/>
      <c r="Y95" s="8"/>
      <c r="Z95" s="10">
        <v>268597</v>
      </c>
      <c r="AA95" s="10">
        <v>227703</v>
      </c>
      <c r="AB95" s="8">
        <v>496300</v>
      </c>
      <c r="AC95" s="10">
        <v>309400</v>
      </c>
      <c r="AD95" s="10">
        <v>82500</v>
      </c>
      <c r="AE95" s="8">
        <v>391900</v>
      </c>
      <c r="AF95" s="10">
        <v>466050</v>
      </c>
      <c r="AG95" s="10">
        <v>744080</v>
      </c>
      <c r="AH95" s="10">
        <v>381590</v>
      </c>
      <c r="AI95" s="10">
        <v>581510</v>
      </c>
      <c r="AJ95" s="8">
        <v>2173230</v>
      </c>
      <c r="AK95" s="10">
        <v>423538</v>
      </c>
      <c r="AL95" s="10">
        <v>379835</v>
      </c>
      <c r="AM95" s="10">
        <v>281910</v>
      </c>
      <c r="AN95" s="10">
        <v>457717</v>
      </c>
      <c r="AO95" s="8">
        <v>1543000</v>
      </c>
      <c r="AP95" s="10">
        <v>131922</v>
      </c>
      <c r="AQ95" s="10">
        <v>816530</v>
      </c>
      <c r="AR95" s="10">
        <v>249893</v>
      </c>
      <c r="AS95" s="10">
        <v>275650</v>
      </c>
      <c r="AT95" s="10">
        <v>996112</v>
      </c>
      <c r="AU95" s="10">
        <v>227044</v>
      </c>
      <c r="AV95" s="10">
        <v>300518</v>
      </c>
      <c r="AW95" s="10">
        <v>616411</v>
      </c>
      <c r="AX95" s="8">
        <v>3614080</v>
      </c>
      <c r="AY95" s="10">
        <v>172933</v>
      </c>
      <c r="AZ95" s="10">
        <v>125000</v>
      </c>
      <c r="BA95" s="10">
        <v>456736</v>
      </c>
      <c r="BB95" s="10">
        <v>262431</v>
      </c>
      <c r="BC95" s="8">
        <v>1017100</v>
      </c>
      <c r="BD95" s="10"/>
      <c r="BE95" s="10">
        <v>5560</v>
      </c>
      <c r="BF95" s="10">
        <v>66148</v>
      </c>
      <c r="BG95" s="10">
        <v>46493</v>
      </c>
      <c r="BH95" s="10">
        <v>0</v>
      </c>
      <c r="BI95" s="10">
        <v>16870</v>
      </c>
      <c r="BJ95" s="10">
        <v>96890</v>
      </c>
      <c r="BK95" s="10"/>
      <c r="BL95" s="10">
        <v>35150</v>
      </c>
      <c r="BM95" s="10">
        <v>103773</v>
      </c>
      <c r="BN95" s="10">
        <v>49658</v>
      </c>
      <c r="BO95" s="10">
        <v>74969</v>
      </c>
      <c r="BP95" s="10">
        <v>69593</v>
      </c>
      <c r="BQ95" s="10">
        <v>64378</v>
      </c>
      <c r="BR95" s="10">
        <v>54020</v>
      </c>
      <c r="BS95" s="10">
        <v>59198</v>
      </c>
      <c r="BT95" s="10"/>
      <c r="BU95" s="8">
        <v>742700</v>
      </c>
      <c r="BV95" s="10">
        <v>562500</v>
      </c>
      <c r="BW95" s="10">
        <v>181900</v>
      </c>
      <c r="BX95" s="8">
        <v>744400</v>
      </c>
      <c r="BY95" s="10">
        <v>329380</v>
      </c>
      <c r="BZ95" s="8">
        <v>329380</v>
      </c>
      <c r="CA95" s="10">
        <v>218644</v>
      </c>
      <c r="CB95" s="8">
        <v>218644</v>
      </c>
      <c r="CC95" s="10"/>
      <c r="CD95" s="10"/>
      <c r="CE95" s="10"/>
      <c r="CF95" s="10"/>
      <c r="CG95" s="8"/>
      <c r="CH95" s="10">
        <v>0</v>
      </c>
      <c r="CI95" s="10">
        <v>260440</v>
      </c>
      <c r="CJ95" s="10">
        <v>257351</v>
      </c>
      <c r="CK95" s="10">
        <v>260989</v>
      </c>
      <c r="CL95" s="10">
        <v>340601</v>
      </c>
      <c r="CM95" s="10">
        <v>21944</v>
      </c>
      <c r="CN95" s="10">
        <v>389235</v>
      </c>
      <c r="CO95" s="10">
        <v>1305</v>
      </c>
      <c r="CP95" s="8">
        <v>1531865</v>
      </c>
      <c r="CQ95" s="10">
        <v>239000</v>
      </c>
      <c r="CR95" s="8">
        <v>239000</v>
      </c>
      <c r="CS95" s="10">
        <v>108583</v>
      </c>
      <c r="CT95" s="10">
        <v>647422</v>
      </c>
      <c r="CU95" s="10">
        <v>468885</v>
      </c>
      <c r="CV95" s="10">
        <v>111279</v>
      </c>
      <c r="CW95" s="8">
        <v>1336169</v>
      </c>
      <c r="CX95" s="10">
        <v>221134</v>
      </c>
      <c r="CY95" s="10"/>
      <c r="CZ95" s="10"/>
      <c r="DA95" s="8">
        <v>221134</v>
      </c>
      <c r="DB95" s="29"/>
      <c r="DC95" s="2"/>
      <c r="DD95" s="10"/>
      <c r="DE95" s="8"/>
      <c r="DF95" s="2"/>
      <c r="DG95" s="2"/>
      <c r="DH95" s="10"/>
      <c r="DI95" s="8"/>
    </row>
    <row r="96" spans="1:113" x14ac:dyDescent="0.2">
      <c r="A96" s="47">
        <v>39326</v>
      </c>
      <c r="B96" s="7">
        <v>455586</v>
      </c>
      <c r="C96" s="7">
        <v>781014</v>
      </c>
      <c r="D96" s="7">
        <v>756724</v>
      </c>
      <c r="E96" s="7">
        <v>0</v>
      </c>
      <c r="F96" s="7">
        <v>400166</v>
      </c>
      <c r="G96" s="7">
        <v>0</v>
      </c>
      <c r="H96" s="8">
        <v>2393490</v>
      </c>
      <c r="I96" s="7"/>
      <c r="J96" s="7">
        <v>1045620</v>
      </c>
      <c r="K96" s="7">
        <v>435000</v>
      </c>
      <c r="L96" s="7">
        <v>155570</v>
      </c>
      <c r="M96" s="7">
        <v>822080</v>
      </c>
      <c r="N96" s="7">
        <v>1178140</v>
      </c>
      <c r="O96" s="7"/>
      <c r="P96" s="7"/>
      <c r="Q96" s="7"/>
      <c r="R96" s="7"/>
      <c r="S96" s="8">
        <v>3636410</v>
      </c>
      <c r="T96" s="7"/>
      <c r="U96" s="8"/>
      <c r="V96" s="7"/>
      <c r="W96" s="7"/>
      <c r="X96" s="7"/>
      <c r="Y96" s="8"/>
      <c r="Z96" s="7">
        <v>252366</v>
      </c>
      <c r="AA96" s="7">
        <v>236034</v>
      </c>
      <c r="AB96" s="8">
        <v>488400</v>
      </c>
      <c r="AC96" s="7">
        <v>295800</v>
      </c>
      <c r="AD96" s="7">
        <v>74300</v>
      </c>
      <c r="AE96" s="8">
        <v>370100</v>
      </c>
      <c r="AF96" s="7">
        <v>426970</v>
      </c>
      <c r="AG96" s="7">
        <v>556990</v>
      </c>
      <c r="AH96" s="7">
        <v>751040</v>
      </c>
      <c r="AI96" s="7">
        <v>380890</v>
      </c>
      <c r="AJ96" s="8">
        <v>2115890</v>
      </c>
      <c r="AK96" s="7">
        <v>418561</v>
      </c>
      <c r="AL96" s="7">
        <v>165938</v>
      </c>
      <c r="AM96" s="7">
        <v>370123</v>
      </c>
      <c r="AN96" s="7">
        <v>608718</v>
      </c>
      <c r="AO96" s="8">
        <v>1563340</v>
      </c>
      <c r="AP96" s="7">
        <v>146439</v>
      </c>
      <c r="AQ96" s="7">
        <v>731525</v>
      </c>
      <c r="AR96" s="7">
        <v>245259</v>
      </c>
      <c r="AS96" s="7">
        <v>321100</v>
      </c>
      <c r="AT96" s="7">
        <v>944555</v>
      </c>
      <c r="AU96" s="7">
        <v>233250</v>
      </c>
      <c r="AV96" s="7">
        <v>462341</v>
      </c>
      <c r="AW96" s="7">
        <v>491011</v>
      </c>
      <c r="AX96" s="8">
        <v>3575480</v>
      </c>
      <c r="AY96" s="7">
        <v>147117</v>
      </c>
      <c r="AZ96" s="7">
        <v>133582</v>
      </c>
      <c r="BA96" s="7">
        <v>705170</v>
      </c>
      <c r="BB96" s="7">
        <v>219471</v>
      </c>
      <c r="BC96" s="8">
        <v>1205340</v>
      </c>
      <c r="BD96" s="7"/>
      <c r="BE96" s="7">
        <v>3126</v>
      </c>
      <c r="BF96" s="7">
        <v>63117</v>
      </c>
      <c r="BG96" s="7">
        <v>45865</v>
      </c>
      <c r="BH96" s="7">
        <v>0</v>
      </c>
      <c r="BI96" s="7">
        <v>15819</v>
      </c>
      <c r="BJ96" s="7">
        <v>91524</v>
      </c>
      <c r="BK96" s="7"/>
      <c r="BL96" s="7">
        <v>32950</v>
      </c>
      <c r="BM96" s="7">
        <v>96485</v>
      </c>
      <c r="BN96" s="7">
        <v>50573</v>
      </c>
      <c r="BO96" s="7">
        <v>76674</v>
      </c>
      <c r="BP96" s="7">
        <v>68026</v>
      </c>
      <c r="BQ96" s="7">
        <v>66195</v>
      </c>
      <c r="BR96" s="7">
        <v>53603</v>
      </c>
      <c r="BS96" s="7">
        <v>60093</v>
      </c>
      <c r="BT96" s="7"/>
      <c r="BU96" s="8">
        <v>724050</v>
      </c>
      <c r="BV96" s="7">
        <v>596650</v>
      </c>
      <c r="BW96" s="7">
        <v>174300</v>
      </c>
      <c r="BX96" s="8">
        <v>770950</v>
      </c>
      <c r="BY96" s="7">
        <v>322660</v>
      </c>
      <c r="BZ96" s="8">
        <v>322660</v>
      </c>
      <c r="CA96" s="7">
        <v>266823</v>
      </c>
      <c r="CB96" s="8">
        <v>266823</v>
      </c>
      <c r="CC96" s="7"/>
      <c r="CD96" s="7"/>
      <c r="CE96" s="7"/>
      <c r="CF96" s="7"/>
      <c r="CG96" s="8"/>
      <c r="CH96" s="7">
        <v>32300</v>
      </c>
      <c r="CI96" s="7">
        <v>95618</v>
      </c>
      <c r="CJ96" s="7">
        <v>174551</v>
      </c>
      <c r="CK96" s="7">
        <v>175298</v>
      </c>
      <c r="CL96" s="7">
        <v>276188</v>
      </c>
      <c r="CM96" s="7">
        <v>21224</v>
      </c>
      <c r="CN96" s="7">
        <v>334461</v>
      </c>
      <c r="CO96" s="7">
        <v>576</v>
      </c>
      <c r="CP96" s="8">
        <v>1110216</v>
      </c>
      <c r="CQ96" s="7">
        <v>239000</v>
      </c>
      <c r="CR96" s="8">
        <v>239000</v>
      </c>
      <c r="CS96" s="7">
        <v>94849</v>
      </c>
      <c r="CT96" s="7">
        <v>560032</v>
      </c>
      <c r="CU96" s="7">
        <v>325504</v>
      </c>
      <c r="CV96" s="7">
        <v>82161</v>
      </c>
      <c r="CW96" s="8">
        <v>1062546</v>
      </c>
      <c r="CX96" s="7">
        <v>138366</v>
      </c>
      <c r="CY96" s="7"/>
      <c r="CZ96" s="7"/>
      <c r="DA96" s="8">
        <v>138366</v>
      </c>
      <c r="DB96" s="29"/>
      <c r="DC96" s="2"/>
      <c r="DD96" s="7"/>
      <c r="DE96" s="8"/>
      <c r="DF96" s="2"/>
      <c r="DG96" s="2"/>
      <c r="DH96" s="7"/>
      <c r="DI96" s="8"/>
    </row>
    <row r="97" spans="1:113" x14ac:dyDescent="0.2">
      <c r="A97" s="47">
        <v>39356</v>
      </c>
      <c r="B97" s="10">
        <v>532810</v>
      </c>
      <c r="C97" s="10">
        <v>916960</v>
      </c>
      <c r="D97" s="10">
        <v>867537</v>
      </c>
      <c r="E97" s="10">
        <v>0</v>
      </c>
      <c r="F97" s="10">
        <v>526642</v>
      </c>
      <c r="G97" s="10">
        <v>6871</v>
      </c>
      <c r="H97" s="8">
        <v>2850820</v>
      </c>
      <c r="I97" s="10"/>
      <c r="J97" s="10">
        <v>1007170</v>
      </c>
      <c r="K97" s="10">
        <v>916550</v>
      </c>
      <c r="L97" s="10">
        <v>116340</v>
      </c>
      <c r="M97" s="10">
        <v>787140</v>
      </c>
      <c r="N97" s="10">
        <v>1009310</v>
      </c>
      <c r="O97" s="10"/>
      <c r="P97" s="10"/>
      <c r="Q97" s="10"/>
      <c r="R97" s="10"/>
      <c r="S97" s="8">
        <v>3836510</v>
      </c>
      <c r="T97" s="10"/>
      <c r="U97" s="8"/>
      <c r="V97" s="10"/>
      <c r="W97" s="10"/>
      <c r="X97" s="10"/>
      <c r="Y97" s="8"/>
      <c r="Z97" s="10">
        <v>255662</v>
      </c>
      <c r="AA97" s="10">
        <v>234288</v>
      </c>
      <c r="AB97" s="8">
        <v>489950</v>
      </c>
      <c r="AC97" s="10">
        <v>340250</v>
      </c>
      <c r="AD97" s="10">
        <v>73300</v>
      </c>
      <c r="AE97" s="8">
        <v>413550</v>
      </c>
      <c r="AF97" s="10">
        <v>424870</v>
      </c>
      <c r="AG97" s="10">
        <v>449240</v>
      </c>
      <c r="AH97" s="10">
        <v>813300</v>
      </c>
      <c r="AI97" s="10">
        <v>480250</v>
      </c>
      <c r="AJ97" s="8">
        <v>2167660</v>
      </c>
      <c r="AK97" s="10">
        <v>171090</v>
      </c>
      <c r="AL97" s="10">
        <v>399610</v>
      </c>
      <c r="AM97" s="10">
        <v>502420</v>
      </c>
      <c r="AN97" s="10">
        <v>791300</v>
      </c>
      <c r="AO97" s="8">
        <v>1864420</v>
      </c>
      <c r="AP97" s="10">
        <v>133160</v>
      </c>
      <c r="AQ97" s="10">
        <v>868650</v>
      </c>
      <c r="AR97" s="10">
        <v>212990</v>
      </c>
      <c r="AS97" s="10">
        <v>369370</v>
      </c>
      <c r="AT97" s="10">
        <v>531860</v>
      </c>
      <c r="AU97" s="10">
        <v>224130</v>
      </c>
      <c r="AV97" s="10">
        <v>392030</v>
      </c>
      <c r="AW97" s="10">
        <v>482000</v>
      </c>
      <c r="AX97" s="8">
        <v>3214190</v>
      </c>
      <c r="AY97" s="10">
        <v>152998</v>
      </c>
      <c r="AZ97" s="10">
        <v>78701</v>
      </c>
      <c r="BA97" s="10">
        <v>528098</v>
      </c>
      <c r="BB97" s="10">
        <v>185603</v>
      </c>
      <c r="BC97" s="8">
        <v>945400</v>
      </c>
      <c r="BD97" s="10"/>
      <c r="BE97" s="10">
        <v>865</v>
      </c>
      <c r="BF97" s="10">
        <v>63687</v>
      </c>
      <c r="BG97" s="10">
        <v>46154</v>
      </c>
      <c r="BH97" s="10">
        <v>0</v>
      </c>
      <c r="BI97" s="10">
        <v>16479</v>
      </c>
      <c r="BJ97" s="10">
        <v>91452</v>
      </c>
      <c r="BK97" s="10"/>
      <c r="BL97" s="10">
        <v>49700</v>
      </c>
      <c r="BM97" s="10">
        <v>105589</v>
      </c>
      <c r="BN97" s="10">
        <v>53080</v>
      </c>
      <c r="BO97" s="10">
        <v>80169</v>
      </c>
      <c r="BP97" s="10">
        <v>71421</v>
      </c>
      <c r="BQ97" s="10">
        <v>73386</v>
      </c>
      <c r="BR97" s="10">
        <v>52510</v>
      </c>
      <c r="BS97" s="10">
        <v>64358</v>
      </c>
      <c r="BT97" s="10"/>
      <c r="BU97" s="8">
        <v>768850</v>
      </c>
      <c r="BV97" s="10">
        <v>622150</v>
      </c>
      <c r="BW97" s="10">
        <v>169600</v>
      </c>
      <c r="BX97" s="8">
        <v>791750</v>
      </c>
      <c r="BY97" s="10">
        <v>338110</v>
      </c>
      <c r="BZ97" s="8">
        <v>338110</v>
      </c>
      <c r="CA97" s="10">
        <v>200170</v>
      </c>
      <c r="CB97" s="8">
        <v>200170</v>
      </c>
      <c r="CC97" s="10"/>
      <c r="CD97" s="10"/>
      <c r="CE97" s="10"/>
      <c r="CF97" s="10"/>
      <c r="CG97" s="8"/>
      <c r="CH97" s="10">
        <v>0</v>
      </c>
      <c r="CI97" s="10">
        <v>73117</v>
      </c>
      <c r="CJ97" s="10">
        <v>179596</v>
      </c>
      <c r="CK97" s="10">
        <v>180107</v>
      </c>
      <c r="CL97" s="10">
        <v>281956</v>
      </c>
      <c r="CM97" s="10">
        <v>14779</v>
      </c>
      <c r="CN97" s="10">
        <v>304038</v>
      </c>
      <c r="CO97" s="10">
        <v>173</v>
      </c>
      <c r="CP97" s="8">
        <v>1033766</v>
      </c>
      <c r="CQ97" s="10">
        <v>239000</v>
      </c>
      <c r="CR97" s="8">
        <v>239000</v>
      </c>
      <c r="CS97" s="10">
        <v>88168</v>
      </c>
      <c r="CT97" s="10">
        <v>409349</v>
      </c>
      <c r="CU97" s="10">
        <v>56239</v>
      </c>
      <c r="CV97" s="10">
        <v>313608</v>
      </c>
      <c r="CW97" s="8">
        <v>867364</v>
      </c>
      <c r="CX97" s="10">
        <v>84033</v>
      </c>
      <c r="CY97" s="10"/>
      <c r="CZ97" s="10"/>
      <c r="DA97" s="8">
        <v>84033</v>
      </c>
      <c r="DB97" s="29"/>
      <c r="DC97" s="2"/>
      <c r="DD97" s="10"/>
      <c r="DE97" s="8"/>
      <c r="DF97" s="2"/>
      <c r="DG97" s="2"/>
      <c r="DH97" s="10"/>
      <c r="DI97" s="8"/>
    </row>
    <row r="98" spans="1:113" x14ac:dyDescent="0.2">
      <c r="A98" s="47">
        <v>39387</v>
      </c>
      <c r="B98" s="7">
        <v>751660</v>
      </c>
      <c r="C98" s="7">
        <v>933288</v>
      </c>
      <c r="D98" s="7">
        <v>705440</v>
      </c>
      <c r="E98" s="7">
        <v>0</v>
      </c>
      <c r="F98" s="7">
        <v>380412</v>
      </c>
      <c r="G98" s="7">
        <v>0</v>
      </c>
      <c r="H98" s="8">
        <v>2770800</v>
      </c>
      <c r="I98" s="7"/>
      <c r="J98" s="7">
        <v>939600</v>
      </c>
      <c r="K98" s="7">
        <v>1034490</v>
      </c>
      <c r="L98" s="7">
        <v>129540</v>
      </c>
      <c r="M98" s="7">
        <v>616710</v>
      </c>
      <c r="N98" s="7">
        <v>866290</v>
      </c>
      <c r="O98" s="7">
        <v>7000</v>
      </c>
      <c r="P98" s="7"/>
      <c r="Q98" s="7"/>
      <c r="R98" s="7"/>
      <c r="S98" s="8">
        <v>3593630</v>
      </c>
      <c r="T98" s="7"/>
      <c r="U98" s="8"/>
      <c r="V98" s="7"/>
      <c r="W98" s="7"/>
      <c r="X98" s="7"/>
      <c r="Y98" s="8"/>
      <c r="Z98" s="7">
        <v>261596</v>
      </c>
      <c r="AA98" s="7">
        <v>235654</v>
      </c>
      <c r="AB98" s="8">
        <v>497250</v>
      </c>
      <c r="AC98" s="7">
        <v>384850</v>
      </c>
      <c r="AD98" s="7">
        <v>86550</v>
      </c>
      <c r="AE98" s="8">
        <v>471400</v>
      </c>
      <c r="AF98" s="7">
        <v>102590</v>
      </c>
      <c r="AG98" s="7">
        <v>373300</v>
      </c>
      <c r="AH98" s="7">
        <v>707520</v>
      </c>
      <c r="AI98" s="7">
        <v>626170</v>
      </c>
      <c r="AJ98" s="8">
        <v>1809580</v>
      </c>
      <c r="AK98" s="7">
        <v>208644</v>
      </c>
      <c r="AL98" s="7">
        <v>309619</v>
      </c>
      <c r="AM98" s="7">
        <v>561839</v>
      </c>
      <c r="AN98" s="7">
        <v>878618</v>
      </c>
      <c r="AO98" s="8">
        <v>1958720</v>
      </c>
      <c r="AP98" s="7">
        <v>155199</v>
      </c>
      <c r="AQ98" s="7">
        <v>662305</v>
      </c>
      <c r="AR98" s="7">
        <v>191598</v>
      </c>
      <c r="AS98" s="7">
        <v>520968</v>
      </c>
      <c r="AT98" s="7">
        <v>679108</v>
      </c>
      <c r="AU98" s="7">
        <v>220800</v>
      </c>
      <c r="AV98" s="7">
        <v>177306</v>
      </c>
      <c r="AW98" s="7">
        <v>617276</v>
      </c>
      <c r="AX98" s="8">
        <v>3224560</v>
      </c>
      <c r="AY98" s="7">
        <v>127549</v>
      </c>
      <c r="AZ98" s="7">
        <v>96661</v>
      </c>
      <c r="BA98" s="7">
        <v>511930</v>
      </c>
      <c r="BB98" s="7">
        <v>212550</v>
      </c>
      <c r="BC98" s="8">
        <v>948690</v>
      </c>
      <c r="BD98" s="7"/>
      <c r="BE98" s="7">
        <v>7098</v>
      </c>
      <c r="BF98" s="7">
        <v>61538</v>
      </c>
      <c r="BG98" s="7">
        <v>44257</v>
      </c>
      <c r="BH98" s="7">
        <v>0</v>
      </c>
      <c r="BI98" s="7">
        <v>15617</v>
      </c>
      <c r="BJ98" s="7">
        <v>87047</v>
      </c>
      <c r="BK98" s="7"/>
      <c r="BL98" s="7">
        <v>36000</v>
      </c>
      <c r="BM98" s="7">
        <v>98027</v>
      </c>
      <c r="BN98" s="7">
        <v>50507</v>
      </c>
      <c r="BO98" s="7">
        <v>76874</v>
      </c>
      <c r="BP98" s="7">
        <v>69110</v>
      </c>
      <c r="BQ98" s="7">
        <v>68930</v>
      </c>
      <c r="BR98" s="7">
        <v>47715</v>
      </c>
      <c r="BS98" s="7">
        <v>62580</v>
      </c>
      <c r="BT98" s="7"/>
      <c r="BU98" s="8">
        <v>725300</v>
      </c>
      <c r="BV98" s="7">
        <v>587550</v>
      </c>
      <c r="BW98" s="7">
        <v>172850</v>
      </c>
      <c r="BX98" s="8">
        <v>760400</v>
      </c>
      <c r="BY98" s="7">
        <v>396010</v>
      </c>
      <c r="BZ98" s="8">
        <v>396010</v>
      </c>
      <c r="CA98" s="7">
        <v>190788</v>
      </c>
      <c r="CB98" s="8">
        <v>190788</v>
      </c>
      <c r="CC98" s="7"/>
      <c r="CD98" s="7"/>
      <c r="CE98" s="7"/>
      <c r="CF98" s="7"/>
      <c r="CG98" s="8"/>
      <c r="CH98" s="7">
        <v>5300</v>
      </c>
      <c r="CI98" s="7">
        <v>171750</v>
      </c>
      <c r="CJ98" s="7">
        <v>66695</v>
      </c>
      <c r="CK98" s="7">
        <v>67518</v>
      </c>
      <c r="CL98" s="7">
        <v>175061</v>
      </c>
      <c r="CM98" s="7">
        <v>9279</v>
      </c>
      <c r="CN98" s="7">
        <v>213517</v>
      </c>
      <c r="CO98" s="7">
        <v>1</v>
      </c>
      <c r="CP98" s="8">
        <v>709121</v>
      </c>
      <c r="CQ98" s="7">
        <v>239000</v>
      </c>
      <c r="CR98" s="8">
        <v>239000</v>
      </c>
      <c r="CS98" s="7">
        <v>79057</v>
      </c>
      <c r="CT98" s="7">
        <v>0</v>
      </c>
      <c r="CU98" s="7">
        <v>334864</v>
      </c>
      <c r="CV98" s="7">
        <v>195560</v>
      </c>
      <c r="CW98" s="8">
        <v>609481</v>
      </c>
      <c r="CX98" s="7">
        <v>156564</v>
      </c>
      <c r="CY98" s="7"/>
      <c r="CZ98" s="7"/>
      <c r="DA98" s="8">
        <v>156564</v>
      </c>
      <c r="DB98" s="29"/>
      <c r="DC98" s="2"/>
      <c r="DD98" s="7"/>
      <c r="DE98" s="8"/>
      <c r="DF98" s="2"/>
      <c r="DG98" s="2"/>
      <c r="DH98" s="7"/>
      <c r="DI98" s="8"/>
    </row>
    <row r="99" spans="1:113" x14ac:dyDescent="0.2">
      <c r="A99" s="47">
        <v>39417</v>
      </c>
      <c r="B99" s="10">
        <v>667034</v>
      </c>
      <c r="C99" s="10">
        <v>678953</v>
      </c>
      <c r="D99" s="10">
        <v>855661</v>
      </c>
      <c r="E99" s="10">
        <v>134103</v>
      </c>
      <c r="F99" s="10">
        <v>409329</v>
      </c>
      <c r="G99" s="10">
        <v>0</v>
      </c>
      <c r="H99" s="8">
        <v>2745080</v>
      </c>
      <c r="I99" s="10"/>
      <c r="J99" s="10">
        <v>1020000</v>
      </c>
      <c r="K99" s="10">
        <v>958550</v>
      </c>
      <c r="L99" s="10">
        <v>133610</v>
      </c>
      <c r="M99" s="10">
        <v>523430</v>
      </c>
      <c r="N99" s="10">
        <v>761320</v>
      </c>
      <c r="O99" s="10">
        <v>78394</v>
      </c>
      <c r="P99" s="10"/>
      <c r="Q99" s="10"/>
      <c r="R99" s="10"/>
      <c r="S99" s="8">
        <v>3475304</v>
      </c>
      <c r="T99" s="10"/>
      <c r="U99" s="8"/>
      <c r="V99" s="10"/>
      <c r="W99" s="10"/>
      <c r="X99" s="10"/>
      <c r="Y99" s="8"/>
      <c r="Z99" s="10">
        <v>260876</v>
      </c>
      <c r="AA99" s="10">
        <v>303374</v>
      </c>
      <c r="AB99" s="8">
        <v>564250</v>
      </c>
      <c r="AC99" s="10">
        <v>377200</v>
      </c>
      <c r="AD99" s="10">
        <v>121000</v>
      </c>
      <c r="AE99" s="8">
        <v>498200</v>
      </c>
      <c r="AF99" s="10">
        <v>1690</v>
      </c>
      <c r="AG99" s="10">
        <v>409820</v>
      </c>
      <c r="AH99" s="10">
        <v>708430</v>
      </c>
      <c r="AI99" s="10">
        <v>678180</v>
      </c>
      <c r="AJ99" s="8">
        <v>1798120</v>
      </c>
      <c r="AK99" s="10">
        <v>211500</v>
      </c>
      <c r="AL99" s="10">
        <v>343002</v>
      </c>
      <c r="AM99" s="10">
        <v>507081</v>
      </c>
      <c r="AN99" s="10">
        <v>990817</v>
      </c>
      <c r="AO99" s="8">
        <v>2052400</v>
      </c>
      <c r="AP99" s="10">
        <v>126885</v>
      </c>
      <c r="AQ99" s="10">
        <v>833105</v>
      </c>
      <c r="AR99" s="10">
        <v>260175</v>
      </c>
      <c r="AS99" s="10">
        <v>379553</v>
      </c>
      <c r="AT99" s="10">
        <v>440375</v>
      </c>
      <c r="AU99" s="10">
        <v>220968</v>
      </c>
      <c r="AV99" s="10">
        <v>350626</v>
      </c>
      <c r="AW99" s="10">
        <v>435693</v>
      </c>
      <c r="AX99" s="8">
        <v>3047380</v>
      </c>
      <c r="AY99" s="10">
        <v>153749</v>
      </c>
      <c r="AZ99" s="10">
        <v>26250</v>
      </c>
      <c r="BA99" s="10">
        <v>690869</v>
      </c>
      <c r="BB99" s="10">
        <v>244772</v>
      </c>
      <c r="BC99" s="8">
        <v>1115640</v>
      </c>
      <c r="BD99" s="10"/>
      <c r="BE99" s="10">
        <v>7181</v>
      </c>
      <c r="BF99" s="10">
        <v>62266</v>
      </c>
      <c r="BG99" s="10">
        <v>48655</v>
      </c>
      <c r="BH99" s="10">
        <v>0</v>
      </c>
      <c r="BI99" s="10">
        <v>15325</v>
      </c>
      <c r="BJ99" s="10">
        <v>95218</v>
      </c>
      <c r="BK99" s="10"/>
      <c r="BL99" s="10">
        <v>75300</v>
      </c>
      <c r="BM99" s="10">
        <v>26581</v>
      </c>
      <c r="BN99" s="10">
        <v>59245</v>
      </c>
      <c r="BO99" s="10">
        <v>86206</v>
      </c>
      <c r="BP99" s="10">
        <v>81520</v>
      </c>
      <c r="BQ99" s="10">
        <v>76631</v>
      </c>
      <c r="BR99" s="10">
        <v>57233</v>
      </c>
      <c r="BS99" s="10">
        <v>71939</v>
      </c>
      <c r="BT99" s="10"/>
      <c r="BU99" s="8">
        <v>763300</v>
      </c>
      <c r="BV99" s="10">
        <v>610950</v>
      </c>
      <c r="BW99" s="10">
        <v>178900</v>
      </c>
      <c r="BX99" s="8">
        <v>789850</v>
      </c>
      <c r="BY99" s="10">
        <v>651350</v>
      </c>
      <c r="BZ99" s="8">
        <v>651350</v>
      </c>
      <c r="CA99" s="10">
        <v>157924</v>
      </c>
      <c r="CB99" s="8">
        <v>157924</v>
      </c>
      <c r="CC99" s="10"/>
      <c r="CD99" s="10"/>
      <c r="CE99" s="10"/>
      <c r="CF99" s="10"/>
      <c r="CG99" s="8"/>
      <c r="CH99" s="10">
        <v>0</v>
      </c>
      <c r="CI99" s="10">
        <v>132162</v>
      </c>
      <c r="CJ99" s="10">
        <v>173783</v>
      </c>
      <c r="CK99" s="10">
        <v>174986</v>
      </c>
      <c r="CL99" s="10">
        <v>248794</v>
      </c>
      <c r="CM99" s="10">
        <v>1706</v>
      </c>
      <c r="CN99" s="10">
        <v>192819</v>
      </c>
      <c r="CO99" s="10">
        <v>703</v>
      </c>
      <c r="CP99" s="8">
        <v>924953</v>
      </c>
      <c r="CQ99" s="10">
        <v>239000</v>
      </c>
      <c r="CR99" s="8">
        <v>239000</v>
      </c>
      <c r="CS99" s="10">
        <v>80781</v>
      </c>
      <c r="CT99" s="10">
        <v>0</v>
      </c>
      <c r="CU99" s="10">
        <v>488642</v>
      </c>
      <c r="CV99" s="10">
        <v>45515</v>
      </c>
      <c r="CW99" s="8">
        <v>614938</v>
      </c>
      <c r="CX99" s="10">
        <v>228161</v>
      </c>
      <c r="CY99" s="10"/>
      <c r="CZ99" s="10"/>
      <c r="DA99" s="8">
        <v>228161</v>
      </c>
      <c r="DB99" s="29"/>
      <c r="DC99" s="2"/>
      <c r="DD99" s="10"/>
      <c r="DE99" s="8"/>
      <c r="DF99" s="2"/>
      <c r="DG99" s="2"/>
      <c r="DH99" s="10"/>
      <c r="DI99" s="8"/>
    </row>
    <row r="100" spans="1:113" x14ac:dyDescent="0.2">
      <c r="A100" s="47">
        <v>39448</v>
      </c>
      <c r="B100" s="7">
        <v>768738</v>
      </c>
      <c r="C100" s="7">
        <v>710867</v>
      </c>
      <c r="D100" s="7">
        <v>799711</v>
      </c>
      <c r="E100" s="7">
        <v>25035</v>
      </c>
      <c r="F100" s="7">
        <v>411264</v>
      </c>
      <c r="G100" s="7">
        <v>44115</v>
      </c>
      <c r="H100" s="8">
        <v>2759730</v>
      </c>
      <c r="I100" s="7"/>
      <c r="J100" s="7">
        <v>943100</v>
      </c>
      <c r="K100" s="7">
        <v>1043150</v>
      </c>
      <c r="L100" s="7">
        <v>151050</v>
      </c>
      <c r="M100" s="7">
        <v>675160</v>
      </c>
      <c r="N100" s="7">
        <v>831250</v>
      </c>
      <c r="O100" s="7">
        <v>124010</v>
      </c>
      <c r="P100" s="7">
        <v>0</v>
      </c>
      <c r="Q100" s="7">
        <v>0</v>
      </c>
      <c r="R100" s="7"/>
      <c r="S100" s="8">
        <v>3767720</v>
      </c>
      <c r="T100" s="7"/>
      <c r="U100" s="8"/>
      <c r="V100" s="7"/>
      <c r="W100" s="7"/>
      <c r="X100" s="7"/>
      <c r="Y100" s="8"/>
      <c r="Z100" s="7">
        <v>260356</v>
      </c>
      <c r="AA100" s="7">
        <v>306744</v>
      </c>
      <c r="AB100" s="8">
        <v>567100</v>
      </c>
      <c r="AC100" s="7">
        <v>340440</v>
      </c>
      <c r="AD100" s="7">
        <v>105250</v>
      </c>
      <c r="AE100" s="8">
        <v>445690</v>
      </c>
      <c r="AF100" s="7">
        <v>0</v>
      </c>
      <c r="AG100" s="7">
        <v>419500</v>
      </c>
      <c r="AH100" s="7">
        <v>662720</v>
      </c>
      <c r="AI100" s="7">
        <v>385920</v>
      </c>
      <c r="AJ100" s="8">
        <v>1468140</v>
      </c>
      <c r="AK100" s="7">
        <v>329775</v>
      </c>
      <c r="AL100" s="7">
        <v>308171</v>
      </c>
      <c r="AM100" s="7">
        <v>464132</v>
      </c>
      <c r="AN100" s="7">
        <v>857382</v>
      </c>
      <c r="AO100" s="8">
        <v>1959460</v>
      </c>
      <c r="AP100" s="7">
        <v>116718</v>
      </c>
      <c r="AQ100" s="7">
        <v>754390</v>
      </c>
      <c r="AR100" s="7">
        <v>387623</v>
      </c>
      <c r="AS100" s="7">
        <v>463200</v>
      </c>
      <c r="AT100" s="7">
        <v>649941</v>
      </c>
      <c r="AU100" s="7">
        <v>220069</v>
      </c>
      <c r="AV100" s="7">
        <v>445899</v>
      </c>
      <c r="AW100" s="7">
        <v>342410</v>
      </c>
      <c r="AX100" s="8">
        <v>3380250</v>
      </c>
      <c r="AY100" s="7">
        <v>155179</v>
      </c>
      <c r="AZ100" s="7">
        <v>27850</v>
      </c>
      <c r="BA100" s="7">
        <v>646451</v>
      </c>
      <c r="BB100" s="7">
        <v>243270</v>
      </c>
      <c r="BC100" s="8">
        <v>1072750</v>
      </c>
      <c r="BD100" s="7"/>
      <c r="BE100" s="7">
        <v>7117</v>
      </c>
      <c r="BF100" s="7">
        <v>61683</v>
      </c>
      <c r="BG100" s="7">
        <v>45976</v>
      </c>
      <c r="BH100" s="7">
        <v>0</v>
      </c>
      <c r="BI100" s="7">
        <v>15231</v>
      </c>
      <c r="BJ100" s="7">
        <v>95035</v>
      </c>
      <c r="BK100" s="7"/>
      <c r="BL100" s="7">
        <v>111150</v>
      </c>
      <c r="BM100" s="7">
        <v>0</v>
      </c>
      <c r="BN100" s="7">
        <v>60210</v>
      </c>
      <c r="BO100" s="7">
        <v>85971</v>
      </c>
      <c r="BP100" s="7">
        <v>83462</v>
      </c>
      <c r="BQ100" s="7">
        <v>77389</v>
      </c>
      <c r="BR100" s="7">
        <v>54947</v>
      </c>
      <c r="BS100" s="7">
        <v>74731</v>
      </c>
      <c r="BT100" s="7"/>
      <c r="BU100" s="8">
        <v>772902</v>
      </c>
      <c r="BV100" s="7">
        <v>605250</v>
      </c>
      <c r="BW100" s="7">
        <v>176950</v>
      </c>
      <c r="BX100" s="8">
        <v>782200</v>
      </c>
      <c r="BY100" s="7">
        <v>655010</v>
      </c>
      <c r="BZ100" s="8">
        <v>655010</v>
      </c>
      <c r="CA100" s="7">
        <v>136365</v>
      </c>
      <c r="CB100" s="8">
        <v>136365</v>
      </c>
      <c r="CC100" s="7"/>
      <c r="CD100" s="7"/>
      <c r="CE100" s="7"/>
      <c r="CF100" s="7"/>
      <c r="CG100" s="8"/>
      <c r="CH100" s="7">
        <v>0</v>
      </c>
      <c r="CI100" s="7">
        <v>150085</v>
      </c>
      <c r="CJ100" s="7">
        <v>145537</v>
      </c>
      <c r="CK100" s="7">
        <v>152354</v>
      </c>
      <c r="CL100" s="7">
        <v>190917</v>
      </c>
      <c r="CM100" s="7">
        <v>8900</v>
      </c>
      <c r="CN100" s="7">
        <v>141065</v>
      </c>
      <c r="CO100" s="7">
        <v>129</v>
      </c>
      <c r="CP100" s="8">
        <v>788987</v>
      </c>
      <c r="CQ100" s="7">
        <v>239000</v>
      </c>
      <c r="CR100" s="8">
        <v>239000</v>
      </c>
      <c r="CS100" s="7">
        <v>67146</v>
      </c>
      <c r="CT100" s="7">
        <v>0</v>
      </c>
      <c r="CU100" s="7">
        <v>358678</v>
      </c>
      <c r="CV100" s="7">
        <v>0</v>
      </c>
      <c r="CW100" s="8">
        <v>425824</v>
      </c>
      <c r="CX100" s="7">
        <v>192916</v>
      </c>
      <c r="CY100" s="7"/>
      <c r="CZ100" s="7"/>
      <c r="DA100" s="8">
        <v>192916</v>
      </c>
      <c r="DB100" s="29"/>
      <c r="DC100" s="2"/>
      <c r="DD100" s="7"/>
      <c r="DE100" s="8"/>
      <c r="DF100" s="2"/>
      <c r="DG100" s="2"/>
      <c r="DH100" s="7"/>
      <c r="DI100" s="8"/>
    </row>
    <row r="101" spans="1:113" x14ac:dyDescent="0.2">
      <c r="A101" s="47">
        <v>39479</v>
      </c>
      <c r="B101" s="10">
        <v>414202</v>
      </c>
      <c r="C101" s="10">
        <v>788238</v>
      </c>
      <c r="D101" s="10">
        <v>851917</v>
      </c>
      <c r="E101" s="10">
        <v>0</v>
      </c>
      <c r="F101" s="10">
        <v>400230</v>
      </c>
      <c r="G101" s="10">
        <v>99423</v>
      </c>
      <c r="H101" s="8">
        <v>2554010</v>
      </c>
      <c r="I101" s="10"/>
      <c r="J101" s="10">
        <v>1030150</v>
      </c>
      <c r="K101" s="10">
        <v>1101300</v>
      </c>
      <c r="L101" s="10">
        <v>130200</v>
      </c>
      <c r="M101" s="10">
        <v>747440</v>
      </c>
      <c r="N101" s="10">
        <v>918060</v>
      </c>
      <c r="O101" s="10">
        <v>174660</v>
      </c>
      <c r="P101" s="10">
        <v>0</v>
      </c>
      <c r="Q101" s="10">
        <v>0</v>
      </c>
      <c r="R101" s="10"/>
      <c r="S101" s="8">
        <v>4101810</v>
      </c>
      <c r="T101" s="10"/>
      <c r="U101" s="8"/>
      <c r="V101" s="10"/>
      <c r="W101" s="10"/>
      <c r="X101" s="10"/>
      <c r="Y101" s="8"/>
      <c r="Z101" s="10">
        <v>269202</v>
      </c>
      <c r="AA101" s="10">
        <v>286098</v>
      </c>
      <c r="AB101" s="8">
        <v>555300</v>
      </c>
      <c r="AC101" s="10">
        <v>225840</v>
      </c>
      <c r="AD101" s="10">
        <v>78450</v>
      </c>
      <c r="AE101" s="8">
        <v>304290</v>
      </c>
      <c r="AF101" s="10">
        <v>0</v>
      </c>
      <c r="AG101" s="10">
        <v>680960</v>
      </c>
      <c r="AH101" s="10">
        <v>572930</v>
      </c>
      <c r="AI101" s="10">
        <v>510030</v>
      </c>
      <c r="AJ101" s="8">
        <v>1763920</v>
      </c>
      <c r="AK101" s="10">
        <v>341562</v>
      </c>
      <c r="AL101" s="10">
        <v>311753</v>
      </c>
      <c r="AM101" s="10">
        <v>354516</v>
      </c>
      <c r="AN101" s="10">
        <v>423309</v>
      </c>
      <c r="AO101" s="8">
        <v>1431140</v>
      </c>
      <c r="AP101" s="10">
        <v>151891</v>
      </c>
      <c r="AQ101" s="10">
        <v>595324</v>
      </c>
      <c r="AR101" s="10">
        <v>338681</v>
      </c>
      <c r="AS101" s="10">
        <v>138254</v>
      </c>
      <c r="AT101" s="10">
        <v>789413</v>
      </c>
      <c r="AU101" s="10">
        <v>208452</v>
      </c>
      <c r="AV101" s="10">
        <v>511042</v>
      </c>
      <c r="AW101" s="10">
        <v>451313</v>
      </c>
      <c r="AX101" s="8">
        <v>3184370</v>
      </c>
      <c r="AY101" s="10">
        <v>128902</v>
      </c>
      <c r="AZ101" s="10">
        <v>21558</v>
      </c>
      <c r="BA101" s="10">
        <v>698253</v>
      </c>
      <c r="BB101" s="10">
        <v>197487</v>
      </c>
      <c r="BC101" s="8">
        <v>1046200</v>
      </c>
      <c r="BD101" s="10"/>
      <c r="BE101" s="10">
        <v>7257</v>
      </c>
      <c r="BF101" s="10">
        <v>27528</v>
      </c>
      <c r="BG101" s="10">
        <v>46299</v>
      </c>
      <c r="BH101" s="10">
        <v>10101</v>
      </c>
      <c r="BI101" s="10">
        <v>14365</v>
      </c>
      <c r="BJ101" s="10">
        <v>101659</v>
      </c>
      <c r="BK101" s="10"/>
      <c r="BL101" s="10">
        <v>109449</v>
      </c>
      <c r="BM101" s="10">
        <v>0</v>
      </c>
      <c r="BN101" s="10">
        <v>48456</v>
      </c>
      <c r="BO101" s="10">
        <v>85778</v>
      </c>
      <c r="BP101" s="10">
        <v>83474</v>
      </c>
      <c r="BQ101" s="10">
        <v>77821</v>
      </c>
      <c r="BR101" s="10">
        <v>55145</v>
      </c>
      <c r="BS101" s="10">
        <v>76419</v>
      </c>
      <c r="BT101" s="10"/>
      <c r="BU101" s="8">
        <v>743751</v>
      </c>
      <c r="BV101" s="10">
        <v>562700</v>
      </c>
      <c r="BW101" s="10">
        <v>164250</v>
      </c>
      <c r="BX101" s="8">
        <v>726950</v>
      </c>
      <c r="BY101" s="10">
        <v>556680</v>
      </c>
      <c r="BZ101" s="8">
        <v>556680</v>
      </c>
      <c r="CA101" s="10">
        <v>120435</v>
      </c>
      <c r="CB101" s="8">
        <v>120435</v>
      </c>
      <c r="CC101" s="10"/>
      <c r="CD101" s="10"/>
      <c r="CE101" s="10"/>
      <c r="CF101" s="10"/>
      <c r="CG101" s="8"/>
      <c r="CH101" s="10">
        <v>0</v>
      </c>
      <c r="CI101" s="10">
        <v>1375</v>
      </c>
      <c r="CJ101" s="10">
        <v>2299</v>
      </c>
      <c r="CK101" s="10">
        <v>2864</v>
      </c>
      <c r="CL101" s="10">
        <v>151484</v>
      </c>
      <c r="CM101" s="10">
        <v>365</v>
      </c>
      <c r="CN101" s="10">
        <v>99127</v>
      </c>
      <c r="CO101" s="10">
        <v>1240</v>
      </c>
      <c r="CP101" s="8">
        <v>258754</v>
      </c>
      <c r="CQ101" s="10">
        <v>239000</v>
      </c>
      <c r="CR101" s="8">
        <v>239000</v>
      </c>
      <c r="CS101" s="10">
        <v>27525</v>
      </c>
      <c r="CT101" s="10">
        <v>0</v>
      </c>
      <c r="CU101" s="10">
        <v>127045</v>
      </c>
      <c r="CV101" s="10">
        <v>0</v>
      </c>
      <c r="CW101" s="8">
        <v>154570</v>
      </c>
      <c r="CX101" s="10">
        <v>185573</v>
      </c>
      <c r="CY101" s="10"/>
      <c r="CZ101" s="10"/>
      <c r="DA101" s="8">
        <v>185573</v>
      </c>
      <c r="DB101" s="29"/>
      <c r="DC101" s="2"/>
      <c r="DD101" s="10"/>
      <c r="DE101" s="8"/>
      <c r="DF101" s="2"/>
      <c r="DG101" s="2"/>
      <c r="DH101" s="10"/>
      <c r="DI101" s="8"/>
    </row>
    <row r="102" spans="1:113" x14ac:dyDescent="0.2">
      <c r="A102" s="47">
        <v>39508</v>
      </c>
      <c r="B102" s="7">
        <v>287766</v>
      </c>
      <c r="C102" s="7">
        <v>819426</v>
      </c>
      <c r="D102" s="7">
        <v>892179</v>
      </c>
      <c r="E102" s="7">
        <v>199658</v>
      </c>
      <c r="F102" s="7">
        <v>249576</v>
      </c>
      <c r="G102" s="7">
        <v>163339</v>
      </c>
      <c r="H102" s="8">
        <v>2611944</v>
      </c>
      <c r="I102" s="7"/>
      <c r="J102" s="7">
        <v>1562300</v>
      </c>
      <c r="K102" s="7">
        <v>266050</v>
      </c>
      <c r="L102" s="7">
        <v>118350</v>
      </c>
      <c r="M102" s="7">
        <v>811950</v>
      </c>
      <c r="N102" s="7">
        <v>942100</v>
      </c>
      <c r="O102" s="7">
        <v>239500</v>
      </c>
      <c r="P102" s="7">
        <v>0</v>
      </c>
      <c r="Q102" s="7">
        <v>0</v>
      </c>
      <c r="R102" s="7"/>
      <c r="S102" s="8">
        <v>3940250</v>
      </c>
      <c r="T102" s="7"/>
      <c r="U102" s="8"/>
      <c r="V102" s="7"/>
      <c r="W102" s="7"/>
      <c r="X102" s="7"/>
      <c r="Y102" s="8"/>
      <c r="Z102" s="7">
        <v>309294</v>
      </c>
      <c r="AA102" s="7">
        <v>289706</v>
      </c>
      <c r="AB102" s="8">
        <v>599000</v>
      </c>
      <c r="AC102" s="7">
        <v>198240</v>
      </c>
      <c r="AD102" s="7">
        <v>42520</v>
      </c>
      <c r="AE102" s="8">
        <v>240760</v>
      </c>
      <c r="AF102" s="7">
        <v>0</v>
      </c>
      <c r="AG102" s="7">
        <v>743970</v>
      </c>
      <c r="AH102" s="7">
        <v>643950</v>
      </c>
      <c r="AI102" s="7">
        <v>1008780</v>
      </c>
      <c r="AJ102" s="8">
        <v>2396700</v>
      </c>
      <c r="AK102" s="7">
        <v>271744</v>
      </c>
      <c r="AL102" s="7">
        <v>332420</v>
      </c>
      <c r="AM102" s="7">
        <v>371501</v>
      </c>
      <c r="AN102" s="7">
        <v>479755</v>
      </c>
      <c r="AO102" s="8">
        <v>1455420</v>
      </c>
      <c r="AP102" s="7">
        <v>225552</v>
      </c>
      <c r="AQ102" s="7">
        <v>495871</v>
      </c>
      <c r="AR102" s="7">
        <v>378460</v>
      </c>
      <c r="AS102" s="7">
        <v>317765</v>
      </c>
      <c r="AT102" s="7">
        <v>505553</v>
      </c>
      <c r="AU102" s="7">
        <v>224099</v>
      </c>
      <c r="AV102" s="7">
        <v>433550</v>
      </c>
      <c r="AW102" s="7">
        <v>769930</v>
      </c>
      <c r="AX102" s="8">
        <v>3350780</v>
      </c>
      <c r="AY102" s="7">
        <v>152850</v>
      </c>
      <c r="AZ102" s="7">
        <v>9036</v>
      </c>
      <c r="BA102" s="7">
        <v>573564</v>
      </c>
      <c r="BB102" s="7">
        <v>335450</v>
      </c>
      <c r="BC102" s="8">
        <v>1070900</v>
      </c>
      <c r="BD102" s="7"/>
      <c r="BE102" s="7">
        <v>7751</v>
      </c>
      <c r="BF102" s="7">
        <v>30547</v>
      </c>
      <c r="BG102" s="7">
        <v>49696</v>
      </c>
      <c r="BH102" s="7">
        <v>36863</v>
      </c>
      <c r="BI102" s="7">
        <v>17902</v>
      </c>
      <c r="BJ102" s="7">
        <v>103694</v>
      </c>
      <c r="BK102" s="7"/>
      <c r="BL102" s="7">
        <v>119934</v>
      </c>
      <c r="BM102" s="7">
        <v>0</v>
      </c>
      <c r="BN102" s="7">
        <v>0</v>
      </c>
      <c r="BO102" s="7">
        <v>96543</v>
      </c>
      <c r="BP102" s="7">
        <v>92495</v>
      </c>
      <c r="BQ102" s="7">
        <v>90891</v>
      </c>
      <c r="BR102" s="7">
        <v>62043</v>
      </c>
      <c r="BS102" s="7">
        <v>83342</v>
      </c>
      <c r="BT102" s="7"/>
      <c r="BU102" s="8">
        <v>791701</v>
      </c>
      <c r="BV102" s="7">
        <v>599950</v>
      </c>
      <c r="BW102" s="7">
        <v>174150</v>
      </c>
      <c r="BX102" s="8">
        <v>774100</v>
      </c>
      <c r="BY102" s="7">
        <v>602420</v>
      </c>
      <c r="BZ102" s="8">
        <v>602420</v>
      </c>
      <c r="CA102" s="7">
        <v>167929</v>
      </c>
      <c r="CB102" s="8">
        <v>167929</v>
      </c>
      <c r="CC102" s="7"/>
      <c r="CD102" s="7"/>
      <c r="CE102" s="7"/>
      <c r="CF102" s="7"/>
      <c r="CG102" s="8"/>
      <c r="CH102" s="7">
        <v>1300</v>
      </c>
      <c r="CI102" s="7">
        <v>0</v>
      </c>
      <c r="CJ102" s="7">
        <v>0</v>
      </c>
      <c r="CK102" s="7">
        <v>0</v>
      </c>
      <c r="CL102" s="7">
        <v>134274</v>
      </c>
      <c r="CM102" s="7">
        <v>0</v>
      </c>
      <c r="CN102" s="7">
        <v>105859</v>
      </c>
      <c r="CO102" s="7">
        <v>894</v>
      </c>
      <c r="CP102" s="8">
        <v>242327</v>
      </c>
      <c r="CQ102" s="7">
        <v>239000</v>
      </c>
      <c r="CR102" s="8">
        <v>239000</v>
      </c>
      <c r="CS102" s="7">
        <v>33369</v>
      </c>
      <c r="CT102" s="7">
        <v>0</v>
      </c>
      <c r="CU102" s="7">
        <v>146591</v>
      </c>
      <c r="CV102" s="7">
        <v>0</v>
      </c>
      <c r="CW102" s="8">
        <v>179960</v>
      </c>
      <c r="CX102" s="7">
        <v>26451</v>
      </c>
      <c r="CY102" s="7"/>
      <c r="CZ102" s="7"/>
      <c r="DA102" s="8">
        <v>26451</v>
      </c>
      <c r="DB102" s="29"/>
      <c r="DC102" s="2"/>
      <c r="DD102" s="7"/>
      <c r="DE102" s="8"/>
      <c r="DF102" s="2"/>
      <c r="DG102" s="2"/>
      <c r="DH102" s="7"/>
      <c r="DI102" s="8"/>
    </row>
    <row r="103" spans="1:113" x14ac:dyDescent="0.2">
      <c r="A103" s="47">
        <v>39539</v>
      </c>
      <c r="B103" s="10">
        <v>394067</v>
      </c>
      <c r="C103" s="10">
        <v>811612</v>
      </c>
      <c r="D103" s="10">
        <v>657512</v>
      </c>
      <c r="E103" s="10">
        <v>345913</v>
      </c>
      <c r="F103" s="10">
        <v>168140</v>
      </c>
      <c r="G103" s="10">
        <v>188682</v>
      </c>
      <c r="H103" s="8">
        <v>2565926</v>
      </c>
      <c r="I103" s="10"/>
      <c r="J103" s="10">
        <v>1269200</v>
      </c>
      <c r="K103" s="10">
        <v>917000</v>
      </c>
      <c r="L103" s="10">
        <v>129340</v>
      </c>
      <c r="M103" s="10">
        <v>686250</v>
      </c>
      <c r="N103" s="10">
        <v>839050</v>
      </c>
      <c r="O103" s="10">
        <v>268100</v>
      </c>
      <c r="P103" s="10">
        <v>0</v>
      </c>
      <c r="Q103" s="10">
        <v>0</v>
      </c>
      <c r="R103" s="10"/>
      <c r="S103" s="8">
        <v>4108940</v>
      </c>
      <c r="T103" s="10"/>
      <c r="U103" s="8"/>
      <c r="V103" s="10"/>
      <c r="W103" s="10"/>
      <c r="X103" s="10"/>
      <c r="Y103" s="8"/>
      <c r="Z103" s="10">
        <v>329019</v>
      </c>
      <c r="AA103" s="10">
        <v>225131</v>
      </c>
      <c r="AB103" s="8">
        <v>554150</v>
      </c>
      <c r="AC103" s="10">
        <v>268650</v>
      </c>
      <c r="AD103" s="10">
        <v>84210</v>
      </c>
      <c r="AE103" s="8">
        <v>352860</v>
      </c>
      <c r="AF103" s="10">
        <v>0</v>
      </c>
      <c r="AG103" s="10">
        <v>753760</v>
      </c>
      <c r="AH103" s="10">
        <v>592590</v>
      </c>
      <c r="AI103" s="10">
        <v>850660</v>
      </c>
      <c r="AJ103" s="8">
        <v>2197010</v>
      </c>
      <c r="AK103" s="10">
        <v>357990</v>
      </c>
      <c r="AL103" s="10">
        <v>258359</v>
      </c>
      <c r="AM103" s="10">
        <v>277067</v>
      </c>
      <c r="AN103" s="10">
        <v>398184</v>
      </c>
      <c r="AO103" s="8">
        <v>1291600</v>
      </c>
      <c r="AP103" s="10">
        <v>150392</v>
      </c>
      <c r="AQ103" s="10">
        <v>555765</v>
      </c>
      <c r="AR103" s="10">
        <v>218903</v>
      </c>
      <c r="AS103" s="10">
        <v>537331</v>
      </c>
      <c r="AT103" s="10">
        <v>690877</v>
      </c>
      <c r="AU103" s="10">
        <v>216390</v>
      </c>
      <c r="AV103" s="10">
        <v>487690</v>
      </c>
      <c r="AW103" s="10">
        <v>705152</v>
      </c>
      <c r="AX103" s="8">
        <v>3562500</v>
      </c>
      <c r="AY103" s="10">
        <v>149850</v>
      </c>
      <c r="AZ103" s="10">
        <v>250</v>
      </c>
      <c r="BA103" s="10">
        <v>504050</v>
      </c>
      <c r="BB103" s="10">
        <v>434250</v>
      </c>
      <c r="BC103" s="8">
        <v>1088400</v>
      </c>
      <c r="BD103" s="10"/>
      <c r="BE103" s="10">
        <v>7498</v>
      </c>
      <c r="BF103" s="10">
        <v>25006</v>
      </c>
      <c r="BG103" s="10">
        <v>47304</v>
      </c>
      <c r="BH103" s="10">
        <v>31955</v>
      </c>
      <c r="BI103" s="10">
        <v>20755</v>
      </c>
      <c r="BJ103" s="10">
        <v>99407</v>
      </c>
      <c r="BK103" s="10"/>
      <c r="BL103" s="10">
        <v>120795</v>
      </c>
      <c r="BM103" s="10">
        <v>0</v>
      </c>
      <c r="BN103" s="10">
        <v>0</v>
      </c>
      <c r="BO103" s="10">
        <v>92053</v>
      </c>
      <c r="BP103" s="10">
        <v>93457</v>
      </c>
      <c r="BQ103" s="10">
        <v>89859</v>
      </c>
      <c r="BR103" s="10">
        <v>61165</v>
      </c>
      <c r="BS103" s="10">
        <v>75456</v>
      </c>
      <c r="BT103" s="10"/>
      <c r="BU103" s="8">
        <v>764710</v>
      </c>
      <c r="BV103" s="10">
        <v>587500</v>
      </c>
      <c r="BW103" s="10">
        <v>91800</v>
      </c>
      <c r="BX103" s="8">
        <v>679300</v>
      </c>
      <c r="BY103" s="10">
        <v>584980</v>
      </c>
      <c r="BZ103" s="8">
        <v>584980</v>
      </c>
      <c r="CA103" s="10">
        <v>151819</v>
      </c>
      <c r="CB103" s="8">
        <v>151819</v>
      </c>
      <c r="CC103" s="10"/>
      <c r="CD103" s="10"/>
      <c r="CE103" s="10"/>
      <c r="CF103" s="10"/>
      <c r="CG103" s="8"/>
      <c r="CH103" s="10">
        <v>2300</v>
      </c>
      <c r="CI103" s="10">
        <v>0</v>
      </c>
      <c r="CJ103" s="10">
        <v>0</v>
      </c>
      <c r="CK103" s="10">
        <v>0</v>
      </c>
      <c r="CL103" s="10">
        <v>175038</v>
      </c>
      <c r="CM103" s="10">
        <v>0</v>
      </c>
      <c r="CN103" s="10">
        <v>134265</v>
      </c>
      <c r="CO103" s="10">
        <v>765</v>
      </c>
      <c r="CP103" s="8">
        <v>312368</v>
      </c>
      <c r="CQ103" s="10">
        <v>239000</v>
      </c>
      <c r="CR103" s="8">
        <v>239000</v>
      </c>
      <c r="CS103" s="10">
        <v>67952</v>
      </c>
      <c r="CT103" s="10">
        <v>290333</v>
      </c>
      <c r="CU103" s="10">
        <v>39536</v>
      </c>
      <c r="CV103" s="10">
        <v>49715</v>
      </c>
      <c r="CW103" s="8">
        <v>447536</v>
      </c>
      <c r="CX103" s="10">
        <v>142510</v>
      </c>
      <c r="CY103" s="10"/>
      <c r="CZ103" s="10"/>
      <c r="DA103" s="8">
        <v>142510</v>
      </c>
      <c r="DB103" s="29"/>
      <c r="DC103" s="2"/>
      <c r="DD103" s="10"/>
      <c r="DE103" s="8"/>
      <c r="DF103" s="2"/>
      <c r="DG103" s="2"/>
      <c r="DH103" s="10"/>
      <c r="DI103" s="8"/>
    </row>
    <row r="104" spans="1:113" x14ac:dyDescent="0.2">
      <c r="A104" s="47">
        <v>39569</v>
      </c>
      <c r="B104" s="7">
        <v>692396</v>
      </c>
      <c r="C104" s="7">
        <v>1135965</v>
      </c>
      <c r="D104" s="7">
        <v>653269</v>
      </c>
      <c r="E104" s="7">
        <v>343742</v>
      </c>
      <c r="F104" s="7">
        <v>399804</v>
      </c>
      <c r="G104" s="7">
        <v>169115</v>
      </c>
      <c r="H104" s="8">
        <v>3394291</v>
      </c>
      <c r="I104" s="7"/>
      <c r="J104" s="7">
        <v>1483350</v>
      </c>
      <c r="K104" s="7">
        <v>984250</v>
      </c>
      <c r="L104" s="7">
        <v>189250</v>
      </c>
      <c r="M104" s="7">
        <v>676450</v>
      </c>
      <c r="N104" s="7">
        <v>885250</v>
      </c>
      <c r="O104" s="7">
        <v>226050</v>
      </c>
      <c r="P104" s="7">
        <v>0</v>
      </c>
      <c r="Q104" s="7">
        <v>0</v>
      </c>
      <c r="R104" s="7"/>
      <c r="S104" s="8">
        <v>4444600</v>
      </c>
      <c r="T104" s="7"/>
      <c r="U104" s="8"/>
      <c r="V104" s="7"/>
      <c r="W104" s="7"/>
      <c r="X104" s="7"/>
      <c r="Y104" s="8"/>
      <c r="Z104" s="7">
        <v>275267</v>
      </c>
      <c r="AA104" s="7">
        <v>305983</v>
      </c>
      <c r="AB104" s="8">
        <v>581250</v>
      </c>
      <c r="AC104" s="7">
        <v>306680</v>
      </c>
      <c r="AD104" s="7">
        <v>107220</v>
      </c>
      <c r="AE104" s="8">
        <v>413900</v>
      </c>
      <c r="AF104" s="7">
        <v>2060</v>
      </c>
      <c r="AG104" s="7">
        <v>934680</v>
      </c>
      <c r="AH104" s="7">
        <v>370420</v>
      </c>
      <c r="AI104" s="7">
        <v>1152630</v>
      </c>
      <c r="AJ104" s="8">
        <v>2459790</v>
      </c>
      <c r="AK104" s="7">
        <v>361772</v>
      </c>
      <c r="AL104" s="7">
        <v>279299</v>
      </c>
      <c r="AM104" s="7">
        <v>509288</v>
      </c>
      <c r="AN104" s="7">
        <v>719921</v>
      </c>
      <c r="AO104" s="8">
        <v>1870280</v>
      </c>
      <c r="AP104" s="7">
        <v>142181</v>
      </c>
      <c r="AQ104" s="7">
        <v>1198098</v>
      </c>
      <c r="AR104" s="7">
        <v>260713</v>
      </c>
      <c r="AS104" s="7">
        <v>426352</v>
      </c>
      <c r="AT104" s="7">
        <v>876239</v>
      </c>
      <c r="AU104" s="7">
        <v>201779</v>
      </c>
      <c r="AV104" s="7">
        <v>412131</v>
      </c>
      <c r="AW104" s="7">
        <v>639937</v>
      </c>
      <c r="AX104" s="8">
        <v>4157430</v>
      </c>
      <c r="AY104" s="7">
        <v>144050</v>
      </c>
      <c r="AZ104" s="7">
        <v>164902</v>
      </c>
      <c r="BA104" s="7">
        <v>605748</v>
      </c>
      <c r="BB104" s="7">
        <v>332500</v>
      </c>
      <c r="BC104" s="8">
        <v>1247200</v>
      </c>
      <c r="BD104" s="7"/>
      <c r="BE104" s="7">
        <v>7747</v>
      </c>
      <c r="BF104" s="7">
        <v>34052</v>
      </c>
      <c r="BG104" s="7">
        <v>40900</v>
      </c>
      <c r="BH104" s="7">
        <v>0</v>
      </c>
      <c r="BI104" s="7">
        <v>20949</v>
      </c>
      <c r="BJ104" s="7">
        <v>104701</v>
      </c>
      <c r="BK104" s="7"/>
      <c r="BL104" s="7">
        <v>159350</v>
      </c>
      <c r="BM104" s="7">
        <v>0</v>
      </c>
      <c r="BN104" s="7">
        <v>0</v>
      </c>
      <c r="BO104" s="7">
        <v>93153</v>
      </c>
      <c r="BP104" s="7">
        <v>101703</v>
      </c>
      <c r="BQ104" s="7">
        <v>90950</v>
      </c>
      <c r="BR104" s="7">
        <v>62748</v>
      </c>
      <c r="BS104" s="7">
        <v>65000</v>
      </c>
      <c r="BT104" s="7"/>
      <c r="BU104" s="8">
        <v>781253</v>
      </c>
      <c r="BV104" s="7">
        <v>641200</v>
      </c>
      <c r="BW104" s="7">
        <v>178800</v>
      </c>
      <c r="BX104" s="8">
        <v>820000</v>
      </c>
      <c r="BY104" s="7">
        <v>604000</v>
      </c>
      <c r="BZ104" s="8">
        <v>604000</v>
      </c>
      <c r="CA104" s="7">
        <v>344152</v>
      </c>
      <c r="CB104" s="8">
        <v>344152</v>
      </c>
      <c r="CC104" s="7"/>
      <c r="CD104" s="7"/>
      <c r="CE104" s="7"/>
      <c r="CF104" s="7"/>
      <c r="CG104" s="8"/>
      <c r="CH104" s="7">
        <v>0</v>
      </c>
      <c r="CI104" s="7">
        <v>55522</v>
      </c>
      <c r="CJ104" s="7">
        <v>217299</v>
      </c>
      <c r="CK104" s="7">
        <v>235842</v>
      </c>
      <c r="CL104" s="7">
        <v>264830</v>
      </c>
      <c r="CM104" s="7">
        <v>0</v>
      </c>
      <c r="CN104" s="7">
        <v>278872</v>
      </c>
      <c r="CO104" s="7">
        <v>1692</v>
      </c>
      <c r="CP104" s="8">
        <v>1054057</v>
      </c>
      <c r="CQ104" s="7">
        <v>239000</v>
      </c>
      <c r="CR104" s="8">
        <v>239000</v>
      </c>
      <c r="CS104" s="7">
        <v>101219</v>
      </c>
      <c r="CT104" s="7">
        <v>688864</v>
      </c>
      <c r="CU104" s="7">
        <v>354470</v>
      </c>
      <c r="CV104" s="7">
        <v>120057</v>
      </c>
      <c r="CW104" s="8">
        <v>1264610</v>
      </c>
      <c r="CX104" s="7">
        <v>171401</v>
      </c>
      <c r="CY104" s="7"/>
      <c r="CZ104" s="7"/>
      <c r="DA104" s="8">
        <v>171401</v>
      </c>
      <c r="DB104" s="29"/>
      <c r="DC104" s="2"/>
      <c r="DD104" s="7"/>
      <c r="DE104" s="8"/>
      <c r="DF104" s="2"/>
      <c r="DG104" s="2"/>
      <c r="DH104" s="7"/>
      <c r="DI104" s="8"/>
    </row>
    <row r="105" spans="1:113" x14ac:dyDescent="0.2">
      <c r="A105" s="47">
        <v>39600</v>
      </c>
      <c r="B105" s="10">
        <v>625580</v>
      </c>
      <c r="C105" s="10">
        <v>1073890</v>
      </c>
      <c r="D105" s="10">
        <v>1032331</v>
      </c>
      <c r="E105" s="10">
        <v>0</v>
      </c>
      <c r="F105" s="10">
        <v>420165</v>
      </c>
      <c r="G105" s="10">
        <v>180224</v>
      </c>
      <c r="H105" s="8">
        <v>3332190</v>
      </c>
      <c r="I105" s="10"/>
      <c r="J105" s="10">
        <v>1608600</v>
      </c>
      <c r="K105" s="10">
        <v>1137450</v>
      </c>
      <c r="L105" s="10">
        <v>210650</v>
      </c>
      <c r="M105" s="10">
        <v>643400</v>
      </c>
      <c r="N105" s="10">
        <v>866950</v>
      </c>
      <c r="O105" s="10">
        <v>296600</v>
      </c>
      <c r="P105" s="10">
        <v>2100</v>
      </c>
      <c r="Q105" s="10">
        <v>0</v>
      </c>
      <c r="R105" s="10"/>
      <c r="S105" s="8">
        <v>4765750</v>
      </c>
      <c r="T105" s="10"/>
      <c r="U105" s="8"/>
      <c r="V105" s="10"/>
      <c r="W105" s="10"/>
      <c r="X105" s="10"/>
      <c r="Y105" s="8"/>
      <c r="Z105" s="10">
        <v>328763</v>
      </c>
      <c r="AA105" s="10">
        <v>246787</v>
      </c>
      <c r="AB105" s="8">
        <v>575550</v>
      </c>
      <c r="AC105" s="10">
        <v>307490</v>
      </c>
      <c r="AD105" s="10">
        <v>121280</v>
      </c>
      <c r="AE105" s="8">
        <v>428770</v>
      </c>
      <c r="AF105" s="10">
        <v>257960</v>
      </c>
      <c r="AG105" s="10">
        <v>819580</v>
      </c>
      <c r="AH105" s="10">
        <v>640490</v>
      </c>
      <c r="AI105" s="10">
        <v>959360</v>
      </c>
      <c r="AJ105" s="8">
        <v>2677390</v>
      </c>
      <c r="AK105" s="10">
        <v>332556</v>
      </c>
      <c r="AL105" s="10">
        <v>348482</v>
      </c>
      <c r="AM105" s="10">
        <v>451149</v>
      </c>
      <c r="AN105" s="10">
        <v>752263</v>
      </c>
      <c r="AO105" s="8">
        <v>1884450</v>
      </c>
      <c r="AP105" s="10">
        <v>186392</v>
      </c>
      <c r="AQ105" s="10">
        <v>1024872</v>
      </c>
      <c r="AR105" s="10">
        <v>259469</v>
      </c>
      <c r="AS105" s="10">
        <v>501231</v>
      </c>
      <c r="AT105" s="10">
        <v>843674</v>
      </c>
      <c r="AU105" s="10">
        <v>216090</v>
      </c>
      <c r="AV105" s="10">
        <v>554000</v>
      </c>
      <c r="AW105" s="10">
        <v>735632</v>
      </c>
      <c r="AX105" s="8">
        <v>4321360</v>
      </c>
      <c r="AY105" s="10">
        <v>126550</v>
      </c>
      <c r="AZ105" s="10">
        <v>309119</v>
      </c>
      <c r="BA105" s="10">
        <v>669381</v>
      </c>
      <c r="BB105" s="10">
        <v>234900</v>
      </c>
      <c r="BC105" s="8">
        <v>1339950</v>
      </c>
      <c r="BD105" s="10"/>
      <c r="BE105" s="10">
        <v>7498</v>
      </c>
      <c r="BF105" s="10">
        <v>35250</v>
      </c>
      <c r="BG105" s="10">
        <v>28850</v>
      </c>
      <c r="BH105" s="10">
        <v>18235</v>
      </c>
      <c r="BI105" s="10">
        <v>19198</v>
      </c>
      <c r="BJ105" s="10">
        <v>99394</v>
      </c>
      <c r="BK105" s="10"/>
      <c r="BL105" s="10">
        <v>160115</v>
      </c>
      <c r="BM105" s="10">
        <v>0</v>
      </c>
      <c r="BN105" s="10">
        <v>0</v>
      </c>
      <c r="BO105" s="10">
        <v>83992</v>
      </c>
      <c r="BP105" s="10">
        <v>101640</v>
      </c>
      <c r="BQ105" s="10">
        <v>76842</v>
      </c>
      <c r="BR105" s="10">
        <v>58590</v>
      </c>
      <c r="BS105" s="10">
        <v>73745</v>
      </c>
      <c r="BT105" s="10"/>
      <c r="BU105" s="8">
        <v>763349</v>
      </c>
      <c r="BV105" s="10">
        <v>559700</v>
      </c>
      <c r="BW105" s="10">
        <v>174400</v>
      </c>
      <c r="BX105" s="8">
        <v>734100</v>
      </c>
      <c r="BY105" s="10">
        <v>556570</v>
      </c>
      <c r="BZ105" s="8">
        <v>556570</v>
      </c>
      <c r="CA105" s="10">
        <v>423420</v>
      </c>
      <c r="CB105" s="8">
        <v>423420</v>
      </c>
      <c r="CC105" s="10"/>
      <c r="CD105" s="10"/>
      <c r="CE105" s="10"/>
      <c r="CF105" s="10"/>
      <c r="CG105" s="8"/>
      <c r="CH105" s="10">
        <v>0</v>
      </c>
      <c r="CI105" s="10">
        <v>326610</v>
      </c>
      <c r="CJ105" s="10">
        <v>427840</v>
      </c>
      <c r="CK105" s="10">
        <v>430511</v>
      </c>
      <c r="CL105" s="10">
        <v>259042</v>
      </c>
      <c r="CM105" s="10">
        <v>6461</v>
      </c>
      <c r="CN105" s="10">
        <v>385793</v>
      </c>
      <c r="CO105" s="10">
        <v>2398</v>
      </c>
      <c r="CP105" s="8">
        <v>1838655</v>
      </c>
      <c r="CQ105" s="10">
        <v>239000</v>
      </c>
      <c r="CR105" s="8">
        <v>239000</v>
      </c>
      <c r="CS105" s="10">
        <v>106029</v>
      </c>
      <c r="CT105" s="10">
        <v>563171</v>
      </c>
      <c r="CU105" s="10">
        <v>286209</v>
      </c>
      <c r="CV105" s="10">
        <v>553765</v>
      </c>
      <c r="CW105" s="8">
        <v>1509174</v>
      </c>
      <c r="CX105" s="10">
        <v>177098</v>
      </c>
      <c r="CY105" s="10"/>
      <c r="CZ105" s="10"/>
      <c r="DA105" s="8">
        <v>177098</v>
      </c>
      <c r="DB105" s="29"/>
      <c r="DC105" s="2"/>
      <c r="DD105" s="10"/>
      <c r="DE105" s="8"/>
      <c r="DF105" s="2"/>
      <c r="DG105" s="2"/>
      <c r="DH105" s="10"/>
      <c r="DI105" s="8"/>
    </row>
    <row r="106" spans="1:113" x14ac:dyDescent="0.2">
      <c r="A106" s="47">
        <v>39630</v>
      </c>
      <c r="B106" s="7">
        <v>644526</v>
      </c>
      <c r="C106" s="7">
        <v>820152</v>
      </c>
      <c r="D106" s="7">
        <v>819043</v>
      </c>
      <c r="E106" s="7">
        <v>341972</v>
      </c>
      <c r="F106" s="7">
        <v>389094</v>
      </c>
      <c r="G106" s="7">
        <v>139893</v>
      </c>
      <c r="H106" s="8">
        <v>3154680</v>
      </c>
      <c r="I106" s="7"/>
      <c r="J106" s="7">
        <v>1472850</v>
      </c>
      <c r="K106" s="7">
        <v>1416450</v>
      </c>
      <c r="L106" s="7">
        <v>203650</v>
      </c>
      <c r="M106" s="7">
        <v>706200</v>
      </c>
      <c r="N106" s="7">
        <v>660500</v>
      </c>
      <c r="O106" s="7">
        <v>283200</v>
      </c>
      <c r="P106" s="7">
        <v>72350</v>
      </c>
      <c r="Q106" s="7">
        <v>0</v>
      </c>
      <c r="R106" s="7"/>
      <c r="S106" s="8">
        <v>4815200</v>
      </c>
      <c r="T106" s="7"/>
      <c r="U106" s="8"/>
      <c r="V106" s="7"/>
      <c r="W106" s="7"/>
      <c r="X106" s="7"/>
      <c r="Y106" s="8"/>
      <c r="Z106" s="7">
        <v>340489</v>
      </c>
      <c r="AA106" s="7">
        <v>235861</v>
      </c>
      <c r="AB106" s="8">
        <v>576350</v>
      </c>
      <c r="AC106" s="7">
        <v>317960</v>
      </c>
      <c r="AD106" s="7">
        <v>112330</v>
      </c>
      <c r="AE106" s="8">
        <v>430290</v>
      </c>
      <c r="AF106" s="7">
        <v>383340</v>
      </c>
      <c r="AG106" s="7">
        <v>644770</v>
      </c>
      <c r="AH106" s="7">
        <v>754900</v>
      </c>
      <c r="AI106" s="7">
        <v>700130</v>
      </c>
      <c r="AJ106" s="8">
        <v>2483140</v>
      </c>
      <c r="AK106" s="7">
        <v>474684</v>
      </c>
      <c r="AL106" s="7">
        <v>353034</v>
      </c>
      <c r="AM106" s="7">
        <v>363102</v>
      </c>
      <c r="AN106" s="7">
        <v>748330</v>
      </c>
      <c r="AO106" s="8">
        <v>1939150</v>
      </c>
      <c r="AP106" s="7">
        <v>201112</v>
      </c>
      <c r="AQ106" s="7">
        <v>828284</v>
      </c>
      <c r="AR106" s="7">
        <v>258687</v>
      </c>
      <c r="AS106" s="7">
        <v>442627</v>
      </c>
      <c r="AT106" s="7">
        <v>725323</v>
      </c>
      <c r="AU106" s="7">
        <v>229741</v>
      </c>
      <c r="AV106" s="7">
        <v>444680</v>
      </c>
      <c r="AW106" s="7">
        <v>713356</v>
      </c>
      <c r="AX106" s="8">
        <v>3843810</v>
      </c>
      <c r="AY106" s="7">
        <v>120000</v>
      </c>
      <c r="AZ106" s="7">
        <v>317401</v>
      </c>
      <c r="BA106" s="7">
        <v>532349</v>
      </c>
      <c r="BB106" s="7">
        <v>221800</v>
      </c>
      <c r="BC106" s="8">
        <v>1191550</v>
      </c>
      <c r="BD106" s="7"/>
      <c r="BE106" s="7">
        <v>7752</v>
      </c>
      <c r="BF106" s="7">
        <v>27201</v>
      </c>
      <c r="BG106" s="7">
        <v>40900</v>
      </c>
      <c r="BH106" s="7">
        <v>19990</v>
      </c>
      <c r="BI106" s="7">
        <v>19300</v>
      </c>
      <c r="BJ106" s="7">
        <v>105200</v>
      </c>
      <c r="BK106" s="7"/>
      <c r="BL106" s="7">
        <v>150460</v>
      </c>
      <c r="BM106" s="7">
        <v>0</v>
      </c>
      <c r="BN106" s="7">
        <v>0</v>
      </c>
      <c r="BO106" s="7">
        <v>89700</v>
      </c>
      <c r="BP106" s="7">
        <v>88250</v>
      </c>
      <c r="BQ106" s="7">
        <v>84593</v>
      </c>
      <c r="BR106" s="7">
        <v>57250</v>
      </c>
      <c r="BS106" s="7">
        <v>86298</v>
      </c>
      <c r="BT106" s="7"/>
      <c r="BU106" s="8">
        <v>776894</v>
      </c>
      <c r="BV106" s="7">
        <v>538500</v>
      </c>
      <c r="BW106" s="7">
        <v>181000</v>
      </c>
      <c r="BX106" s="8">
        <v>719500</v>
      </c>
      <c r="BY106" s="7">
        <v>498760</v>
      </c>
      <c r="BZ106" s="8">
        <v>498760</v>
      </c>
      <c r="CA106" s="7">
        <v>432686</v>
      </c>
      <c r="CB106" s="8">
        <v>432686</v>
      </c>
      <c r="CC106" s="7"/>
      <c r="CD106" s="7"/>
      <c r="CE106" s="7"/>
      <c r="CF106" s="7"/>
      <c r="CG106" s="8"/>
      <c r="CH106" s="7">
        <v>0</v>
      </c>
      <c r="CI106" s="7">
        <v>269990</v>
      </c>
      <c r="CJ106" s="7">
        <v>257090</v>
      </c>
      <c r="CK106" s="7">
        <v>247745</v>
      </c>
      <c r="CL106" s="7">
        <v>225460</v>
      </c>
      <c r="CM106" s="7">
        <v>15198</v>
      </c>
      <c r="CN106" s="7">
        <v>428672</v>
      </c>
      <c r="CO106" s="7">
        <v>2403</v>
      </c>
      <c r="CP106" s="8">
        <v>1446558</v>
      </c>
      <c r="CQ106" s="7">
        <v>239000</v>
      </c>
      <c r="CR106" s="8">
        <v>239000</v>
      </c>
      <c r="CS106" s="7">
        <v>103138</v>
      </c>
      <c r="CT106" s="7">
        <v>345189</v>
      </c>
      <c r="CU106" s="7">
        <v>268692</v>
      </c>
      <c r="CV106" s="7">
        <v>556812</v>
      </c>
      <c r="CW106" s="8">
        <v>1273831</v>
      </c>
      <c r="CX106" s="7">
        <v>106140</v>
      </c>
      <c r="CY106" s="7"/>
      <c r="CZ106" s="7"/>
      <c r="DA106" s="8">
        <v>106140</v>
      </c>
      <c r="DB106" s="29"/>
      <c r="DC106" s="2"/>
      <c r="DD106" s="7"/>
      <c r="DE106" s="8"/>
      <c r="DF106" s="2"/>
      <c r="DG106" s="2"/>
      <c r="DH106" s="7"/>
      <c r="DI106" s="8"/>
    </row>
    <row r="107" spans="1:113" x14ac:dyDescent="0.2">
      <c r="A107" s="47">
        <v>39661</v>
      </c>
      <c r="B107" s="10">
        <v>511444</v>
      </c>
      <c r="C107" s="10">
        <v>603127</v>
      </c>
      <c r="D107" s="10">
        <v>543231</v>
      </c>
      <c r="E107" s="10">
        <v>341260</v>
      </c>
      <c r="F107" s="10">
        <v>319538</v>
      </c>
      <c r="G107" s="10">
        <v>92700</v>
      </c>
      <c r="H107" s="8">
        <v>2411300</v>
      </c>
      <c r="I107" s="10"/>
      <c r="J107" s="10">
        <v>1141400</v>
      </c>
      <c r="K107" s="10">
        <v>1376450</v>
      </c>
      <c r="L107" s="10">
        <v>169050</v>
      </c>
      <c r="M107" s="10">
        <v>602250</v>
      </c>
      <c r="N107" s="10">
        <v>502650</v>
      </c>
      <c r="O107" s="10">
        <v>185900</v>
      </c>
      <c r="P107" s="10">
        <v>296550</v>
      </c>
      <c r="Q107" s="10">
        <v>0</v>
      </c>
      <c r="R107" s="10"/>
      <c r="S107" s="8">
        <v>4274250</v>
      </c>
      <c r="T107" s="10"/>
      <c r="U107" s="8"/>
      <c r="V107" s="10"/>
      <c r="W107" s="10"/>
      <c r="X107" s="10"/>
      <c r="Y107" s="8"/>
      <c r="Z107" s="10">
        <v>241094</v>
      </c>
      <c r="AA107" s="10">
        <v>306506</v>
      </c>
      <c r="AB107" s="8">
        <v>547600</v>
      </c>
      <c r="AC107" s="10">
        <v>288920</v>
      </c>
      <c r="AD107" s="10">
        <v>94650</v>
      </c>
      <c r="AE107" s="8">
        <v>383570</v>
      </c>
      <c r="AF107" s="10">
        <v>414210</v>
      </c>
      <c r="AG107" s="10">
        <v>541550</v>
      </c>
      <c r="AH107" s="10">
        <v>774380</v>
      </c>
      <c r="AI107" s="10">
        <v>635920</v>
      </c>
      <c r="AJ107" s="8">
        <v>2366060</v>
      </c>
      <c r="AK107" s="10">
        <v>401553</v>
      </c>
      <c r="AL107" s="10">
        <v>294465</v>
      </c>
      <c r="AM107" s="10">
        <v>373029</v>
      </c>
      <c r="AN107" s="10">
        <v>543623</v>
      </c>
      <c r="AO107" s="8">
        <v>1612670</v>
      </c>
      <c r="AP107" s="10">
        <v>117925</v>
      </c>
      <c r="AQ107" s="10">
        <v>704330</v>
      </c>
      <c r="AR107" s="10">
        <v>210009</v>
      </c>
      <c r="AS107" s="10">
        <v>392369</v>
      </c>
      <c r="AT107" s="10">
        <v>701620</v>
      </c>
      <c r="AU107" s="10">
        <v>231548</v>
      </c>
      <c r="AV107" s="10">
        <v>514202</v>
      </c>
      <c r="AW107" s="10">
        <v>622737</v>
      </c>
      <c r="AX107" s="8">
        <v>3494740</v>
      </c>
      <c r="AY107" s="10">
        <v>146800</v>
      </c>
      <c r="AZ107" s="10">
        <v>206044</v>
      </c>
      <c r="BA107" s="10">
        <v>571106</v>
      </c>
      <c r="BB107" s="10">
        <v>150000</v>
      </c>
      <c r="BC107" s="8">
        <v>1073950</v>
      </c>
      <c r="BD107" s="10"/>
      <c r="BE107" s="10">
        <v>8062</v>
      </c>
      <c r="BF107" s="10">
        <v>29030</v>
      </c>
      <c r="BG107" s="10">
        <v>41933</v>
      </c>
      <c r="BH107" s="10">
        <v>25123</v>
      </c>
      <c r="BI107" s="10">
        <v>19927</v>
      </c>
      <c r="BJ107" s="10">
        <v>109357</v>
      </c>
      <c r="BK107" s="10"/>
      <c r="BL107" s="10">
        <v>146277</v>
      </c>
      <c r="BM107" s="10"/>
      <c r="BN107" s="10">
        <v>0</v>
      </c>
      <c r="BO107" s="10">
        <v>106445</v>
      </c>
      <c r="BP107" s="10">
        <v>80800</v>
      </c>
      <c r="BQ107" s="10">
        <v>85575</v>
      </c>
      <c r="BR107" s="10">
        <v>58892</v>
      </c>
      <c r="BS107" s="10">
        <v>72316</v>
      </c>
      <c r="BT107" s="10"/>
      <c r="BU107" s="8">
        <v>783737</v>
      </c>
      <c r="BV107" s="10">
        <v>536500</v>
      </c>
      <c r="BW107" s="10">
        <v>179450</v>
      </c>
      <c r="BX107" s="8">
        <v>715950</v>
      </c>
      <c r="BY107" s="10">
        <v>406530</v>
      </c>
      <c r="BZ107" s="8">
        <v>406530</v>
      </c>
      <c r="CA107" s="10">
        <v>460167</v>
      </c>
      <c r="CB107" s="8">
        <v>460167</v>
      </c>
      <c r="CC107" s="10"/>
      <c r="CD107" s="10"/>
      <c r="CE107" s="10"/>
      <c r="CF107" s="10"/>
      <c r="CG107" s="8"/>
      <c r="CH107" s="10">
        <v>300</v>
      </c>
      <c r="CI107" s="10">
        <v>208086</v>
      </c>
      <c r="CJ107" s="10">
        <v>181917</v>
      </c>
      <c r="CK107" s="10">
        <v>179116</v>
      </c>
      <c r="CL107" s="10">
        <v>215583</v>
      </c>
      <c r="CM107" s="10">
        <v>14098</v>
      </c>
      <c r="CN107" s="10">
        <v>416459</v>
      </c>
      <c r="CO107" s="10">
        <v>2643</v>
      </c>
      <c r="CP107" s="8">
        <v>1218202</v>
      </c>
      <c r="CQ107" s="10">
        <v>239000</v>
      </c>
      <c r="CR107" s="8">
        <v>239000</v>
      </c>
      <c r="CS107" s="10">
        <v>104353</v>
      </c>
      <c r="CT107" s="10">
        <v>439496</v>
      </c>
      <c r="CU107" s="10">
        <v>248631</v>
      </c>
      <c r="CV107" s="10">
        <v>337797</v>
      </c>
      <c r="CW107" s="8">
        <v>1130277</v>
      </c>
      <c r="CX107" s="10">
        <v>118060</v>
      </c>
      <c r="CY107" s="10"/>
      <c r="CZ107" s="10"/>
      <c r="DA107" s="8">
        <v>118060</v>
      </c>
      <c r="DB107" s="29"/>
      <c r="DC107" s="2"/>
      <c r="DD107" s="10"/>
      <c r="DE107" s="8"/>
      <c r="DF107" s="2"/>
      <c r="DG107" s="2"/>
      <c r="DH107" s="10"/>
      <c r="DI107" s="8"/>
    </row>
    <row r="108" spans="1:113" x14ac:dyDescent="0.2">
      <c r="A108" s="47">
        <v>39692</v>
      </c>
      <c r="B108" s="7">
        <v>111157</v>
      </c>
      <c r="C108" s="7">
        <v>406990</v>
      </c>
      <c r="D108" s="7">
        <v>332011</v>
      </c>
      <c r="E108" s="7">
        <v>464557</v>
      </c>
      <c r="F108" s="7">
        <v>615225</v>
      </c>
      <c r="G108" s="7">
        <v>172460</v>
      </c>
      <c r="H108" s="8">
        <v>2102400</v>
      </c>
      <c r="I108" s="7"/>
      <c r="J108" s="7">
        <v>1182350</v>
      </c>
      <c r="K108" s="7">
        <v>1305350</v>
      </c>
      <c r="L108" s="7">
        <v>159350</v>
      </c>
      <c r="M108" s="7">
        <v>552850</v>
      </c>
      <c r="N108" s="7">
        <v>518600</v>
      </c>
      <c r="O108" s="7">
        <v>155150</v>
      </c>
      <c r="P108" s="7">
        <v>271950</v>
      </c>
      <c r="Q108" s="7">
        <v>0</v>
      </c>
      <c r="R108" s="7"/>
      <c r="S108" s="8">
        <v>4145600</v>
      </c>
      <c r="T108" s="7"/>
      <c r="U108" s="8"/>
      <c r="V108" s="7"/>
      <c r="W108" s="7"/>
      <c r="X108" s="7"/>
      <c r="Y108" s="8"/>
      <c r="Z108" s="7">
        <v>231106</v>
      </c>
      <c r="AA108" s="7">
        <v>275144</v>
      </c>
      <c r="AB108" s="8">
        <v>506250</v>
      </c>
      <c r="AC108" s="7">
        <v>268220</v>
      </c>
      <c r="AD108" s="7">
        <v>107770</v>
      </c>
      <c r="AE108" s="8">
        <v>375990</v>
      </c>
      <c r="AF108" s="7">
        <v>396720</v>
      </c>
      <c r="AG108" s="7">
        <v>437900</v>
      </c>
      <c r="AH108" s="7">
        <v>633250</v>
      </c>
      <c r="AI108" s="7">
        <v>703300</v>
      </c>
      <c r="AJ108" s="8">
        <v>2171170</v>
      </c>
      <c r="AK108" s="7">
        <v>416378</v>
      </c>
      <c r="AL108" s="7">
        <v>354435</v>
      </c>
      <c r="AM108" s="7">
        <v>324235</v>
      </c>
      <c r="AN108" s="7">
        <v>539042</v>
      </c>
      <c r="AO108" s="8">
        <v>1634090</v>
      </c>
      <c r="AP108" s="7">
        <v>38490</v>
      </c>
      <c r="AQ108" s="7">
        <v>804234</v>
      </c>
      <c r="AR108" s="7">
        <v>138439</v>
      </c>
      <c r="AS108" s="7">
        <v>465211</v>
      </c>
      <c r="AT108" s="7">
        <v>786054</v>
      </c>
      <c r="AU108" s="7">
        <v>225540</v>
      </c>
      <c r="AV108" s="7">
        <v>369911</v>
      </c>
      <c r="AW108" s="7">
        <v>633921</v>
      </c>
      <c r="AX108" s="8">
        <v>3461800</v>
      </c>
      <c r="AY108" s="7">
        <v>127800</v>
      </c>
      <c r="AZ108" s="7">
        <v>308554</v>
      </c>
      <c r="BA108" s="7">
        <v>366896</v>
      </c>
      <c r="BB108" s="7">
        <v>251350</v>
      </c>
      <c r="BC108" s="8">
        <v>1054600</v>
      </c>
      <c r="BD108" s="7"/>
      <c r="BE108" s="7">
        <v>7721</v>
      </c>
      <c r="BF108" s="7">
        <v>27500</v>
      </c>
      <c r="BG108" s="7">
        <v>41205</v>
      </c>
      <c r="BH108" s="7">
        <v>11038</v>
      </c>
      <c r="BI108" s="7">
        <v>19898</v>
      </c>
      <c r="BJ108" s="7">
        <v>106499</v>
      </c>
      <c r="BK108" s="7"/>
      <c r="BL108" s="7">
        <v>142012</v>
      </c>
      <c r="BM108" s="7"/>
      <c r="BN108" s="7">
        <v>0</v>
      </c>
      <c r="BO108" s="7">
        <v>111700</v>
      </c>
      <c r="BP108" s="7">
        <v>75119</v>
      </c>
      <c r="BQ108" s="7">
        <v>77862</v>
      </c>
      <c r="BR108" s="7">
        <v>55751</v>
      </c>
      <c r="BS108" s="7">
        <v>62501</v>
      </c>
      <c r="BT108" s="7"/>
      <c r="BU108" s="8">
        <v>738806</v>
      </c>
      <c r="BV108" s="7">
        <v>522800</v>
      </c>
      <c r="BW108" s="7">
        <v>170200</v>
      </c>
      <c r="BX108" s="8">
        <v>693000</v>
      </c>
      <c r="BY108" s="7">
        <v>314400</v>
      </c>
      <c r="BZ108" s="8">
        <v>314400</v>
      </c>
      <c r="CA108" s="7">
        <v>334158</v>
      </c>
      <c r="CB108" s="8">
        <v>334158</v>
      </c>
      <c r="CC108" s="7"/>
      <c r="CD108" s="7"/>
      <c r="CE108" s="7"/>
      <c r="CF108" s="7"/>
      <c r="CG108" s="8"/>
      <c r="CH108" s="7">
        <v>1900</v>
      </c>
      <c r="CI108" s="7">
        <v>0</v>
      </c>
      <c r="CJ108" s="7">
        <v>211207</v>
      </c>
      <c r="CK108" s="7">
        <v>303130</v>
      </c>
      <c r="CL108" s="7">
        <v>200567</v>
      </c>
      <c r="CM108" s="7">
        <v>13496</v>
      </c>
      <c r="CN108" s="7">
        <v>431682</v>
      </c>
      <c r="CO108" s="7">
        <v>1991</v>
      </c>
      <c r="CP108" s="8">
        <v>1163973</v>
      </c>
      <c r="CQ108" s="7">
        <v>239000</v>
      </c>
      <c r="CR108" s="8">
        <v>239000</v>
      </c>
      <c r="CS108" s="7">
        <v>82445</v>
      </c>
      <c r="CT108" s="7">
        <v>431914</v>
      </c>
      <c r="CU108" s="7">
        <v>256288</v>
      </c>
      <c r="CV108" s="7">
        <v>172850</v>
      </c>
      <c r="CW108" s="8">
        <v>943497</v>
      </c>
      <c r="CX108" s="7">
        <v>169030</v>
      </c>
      <c r="CY108" s="7"/>
      <c r="CZ108" s="7"/>
      <c r="DA108" s="8">
        <v>169030</v>
      </c>
      <c r="DB108" s="29"/>
      <c r="DC108" s="2"/>
      <c r="DD108" s="7"/>
      <c r="DE108" s="8"/>
      <c r="DF108" s="2"/>
      <c r="DG108" s="2"/>
      <c r="DH108" s="7"/>
      <c r="DI108" s="8"/>
    </row>
    <row r="109" spans="1:113" x14ac:dyDescent="0.2">
      <c r="A109" s="47">
        <v>39722</v>
      </c>
      <c r="B109" s="10">
        <v>0</v>
      </c>
      <c r="C109" s="10">
        <v>730908</v>
      </c>
      <c r="D109" s="10">
        <v>664662</v>
      </c>
      <c r="E109" s="10">
        <v>229468</v>
      </c>
      <c r="F109" s="10">
        <v>454045</v>
      </c>
      <c r="G109" s="10">
        <v>123717</v>
      </c>
      <c r="H109" s="8">
        <v>2202800</v>
      </c>
      <c r="I109" s="10"/>
      <c r="J109" s="10">
        <v>84800</v>
      </c>
      <c r="K109" s="10">
        <v>1477500</v>
      </c>
      <c r="L109" s="10">
        <v>186850</v>
      </c>
      <c r="M109" s="10">
        <v>788950</v>
      </c>
      <c r="N109" s="10">
        <v>658920</v>
      </c>
      <c r="O109" s="10">
        <v>160050</v>
      </c>
      <c r="P109" s="10">
        <v>336750</v>
      </c>
      <c r="Q109" s="10">
        <v>0</v>
      </c>
      <c r="R109" s="10"/>
      <c r="S109" s="8">
        <v>3693820</v>
      </c>
      <c r="T109" s="10"/>
      <c r="U109" s="8"/>
      <c r="V109" s="10"/>
      <c r="W109" s="10"/>
      <c r="X109" s="10"/>
      <c r="Y109" s="8"/>
      <c r="Z109" s="10">
        <v>303404</v>
      </c>
      <c r="AA109" s="10">
        <v>243446</v>
      </c>
      <c r="AB109" s="8">
        <v>546850</v>
      </c>
      <c r="AC109" s="10">
        <v>238180</v>
      </c>
      <c r="AD109" s="10">
        <v>100000</v>
      </c>
      <c r="AE109" s="8">
        <v>338180</v>
      </c>
      <c r="AF109" s="10">
        <v>404810</v>
      </c>
      <c r="AG109" s="10">
        <v>404830</v>
      </c>
      <c r="AH109" s="10">
        <v>587090</v>
      </c>
      <c r="AI109" s="10">
        <v>818960</v>
      </c>
      <c r="AJ109" s="8">
        <v>2215690</v>
      </c>
      <c r="AK109" s="10">
        <v>475156</v>
      </c>
      <c r="AL109" s="10">
        <v>260157</v>
      </c>
      <c r="AM109" s="10">
        <v>424559</v>
      </c>
      <c r="AN109" s="10">
        <v>694888</v>
      </c>
      <c r="AO109" s="8">
        <v>1854760</v>
      </c>
      <c r="AP109" s="10">
        <v>44946</v>
      </c>
      <c r="AQ109" s="10">
        <v>617367</v>
      </c>
      <c r="AR109" s="10">
        <v>0</v>
      </c>
      <c r="AS109" s="10">
        <v>634225</v>
      </c>
      <c r="AT109" s="10">
        <v>837038</v>
      </c>
      <c r="AU109" s="10">
        <v>231849</v>
      </c>
      <c r="AV109" s="10">
        <v>431968</v>
      </c>
      <c r="AW109" s="10">
        <v>836447</v>
      </c>
      <c r="AX109" s="8">
        <v>3633840</v>
      </c>
      <c r="AY109" s="10">
        <v>156250</v>
      </c>
      <c r="AZ109" s="10">
        <v>365498</v>
      </c>
      <c r="BA109" s="10">
        <v>274752</v>
      </c>
      <c r="BB109" s="10">
        <v>266250</v>
      </c>
      <c r="BC109" s="8">
        <v>1062750</v>
      </c>
      <c r="BD109" s="10"/>
      <c r="BE109" s="10">
        <v>8312</v>
      </c>
      <c r="BF109" s="10">
        <v>30119</v>
      </c>
      <c r="BG109" s="10">
        <v>42504</v>
      </c>
      <c r="BH109" s="10">
        <v>14180</v>
      </c>
      <c r="BI109" s="10">
        <v>19789</v>
      </c>
      <c r="BJ109" s="10">
        <v>105527</v>
      </c>
      <c r="BK109" s="10"/>
      <c r="BL109" s="10">
        <v>104520</v>
      </c>
      <c r="BM109" s="10"/>
      <c r="BN109" s="10">
        <v>0</v>
      </c>
      <c r="BO109" s="10">
        <v>112281</v>
      </c>
      <c r="BP109" s="10">
        <v>74004</v>
      </c>
      <c r="BQ109" s="10">
        <v>74574</v>
      </c>
      <c r="BR109" s="10">
        <v>55880</v>
      </c>
      <c r="BS109" s="10">
        <v>79406</v>
      </c>
      <c r="BT109" s="10"/>
      <c r="BU109" s="8">
        <v>721096</v>
      </c>
      <c r="BV109" s="10">
        <v>532750</v>
      </c>
      <c r="BW109" s="10">
        <v>157700</v>
      </c>
      <c r="BX109" s="8">
        <v>690450</v>
      </c>
      <c r="BY109" s="10">
        <v>318600</v>
      </c>
      <c r="BZ109" s="8">
        <v>318600</v>
      </c>
      <c r="CA109" s="10">
        <v>369836</v>
      </c>
      <c r="CB109" s="8">
        <v>369836</v>
      </c>
      <c r="CC109" s="10"/>
      <c r="CD109" s="10"/>
      <c r="CE109" s="10"/>
      <c r="CF109" s="10"/>
      <c r="CG109" s="8"/>
      <c r="CH109" s="10">
        <v>28600</v>
      </c>
      <c r="CI109" s="10">
        <v>326225</v>
      </c>
      <c r="CJ109" s="10">
        <v>69478</v>
      </c>
      <c r="CK109" s="10">
        <v>303910</v>
      </c>
      <c r="CL109" s="10">
        <v>185325</v>
      </c>
      <c r="CM109" s="10">
        <v>13980</v>
      </c>
      <c r="CN109" s="10">
        <v>350585</v>
      </c>
      <c r="CO109" s="10">
        <v>2383</v>
      </c>
      <c r="CP109" s="8">
        <v>1280486</v>
      </c>
      <c r="CQ109" s="10">
        <v>239000</v>
      </c>
      <c r="CR109" s="8">
        <v>239000</v>
      </c>
      <c r="CS109" s="10">
        <v>76715</v>
      </c>
      <c r="CT109" s="10">
        <v>316947</v>
      </c>
      <c r="CU109" s="10">
        <v>297876</v>
      </c>
      <c r="CV109" s="10">
        <v>0</v>
      </c>
      <c r="CW109" s="8">
        <v>691538</v>
      </c>
      <c r="CX109" s="10">
        <v>180250</v>
      </c>
      <c r="CY109" s="10"/>
      <c r="CZ109" s="10"/>
      <c r="DA109" s="8">
        <v>180250</v>
      </c>
      <c r="DB109" s="29"/>
      <c r="DC109" s="2"/>
      <c r="DD109" s="10"/>
      <c r="DE109" s="8"/>
      <c r="DF109" s="2"/>
      <c r="DG109" s="2"/>
      <c r="DH109" s="10"/>
      <c r="DI109" s="8"/>
    </row>
    <row r="110" spans="1:113" x14ac:dyDescent="0.2">
      <c r="A110" s="47">
        <v>39753</v>
      </c>
      <c r="B110" s="7">
        <v>0</v>
      </c>
      <c r="C110" s="7">
        <v>689286</v>
      </c>
      <c r="D110" s="7">
        <v>502274</v>
      </c>
      <c r="E110" s="7">
        <v>387351</v>
      </c>
      <c r="F110" s="7">
        <v>570182</v>
      </c>
      <c r="G110" s="7">
        <v>177707</v>
      </c>
      <c r="H110" s="8">
        <v>2326800</v>
      </c>
      <c r="I110" s="7"/>
      <c r="J110" s="7">
        <v>467450</v>
      </c>
      <c r="K110" s="7">
        <v>1269600</v>
      </c>
      <c r="L110" s="7">
        <v>176000</v>
      </c>
      <c r="M110" s="7">
        <v>697750</v>
      </c>
      <c r="N110" s="7">
        <v>689300</v>
      </c>
      <c r="O110" s="7">
        <v>85350</v>
      </c>
      <c r="P110" s="7">
        <v>92850</v>
      </c>
      <c r="Q110" s="7">
        <v>0</v>
      </c>
      <c r="R110" s="7"/>
      <c r="S110" s="8">
        <v>3478300</v>
      </c>
      <c r="T110" s="7"/>
      <c r="U110" s="8"/>
      <c r="V110" s="7"/>
      <c r="W110" s="7"/>
      <c r="X110" s="7"/>
      <c r="Y110" s="8"/>
      <c r="Z110" s="7">
        <v>266358</v>
      </c>
      <c r="AA110" s="7">
        <v>236842</v>
      </c>
      <c r="AB110" s="8">
        <v>503200</v>
      </c>
      <c r="AC110" s="7">
        <v>274200</v>
      </c>
      <c r="AD110" s="7">
        <v>62770</v>
      </c>
      <c r="AE110" s="8">
        <v>336970</v>
      </c>
      <c r="AF110" s="7">
        <v>384660</v>
      </c>
      <c r="AG110" s="7">
        <v>425180</v>
      </c>
      <c r="AH110" s="7">
        <v>578450</v>
      </c>
      <c r="AI110" s="7">
        <v>730930</v>
      </c>
      <c r="AJ110" s="8">
        <v>2119220</v>
      </c>
      <c r="AK110" s="7">
        <v>418578</v>
      </c>
      <c r="AL110" s="7">
        <v>317087</v>
      </c>
      <c r="AM110" s="7">
        <v>376284</v>
      </c>
      <c r="AN110" s="7">
        <v>609371</v>
      </c>
      <c r="AO110" s="8">
        <v>1721320</v>
      </c>
      <c r="AP110" s="7">
        <v>209887</v>
      </c>
      <c r="AQ110" s="7">
        <v>647824</v>
      </c>
      <c r="AR110" s="7">
        <v>0</v>
      </c>
      <c r="AS110" s="7">
        <v>479985</v>
      </c>
      <c r="AT110" s="7">
        <v>483472</v>
      </c>
      <c r="AU110" s="7">
        <v>217620</v>
      </c>
      <c r="AV110" s="7">
        <v>648937</v>
      </c>
      <c r="AW110" s="7">
        <v>983365</v>
      </c>
      <c r="AX110" s="8">
        <v>3671090</v>
      </c>
      <c r="AY110" s="7">
        <v>153200</v>
      </c>
      <c r="AZ110" s="7">
        <v>369601</v>
      </c>
      <c r="BA110" s="7">
        <v>305899</v>
      </c>
      <c r="BB110" s="7">
        <v>186850</v>
      </c>
      <c r="BC110" s="8">
        <v>1015550</v>
      </c>
      <c r="BD110" s="7"/>
      <c r="BE110" s="7">
        <v>8227</v>
      </c>
      <c r="BF110" s="7">
        <v>30468</v>
      </c>
      <c r="BG110" s="7">
        <v>41131</v>
      </c>
      <c r="BH110" s="7">
        <v>23464</v>
      </c>
      <c r="BI110" s="7">
        <v>19246</v>
      </c>
      <c r="BJ110" s="7">
        <v>104504</v>
      </c>
      <c r="BK110" s="7"/>
      <c r="BL110" s="7">
        <v>143036</v>
      </c>
      <c r="BM110" s="7"/>
      <c r="BN110" s="7">
        <v>0</v>
      </c>
      <c r="BO110" s="7">
        <v>106278</v>
      </c>
      <c r="BP110" s="7">
        <v>73682</v>
      </c>
      <c r="BQ110" s="7">
        <v>71746</v>
      </c>
      <c r="BR110" s="7">
        <v>57177</v>
      </c>
      <c r="BS110" s="7">
        <v>77137</v>
      </c>
      <c r="BT110" s="7"/>
      <c r="BU110" s="8">
        <v>756096</v>
      </c>
      <c r="BV110" s="7">
        <v>517450</v>
      </c>
      <c r="BW110" s="7">
        <v>172850</v>
      </c>
      <c r="BX110" s="8">
        <v>690300</v>
      </c>
      <c r="BY110" s="7">
        <v>453150</v>
      </c>
      <c r="BZ110" s="8">
        <v>453150</v>
      </c>
      <c r="CA110" s="7">
        <v>178543</v>
      </c>
      <c r="CB110" s="8">
        <v>178543</v>
      </c>
      <c r="CC110" s="7"/>
      <c r="CD110" s="7"/>
      <c r="CE110" s="7"/>
      <c r="CF110" s="7"/>
      <c r="CG110" s="8"/>
      <c r="CH110" s="7">
        <v>0</v>
      </c>
      <c r="CI110" s="7">
        <v>86891</v>
      </c>
      <c r="CJ110" s="7">
        <v>106487</v>
      </c>
      <c r="CK110" s="7">
        <v>114868</v>
      </c>
      <c r="CL110" s="7">
        <v>167866</v>
      </c>
      <c r="CM110" s="7">
        <v>15169</v>
      </c>
      <c r="CN110" s="7">
        <v>302565</v>
      </c>
      <c r="CO110" s="7">
        <v>1983</v>
      </c>
      <c r="CP110" s="8">
        <v>795829</v>
      </c>
      <c r="CQ110" s="7">
        <v>239000</v>
      </c>
      <c r="CR110" s="8">
        <v>239000</v>
      </c>
      <c r="CS110" s="7">
        <v>85243</v>
      </c>
      <c r="CT110" s="7">
        <v>4014</v>
      </c>
      <c r="CU110" s="7">
        <v>227588</v>
      </c>
      <c r="CV110" s="7">
        <v>0</v>
      </c>
      <c r="CW110" s="8">
        <v>316845</v>
      </c>
      <c r="CX110" s="7">
        <v>162740</v>
      </c>
      <c r="CY110" s="7"/>
      <c r="CZ110" s="7"/>
      <c r="DA110" s="8">
        <v>162740</v>
      </c>
      <c r="DB110" s="29"/>
      <c r="DC110" s="2"/>
      <c r="DD110" s="7"/>
      <c r="DE110" s="8"/>
      <c r="DF110" s="2"/>
      <c r="DG110" s="2"/>
      <c r="DH110" s="7"/>
      <c r="DI110" s="8"/>
    </row>
    <row r="111" spans="1:113" x14ac:dyDescent="0.2">
      <c r="A111" s="47">
        <v>39783</v>
      </c>
      <c r="B111" s="10">
        <v>271393</v>
      </c>
      <c r="C111" s="10">
        <v>615849</v>
      </c>
      <c r="D111" s="10">
        <v>696208</v>
      </c>
      <c r="E111" s="10">
        <v>349624</v>
      </c>
      <c r="F111" s="10">
        <v>206935</v>
      </c>
      <c r="G111" s="10">
        <v>157191</v>
      </c>
      <c r="H111" s="8">
        <v>2297200</v>
      </c>
      <c r="I111" s="10"/>
      <c r="J111" s="10">
        <v>887650</v>
      </c>
      <c r="K111" s="10">
        <v>972150</v>
      </c>
      <c r="L111" s="10">
        <v>149150</v>
      </c>
      <c r="M111" s="10">
        <v>472550</v>
      </c>
      <c r="N111" s="10">
        <v>598150</v>
      </c>
      <c r="O111" s="10">
        <v>140450</v>
      </c>
      <c r="P111" s="10">
        <v>194700</v>
      </c>
      <c r="Q111" s="10">
        <v>0</v>
      </c>
      <c r="R111" s="10"/>
      <c r="S111" s="8">
        <v>3414800</v>
      </c>
      <c r="T111" s="10"/>
      <c r="U111" s="8"/>
      <c r="V111" s="10"/>
      <c r="W111" s="10"/>
      <c r="X111" s="10"/>
      <c r="Y111" s="8"/>
      <c r="Z111" s="10">
        <v>252436</v>
      </c>
      <c r="AA111" s="10">
        <v>268464</v>
      </c>
      <c r="AB111" s="8">
        <v>520900</v>
      </c>
      <c r="AC111" s="10">
        <v>250250</v>
      </c>
      <c r="AD111" s="10">
        <v>79960</v>
      </c>
      <c r="AE111" s="8">
        <v>330210</v>
      </c>
      <c r="AF111" s="10">
        <v>396310</v>
      </c>
      <c r="AG111" s="10">
        <v>613050</v>
      </c>
      <c r="AH111" s="10">
        <v>438390</v>
      </c>
      <c r="AI111" s="10">
        <v>724280</v>
      </c>
      <c r="AJ111" s="8">
        <v>2172030</v>
      </c>
      <c r="AK111" s="10">
        <v>465517</v>
      </c>
      <c r="AL111" s="10">
        <v>391613</v>
      </c>
      <c r="AM111" s="10">
        <v>349020</v>
      </c>
      <c r="AN111" s="10">
        <v>668870</v>
      </c>
      <c r="AO111" s="8">
        <v>1875020</v>
      </c>
      <c r="AP111" s="10">
        <v>223024</v>
      </c>
      <c r="AQ111" s="10">
        <v>662421</v>
      </c>
      <c r="AR111" s="10">
        <v>10241</v>
      </c>
      <c r="AS111" s="10">
        <v>523562</v>
      </c>
      <c r="AT111" s="10">
        <v>448131</v>
      </c>
      <c r="AU111" s="10">
        <v>221011</v>
      </c>
      <c r="AV111" s="10">
        <v>716975</v>
      </c>
      <c r="AW111" s="10">
        <v>788335</v>
      </c>
      <c r="AX111" s="8">
        <v>3593700</v>
      </c>
      <c r="AY111" s="10">
        <v>155000</v>
      </c>
      <c r="AZ111" s="10">
        <v>304101</v>
      </c>
      <c r="BA111" s="10">
        <v>361299</v>
      </c>
      <c r="BB111" s="10">
        <v>246800</v>
      </c>
      <c r="BC111" s="8">
        <v>1067200</v>
      </c>
      <c r="BD111" s="10"/>
      <c r="BE111" s="10">
        <v>8387</v>
      </c>
      <c r="BF111" s="10">
        <v>31059</v>
      </c>
      <c r="BG111" s="10">
        <v>43484</v>
      </c>
      <c r="BH111" s="10">
        <v>13072</v>
      </c>
      <c r="BI111" s="10">
        <v>19684</v>
      </c>
      <c r="BJ111" s="10">
        <v>105652</v>
      </c>
      <c r="BK111" s="10"/>
      <c r="BL111" s="10">
        <v>148228</v>
      </c>
      <c r="BM111" s="10"/>
      <c r="BN111" s="10">
        <v>0</v>
      </c>
      <c r="BO111" s="10">
        <v>110768</v>
      </c>
      <c r="BP111" s="10">
        <v>75846</v>
      </c>
      <c r="BQ111" s="10">
        <v>74293</v>
      </c>
      <c r="BR111" s="10">
        <v>59618</v>
      </c>
      <c r="BS111" s="10">
        <v>79303</v>
      </c>
      <c r="BT111" s="10"/>
      <c r="BU111" s="8">
        <v>769394</v>
      </c>
      <c r="BV111" s="10">
        <v>532450</v>
      </c>
      <c r="BW111" s="10">
        <v>172350</v>
      </c>
      <c r="BX111" s="8">
        <v>704800</v>
      </c>
      <c r="BY111" s="10">
        <v>718870</v>
      </c>
      <c r="BZ111" s="8">
        <v>718870</v>
      </c>
      <c r="CA111" s="10">
        <v>254553</v>
      </c>
      <c r="CB111" s="8">
        <v>254553</v>
      </c>
      <c r="CC111" s="10"/>
      <c r="CD111" s="10"/>
      <c r="CE111" s="10"/>
      <c r="CF111" s="10"/>
      <c r="CG111" s="8"/>
      <c r="CH111" s="10">
        <v>0</v>
      </c>
      <c r="CI111" s="10">
        <v>0</v>
      </c>
      <c r="CJ111" s="10">
        <v>1188</v>
      </c>
      <c r="CK111" s="10">
        <v>102090</v>
      </c>
      <c r="CL111" s="10">
        <v>166640</v>
      </c>
      <c r="CM111" s="10">
        <v>14567</v>
      </c>
      <c r="CN111" s="10">
        <v>239625</v>
      </c>
      <c r="CO111" s="10">
        <v>1735</v>
      </c>
      <c r="CP111" s="8">
        <v>525845</v>
      </c>
      <c r="CQ111" s="10">
        <v>239000</v>
      </c>
      <c r="CR111" s="8">
        <v>239000</v>
      </c>
      <c r="CS111" s="10">
        <v>74646</v>
      </c>
      <c r="CT111" s="10">
        <v>0</v>
      </c>
      <c r="CU111" s="10">
        <v>325585</v>
      </c>
      <c r="CV111" s="10">
        <v>0</v>
      </c>
      <c r="CW111" s="8">
        <v>400231</v>
      </c>
      <c r="CX111" s="10">
        <v>175020</v>
      </c>
      <c r="CY111" s="10"/>
      <c r="CZ111" s="10"/>
      <c r="DA111" s="8">
        <v>175020</v>
      </c>
      <c r="DB111" s="29"/>
      <c r="DC111" s="2"/>
      <c r="DD111" s="10"/>
      <c r="DE111" s="8"/>
      <c r="DF111" s="2"/>
      <c r="DG111" s="2"/>
      <c r="DH111" s="10"/>
      <c r="DI111" s="8"/>
    </row>
    <row r="112" spans="1:113" x14ac:dyDescent="0.2">
      <c r="A112" s="47">
        <v>39814</v>
      </c>
      <c r="B112" s="7">
        <v>760944</v>
      </c>
      <c r="C112" s="7">
        <v>263484</v>
      </c>
      <c r="D112" s="7">
        <v>368140</v>
      </c>
      <c r="E112" s="7">
        <v>507276</v>
      </c>
      <c r="F112" s="7">
        <v>243677</v>
      </c>
      <c r="G112" s="7">
        <v>157279</v>
      </c>
      <c r="H112" s="8">
        <v>2300800</v>
      </c>
      <c r="I112" s="7"/>
      <c r="J112" s="7">
        <v>1000250</v>
      </c>
      <c r="K112" s="7">
        <v>949350</v>
      </c>
      <c r="L112" s="7">
        <v>134800</v>
      </c>
      <c r="M112" s="7">
        <v>593700</v>
      </c>
      <c r="N112" s="7">
        <v>573300</v>
      </c>
      <c r="O112" s="7">
        <v>137080</v>
      </c>
      <c r="P112" s="7">
        <v>195790</v>
      </c>
      <c r="Q112" s="7">
        <v>0</v>
      </c>
      <c r="R112" s="7"/>
      <c r="S112" s="8">
        <v>3584270</v>
      </c>
      <c r="T112" s="7"/>
      <c r="U112" s="8"/>
      <c r="V112" s="7"/>
      <c r="W112" s="7"/>
      <c r="X112" s="7"/>
      <c r="Y112" s="8"/>
      <c r="Z112" s="7">
        <v>251803</v>
      </c>
      <c r="AA112" s="7">
        <v>260147</v>
      </c>
      <c r="AB112" s="8">
        <v>511950</v>
      </c>
      <c r="AC112" s="7">
        <v>257800</v>
      </c>
      <c r="AD112" s="7">
        <v>57170</v>
      </c>
      <c r="AE112" s="8">
        <v>314970</v>
      </c>
      <c r="AF112" s="7">
        <v>393570</v>
      </c>
      <c r="AG112" s="7">
        <v>689920</v>
      </c>
      <c r="AH112" s="7">
        <v>346960</v>
      </c>
      <c r="AI112" s="7">
        <v>811540</v>
      </c>
      <c r="AJ112" s="8">
        <v>2241990</v>
      </c>
      <c r="AK112" s="7">
        <v>459660</v>
      </c>
      <c r="AL112" s="7">
        <v>336452</v>
      </c>
      <c r="AM112" s="7">
        <v>341556</v>
      </c>
      <c r="AN112" s="7">
        <v>721442</v>
      </c>
      <c r="AO112" s="8">
        <v>1859110</v>
      </c>
      <c r="AP112" s="7">
        <v>125526</v>
      </c>
      <c r="AQ112" s="7">
        <v>812383</v>
      </c>
      <c r="AR112" s="7">
        <v>93211</v>
      </c>
      <c r="AS112" s="7">
        <v>544354</v>
      </c>
      <c r="AT112" s="7">
        <v>702253</v>
      </c>
      <c r="AU112" s="7">
        <v>224006</v>
      </c>
      <c r="AV112" s="7">
        <v>584455</v>
      </c>
      <c r="AW112" s="7">
        <v>808372</v>
      </c>
      <c r="AX112" s="8">
        <v>3894560</v>
      </c>
      <c r="AY112" s="7">
        <v>159600</v>
      </c>
      <c r="AZ112" s="7">
        <v>255000</v>
      </c>
      <c r="BA112" s="7">
        <v>316800</v>
      </c>
      <c r="BB112" s="7">
        <v>363450</v>
      </c>
      <c r="BC112" s="8">
        <v>1094850</v>
      </c>
      <c r="BD112" s="7"/>
      <c r="BE112" s="7">
        <v>7753</v>
      </c>
      <c r="BF112" s="7">
        <v>31020</v>
      </c>
      <c r="BG112" s="7">
        <v>43421</v>
      </c>
      <c r="BH112" s="7">
        <v>24596</v>
      </c>
      <c r="BI112" s="7">
        <v>19609</v>
      </c>
      <c r="BJ112" s="7">
        <v>104057</v>
      </c>
      <c r="BK112" s="7"/>
      <c r="BL112" s="7">
        <v>143904</v>
      </c>
      <c r="BM112" s="7"/>
      <c r="BN112" s="7">
        <v>0</v>
      </c>
      <c r="BO112" s="7">
        <v>111465</v>
      </c>
      <c r="BP112" s="7">
        <v>77696</v>
      </c>
      <c r="BQ112" s="7">
        <v>76496</v>
      </c>
      <c r="BR112" s="7">
        <v>58834</v>
      </c>
      <c r="BS112" s="7">
        <v>81149</v>
      </c>
      <c r="BT112" s="7"/>
      <c r="BU112" s="8">
        <v>780000</v>
      </c>
      <c r="BV112" s="7">
        <v>529500</v>
      </c>
      <c r="BW112" s="7">
        <v>179300</v>
      </c>
      <c r="BX112" s="8">
        <v>708800</v>
      </c>
      <c r="BY112" s="7">
        <v>575920</v>
      </c>
      <c r="BZ112" s="8">
        <v>575920</v>
      </c>
      <c r="CA112" s="7">
        <v>252310</v>
      </c>
      <c r="CB112" s="8">
        <v>252310</v>
      </c>
      <c r="CC112" s="7"/>
      <c r="CD112" s="7"/>
      <c r="CE112" s="7"/>
      <c r="CF112" s="7"/>
      <c r="CG112" s="8"/>
      <c r="CH112" s="7">
        <v>0</v>
      </c>
      <c r="CI112" s="7">
        <v>0</v>
      </c>
      <c r="CJ112" s="7">
        <v>246350</v>
      </c>
      <c r="CK112" s="7">
        <v>262961</v>
      </c>
      <c r="CL112" s="7">
        <v>141832</v>
      </c>
      <c r="CM112" s="7">
        <v>14303</v>
      </c>
      <c r="CN112" s="7">
        <v>208042</v>
      </c>
      <c r="CO112" s="7">
        <v>1463</v>
      </c>
      <c r="CP112" s="8">
        <v>874951</v>
      </c>
      <c r="CQ112" s="7">
        <v>239000</v>
      </c>
      <c r="CR112" s="8">
        <v>239000</v>
      </c>
      <c r="CS112" s="7">
        <v>73960</v>
      </c>
      <c r="CT112" s="7">
        <v>0</v>
      </c>
      <c r="CU112" s="7">
        <v>327755</v>
      </c>
      <c r="CV112" s="7">
        <v>0</v>
      </c>
      <c r="CW112" s="8">
        <v>401715</v>
      </c>
      <c r="CX112" s="7">
        <v>171470</v>
      </c>
      <c r="CY112" s="7"/>
      <c r="CZ112" s="7"/>
      <c r="DA112" s="8">
        <v>171470</v>
      </c>
      <c r="DB112" s="29"/>
      <c r="DC112" s="2"/>
      <c r="DD112" s="7"/>
      <c r="DE112" s="8"/>
      <c r="DF112" s="2"/>
      <c r="DG112" s="2"/>
      <c r="DH112" s="7"/>
      <c r="DI112" s="8"/>
    </row>
    <row r="113" spans="1:113" x14ac:dyDescent="0.2">
      <c r="A113" s="47">
        <v>39845</v>
      </c>
      <c r="B113" s="10">
        <v>593721</v>
      </c>
      <c r="C113" s="10">
        <v>364777</v>
      </c>
      <c r="D113" s="10">
        <v>646679</v>
      </c>
      <c r="E113" s="10">
        <v>308879</v>
      </c>
      <c r="F113" s="10">
        <v>103733</v>
      </c>
      <c r="G113" s="10">
        <v>105011</v>
      </c>
      <c r="H113" s="8">
        <v>2122800</v>
      </c>
      <c r="I113" s="10"/>
      <c r="J113" s="10">
        <v>856700</v>
      </c>
      <c r="K113" s="10">
        <v>755400</v>
      </c>
      <c r="L113" s="10">
        <v>151450</v>
      </c>
      <c r="M113" s="10">
        <v>583650</v>
      </c>
      <c r="N113" s="10">
        <v>536450</v>
      </c>
      <c r="O113" s="10">
        <v>159700</v>
      </c>
      <c r="P113" s="10">
        <v>191800</v>
      </c>
      <c r="Q113" s="10">
        <v>0</v>
      </c>
      <c r="R113" s="10"/>
      <c r="S113" s="8">
        <v>3235150</v>
      </c>
      <c r="T113" s="10"/>
      <c r="U113" s="8"/>
      <c r="V113" s="10"/>
      <c r="W113" s="10"/>
      <c r="X113" s="10"/>
      <c r="Y113" s="8"/>
      <c r="Z113" s="10">
        <v>235955</v>
      </c>
      <c r="AA113" s="10">
        <v>219295</v>
      </c>
      <c r="AB113" s="8">
        <v>455250</v>
      </c>
      <c r="AC113" s="10">
        <v>208530</v>
      </c>
      <c r="AD113" s="10">
        <v>78590</v>
      </c>
      <c r="AE113" s="8">
        <v>287120</v>
      </c>
      <c r="AF113" s="10">
        <v>335930</v>
      </c>
      <c r="AG113" s="10">
        <v>578490</v>
      </c>
      <c r="AH113" s="10">
        <v>336540</v>
      </c>
      <c r="AI113" s="10">
        <v>740240</v>
      </c>
      <c r="AJ113" s="8">
        <v>1991200</v>
      </c>
      <c r="AK113" s="10">
        <v>393076</v>
      </c>
      <c r="AL113" s="10">
        <v>247349</v>
      </c>
      <c r="AM113" s="10">
        <v>302946</v>
      </c>
      <c r="AN113" s="10">
        <v>776159</v>
      </c>
      <c r="AO113" s="8">
        <v>1719530</v>
      </c>
      <c r="AP113" s="10">
        <v>113325</v>
      </c>
      <c r="AQ113" s="10">
        <v>713426</v>
      </c>
      <c r="AR113" s="10">
        <v>104433</v>
      </c>
      <c r="AS113" s="10">
        <v>536254</v>
      </c>
      <c r="AT113" s="10">
        <v>742660</v>
      </c>
      <c r="AU113" s="10">
        <v>203924</v>
      </c>
      <c r="AV113" s="10">
        <v>357108</v>
      </c>
      <c r="AW113" s="10">
        <v>687370</v>
      </c>
      <c r="AX113" s="8">
        <v>3458500</v>
      </c>
      <c r="AY113" s="10">
        <v>118200</v>
      </c>
      <c r="AZ113" s="10">
        <v>305253</v>
      </c>
      <c r="BA113" s="10">
        <v>304347</v>
      </c>
      <c r="BB113" s="10">
        <v>249750</v>
      </c>
      <c r="BC113" s="8">
        <v>977550</v>
      </c>
      <c r="BD113" s="10"/>
      <c r="BE113" s="10">
        <v>7001</v>
      </c>
      <c r="BF113" s="10">
        <v>26999</v>
      </c>
      <c r="BG113" s="10">
        <v>36300</v>
      </c>
      <c r="BH113" s="10">
        <v>15180</v>
      </c>
      <c r="BI113" s="10">
        <v>18049</v>
      </c>
      <c r="BJ113" s="10">
        <v>94451</v>
      </c>
      <c r="BK113" s="10"/>
      <c r="BL113" s="10">
        <v>117470</v>
      </c>
      <c r="BM113" s="10"/>
      <c r="BN113" s="10">
        <v>0</v>
      </c>
      <c r="BO113" s="10">
        <v>100850</v>
      </c>
      <c r="BP113" s="10">
        <v>71000</v>
      </c>
      <c r="BQ113" s="10">
        <v>68249</v>
      </c>
      <c r="BR113" s="10">
        <v>50649</v>
      </c>
      <c r="BS113" s="10">
        <v>74702</v>
      </c>
      <c r="BT113" s="10"/>
      <c r="BU113" s="8">
        <v>680900</v>
      </c>
      <c r="BV113" s="10">
        <v>479200</v>
      </c>
      <c r="BW113" s="10">
        <v>164200</v>
      </c>
      <c r="BX113" s="8">
        <v>643400</v>
      </c>
      <c r="BY113" s="10">
        <v>413460</v>
      </c>
      <c r="BZ113" s="8">
        <v>413460</v>
      </c>
      <c r="CA113" s="10">
        <v>251072</v>
      </c>
      <c r="CB113" s="8">
        <v>251072</v>
      </c>
      <c r="CC113" s="10"/>
      <c r="CD113" s="10"/>
      <c r="CE113" s="10"/>
      <c r="CF113" s="10"/>
      <c r="CG113" s="8"/>
      <c r="CH113" s="10">
        <v>0</v>
      </c>
      <c r="CI113" s="10">
        <v>0</v>
      </c>
      <c r="CJ113" s="10">
        <v>300798</v>
      </c>
      <c r="CK113" s="10">
        <v>297965</v>
      </c>
      <c r="CL113" s="10">
        <v>130610</v>
      </c>
      <c r="CM113" s="10">
        <v>13620</v>
      </c>
      <c r="CN113" s="10">
        <v>187792</v>
      </c>
      <c r="CO113" s="10">
        <v>1329</v>
      </c>
      <c r="CP113" s="8">
        <v>932114</v>
      </c>
      <c r="CQ113" s="10">
        <v>239000</v>
      </c>
      <c r="CR113" s="8">
        <v>239000</v>
      </c>
      <c r="CS113" s="10">
        <v>63709</v>
      </c>
      <c r="CT113" s="10">
        <v>0</v>
      </c>
      <c r="CU113" s="10">
        <v>290689</v>
      </c>
      <c r="CV113" s="10">
        <v>0</v>
      </c>
      <c r="CW113" s="8">
        <v>354398</v>
      </c>
      <c r="CX113" s="10">
        <v>153010</v>
      </c>
      <c r="CY113" s="10"/>
      <c r="CZ113" s="10"/>
      <c r="DA113" s="8">
        <v>153010</v>
      </c>
      <c r="DB113" s="29"/>
      <c r="DC113" s="2"/>
      <c r="DD113" s="10"/>
      <c r="DE113" s="8"/>
      <c r="DF113" s="2"/>
      <c r="DG113" s="2"/>
      <c r="DH113" s="10"/>
      <c r="DI113" s="8"/>
    </row>
    <row r="114" spans="1:113" x14ac:dyDescent="0.2">
      <c r="A114" s="47">
        <v>39873</v>
      </c>
      <c r="B114" s="7">
        <v>635358</v>
      </c>
      <c r="C114" s="7">
        <v>462708</v>
      </c>
      <c r="D114" s="7">
        <v>689785</v>
      </c>
      <c r="E114" s="7">
        <v>305521</v>
      </c>
      <c r="F114" s="7">
        <v>167110</v>
      </c>
      <c r="G114" s="7">
        <v>101817</v>
      </c>
      <c r="H114" s="8">
        <v>2362299</v>
      </c>
      <c r="I114" s="7"/>
      <c r="J114" s="7">
        <v>1169540</v>
      </c>
      <c r="K114" s="7">
        <v>859500</v>
      </c>
      <c r="L114" s="7">
        <v>160800</v>
      </c>
      <c r="M114" s="7">
        <v>631900</v>
      </c>
      <c r="N114" s="7">
        <v>721880</v>
      </c>
      <c r="O114" s="7">
        <v>168700</v>
      </c>
      <c r="P114" s="7">
        <v>249900</v>
      </c>
      <c r="Q114" s="7">
        <v>0</v>
      </c>
      <c r="R114" s="7"/>
      <c r="S114" s="8">
        <v>3962220</v>
      </c>
      <c r="T114" s="7"/>
      <c r="U114" s="8"/>
      <c r="V114" s="7"/>
      <c r="W114" s="7"/>
      <c r="X114" s="7"/>
      <c r="Y114" s="8"/>
      <c r="Z114" s="7">
        <v>279286</v>
      </c>
      <c r="AA114" s="7">
        <v>266714</v>
      </c>
      <c r="AB114" s="8">
        <v>546000</v>
      </c>
      <c r="AC114" s="7">
        <v>231530</v>
      </c>
      <c r="AD114" s="7">
        <v>91850</v>
      </c>
      <c r="AE114" s="8">
        <v>323380</v>
      </c>
      <c r="AF114" s="7">
        <v>0</v>
      </c>
      <c r="AG114" s="7">
        <v>634620</v>
      </c>
      <c r="AH114" s="7">
        <v>710220</v>
      </c>
      <c r="AI114" s="7">
        <v>811620</v>
      </c>
      <c r="AJ114" s="8">
        <v>2156460</v>
      </c>
      <c r="AK114" s="7">
        <v>306605</v>
      </c>
      <c r="AL114" s="7">
        <v>300036</v>
      </c>
      <c r="AM114" s="7">
        <v>231974</v>
      </c>
      <c r="AN114" s="7">
        <v>456365</v>
      </c>
      <c r="AO114" s="8">
        <v>1294980</v>
      </c>
      <c r="AP114" s="7">
        <v>113864</v>
      </c>
      <c r="AQ114" s="7">
        <v>837224</v>
      </c>
      <c r="AR114" s="7">
        <v>207269</v>
      </c>
      <c r="AS114" s="7">
        <v>613311</v>
      </c>
      <c r="AT114" s="7">
        <v>722898</v>
      </c>
      <c r="AU114" s="7">
        <v>220813</v>
      </c>
      <c r="AV114" s="7">
        <v>570296</v>
      </c>
      <c r="AW114" s="7">
        <v>878865</v>
      </c>
      <c r="AX114" s="8">
        <v>4164540</v>
      </c>
      <c r="AY114" s="7">
        <v>16150</v>
      </c>
      <c r="AZ114" s="7">
        <v>317636</v>
      </c>
      <c r="BA114" s="7">
        <v>334464</v>
      </c>
      <c r="BB114" s="7">
        <v>369750</v>
      </c>
      <c r="BC114" s="8">
        <v>1038000</v>
      </c>
      <c r="BD114" s="7"/>
      <c r="BE114" s="7">
        <v>7589</v>
      </c>
      <c r="BF114" s="7">
        <v>30364</v>
      </c>
      <c r="BG114" s="7">
        <v>39474</v>
      </c>
      <c r="BH114" s="7">
        <v>0</v>
      </c>
      <c r="BI114" s="7">
        <v>20174</v>
      </c>
      <c r="BJ114" s="7">
        <v>102702</v>
      </c>
      <c r="BK114" s="7"/>
      <c r="BL114" s="7">
        <v>147700</v>
      </c>
      <c r="BM114" s="7"/>
      <c r="BN114" s="7">
        <v>0</v>
      </c>
      <c r="BO114" s="7">
        <v>110193</v>
      </c>
      <c r="BP114" s="7">
        <v>78018</v>
      </c>
      <c r="BQ114" s="7">
        <v>72241</v>
      </c>
      <c r="BR114" s="7">
        <v>53136</v>
      </c>
      <c r="BS114" s="7">
        <v>83009</v>
      </c>
      <c r="BT114" s="7"/>
      <c r="BU114" s="8">
        <v>744600</v>
      </c>
      <c r="BV114" s="7">
        <v>521050</v>
      </c>
      <c r="BW114" s="7">
        <v>181450</v>
      </c>
      <c r="BX114" s="8">
        <v>702500</v>
      </c>
      <c r="BY114" s="7">
        <v>504380</v>
      </c>
      <c r="BZ114" s="8">
        <v>504380</v>
      </c>
      <c r="CA114" s="7">
        <v>316950</v>
      </c>
      <c r="CB114" s="8">
        <v>316950</v>
      </c>
      <c r="CC114" s="7"/>
      <c r="CD114" s="7"/>
      <c r="CE114" s="7"/>
      <c r="CF114" s="7"/>
      <c r="CG114" s="8"/>
      <c r="CH114" s="7">
        <v>0</v>
      </c>
      <c r="CI114" s="7">
        <v>0</v>
      </c>
      <c r="CJ114" s="7">
        <v>252484</v>
      </c>
      <c r="CK114" s="7">
        <v>253749</v>
      </c>
      <c r="CL114" s="7">
        <v>160179</v>
      </c>
      <c r="CM114" s="7">
        <v>20564</v>
      </c>
      <c r="CN114" s="7">
        <v>295802</v>
      </c>
      <c r="CO114" s="7">
        <v>893</v>
      </c>
      <c r="CP114" s="8">
        <v>983671</v>
      </c>
      <c r="CQ114" s="7">
        <v>239000</v>
      </c>
      <c r="CR114" s="8">
        <v>239000</v>
      </c>
      <c r="CS114" s="7">
        <v>32005</v>
      </c>
      <c r="CT114" s="7">
        <v>0</v>
      </c>
      <c r="CU114" s="7">
        <v>205239</v>
      </c>
      <c r="CV114" s="7">
        <v>0</v>
      </c>
      <c r="CW114" s="8">
        <v>237244</v>
      </c>
      <c r="CX114" s="7">
        <v>163580</v>
      </c>
      <c r="CY114" s="7"/>
      <c r="CZ114" s="7"/>
      <c r="DA114" s="8">
        <v>163580</v>
      </c>
      <c r="DB114" s="29"/>
      <c r="DC114" s="2"/>
      <c r="DD114" s="7"/>
      <c r="DE114" s="8"/>
      <c r="DF114" s="2"/>
      <c r="DG114" s="2"/>
      <c r="DH114" s="7"/>
      <c r="DI114" s="8"/>
    </row>
    <row r="115" spans="1:113" x14ac:dyDescent="0.2">
      <c r="A115" s="47">
        <v>39904</v>
      </c>
      <c r="B115" s="10">
        <v>591822</v>
      </c>
      <c r="C115" s="10">
        <v>738492</v>
      </c>
      <c r="D115" s="10">
        <v>676292</v>
      </c>
      <c r="E115" s="10">
        <v>299157</v>
      </c>
      <c r="F115" s="10">
        <v>275720</v>
      </c>
      <c r="G115" s="10">
        <v>95817</v>
      </c>
      <c r="H115" s="8">
        <v>2677300</v>
      </c>
      <c r="I115" s="10"/>
      <c r="J115" s="10">
        <v>1352300</v>
      </c>
      <c r="K115" s="10">
        <v>1010700</v>
      </c>
      <c r="L115" s="10">
        <v>171450</v>
      </c>
      <c r="M115" s="10">
        <v>619800</v>
      </c>
      <c r="N115" s="10">
        <v>723870</v>
      </c>
      <c r="O115" s="10">
        <v>121100</v>
      </c>
      <c r="P115" s="10">
        <v>303600</v>
      </c>
      <c r="Q115" s="10">
        <v>0</v>
      </c>
      <c r="R115" s="10"/>
      <c r="S115" s="8">
        <v>4302820</v>
      </c>
      <c r="T115" s="10"/>
      <c r="U115" s="8"/>
      <c r="V115" s="10"/>
      <c r="W115" s="10"/>
      <c r="X115" s="10"/>
      <c r="Y115" s="8"/>
      <c r="Z115" s="10">
        <v>285351</v>
      </c>
      <c r="AA115" s="10">
        <v>250449</v>
      </c>
      <c r="AB115" s="8">
        <v>535800</v>
      </c>
      <c r="AC115" s="10">
        <v>285160</v>
      </c>
      <c r="AD115" s="10">
        <v>88520</v>
      </c>
      <c r="AE115" s="8">
        <v>373680</v>
      </c>
      <c r="AF115" s="10">
        <v>2260</v>
      </c>
      <c r="AG115" s="10">
        <v>620180</v>
      </c>
      <c r="AH115" s="10">
        <v>640630</v>
      </c>
      <c r="AI115" s="10">
        <v>836730</v>
      </c>
      <c r="AJ115" s="8">
        <v>2099800</v>
      </c>
      <c r="AK115" s="10">
        <v>317275</v>
      </c>
      <c r="AL115" s="10">
        <v>233397</v>
      </c>
      <c r="AM115" s="10">
        <v>182320</v>
      </c>
      <c r="AN115" s="10">
        <v>677118</v>
      </c>
      <c r="AO115" s="8">
        <v>1410110</v>
      </c>
      <c r="AP115" s="10">
        <v>31379</v>
      </c>
      <c r="AQ115" s="10">
        <v>958076</v>
      </c>
      <c r="AR115" s="10">
        <v>375609</v>
      </c>
      <c r="AS115" s="10">
        <v>710030</v>
      </c>
      <c r="AT115" s="10">
        <v>975696</v>
      </c>
      <c r="AU115" s="10">
        <v>207960</v>
      </c>
      <c r="AV115" s="10">
        <v>590211</v>
      </c>
      <c r="AW115" s="10">
        <v>882089</v>
      </c>
      <c r="AX115" s="8">
        <v>4731050</v>
      </c>
      <c r="AY115" s="10">
        <v>33800</v>
      </c>
      <c r="AZ115" s="10">
        <v>406258</v>
      </c>
      <c r="BA115" s="10">
        <v>175992</v>
      </c>
      <c r="BB115" s="10">
        <v>422900</v>
      </c>
      <c r="BC115" s="8">
        <v>1038950</v>
      </c>
      <c r="BD115" s="10"/>
      <c r="BE115" s="10">
        <v>7398</v>
      </c>
      <c r="BF115" s="10">
        <v>29598</v>
      </c>
      <c r="BG115" s="10">
        <v>36994</v>
      </c>
      <c r="BH115" s="10">
        <v>14416</v>
      </c>
      <c r="BI115" s="10">
        <v>19634</v>
      </c>
      <c r="BJ115" s="10">
        <v>96043</v>
      </c>
      <c r="BK115" s="10"/>
      <c r="BL115" s="10">
        <v>129136</v>
      </c>
      <c r="BM115" s="10"/>
      <c r="BN115" s="10">
        <v>0</v>
      </c>
      <c r="BO115" s="10">
        <v>103934</v>
      </c>
      <c r="BP115" s="10">
        <v>71476</v>
      </c>
      <c r="BQ115" s="10">
        <v>69554</v>
      </c>
      <c r="BR115" s="10">
        <v>51345</v>
      </c>
      <c r="BS115" s="10">
        <v>82773</v>
      </c>
      <c r="BT115" s="10"/>
      <c r="BU115" s="8">
        <v>712301</v>
      </c>
      <c r="BV115" s="10">
        <v>508500</v>
      </c>
      <c r="BW115" s="10">
        <v>175150</v>
      </c>
      <c r="BX115" s="8">
        <v>683650</v>
      </c>
      <c r="BY115" s="10">
        <v>448240</v>
      </c>
      <c r="BZ115" s="8">
        <v>448240</v>
      </c>
      <c r="CA115" s="10">
        <v>406723</v>
      </c>
      <c r="CB115" s="8">
        <v>406723</v>
      </c>
      <c r="CC115" s="10"/>
      <c r="CD115" s="10"/>
      <c r="CE115" s="10"/>
      <c r="CF115" s="10"/>
      <c r="CG115" s="8"/>
      <c r="CH115" s="10">
        <v>0</v>
      </c>
      <c r="CI115" s="10">
        <v>126302</v>
      </c>
      <c r="CJ115" s="10">
        <v>192341</v>
      </c>
      <c r="CK115" s="10">
        <v>245338</v>
      </c>
      <c r="CL115" s="10">
        <v>201977</v>
      </c>
      <c r="CM115" s="10">
        <v>17267</v>
      </c>
      <c r="CN115" s="10">
        <v>384882</v>
      </c>
      <c r="CO115" s="10">
        <v>1870</v>
      </c>
      <c r="CP115" s="8">
        <v>1169977</v>
      </c>
      <c r="CQ115" s="10">
        <v>239000</v>
      </c>
      <c r="CR115" s="8">
        <v>239000</v>
      </c>
      <c r="CS115" s="10">
        <v>92513</v>
      </c>
      <c r="CT115" s="10">
        <v>497427</v>
      </c>
      <c r="CU115" s="10">
        <v>15794</v>
      </c>
      <c r="CV115" s="10">
        <v>4256</v>
      </c>
      <c r="CW115" s="8">
        <v>609990</v>
      </c>
      <c r="CX115" s="10">
        <v>161310</v>
      </c>
      <c r="CY115" s="10"/>
      <c r="CZ115" s="10"/>
      <c r="DA115" s="8">
        <v>161310</v>
      </c>
      <c r="DB115" s="29"/>
      <c r="DC115" s="2"/>
      <c r="DD115" s="10"/>
      <c r="DE115" s="8"/>
      <c r="DF115" s="2"/>
      <c r="DG115" s="2"/>
      <c r="DH115" s="10"/>
      <c r="DI115" s="8"/>
    </row>
    <row r="116" spans="1:113" x14ac:dyDescent="0.2">
      <c r="A116" s="47">
        <v>39934</v>
      </c>
      <c r="B116" s="7">
        <v>657124</v>
      </c>
      <c r="C116" s="7">
        <v>656841</v>
      </c>
      <c r="D116" s="7">
        <v>671375</v>
      </c>
      <c r="E116" s="7">
        <v>108472</v>
      </c>
      <c r="F116" s="7">
        <v>408211</v>
      </c>
      <c r="G116" s="7">
        <v>123577</v>
      </c>
      <c r="H116" s="8">
        <v>2625600</v>
      </c>
      <c r="I116" s="7"/>
      <c r="J116" s="7">
        <v>1126550</v>
      </c>
      <c r="K116" s="7">
        <v>1043850</v>
      </c>
      <c r="L116" s="7">
        <v>145700</v>
      </c>
      <c r="M116" s="7">
        <v>610550</v>
      </c>
      <c r="N116" s="7">
        <v>654500</v>
      </c>
      <c r="O116" s="7">
        <v>182150</v>
      </c>
      <c r="P116" s="7">
        <v>270350</v>
      </c>
      <c r="Q116" s="7">
        <v>0</v>
      </c>
      <c r="R116" s="7"/>
      <c r="S116" s="8">
        <v>4033650</v>
      </c>
      <c r="T116" s="7"/>
      <c r="U116" s="8"/>
      <c r="V116" s="7"/>
      <c r="W116" s="7"/>
      <c r="X116" s="7"/>
      <c r="Y116" s="8"/>
      <c r="Z116" s="7">
        <v>271708</v>
      </c>
      <c r="AA116" s="7">
        <v>259642</v>
      </c>
      <c r="AB116" s="8">
        <v>531350</v>
      </c>
      <c r="AC116" s="7">
        <v>278520</v>
      </c>
      <c r="AD116" s="7">
        <v>118090</v>
      </c>
      <c r="AE116" s="8">
        <v>396610</v>
      </c>
      <c r="AF116" s="7">
        <v>2400</v>
      </c>
      <c r="AG116" s="7">
        <v>551960</v>
      </c>
      <c r="AH116" s="7">
        <v>748560</v>
      </c>
      <c r="AI116" s="7">
        <v>729520</v>
      </c>
      <c r="AJ116" s="8">
        <v>2032440</v>
      </c>
      <c r="AK116" s="7">
        <v>451895</v>
      </c>
      <c r="AL116" s="7">
        <v>327076</v>
      </c>
      <c r="AM116" s="7">
        <v>408379</v>
      </c>
      <c r="AN116" s="7">
        <v>793060</v>
      </c>
      <c r="AO116" s="8">
        <v>1980410</v>
      </c>
      <c r="AP116" s="7">
        <v>0</v>
      </c>
      <c r="AQ116" s="7">
        <v>877294</v>
      </c>
      <c r="AR116" s="7">
        <v>634471</v>
      </c>
      <c r="AS116" s="7">
        <v>694538</v>
      </c>
      <c r="AT116" s="7">
        <v>591010</v>
      </c>
      <c r="AU116" s="7">
        <v>184132</v>
      </c>
      <c r="AV116" s="7">
        <v>765908</v>
      </c>
      <c r="AW116" s="7">
        <v>800627</v>
      </c>
      <c r="AX116" s="8">
        <v>4547980</v>
      </c>
      <c r="AY116" s="7">
        <v>99400</v>
      </c>
      <c r="AZ116" s="7">
        <v>294249</v>
      </c>
      <c r="BA116" s="7">
        <v>490951</v>
      </c>
      <c r="BB116" s="7">
        <v>284150</v>
      </c>
      <c r="BC116" s="8">
        <v>1168750</v>
      </c>
      <c r="BD116" s="7"/>
      <c r="BE116" s="7">
        <v>7650</v>
      </c>
      <c r="BF116" s="7">
        <v>30603</v>
      </c>
      <c r="BG116" s="7">
        <v>36722</v>
      </c>
      <c r="BH116" s="7">
        <v>11584</v>
      </c>
      <c r="BI116" s="7">
        <v>20488</v>
      </c>
      <c r="BJ116" s="7">
        <v>100939</v>
      </c>
      <c r="BK116" s="7"/>
      <c r="BL116" s="7">
        <v>51691</v>
      </c>
      <c r="BM116" s="7"/>
      <c r="BN116" s="7">
        <v>0</v>
      </c>
      <c r="BO116" s="7">
        <v>99163</v>
      </c>
      <c r="BP116" s="7">
        <v>82331</v>
      </c>
      <c r="BQ116" s="7">
        <v>72706</v>
      </c>
      <c r="BR116" s="7">
        <v>51384</v>
      </c>
      <c r="BS116" s="7">
        <v>87514</v>
      </c>
      <c r="BT116" s="7"/>
      <c r="BU116" s="8">
        <v>652775</v>
      </c>
      <c r="BV116" s="7">
        <v>552600</v>
      </c>
      <c r="BW116" s="7">
        <v>173900</v>
      </c>
      <c r="BX116" s="8">
        <v>726500</v>
      </c>
      <c r="BY116" s="7">
        <v>445240</v>
      </c>
      <c r="BZ116" s="8">
        <v>445240</v>
      </c>
      <c r="CA116" s="7">
        <v>432906</v>
      </c>
      <c r="CB116" s="8">
        <v>432906</v>
      </c>
      <c r="CC116" s="7"/>
      <c r="CD116" s="7"/>
      <c r="CE116" s="7"/>
      <c r="CF116" s="7"/>
      <c r="CG116" s="8"/>
      <c r="CH116" s="7">
        <v>900</v>
      </c>
      <c r="CI116" s="7">
        <v>299405</v>
      </c>
      <c r="CJ116" s="7">
        <v>384625</v>
      </c>
      <c r="CK116" s="7">
        <v>299903</v>
      </c>
      <c r="CL116" s="7">
        <v>212622</v>
      </c>
      <c r="CM116" s="7">
        <v>24113</v>
      </c>
      <c r="CN116" s="7">
        <v>377184</v>
      </c>
      <c r="CO116" s="7">
        <v>1776</v>
      </c>
      <c r="CP116" s="8">
        <v>1600528</v>
      </c>
      <c r="CQ116" s="7">
        <v>239000</v>
      </c>
      <c r="CR116" s="8">
        <v>239000</v>
      </c>
      <c r="CS116" s="7">
        <v>111825</v>
      </c>
      <c r="CT116" s="7">
        <v>820859</v>
      </c>
      <c r="CU116" s="7">
        <v>0</v>
      </c>
      <c r="CV116" s="7">
        <v>0</v>
      </c>
      <c r="CW116" s="8">
        <v>932684</v>
      </c>
      <c r="CX116" s="7">
        <v>164220</v>
      </c>
      <c r="CY116" s="7"/>
      <c r="CZ116" s="7"/>
      <c r="DA116" s="8">
        <v>164220</v>
      </c>
      <c r="DB116" s="29"/>
      <c r="DC116" s="2"/>
      <c r="DD116" s="7"/>
      <c r="DE116" s="8"/>
      <c r="DF116" s="2"/>
      <c r="DG116" s="2"/>
      <c r="DH116" s="7"/>
      <c r="DI116" s="8"/>
    </row>
    <row r="117" spans="1:113" x14ac:dyDescent="0.2">
      <c r="A117" s="47">
        <v>39965</v>
      </c>
      <c r="B117" s="10">
        <v>527244</v>
      </c>
      <c r="C117" s="10">
        <v>633619</v>
      </c>
      <c r="D117" s="10">
        <v>545970</v>
      </c>
      <c r="E117" s="10">
        <v>276850</v>
      </c>
      <c r="F117" s="10">
        <v>370412</v>
      </c>
      <c r="G117" s="10">
        <v>118305</v>
      </c>
      <c r="H117" s="8">
        <v>2472400</v>
      </c>
      <c r="I117" s="10"/>
      <c r="J117" s="10">
        <v>879200</v>
      </c>
      <c r="K117" s="10">
        <v>964200</v>
      </c>
      <c r="L117" s="10">
        <v>100850</v>
      </c>
      <c r="M117" s="10">
        <v>580800</v>
      </c>
      <c r="N117" s="10">
        <v>423800</v>
      </c>
      <c r="O117" s="10">
        <v>106500</v>
      </c>
      <c r="P117" s="10">
        <v>147950</v>
      </c>
      <c r="Q117" s="10">
        <v>0</v>
      </c>
      <c r="R117" s="10"/>
      <c r="S117" s="8">
        <v>3203300</v>
      </c>
      <c r="T117" s="10"/>
      <c r="U117" s="8"/>
      <c r="V117" s="10"/>
      <c r="W117" s="10"/>
      <c r="X117" s="10"/>
      <c r="Y117" s="8"/>
      <c r="Z117" s="10">
        <v>257720</v>
      </c>
      <c r="AA117" s="10">
        <v>260630</v>
      </c>
      <c r="AB117" s="8">
        <v>518350</v>
      </c>
      <c r="AC117" s="10">
        <v>284990</v>
      </c>
      <c r="AD117" s="10">
        <v>84370</v>
      </c>
      <c r="AE117" s="8">
        <v>369360</v>
      </c>
      <c r="AF117" s="10">
        <v>2400</v>
      </c>
      <c r="AG117" s="10">
        <v>709290</v>
      </c>
      <c r="AH117" s="10">
        <v>780450</v>
      </c>
      <c r="AI117" s="10">
        <v>715480</v>
      </c>
      <c r="AJ117" s="8">
        <v>2207620</v>
      </c>
      <c r="AK117" s="10">
        <v>436873</v>
      </c>
      <c r="AL117" s="10">
        <v>296524</v>
      </c>
      <c r="AM117" s="10">
        <v>376111</v>
      </c>
      <c r="AN117" s="10">
        <v>630932</v>
      </c>
      <c r="AO117" s="8">
        <v>1740440</v>
      </c>
      <c r="AP117" s="10">
        <v>0</v>
      </c>
      <c r="AQ117" s="10">
        <v>752140</v>
      </c>
      <c r="AR117" s="10">
        <v>486380</v>
      </c>
      <c r="AS117" s="10">
        <v>711080</v>
      </c>
      <c r="AT117" s="10">
        <v>713920</v>
      </c>
      <c r="AU117" s="10">
        <v>152800</v>
      </c>
      <c r="AV117" s="10">
        <v>676560</v>
      </c>
      <c r="AW117" s="10">
        <v>1011170</v>
      </c>
      <c r="AX117" s="8">
        <v>4504050</v>
      </c>
      <c r="AY117" s="10">
        <v>144850</v>
      </c>
      <c r="AZ117" s="10">
        <v>250800</v>
      </c>
      <c r="BA117" s="10">
        <v>445200</v>
      </c>
      <c r="BB117" s="10">
        <v>270000</v>
      </c>
      <c r="BC117" s="8">
        <v>1110850</v>
      </c>
      <c r="BD117" s="10"/>
      <c r="BE117" s="10">
        <v>7408</v>
      </c>
      <c r="BF117" s="10">
        <v>29623</v>
      </c>
      <c r="BG117" s="10">
        <v>35551</v>
      </c>
      <c r="BH117" s="10">
        <v>0</v>
      </c>
      <c r="BI117" s="10">
        <v>19504</v>
      </c>
      <c r="BJ117" s="10">
        <v>99202</v>
      </c>
      <c r="BK117" s="10"/>
      <c r="BL117" s="10">
        <v>47550</v>
      </c>
      <c r="BM117" s="10"/>
      <c r="BN117" s="10">
        <v>0</v>
      </c>
      <c r="BO117" s="10">
        <v>106956</v>
      </c>
      <c r="BP117" s="10">
        <v>76639</v>
      </c>
      <c r="BQ117" s="10">
        <v>68338</v>
      </c>
      <c r="BR117" s="10">
        <v>48490</v>
      </c>
      <c r="BS117" s="10">
        <v>84439</v>
      </c>
      <c r="BT117" s="10"/>
      <c r="BU117" s="8">
        <v>623700</v>
      </c>
      <c r="BV117" s="10">
        <v>537150</v>
      </c>
      <c r="BW117" s="10">
        <v>170900</v>
      </c>
      <c r="BX117" s="8">
        <v>708050</v>
      </c>
      <c r="BY117" s="10">
        <v>434670</v>
      </c>
      <c r="BZ117" s="8">
        <v>434670</v>
      </c>
      <c r="CA117" s="10">
        <v>460744</v>
      </c>
      <c r="CB117" s="8">
        <v>460744</v>
      </c>
      <c r="CC117" s="10"/>
      <c r="CD117" s="10"/>
      <c r="CE117" s="10"/>
      <c r="CF117" s="10"/>
      <c r="CG117" s="8"/>
      <c r="CH117" s="10"/>
      <c r="CI117" s="10">
        <v>283631</v>
      </c>
      <c r="CJ117" s="10">
        <v>368013</v>
      </c>
      <c r="CK117" s="10">
        <v>377924</v>
      </c>
      <c r="CL117" s="10">
        <v>184627</v>
      </c>
      <c r="CM117" s="10">
        <v>24776</v>
      </c>
      <c r="CN117" s="10">
        <v>345592</v>
      </c>
      <c r="CO117" s="10">
        <v>1795</v>
      </c>
      <c r="CP117" s="8">
        <v>1586358</v>
      </c>
      <c r="CQ117" s="10">
        <v>239000</v>
      </c>
      <c r="CR117" s="8">
        <v>239000</v>
      </c>
      <c r="CS117" s="10">
        <v>109111</v>
      </c>
      <c r="CT117" s="10">
        <v>565498</v>
      </c>
      <c r="CU117" s="10">
        <v>383911</v>
      </c>
      <c r="CV117" s="10">
        <v>264821</v>
      </c>
      <c r="CW117" s="8">
        <v>1323341</v>
      </c>
      <c r="CX117" s="10">
        <v>17410</v>
      </c>
      <c r="CY117" s="10"/>
      <c r="CZ117" s="10"/>
      <c r="DA117" s="8">
        <v>17410</v>
      </c>
      <c r="DB117" s="29"/>
      <c r="DC117" s="2"/>
      <c r="DD117" s="10"/>
      <c r="DE117" s="8"/>
      <c r="DF117" s="2"/>
      <c r="DG117" s="2"/>
      <c r="DH117" s="10"/>
      <c r="DI117" s="8"/>
    </row>
    <row r="118" spans="1:113" x14ac:dyDescent="0.2">
      <c r="A118" s="47">
        <v>39995</v>
      </c>
      <c r="B118" s="7">
        <v>630346</v>
      </c>
      <c r="C118" s="7">
        <v>637645</v>
      </c>
      <c r="D118" s="7">
        <v>681035</v>
      </c>
      <c r="E118" s="7">
        <v>350312</v>
      </c>
      <c r="F118" s="7">
        <v>434980</v>
      </c>
      <c r="G118" s="7">
        <v>126382</v>
      </c>
      <c r="H118" s="8">
        <v>2860700</v>
      </c>
      <c r="I118" s="7"/>
      <c r="J118" s="7">
        <v>850700</v>
      </c>
      <c r="K118" s="7">
        <v>895350</v>
      </c>
      <c r="L118" s="7">
        <v>121750</v>
      </c>
      <c r="M118" s="7">
        <v>619930</v>
      </c>
      <c r="N118" s="7">
        <v>490000</v>
      </c>
      <c r="O118" s="7">
        <v>124450</v>
      </c>
      <c r="P118" s="7">
        <v>175800</v>
      </c>
      <c r="Q118" s="7">
        <v>0</v>
      </c>
      <c r="R118" s="7"/>
      <c r="S118" s="8">
        <v>3277980</v>
      </c>
      <c r="T118" s="7"/>
      <c r="U118" s="8"/>
      <c r="V118" s="7"/>
      <c r="W118" s="7"/>
      <c r="X118" s="7"/>
      <c r="Y118" s="8"/>
      <c r="Z118" s="7">
        <v>214233</v>
      </c>
      <c r="AA118" s="7">
        <v>283967</v>
      </c>
      <c r="AB118" s="8">
        <v>498200</v>
      </c>
      <c r="AC118" s="7">
        <v>292900</v>
      </c>
      <c r="AD118" s="7">
        <v>154010</v>
      </c>
      <c r="AE118" s="8">
        <v>446910</v>
      </c>
      <c r="AF118" s="7">
        <v>282230</v>
      </c>
      <c r="AG118" s="7">
        <v>552230</v>
      </c>
      <c r="AH118" s="7">
        <v>720390</v>
      </c>
      <c r="AI118" s="7">
        <v>658920</v>
      </c>
      <c r="AJ118" s="8">
        <v>2213770</v>
      </c>
      <c r="AK118" s="7">
        <v>428202</v>
      </c>
      <c r="AL118" s="7">
        <v>346278</v>
      </c>
      <c r="AM118" s="7">
        <v>401271</v>
      </c>
      <c r="AN118" s="7">
        <v>672989</v>
      </c>
      <c r="AO118" s="8">
        <v>1848740</v>
      </c>
      <c r="AP118" s="7">
        <v>0</v>
      </c>
      <c r="AQ118" s="7">
        <v>876785</v>
      </c>
      <c r="AR118" s="7">
        <v>527138</v>
      </c>
      <c r="AS118" s="7">
        <v>819581</v>
      </c>
      <c r="AT118" s="7">
        <v>829391</v>
      </c>
      <c r="AU118" s="7">
        <v>195444</v>
      </c>
      <c r="AV118" s="7">
        <v>607222</v>
      </c>
      <c r="AW118" s="7">
        <v>1262079</v>
      </c>
      <c r="AX118" s="8">
        <v>5117640</v>
      </c>
      <c r="AY118" s="7">
        <v>155600</v>
      </c>
      <c r="AZ118" s="7">
        <v>214450</v>
      </c>
      <c r="BA118" s="7">
        <v>516650</v>
      </c>
      <c r="BB118" s="7">
        <v>185950</v>
      </c>
      <c r="BC118" s="8">
        <v>1072650</v>
      </c>
      <c r="BD118" s="7"/>
      <c r="BE118" s="7">
        <v>7335</v>
      </c>
      <c r="BF118" s="7">
        <v>29329</v>
      </c>
      <c r="BG118" s="7">
        <v>35192</v>
      </c>
      <c r="BH118" s="7">
        <v>0</v>
      </c>
      <c r="BI118" s="7">
        <v>19745</v>
      </c>
      <c r="BJ118" s="7">
        <v>99362</v>
      </c>
      <c r="BK118" s="7"/>
      <c r="BL118" s="7">
        <v>73700</v>
      </c>
      <c r="BM118" s="7"/>
      <c r="BN118" s="7">
        <v>0</v>
      </c>
      <c r="BO118" s="7">
        <v>105858</v>
      </c>
      <c r="BP118" s="7">
        <v>79175</v>
      </c>
      <c r="BQ118" s="7">
        <v>69548</v>
      </c>
      <c r="BR118" s="7">
        <v>50001</v>
      </c>
      <c r="BS118" s="7">
        <v>86855</v>
      </c>
      <c r="BT118" s="7"/>
      <c r="BU118" s="8">
        <v>656100</v>
      </c>
      <c r="BV118" s="7">
        <v>548100</v>
      </c>
      <c r="BW118" s="7">
        <v>176750</v>
      </c>
      <c r="BX118" s="8">
        <v>724850</v>
      </c>
      <c r="BY118" s="7">
        <v>445300</v>
      </c>
      <c r="BZ118" s="8">
        <v>445300</v>
      </c>
      <c r="CA118" s="7">
        <v>497360</v>
      </c>
      <c r="CB118" s="8">
        <v>497360</v>
      </c>
      <c r="CC118" s="7"/>
      <c r="CD118" s="7"/>
      <c r="CE118" s="7"/>
      <c r="CF118" s="7"/>
      <c r="CG118" s="8"/>
      <c r="CH118" s="7"/>
      <c r="CI118" s="7">
        <v>86442</v>
      </c>
      <c r="CJ118" s="7">
        <v>282507</v>
      </c>
      <c r="CK118" s="7">
        <v>221990</v>
      </c>
      <c r="CL118" s="7">
        <v>186147</v>
      </c>
      <c r="CM118" s="7">
        <v>26573</v>
      </c>
      <c r="CN118" s="7">
        <v>375128</v>
      </c>
      <c r="CO118" s="7">
        <v>2196</v>
      </c>
      <c r="CP118" s="8">
        <v>1180983</v>
      </c>
      <c r="CQ118" s="7">
        <v>239000</v>
      </c>
      <c r="CR118" s="8">
        <v>239000</v>
      </c>
      <c r="CS118" s="7">
        <v>110034</v>
      </c>
      <c r="CT118" s="7">
        <v>331799</v>
      </c>
      <c r="CU118" s="7">
        <v>223777</v>
      </c>
      <c r="CV118" s="7">
        <v>655486</v>
      </c>
      <c r="CW118" s="8">
        <v>1321096</v>
      </c>
      <c r="CX118" s="7">
        <v>137080</v>
      </c>
      <c r="CY118" s="7"/>
      <c r="CZ118" s="7"/>
      <c r="DA118" s="8">
        <v>137080</v>
      </c>
      <c r="DB118" s="29"/>
      <c r="DC118" s="2"/>
      <c r="DD118" s="7"/>
      <c r="DE118" s="8"/>
      <c r="DF118" s="2"/>
      <c r="DG118" s="2"/>
      <c r="DH118" s="7"/>
      <c r="DI118" s="8"/>
    </row>
    <row r="119" spans="1:113" x14ac:dyDescent="0.2">
      <c r="A119" s="47">
        <v>40026</v>
      </c>
      <c r="B119" s="10">
        <v>627577</v>
      </c>
      <c r="C119" s="10">
        <v>837238</v>
      </c>
      <c r="D119" s="10">
        <v>875315</v>
      </c>
      <c r="E119" s="10">
        <v>341454</v>
      </c>
      <c r="F119" s="10">
        <v>362317</v>
      </c>
      <c r="G119" s="10">
        <v>122599</v>
      </c>
      <c r="H119" s="8">
        <v>3166500</v>
      </c>
      <c r="I119" s="10"/>
      <c r="J119" s="10">
        <v>1079000</v>
      </c>
      <c r="K119" s="10">
        <v>1104450</v>
      </c>
      <c r="L119" s="10">
        <v>135200</v>
      </c>
      <c r="M119" s="10">
        <v>694150</v>
      </c>
      <c r="N119" s="10">
        <v>618950</v>
      </c>
      <c r="O119" s="10">
        <v>130750</v>
      </c>
      <c r="P119" s="10">
        <v>215400</v>
      </c>
      <c r="Q119" s="10">
        <v>0</v>
      </c>
      <c r="R119" s="10"/>
      <c r="S119" s="8">
        <v>3977900</v>
      </c>
      <c r="T119" s="10"/>
      <c r="U119" s="8"/>
      <c r="V119" s="10"/>
      <c r="W119" s="10"/>
      <c r="X119" s="10"/>
      <c r="Y119" s="8"/>
      <c r="Z119" s="10">
        <v>183432</v>
      </c>
      <c r="AA119" s="10">
        <v>335568</v>
      </c>
      <c r="AB119" s="8">
        <v>519000</v>
      </c>
      <c r="AC119" s="10">
        <v>364940</v>
      </c>
      <c r="AD119" s="10">
        <v>117070</v>
      </c>
      <c r="AE119" s="8">
        <v>482010</v>
      </c>
      <c r="AF119" s="10">
        <v>405700</v>
      </c>
      <c r="AG119" s="10">
        <v>577430</v>
      </c>
      <c r="AH119" s="10">
        <v>582720</v>
      </c>
      <c r="AI119" s="10">
        <v>727180</v>
      </c>
      <c r="AJ119" s="8">
        <v>2293030</v>
      </c>
      <c r="AK119" s="10">
        <v>107625</v>
      </c>
      <c r="AL119" s="10">
        <v>361151</v>
      </c>
      <c r="AM119" s="10">
        <v>428520</v>
      </c>
      <c r="AN119" s="10">
        <v>792054</v>
      </c>
      <c r="AO119" s="8">
        <v>1689350</v>
      </c>
      <c r="AP119" s="10">
        <v>0</v>
      </c>
      <c r="AQ119" s="10">
        <v>1054472</v>
      </c>
      <c r="AR119" s="10">
        <v>498166</v>
      </c>
      <c r="AS119" s="10">
        <v>765725</v>
      </c>
      <c r="AT119" s="10">
        <v>805370</v>
      </c>
      <c r="AU119" s="10">
        <v>215388</v>
      </c>
      <c r="AV119" s="10">
        <v>692278</v>
      </c>
      <c r="AW119" s="10">
        <v>1033711</v>
      </c>
      <c r="AX119" s="8">
        <v>5065110</v>
      </c>
      <c r="AY119" s="10">
        <v>103450</v>
      </c>
      <c r="AZ119" s="10">
        <v>303902</v>
      </c>
      <c r="BA119" s="10">
        <v>320048</v>
      </c>
      <c r="BB119" s="10">
        <v>356150</v>
      </c>
      <c r="BC119" s="8">
        <v>1083550</v>
      </c>
      <c r="BD119" s="10"/>
      <c r="BE119" s="10">
        <v>5597</v>
      </c>
      <c r="BF119" s="10">
        <v>23852</v>
      </c>
      <c r="BG119" s="10">
        <v>28322</v>
      </c>
      <c r="BH119" s="10">
        <v>0</v>
      </c>
      <c r="BI119" s="10">
        <v>19022</v>
      </c>
      <c r="BJ119" s="10">
        <v>93325</v>
      </c>
      <c r="BK119" s="10"/>
      <c r="BL119" s="10">
        <v>57750</v>
      </c>
      <c r="BM119" s="10"/>
      <c r="BN119" s="10">
        <v>0</v>
      </c>
      <c r="BO119" s="10">
        <v>123878</v>
      </c>
      <c r="BP119" s="10">
        <v>77532</v>
      </c>
      <c r="BQ119" s="10">
        <v>66402</v>
      </c>
      <c r="BR119" s="10">
        <v>49234</v>
      </c>
      <c r="BS119" s="10">
        <v>84986</v>
      </c>
      <c r="BT119" s="10"/>
      <c r="BU119" s="8">
        <v>629900</v>
      </c>
      <c r="BV119" s="10">
        <v>541500</v>
      </c>
      <c r="BW119" s="10">
        <v>181200</v>
      </c>
      <c r="BX119" s="8">
        <v>722700</v>
      </c>
      <c r="BY119" s="10">
        <v>463760</v>
      </c>
      <c r="BZ119" s="8">
        <v>463760</v>
      </c>
      <c r="CA119" s="10">
        <v>489518</v>
      </c>
      <c r="CB119" s="8">
        <v>489518</v>
      </c>
      <c r="CC119" s="10"/>
      <c r="CD119" s="10"/>
      <c r="CE119" s="10"/>
      <c r="CF119" s="10"/>
      <c r="CG119" s="8"/>
      <c r="CH119" s="10"/>
      <c r="CI119" s="10">
        <v>1</v>
      </c>
      <c r="CJ119" s="10">
        <v>174699</v>
      </c>
      <c r="CK119" s="10">
        <v>170479</v>
      </c>
      <c r="CL119" s="10">
        <v>186729</v>
      </c>
      <c r="CM119" s="10">
        <v>28748</v>
      </c>
      <c r="CN119" s="10">
        <v>410495</v>
      </c>
      <c r="CO119" s="10">
        <v>3381</v>
      </c>
      <c r="CP119" s="8">
        <v>974532</v>
      </c>
      <c r="CQ119" s="10">
        <v>239000</v>
      </c>
      <c r="CR119" s="8">
        <v>239000</v>
      </c>
      <c r="CS119" s="10">
        <v>117458</v>
      </c>
      <c r="CT119" s="10">
        <v>802748</v>
      </c>
      <c r="CU119" s="10">
        <v>0</v>
      </c>
      <c r="CV119" s="10">
        <v>523119</v>
      </c>
      <c r="CW119" s="8">
        <v>1443325</v>
      </c>
      <c r="CX119" s="10">
        <v>163160</v>
      </c>
      <c r="CY119" s="10"/>
      <c r="CZ119" s="10"/>
      <c r="DA119" s="8">
        <v>163160</v>
      </c>
      <c r="DB119" s="29"/>
      <c r="DC119" s="2"/>
      <c r="DD119" s="10"/>
      <c r="DE119" s="8"/>
      <c r="DF119" s="2"/>
      <c r="DG119" s="2"/>
      <c r="DH119" s="10"/>
      <c r="DI119" s="8"/>
    </row>
    <row r="120" spans="1:113" x14ac:dyDescent="0.2">
      <c r="A120" s="47">
        <v>40057</v>
      </c>
      <c r="B120" s="7">
        <v>990599</v>
      </c>
      <c r="C120" s="7">
        <v>522740</v>
      </c>
      <c r="D120" s="7">
        <v>47993</v>
      </c>
      <c r="E120" s="7">
        <v>496098</v>
      </c>
      <c r="F120" s="7">
        <v>566050</v>
      </c>
      <c r="G120" s="7">
        <v>175520</v>
      </c>
      <c r="H120" s="8">
        <v>2799000</v>
      </c>
      <c r="I120" s="7"/>
      <c r="J120" s="7">
        <v>1019800</v>
      </c>
      <c r="K120" s="7">
        <v>1026300</v>
      </c>
      <c r="L120" s="7">
        <v>146050</v>
      </c>
      <c r="M120" s="7">
        <v>708350</v>
      </c>
      <c r="N120" s="7">
        <v>609150</v>
      </c>
      <c r="O120" s="7">
        <v>119400</v>
      </c>
      <c r="P120" s="7">
        <v>196350</v>
      </c>
      <c r="Q120" s="7">
        <v>0</v>
      </c>
      <c r="R120" s="7"/>
      <c r="S120" s="8">
        <v>3825400</v>
      </c>
      <c r="T120" s="7"/>
      <c r="U120" s="8"/>
      <c r="V120" s="7"/>
      <c r="W120" s="7"/>
      <c r="X120" s="7"/>
      <c r="Y120" s="8"/>
      <c r="Z120" s="7">
        <v>205889</v>
      </c>
      <c r="AA120" s="7">
        <v>285711</v>
      </c>
      <c r="AB120" s="8">
        <v>491600</v>
      </c>
      <c r="AC120" s="7">
        <v>290320</v>
      </c>
      <c r="AD120" s="7">
        <v>115470</v>
      </c>
      <c r="AE120" s="8">
        <v>405790</v>
      </c>
      <c r="AF120" s="7">
        <v>392910</v>
      </c>
      <c r="AG120" s="7">
        <v>623180</v>
      </c>
      <c r="AH120" s="7">
        <v>584420</v>
      </c>
      <c r="AI120" s="7">
        <v>819670</v>
      </c>
      <c r="AJ120" s="8">
        <v>2420180</v>
      </c>
      <c r="AK120" s="7">
        <v>124585</v>
      </c>
      <c r="AL120" s="7">
        <v>162470</v>
      </c>
      <c r="AM120" s="7">
        <v>190689</v>
      </c>
      <c r="AN120" s="7">
        <v>815316</v>
      </c>
      <c r="AO120" s="8">
        <v>1293060</v>
      </c>
      <c r="AP120" s="7">
        <v>0</v>
      </c>
      <c r="AQ120" s="7">
        <v>1012251</v>
      </c>
      <c r="AR120" s="7">
        <v>408883</v>
      </c>
      <c r="AS120" s="7">
        <v>608768</v>
      </c>
      <c r="AT120" s="7">
        <v>740467</v>
      </c>
      <c r="AU120" s="7">
        <v>64617</v>
      </c>
      <c r="AV120" s="7">
        <v>577863</v>
      </c>
      <c r="AW120" s="7">
        <v>800341</v>
      </c>
      <c r="AX120" s="8">
        <v>4213190</v>
      </c>
      <c r="AY120" s="7">
        <v>156300</v>
      </c>
      <c r="AZ120" s="7">
        <v>354501</v>
      </c>
      <c r="BA120" s="7">
        <v>156049</v>
      </c>
      <c r="BB120" s="7">
        <v>338650</v>
      </c>
      <c r="BC120" s="8">
        <v>1005500</v>
      </c>
      <c r="BD120" s="7"/>
      <c r="BE120" s="7">
        <v>6637</v>
      </c>
      <c r="BF120" s="7">
        <v>26549</v>
      </c>
      <c r="BG120" s="7">
        <v>31857</v>
      </c>
      <c r="BH120" s="7">
        <v>0</v>
      </c>
      <c r="BI120" s="7">
        <v>18239</v>
      </c>
      <c r="BJ120" s="7">
        <v>91060</v>
      </c>
      <c r="BK120" s="7"/>
      <c r="BL120" s="7">
        <v>52300</v>
      </c>
      <c r="BM120" s="7"/>
      <c r="BN120" s="7">
        <v>0</v>
      </c>
      <c r="BO120" s="7">
        <v>122808</v>
      </c>
      <c r="BP120" s="7">
        <v>74334</v>
      </c>
      <c r="BQ120" s="7">
        <v>62438</v>
      </c>
      <c r="BR120" s="7">
        <v>61014</v>
      </c>
      <c r="BS120" s="7">
        <v>82464</v>
      </c>
      <c r="BT120" s="7"/>
      <c r="BU120" s="8">
        <v>629700</v>
      </c>
      <c r="BV120" s="7">
        <v>550100</v>
      </c>
      <c r="BW120" s="7">
        <v>176650</v>
      </c>
      <c r="BX120" s="8">
        <v>726750</v>
      </c>
      <c r="BY120" s="7">
        <v>439609</v>
      </c>
      <c r="BZ120" s="8">
        <v>439609</v>
      </c>
      <c r="CA120" s="7">
        <v>394864</v>
      </c>
      <c r="CB120" s="8">
        <v>394864</v>
      </c>
      <c r="CC120" s="7"/>
      <c r="CD120" s="7"/>
      <c r="CE120" s="7"/>
      <c r="CF120" s="7"/>
      <c r="CG120" s="8"/>
      <c r="CH120" s="7"/>
      <c r="CI120" s="7">
        <v>62467</v>
      </c>
      <c r="CJ120" s="7">
        <v>85408</v>
      </c>
      <c r="CK120" s="7">
        <v>101210</v>
      </c>
      <c r="CL120" s="7">
        <v>174102</v>
      </c>
      <c r="CM120" s="7">
        <v>25563</v>
      </c>
      <c r="CN120" s="7">
        <v>360324</v>
      </c>
      <c r="CO120" s="7">
        <v>2704</v>
      </c>
      <c r="CP120" s="8">
        <v>811778</v>
      </c>
      <c r="CQ120" s="7">
        <v>239000</v>
      </c>
      <c r="CR120" s="8">
        <v>239000</v>
      </c>
      <c r="CS120" s="7">
        <v>95734</v>
      </c>
      <c r="CT120" s="7">
        <v>473152</v>
      </c>
      <c r="CU120" s="7">
        <v>14859</v>
      </c>
      <c r="CV120" s="7">
        <v>168025</v>
      </c>
      <c r="CW120" s="8">
        <v>751770</v>
      </c>
      <c r="CX120" s="7">
        <v>161410</v>
      </c>
      <c r="CY120" s="7"/>
      <c r="CZ120" s="7"/>
      <c r="DA120" s="8">
        <v>161410</v>
      </c>
      <c r="DB120" s="29"/>
      <c r="DC120" s="2"/>
      <c r="DD120" s="7"/>
      <c r="DE120" s="8"/>
      <c r="DF120" s="2"/>
      <c r="DG120" s="2"/>
      <c r="DH120" s="7"/>
      <c r="DI120" s="8"/>
    </row>
    <row r="121" spans="1:113" x14ac:dyDescent="0.2">
      <c r="A121" s="47">
        <v>40087</v>
      </c>
      <c r="B121" s="10">
        <v>1028460</v>
      </c>
      <c r="C121" s="10">
        <v>398474</v>
      </c>
      <c r="D121" s="10">
        <v>0</v>
      </c>
      <c r="E121" s="10">
        <v>538169</v>
      </c>
      <c r="F121" s="10">
        <v>601731</v>
      </c>
      <c r="G121" s="10">
        <v>211066</v>
      </c>
      <c r="H121" s="8">
        <v>2777900</v>
      </c>
      <c r="I121" s="10"/>
      <c r="J121" s="10">
        <v>987100</v>
      </c>
      <c r="K121" s="10">
        <v>1181850</v>
      </c>
      <c r="L121" s="10">
        <v>138750</v>
      </c>
      <c r="M121" s="10">
        <v>652550</v>
      </c>
      <c r="N121" s="10">
        <v>593600</v>
      </c>
      <c r="O121" s="10">
        <v>116300</v>
      </c>
      <c r="P121" s="10">
        <v>178450</v>
      </c>
      <c r="Q121" s="10">
        <v>0</v>
      </c>
      <c r="R121" s="10"/>
      <c r="S121" s="8">
        <v>3848600</v>
      </c>
      <c r="T121" s="10"/>
      <c r="U121" s="8"/>
      <c r="V121" s="10"/>
      <c r="W121" s="10"/>
      <c r="X121" s="10"/>
      <c r="Y121" s="8"/>
      <c r="Z121" s="10">
        <v>209299</v>
      </c>
      <c r="AA121" s="10">
        <v>293301</v>
      </c>
      <c r="AB121" s="8">
        <v>502600</v>
      </c>
      <c r="AC121" s="10">
        <v>262630</v>
      </c>
      <c r="AD121" s="10">
        <v>79980</v>
      </c>
      <c r="AE121" s="8">
        <v>342610</v>
      </c>
      <c r="AF121" s="10">
        <v>56720</v>
      </c>
      <c r="AG121" s="10">
        <v>1029100</v>
      </c>
      <c r="AH121" s="10">
        <v>214700</v>
      </c>
      <c r="AI121" s="10">
        <v>1267490</v>
      </c>
      <c r="AJ121" s="8">
        <v>2568010</v>
      </c>
      <c r="AK121" s="10">
        <v>180582</v>
      </c>
      <c r="AL121" s="10">
        <v>102080</v>
      </c>
      <c r="AM121" s="10">
        <v>101591</v>
      </c>
      <c r="AN121" s="10">
        <v>870337</v>
      </c>
      <c r="AO121" s="8">
        <v>1254590</v>
      </c>
      <c r="AP121" s="10">
        <v>0</v>
      </c>
      <c r="AQ121" s="10">
        <v>714670</v>
      </c>
      <c r="AR121" s="10">
        <v>299584</v>
      </c>
      <c r="AS121" s="10">
        <v>809015</v>
      </c>
      <c r="AT121" s="10">
        <v>497989</v>
      </c>
      <c r="AU121" s="10">
        <v>0</v>
      </c>
      <c r="AV121" s="10">
        <v>450918</v>
      </c>
      <c r="AW121" s="10">
        <v>789114</v>
      </c>
      <c r="AX121" s="8">
        <v>3561290</v>
      </c>
      <c r="AY121" s="10">
        <v>138650</v>
      </c>
      <c r="AZ121" s="10">
        <v>272150</v>
      </c>
      <c r="BA121" s="10">
        <v>367450</v>
      </c>
      <c r="BB121" s="10">
        <v>289600</v>
      </c>
      <c r="BC121" s="8">
        <v>1067850</v>
      </c>
      <c r="BD121" s="10"/>
      <c r="BE121" s="10">
        <v>7208</v>
      </c>
      <c r="BF121" s="10">
        <v>28832</v>
      </c>
      <c r="BG121" s="10">
        <v>34583</v>
      </c>
      <c r="BH121" s="10">
        <v>0</v>
      </c>
      <c r="BI121" s="10">
        <v>18928</v>
      </c>
      <c r="BJ121" s="10">
        <v>99648</v>
      </c>
      <c r="BK121" s="10"/>
      <c r="BL121" s="10">
        <v>43850</v>
      </c>
      <c r="BM121" s="10"/>
      <c r="BN121" s="10">
        <v>0</v>
      </c>
      <c r="BO121" s="10">
        <v>121843</v>
      </c>
      <c r="BP121" s="10">
        <v>71925</v>
      </c>
      <c r="BQ121" s="10">
        <v>61258</v>
      </c>
      <c r="BR121" s="10">
        <v>53332</v>
      </c>
      <c r="BS121" s="10">
        <v>81393</v>
      </c>
      <c r="BT121" s="10"/>
      <c r="BU121" s="8">
        <v>622800</v>
      </c>
      <c r="BV121" s="10">
        <v>569200</v>
      </c>
      <c r="BW121" s="10">
        <v>102500</v>
      </c>
      <c r="BX121" s="8">
        <v>671700</v>
      </c>
      <c r="BY121" s="10">
        <v>410480</v>
      </c>
      <c r="BZ121" s="8">
        <v>410480</v>
      </c>
      <c r="CA121" s="10">
        <v>287313</v>
      </c>
      <c r="CB121" s="8">
        <v>287313</v>
      </c>
      <c r="CC121" s="10"/>
      <c r="CD121" s="10"/>
      <c r="CE121" s="10"/>
      <c r="CF121" s="10"/>
      <c r="CG121" s="8"/>
      <c r="CH121" s="10"/>
      <c r="CI121" s="10">
        <v>158895</v>
      </c>
      <c r="CJ121" s="10">
        <v>131940</v>
      </c>
      <c r="CK121" s="10">
        <v>52927</v>
      </c>
      <c r="CL121" s="10">
        <v>111537</v>
      </c>
      <c r="CM121" s="10">
        <v>27335</v>
      </c>
      <c r="CN121" s="10">
        <v>347323</v>
      </c>
      <c r="CO121" s="10">
        <v>2121</v>
      </c>
      <c r="CP121" s="8">
        <v>832078</v>
      </c>
      <c r="CQ121" s="10">
        <v>239000</v>
      </c>
      <c r="CR121" s="8">
        <v>239000</v>
      </c>
      <c r="CS121" s="10">
        <v>96029</v>
      </c>
      <c r="CT121" s="10">
        <v>315</v>
      </c>
      <c r="CU121" s="10">
        <v>604190</v>
      </c>
      <c r="CV121" s="10">
        <v>21103</v>
      </c>
      <c r="CW121" s="8">
        <v>721637</v>
      </c>
      <c r="CX121" s="10">
        <v>228720</v>
      </c>
      <c r="CY121" s="10"/>
      <c r="CZ121" s="10"/>
      <c r="DA121" s="8">
        <v>228720</v>
      </c>
      <c r="DB121" s="29"/>
      <c r="DC121" s="2"/>
      <c r="DD121" s="10"/>
      <c r="DE121" s="8"/>
      <c r="DF121" s="2"/>
      <c r="DG121" s="2"/>
      <c r="DH121" s="10"/>
      <c r="DI121" s="8"/>
    </row>
    <row r="122" spans="1:113" x14ac:dyDescent="0.2">
      <c r="A122" s="47">
        <v>40118</v>
      </c>
      <c r="B122" s="7">
        <v>969730</v>
      </c>
      <c r="C122" s="7">
        <v>186021</v>
      </c>
      <c r="D122" s="7">
        <v>0</v>
      </c>
      <c r="E122" s="7">
        <v>599585</v>
      </c>
      <c r="F122" s="7">
        <v>722733</v>
      </c>
      <c r="G122" s="7">
        <v>201631</v>
      </c>
      <c r="H122" s="8">
        <v>2679700</v>
      </c>
      <c r="I122" s="7"/>
      <c r="J122" s="7">
        <v>1062150</v>
      </c>
      <c r="K122" s="7">
        <v>1427100</v>
      </c>
      <c r="L122" s="7">
        <v>128400</v>
      </c>
      <c r="M122" s="7">
        <v>726750</v>
      </c>
      <c r="N122" s="7">
        <v>101800</v>
      </c>
      <c r="O122" s="7">
        <v>25950</v>
      </c>
      <c r="P122" s="7">
        <v>44650</v>
      </c>
      <c r="Q122" s="7">
        <v>0</v>
      </c>
      <c r="R122" s="7"/>
      <c r="S122" s="8">
        <v>3516800</v>
      </c>
      <c r="T122" s="7"/>
      <c r="U122" s="8"/>
      <c r="V122" s="7"/>
      <c r="W122" s="7"/>
      <c r="X122" s="7"/>
      <c r="Y122" s="8"/>
      <c r="Z122" s="7">
        <v>192765</v>
      </c>
      <c r="AA122" s="7">
        <v>303285</v>
      </c>
      <c r="AB122" s="8">
        <v>496050</v>
      </c>
      <c r="AC122" s="7">
        <v>263040</v>
      </c>
      <c r="AD122" s="7">
        <v>68980</v>
      </c>
      <c r="AE122" s="8">
        <v>332020</v>
      </c>
      <c r="AF122" s="7">
        <v>400</v>
      </c>
      <c r="AG122" s="7">
        <v>633000</v>
      </c>
      <c r="AH122" s="7">
        <v>716710</v>
      </c>
      <c r="AI122" s="7">
        <v>1060190</v>
      </c>
      <c r="AJ122" s="8">
        <v>2410300</v>
      </c>
      <c r="AK122" s="7">
        <v>294707</v>
      </c>
      <c r="AL122" s="7">
        <v>377470</v>
      </c>
      <c r="AM122" s="7">
        <v>339593</v>
      </c>
      <c r="AN122" s="7">
        <v>1040670</v>
      </c>
      <c r="AO122" s="8">
        <v>2052440</v>
      </c>
      <c r="AP122" s="7">
        <v>0</v>
      </c>
      <c r="AQ122" s="7">
        <v>488056</v>
      </c>
      <c r="AR122" s="7">
        <v>256881</v>
      </c>
      <c r="AS122" s="7">
        <v>571136</v>
      </c>
      <c r="AT122" s="7">
        <v>528429</v>
      </c>
      <c r="AU122" s="7">
        <v>38420</v>
      </c>
      <c r="AV122" s="7">
        <v>432520</v>
      </c>
      <c r="AW122" s="7">
        <v>605848</v>
      </c>
      <c r="AX122" s="8">
        <v>2921290</v>
      </c>
      <c r="AY122" s="7">
        <v>166600</v>
      </c>
      <c r="AZ122" s="7">
        <v>231047</v>
      </c>
      <c r="BA122" s="7">
        <v>495203</v>
      </c>
      <c r="BB122" s="7">
        <v>155460</v>
      </c>
      <c r="BC122" s="8">
        <v>1048310</v>
      </c>
      <c r="BD122" s="7"/>
      <c r="BE122" s="7">
        <v>7135</v>
      </c>
      <c r="BF122" s="7">
        <v>28531</v>
      </c>
      <c r="BG122" s="7">
        <v>34243</v>
      </c>
      <c r="BH122" s="7">
        <v>0</v>
      </c>
      <c r="BI122" s="7">
        <v>18641</v>
      </c>
      <c r="BJ122" s="7">
        <v>92875</v>
      </c>
      <c r="BK122" s="7"/>
      <c r="BL122" s="7">
        <v>42300</v>
      </c>
      <c r="BM122" s="7"/>
      <c r="BN122" s="7">
        <v>0</v>
      </c>
      <c r="BO122" s="7">
        <v>116942</v>
      </c>
      <c r="BP122" s="7">
        <v>70431</v>
      </c>
      <c r="BQ122" s="7">
        <v>58967</v>
      </c>
      <c r="BR122" s="7">
        <v>52692</v>
      </c>
      <c r="BS122" s="7">
        <v>79893</v>
      </c>
      <c r="BT122" s="7"/>
      <c r="BU122" s="8">
        <v>602650</v>
      </c>
      <c r="BV122" s="7">
        <v>549900</v>
      </c>
      <c r="BW122" s="7">
        <v>94350</v>
      </c>
      <c r="BX122" s="8">
        <v>644250</v>
      </c>
      <c r="BY122" s="7">
        <v>436240</v>
      </c>
      <c r="BZ122" s="8">
        <v>436240</v>
      </c>
      <c r="CA122" s="7">
        <v>206949</v>
      </c>
      <c r="CB122" s="8">
        <v>206949</v>
      </c>
      <c r="CC122" s="7"/>
      <c r="CD122" s="7"/>
      <c r="CE122" s="7"/>
      <c r="CF122" s="7"/>
      <c r="CG122" s="8"/>
      <c r="CH122" s="7"/>
      <c r="CI122" s="7">
        <v>106428</v>
      </c>
      <c r="CJ122" s="7">
        <v>106641</v>
      </c>
      <c r="CK122" s="7">
        <v>106011</v>
      </c>
      <c r="CL122" s="7">
        <v>32981</v>
      </c>
      <c r="CM122" s="7">
        <v>24536</v>
      </c>
      <c r="CN122" s="7">
        <v>279131</v>
      </c>
      <c r="CO122" s="7">
        <v>1488</v>
      </c>
      <c r="CP122" s="8">
        <v>657216</v>
      </c>
      <c r="CQ122" s="7">
        <v>239000</v>
      </c>
      <c r="CR122" s="8">
        <v>239000</v>
      </c>
      <c r="CS122" s="7">
        <v>96321</v>
      </c>
      <c r="CT122" s="7">
        <v>0</v>
      </c>
      <c r="CU122" s="7">
        <v>468002</v>
      </c>
      <c r="CV122" s="7">
        <v>0</v>
      </c>
      <c r="CW122" s="8">
        <v>564323</v>
      </c>
      <c r="CX122" s="7">
        <v>194540</v>
      </c>
      <c r="CY122" s="7"/>
      <c r="CZ122" s="7"/>
      <c r="DA122" s="8">
        <v>194540</v>
      </c>
      <c r="DB122" s="29"/>
      <c r="DC122" s="2"/>
      <c r="DD122" s="7"/>
      <c r="DE122" s="8"/>
      <c r="DF122" s="2"/>
      <c r="DG122" s="2"/>
      <c r="DH122" s="7"/>
      <c r="DI122" s="8"/>
    </row>
    <row r="123" spans="1:113" x14ac:dyDescent="0.2">
      <c r="A123" s="47">
        <v>40148</v>
      </c>
      <c r="B123" s="10">
        <v>844070</v>
      </c>
      <c r="C123" s="10">
        <v>0</v>
      </c>
      <c r="D123" s="10">
        <v>547130</v>
      </c>
      <c r="E123" s="10">
        <v>601521</v>
      </c>
      <c r="F123" s="10">
        <v>728608</v>
      </c>
      <c r="G123" s="10">
        <v>200871</v>
      </c>
      <c r="H123" s="8">
        <v>2922200</v>
      </c>
      <c r="I123" s="10"/>
      <c r="J123" s="10">
        <v>1155600</v>
      </c>
      <c r="K123" s="10">
        <v>1463300</v>
      </c>
      <c r="L123" s="10">
        <v>130000</v>
      </c>
      <c r="M123" s="10">
        <v>707250</v>
      </c>
      <c r="N123" s="10">
        <v>0</v>
      </c>
      <c r="O123" s="10">
        <v>0</v>
      </c>
      <c r="P123" s="10">
        <v>0</v>
      </c>
      <c r="Q123" s="10">
        <v>0</v>
      </c>
      <c r="R123" s="10"/>
      <c r="S123" s="8">
        <v>3456150</v>
      </c>
      <c r="T123" s="10"/>
      <c r="U123" s="8"/>
      <c r="V123" s="10"/>
      <c r="W123" s="10"/>
      <c r="X123" s="10"/>
      <c r="Y123" s="8"/>
      <c r="Z123" s="10">
        <v>126152</v>
      </c>
      <c r="AA123" s="10">
        <v>422798</v>
      </c>
      <c r="AB123" s="8">
        <v>548950</v>
      </c>
      <c r="AC123" s="10">
        <v>239080</v>
      </c>
      <c r="AD123" s="10">
        <v>86320</v>
      </c>
      <c r="AE123" s="8">
        <v>325400</v>
      </c>
      <c r="AF123" s="10">
        <v>0</v>
      </c>
      <c r="AG123" s="10">
        <v>172980</v>
      </c>
      <c r="AH123" s="10">
        <v>737590</v>
      </c>
      <c r="AI123" s="10">
        <v>1463940</v>
      </c>
      <c r="AJ123" s="8">
        <v>2374510</v>
      </c>
      <c r="AK123" s="10">
        <v>444413</v>
      </c>
      <c r="AL123" s="10">
        <v>352845</v>
      </c>
      <c r="AM123" s="10">
        <v>528840</v>
      </c>
      <c r="AN123" s="10">
        <v>950312</v>
      </c>
      <c r="AO123" s="8">
        <v>2276410</v>
      </c>
      <c r="AP123" s="10">
        <v>0</v>
      </c>
      <c r="AQ123" s="10">
        <v>492111</v>
      </c>
      <c r="AR123" s="10">
        <v>263400</v>
      </c>
      <c r="AS123" s="10">
        <v>435256</v>
      </c>
      <c r="AT123" s="10">
        <v>455437</v>
      </c>
      <c r="AU123" s="10">
        <v>111090</v>
      </c>
      <c r="AV123" s="10">
        <v>426110</v>
      </c>
      <c r="AW123" s="10">
        <v>439016</v>
      </c>
      <c r="AX123" s="8">
        <v>2622420</v>
      </c>
      <c r="AY123" s="10">
        <v>117350</v>
      </c>
      <c r="AZ123" s="10">
        <v>210998</v>
      </c>
      <c r="BA123" s="10">
        <v>507852</v>
      </c>
      <c r="BB123" s="10">
        <v>233900</v>
      </c>
      <c r="BC123" s="8">
        <v>1070100</v>
      </c>
      <c r="BD123" s="10"/>
      <c r="BE123" s="10">
        <v>7094</v>
      </c>
      <c r="BF123" s="10">
        <v>29325</v>
      </c>
      <c r="BG123" s="10">
        <v>34051</v>
      </c>
      <c r="BH123" s="10">
        <v>24494</v>
      </c>
      <c r="BI123" s="10">
        <v>19300</v>
      </c>
      <c r="BJ123" s="10">
        <v>97955</v>
      </c>
      <c r="BK123" s="10"/>
      <c r="BL123" s="10">
        <v>49606</v>
      </c>
      <c r="BM123" s="10"/>
      <c r="BN123" s="10">
        <v>0</v>
      </c>
      <c r="BO123" s="10">
        <v>120750</v>
      </c>
      <c r="BP123" s="10">
        <v>72320</v>
      </c>
      <c r="BQ123" s="10">
        <v>60543</v>
      </c>
      <c r="BR123" s="10">
        <v>52597</v>
      </c>
      <c r="BS123" s="10">
        <v>82865</v>
      </c>
      <c r="BT123" s="10"/>
      <c r="BU123" s="8">
        <v>650900</v>
      </c>
      <c r="BV123" s="10">
        <v>565350</v>
      </c>
      <c r="BW123" s="10">
        <v>149450</v>
      </c>
      <c r="BX123" s="8">
        <v>714800</v>
      </c>
      <c r="BY123" s="10">
        <v>519970</v>
      </c>
      <c r="BZ123" s="8">
        <v>519970</v>
      </c>
      <c r="CA123" s="10">
        <v>179449</v>
      </c>
      <c r="CB123" s="8">
        <v>179449</v>
      </c>
      <c r="CC123" s="10"/>
      <c r="CD123" s="10"/>
      <c r="CE123" s="10"/>
      <c r="CF123" s="10"/>
      <c r="CG123" s="8"/>
      <c r="CH123" s="10"/>
      <c r="CI123" s="10">
        <v>173626</v>
      </c>
      <c r="CJ123" s="10">
        <v>160058</v>
      </c>
      <c r="CK123" s="10">
        <v>173665</v>
      </c>
      <c r="CL123" s="10">
        <v>20004</v>
      </c>
      <c r="CM123" s="10">
        <v>21805</v>
      </c>
      <c r="CN123" s="10">
        <v>350737</v>
      </c>
      <c r="CO123" s="10">
        <v>1522</v>
      </c>
      <c r="CP123" s="8">
        <v>901417</v>
      </c>
      <c r="CQ123" s="10">
        <v>239000</v>
      </c>
      <c r="CR123" s="8">
        <v>239000</v>
      </c>
      <c r="CS123" s="10">
        <v>89777</v>
      </c>
      <c r="CT123" s="10">
        <v>0</v>
      </c>
      <c r="CU123" s="10">
        <v>384203</v>
      </c>
      <c r="CV123" s="10">
        <v>0</v>
      </c>
      <c r="CW123" s="8">
        <v>473980</v>
      </c>
      <c r="CX123" s="10">
        <v>316610</v>
      </c>
      <c r="CY123" s="10"/>
      <c r="CZ123" s="10"/>
      <c r="DA123" s="8">
        <v>316610</v>
      </c>
      <c r="DB123" s="29"/>
      <c r="DC123" s="2"/>
      <c r="DD123" s="10"/>
      <c r="DE123" s="8"/>
      <c r="DF123" s="2"/>
      <c r="DG123" s="2"/>
      <c r="DH123" s="10"/>
      <c r="DI123" s="8"/>
    </row>
    <row r="124" spans="1:113" x14ac:dyDescent="0.2">
      <c r="A124" s="47">
        <v>40179</v>
      </c>
      <c r="B124" s="7">
        <v>731315</v>
      </c>
      <c r="C124" s="7">
        <v>0</v>
      </c>
      <c r="D124" s="7">
        <v>1022899</v>
      </c>
      <c r="E124" s="7">
        <v>425091</v>
      </c>
      <c r="F124" s="7">
        <v>604878</v>
      </c>
      <c r="G124" s="7">
        <v>169117</v>
      </c>
      <c r="H124" s="8">
        <v>2953300</v>
      </c>
      <c r="I124" s="7"/>
      <c r="J124" s="7">
        <v>1218545</v>
      </c>
      <c r="K124" s="7">
        <v>1527301</v>
      </c>
      <c r="L124" s="7">
        <v>122767</v>
      </c>
      <c r="M124" s="7">
        <v>707792</v>
      </c>
      <c r="N124" s="7">
        <v>48271</v>
      </c>
      <c r="O124" s="7">
        <v>20689</v>
      </c>
      <c r="P124" s="7">
        <v>25314</v>
      </c>
      <c r="Q124" s="7">
        <v>25990</v>
      </c>
      <c r="R124" s="7">
        <v>0</v>
      </c>
      <c r="S124" s="8">
        <v>3696669</v>
      </c>
      <c r="T124" s="7"/>
      <c r="U124" s="8"/>
      <c r="V124" s="7"/>
      <c r="W124" s="7"/>
      <c r="X124" s="7"/>
      <c r="Y124" s="8"/>
      <c r="Z124" s="7">
        <v>95773</v>
      </c>
      <c r="AA124" s="7">
        <v>438628</v>
      </c>
      <c r="AB124" s="8">
        <v>534401</v>
      </c>
      <c r="AC124" s="7">
        <v>255290</v>
      </c>
      <c r="AD124" s="7">
        <v>78370</v>
      </c>
      <c r="AE124" s="8">
        <v>333660</v>
      </c>
      <c r="AF124" s="7">
        <v>4760</v>
      </c>
      <c r="AG124" s="7">
        <v>138790</v>
      </c>
      <c r="AH124" s="7">
        <v>721650</v>
      </c>
      <c r="AI124" s="7">
        <v>1453670</v>
      </c>
      <c r="AJ124" s="8">
        <v>2318870</v>
      </c>
      <c r="AK124" s="7">
        <v>464987</v>
      </c>
      <c r="AL124" s="7">
        <v>347270</v>
      </c>
      <c r="AM124" s="7">
        <v>295520</v>
      </c>
      <c r="AN124" s="7">
        <v>904823</v>
      </c>
      <c r="AO124" s="8">
        <v>2012600</v>
      </c>
      <c r="AP124" s="7">
        <v>0</v>
      </c>
      <c r="AQ124" s="7">
        <v>574108</v>
      </c>
      <c r="AR124" s="7">
        <v>278284</v>
      </c>
      <c r="AS124" s="7">
        <v>510053</v>
      </c>
      <c r="AT124" s="7">
        <v>571459</v>
      </c>
      <c r="AU124" s="7">
        <v>14470</v>
      </c>
      <c r="AV124" s="7">
        <v>385967</v>
      </c>
      <c r="AW124" s="7">
        <v>667879</v>
      </c>
      <c r="AX124" s="8">
        <v>3002220</v>
      </c>
      <c r="AY124" s="7">
        <v>151800</v>
      </c>
      <c r="AZ124" s="7">
        <v>212299</v>
      </c>
      <c r="BA124" s="7">
        <v>424601</v>
      </c>
      <c r="BB124" s="7">
        <v>290150</v>
      </c>
      <c r="BC124" s="8">
        <v>1078850</v>
      </c>
      <c r="BD124" s="7"/>
      <c r="BE124" s="7">
        <v>7003</v>
      </c>
      <c r="BF124" s="7">
        <v>28935</v>
      </c>
      <c r="BG124" s="7">
        <v>33597</v>
      </c>
      <c r="BH124" s="7">
        <v>17394</v>
      </c>
      <c r="BI124" s="7">
        <v>19230</v>
      </c>
      <c r="BJ124" s="7">
        <v>97615</v>
      </c>
      <c r="BK124" s="7"/>
      <c r="BL124" s="7">
        <v>60456</v>
      </c>
      <c r="BM124" s="7"/>
      <c r="BN124" s="7">
        <v>0</v>
      </c>
      <c r="BO124" s="7">
        <v>117573</v>
      </c>
      <c r="BP124" s="7">
        <v>68612</v>
      </c>
      <c r="BQ124" s="7">
        <v>57785</v>
      </c>
      <c r="BR124" s="7">
        <v>52464</v>
      </c>
      <c r="BS124" s="7">
        <v>80186</v>
      </c>
      <c r="BT124" s="7"/>
      <c r="BU124" s="8">
        <v>640850</v>
      </c>
      <c r="BV124" s="7">
        <v>569700</v>
      </c>
      <c r="BW124" s="7">
        <v>157350</v>
      </c>
      <c r="BX124" s="8">
        <v>727050</v>
      </c>
      <c r="BY124" s="7">
        <v>495970</v>
      </c>
      <c r="BZ124" s="8">
        <v>495970</v>
      </c>
      <c r="CA124" s="7">
        <v>205159</v>
      </c>
      <c r="CB124" s="8">
        <v>205159</v>
      </c>
      <c r="CC124" s="7"/>
      <c r="CD124" s="7"/>
      <c r="CE124" s="7"/>
      <c r="CF124" s="7"/>
      <c r="CG124" s="8"/>
      <c r="CH124" s="7"/>
      <c r="CI124" s="7">
        <v>238304</v>
      </c>
      <c r="CJ124" s="7">
        <v>209095</v>
      </c>
      <c r="CK124" s="7">
        <v>230429</v>
      </c>
      <c r="CL124" s="7">
        <v>20250</v>
      </c>
      <c r="CM124" s="7">
        <v>16211</v>
      </c>
      <c r="CN124" s="7">
        <v>292695</v>
      </c>
      <c r="CO124" s="7">
        <v>828</v>
      </c>
      <c r="CP124" s="8">
        <v>1007812</v>
      </c>
      <c r="CQ124" s="7">
        <v>239000</v>
      </c>
      <c r="CR124" s="8">
        <v>239000</v>
      </c>
      <c r="CS124" s="7">
        <v>54898</v>
      </c>
      <c r="CT124" s="7">
        <v>0</v>
      </c>
      <c r="CU124" s="7">
        <v>375274</v>
      </c>
      <c r="CV124" s="7">
        <v>0</v>
      </c>
      <c r="CW124" s="8">
        <v>430172</v>
      </c>
      <c r="CX124" s="7">
        <v>327380</v>
      </c>
      <c r="CY124" s="7"/>
      <c r="CZ124" s="7"/>
      <c r="DA124" s="8">
        <v>327380</v>
      </c>
      <c r="DB124" s="29"/>
      <c r="DC124" s="2"/>
      <c r="DD124" s="7"/>
      <c r="DE124" s="8"/>
      <c r="DF124" s="2"/>
      <c r="DG124" s="2"/>
      <c r="DH124" s="7"/>
      <c r="DI124" s="8"/>
    </row>
    <row r="125" spans="1:113" x14ac:dyDescent="0.2">
      <c r="A125" s="47">
        <v>40210</v>
      </c>
      <c r="B125" s="10">
        <v>585465</v>
      </c>
      <c r="C125" s="10">
        <v>0</v>
      </c>
      <c r="D125" s="10">
        <v>936130</v>
      </c>
      <c r="E125" s="10">
        <v>362203</v>
      </c>
      <c r="F125" s="10">
        <v>596922</v>
      </c>
      <c r="G125" s="10">
        <v>153480</v>
      </c>
      <c r="H125" s="8">
        <v>2634200</v>
      </c>
      <c r="I125" s="10"/>
      <c r="J125" s="10">
        <v>367056</v>
      </c>
      <c r="K125" s="10">
        <v>1358925</v>
      </c>
      <c r="L125" s="10">
        <v>106873</v>
      </c>
      <c r="M125" s="10">
        <v>611552</v>
      </c>
      <c r="N125" s="10">
        <v>509095</v>
      </c>
      <c r="O125" s="10">
        <v>95130</v>
      </c>
      <c r="P125" s="10">
        <v>228215</v>
      </c>
      <c r="Q125" s="10">
        <v>109852</v>
      </c>
      <c r="R125" s="10">
        <v>0</v>
      </c>
      <c r="S125" s="8">
        <v>3386698</v>
      </c>
      <c r="T125" s="10"/>
      <c r="U125" s="8"/>
      <c r="V125" s="10"/>
      <c r="W125" s="10"/>
      <c r="X125" s="10"/>
      <c r="Y125" s="8"/>
      <c r="Z125" s="10">
        <v>126673</v>
      </c>
      <c r="AA125" s="10">
        <v>339027</v>
      </c>
      <c r="AB125" s="8">
        <v>465700</v>
      </c>
      <c r="AC125" s="10">
        <v>197500</v>
      </c>
      <c r="AD125" s="10">
        <v>99530</v>
      </c>
      <c r="AE125" s="8">
        <v>297030</v>
      </c>
      <c r="AF125" s="10">
        <v>0</v>
      </c>
      <c r="AG125" s="10">
        <v>125850</v>
      </c>
      <c r="AH125" s="10">
        <v>655930</v>
      </c>
      <c r="AI125" s="10">
        <v>1262520</v>
      </c>
      <c r="AJ125" s="8">
        <v>2044300</v>
      </c>
      <c r="AK125" s="10">
        <v>432236</v>
      </c>
      <c r="AL125" s="10">
        <v>294518</v>
      </c>
      <c r="AM125" s="10">
        <v>302494</v>
      </c>
      <c r="AN125" s="10">
        <v>684542</v>
      </c>
      <c r="AO125" s="8">
        <v>1713790</v>
      </c>
      <c r="AP125" s="10">
        <v>0</v>
      </c>
      <c r="AQ125" s="10">
        <v>655016</v>
      </c>
      <c r="AR125" s="10">
        <v>192065</v>
      </c>
      <c r="AS125" s="10">
        <v>493380</v>
      </c>
      <c r="AT125" s="10">
        <v>733369</v>
      </c>
      <c r="AU125" s="10">
        <v>0</v>
      </c>
      <c r="AV125" s="10">
        <v>428458</v>
      </c>
      <c r="AW125" s="10">
        <v>723752</v>
      </c>
      <c r="AX125" s="8">
        <v>3226040</v>
      </c>
      <c r="AY125" s="10">
        <v>118650</v>
      </c>
      <c r="AZ125" s="10">
        <v>206151</v>
      </c>
      <c r="BA125" s="10">
        <v>396699</v>
      </c>
      <c r="BB125" s="10">
        <v>281250</v>
      </c>
      <c r="BC125" s="8">
        <v>1002750</v>
      </c>
      <c r="BD125" s="10"/>
      <c r="BE125" s="10">
        <v>6619</v>
      </c>
      <c r="BF125" s="10">
        <v>26483</v>
      </c>
      <c r="BG125" s="10">
        <v>29127</v>
      </c>
      <c r="BH125" s="10">
        <v>19471</v>
      </c>
      <c r="BI125" s="10">
        <v>17781</v>
      </c>
      <c r="BJ125" s="10">
        <v>85742</v>
      </c>
      <c r="BK125" s="10"/>
      <c r="BL125" s="10">
        <v>77179</v>
      </c>
      <c r="BM125" s="10"/>
      <c r="BN125" s="10">
        <v>0</v>
      </c>
      <c r="BO125" s="10">
        <v>105267</v>
      </c>
      <c r="BP125" s="10">
        <v>61052</v>
      </c>
      <c r="BQ125" s="10">
        <v>51832</v>
      </c>
      <c r="BR125" s="10">
        <v>40433</v>
      </c>
      <c r="BS125" s="10">
        <v>71314</v>
      </c>
      <c r="BT125" s="10"/>
      <c r="BU125" s="8">
        <v>592300</v>
      </c>
      <c r="BV125" s="10">
        <v>512250</v>
      </c>
      <c r="BW125" s="10">
        <v>147650</v>
      </c>
      <c r="BX125" s="8">
        <v>659900</v>
      </c>
      <c r="BY125" s="10">
        <v>597010</v>
      </c>
      <c r="BZ125" s="8">
        <v>597010</v>
      </c>
      <c r="CA125" s="10">
        <v>165593</v>
      </c>
      <c r="CB125" s="8">
        <v>165593</v>
      </c>
      <c r="CC125" s="10"/>
      <c r="CD125" s="10"/>
      <c r="CE125" s="10"/>
      <c r="CF125" s="10"/>
      <c r="CG125" s="8"/>
      <c r="CH125" s="10"/>
      <c r="CI125" s="10">
        <v>241438</v>
      </c>
      <c r="CJ125" s="10">
        <v>134782</v>
      </c>
      <c r="CK125" s="10">
        <v>234994</v>
      </c>
      <c r="CL125" s="10">
        <v>34499</v>
      </c>
      <c r="CM125" s="10">
        <v>14189</v>
      </c>
      <c r="CN125" s="10">
        <v>187251</v>
      </c>
      <c r="CO125" s="10">
        <v>1340</v>
      </c>
      <c r="CP125" s="8">
        <v>848493</v>
      </c>
      <c r="CQ125" s="10">
        <v>239000</v>
      </c>
      <c r="CR125" s="8">
        <v>239000</v>
      </c>
      <c r="CS125" s="10">
        <v>53630</v>
      </c>
      <c r="CT125" s="10">
        <v>0</v>
      </c>
      <c r="CU125" s="10">
        <v>414059</v>
      </c>
      <c r="CV125" s="10">
        <v>0</v>
      </c>
      <c r="CW125" s="8">
        <v>467689</v>
      </c>
      <c r="CX125" s="10">
        <v>295460</v>
      </c>
      <c r="CY125" s="10"/>
      <c r="CZ125" s="10"/>
      <c r="DA125" s="8">
        <v>295460</v>
      </c>
      <c r="DB125" s="29"/>
      <c r="DC125" s="2"/>
      <c r="DD125" s="10"/>
      <c r="DE125" s="8"/>
      <c r="DF125" s="2"/>
      <c r="DG125" s="2"/>
      <c r="DH125" s="10"/>
      <c r="DI125" s="8"/>
    </row>
    <row r="126" spans="1:113" x14ac:dyDescent="0.2">
      <c r="A126" s="47">
        <v>40238</v>
      </c>
      <c r="B126" s="7">
        <v>624580</v>
      </c>
      <c r="C126" s="7">
        <v>0</v>
      </c>
      <c r="D126" s="7">
        <v>545112</v>
      </c>
      <c r="E126" s="7">
        <v>341876</v>
      </c>
      <c r="F126" s="7">
        <v>486413</v>
      </c>
      <c r="G126" s="7">
        <v>144319</v>
      </c>
      <c r="H126" s="8">
        <v>2142300</v>
      </c>
      <c r="I126" s="7"/>
      <c r="J126" s="7">
        <v>868964</v>
      </c>
      <c r="K126" s="7">
        <v>648375</v>
      </c>
      <c r="L126" s="7">
        <v>106526</v>
      </c>
      <c r="M126" s="7">
        <v>740528</v>
      </c>
      <c r="N126" s="7">
        <v>574884</v>
      </c>
      <c r="O126" s="7">
        <v>141822</v>
      </c>
      <c r="P126" s="7">
        <v>301076</v>
      </c>
      <c r="Q126" s="7">
        <v>173631</v>
      </c>
      <c r="R126" s="7">
        <v>0</v>
      </c>
      <c r="S126" s="8">
        <v>3555806</v>
      </c>
      <c r="T126" s="7"/>
      <c r="U126" s="8"/>
      <c r="V126" s="7"/>
      <c r="W126" s="7"/>
      <c r="X126" s="7"/>
      <c r="Y126" s="8"/>
      <c r="Z126" s="7">
        <v>147078</v>
      </c>
      <c r="AA126" s="7">
        <v>366624</v>
      </c>
      <c r="AB126" s="8">
        <v>513702</v>
      </c>
      <c r="AC126" s="7">
        <v>260940</v>
      </c>
      <c r="AD126" s="7">
        <v>78150</v>
      </c>
      <c r="AE126" s="8">
        <v>339090</v>
      </c>
      <c r="AF126" s="7">
        <v>8210</v>
      </c>
      <c r="AG126" s="7">
        <v>8160</v>
      </c>
      <c r="AH126" s="7">
        <v>705640</v>
      </c>
      <c r="AI126" s="7">
        <v>1543680</v>
      </c>
      <c r="AJ126" s="8">
        <v>2265690</v>
      </c>
      <c r="AK126" s="7">
        <v>382240</v>
      </c>
      <c r="AL126" s="7">
        <v>392493</v>
      </c>
      <c r="AM126" s="7">
        <v>378373</v>
      </c>
      <c r="AN126" s="7">
        <v>704924</v>
      </c>
      <c r="AO126" s="8">
        <v>1858030</v>
      </c>
      <c r="AP126" s="7">
        <v>0</v>
      </c>
      <c r="AQ126" s="7">
        <v>843040</v>
      </c>
      <c r="AR126" s="7">
        <v>538690</v>
      </c>
      <c r="AS126" s="7">
        <v>845541</v>
      </c>
      <c r="AT126" s="7">
        <v>438869</v>
      </c>
      <c r="AU126" s="7">
        <v>0</v>
      </c>
      <c r="AV126" s="7">
        <v>819311</v>
      </c>
      <c r="AW126" s="7">
        <v>1115059</v>
      </c>
      <c r="AX126" s="8">
        <v>4600510</v>
      </c>
      <c r="AY126" s="7">
        <v>151150</v>
      </c>
      <c r="AZ126" s="7">
        <v>250997</v>
      </c>
      <c r="BA126" s="7">
        <v>427203</v>
      </c>
      <c r="BB126" s="7">
        <v>306250</v>
      </c>
      <c r="BC126" s="8">
        <v>1135600</v>
      </c>
      <c r="BD126" s="7"/>
      <c r="BE126" s="7">
        <v>14988</v>
      </c>
      <c r="BF126" s="7">
        <v>39234</v>
      </c>
      <c r="BG126" s="7">
        <v>54577</v>
      </c>
      <c r="BH126" s="7">
        <v>11559</v>
      </c>
      <c r="BI126" s="7">
        <v>18429</v>
      </c>
      <c r="BJ126" s="7">
        <v>87249</v>
      </c>
      <c r="BK126" s="7"/>
      <c r="BL126" s="7">
        <v>89541</v>
      </c>
      <c r="BM126" s="7"/>
      <c r="BN126" s="7">
        <v>0</v>
      </c>
      <c r="BO126" s="7">
        <v>108632</v>
      </c>
      <c r="BP126" s="7">
        <v>62867</v>
      </c>
      <c r="BQ126" s="7">
        <v>53040</v>
      </c>
      <c r="BR126" s="7">
        <v>48326</v>
      </c>
      <c r="BS126" s="7">
        <v>71908</v>
      </c>
      <c r="BT126" s="7"/>
      <c r="BU126" s="8">
        <v>660350</v>
      </c>
      <c r="BV126" s="7">
        <v>564250</v>
      </c>
      <c r="BW126" s="7">
        <v>161100</v>
      </c>
      <c r="BX126" s="8">
        <v>725350</v>
      </c>
      <c r="BY126" s="7">
        <v>620380</v>
      </c>
      <c r="BZ126" s="8">
        <v>620380</v>
      </c>
      <c r="CA126" s="7">
        <v>207409</v>
      </c>
      <c r="CB126" s="8">
        <v>207409</v>
      </c>
      <c r="CC126" s="7"/>
      <c r="CD126" s="7"/>
      <c r="CE126" s="7"/>
      <c r="CF126" s="7"/>
      <c r="CG126" s="8"/>
      <c r="CH126" s="7"/>
      <c r="CI126" s="7">
        <v>234137</v>
      </c>
      <c r="CJ126" s="7">
        <v>116891</v>
      </c>
      <c r="CK126" s="7">
        <v>158715</v>
      </c>
      <c r="CL126" s="7">
        <v>227196</v>
      </c>
      <c r="CM126" s="7">
        <v>24485</v>
      </c>
      <c r="CN126" s="7">
        <v>116393</v>
      </c>
      <c r="CO126" s="7">
        <v>1627</v>
      </c>
      <c r="CP126" s="8">
        <v>879444</v>
      </c>
      <c r="CQ126" s="7">
        <v>239000</v>
      </c>
      <c r="CR126" s="8">
        <v>239000</v>
      </c>
      <c r="CS126" s="7">
        <v>51672</v>
      </c>
      <c r="CT126" s="7">
        <v>18996</v>
      </c>
      <c r="CU126" s="7">
        <v>320215</v>
      </c>
      <c r="CV126" s="7">
        <v>3555</v>
      </c>
      <c r="CW126" s="8">
        <v>394438</v>
      </c>
      <c r="CX126" s="7">
        <v>298160</v>
      </c>
      <c r="CY126" s="7"/>
      <c r="CZ126" s="7"/>
      <c r="DA126" s="8">
        <v>298160</v>
      </c>
      <c r="DB126" s="29"/>
      <c r="DC126" s="2"/>
      <c r="DD126" s="7"/>
      <c r="DE126" s="8"/>
      <c r="DF126" s="2"/>
      <c r="DG126" s="2"/>
      <c r="DH126" s="7"/>
      <c r="DI126" s="8"/>
    </row>
    <row r="127" spans="1:113" x14ac:dyDescent="0.2">
      <c r="A127" s="47">
        <v>40269</v>
      </c>
      <c r="B127" s="10">
        <v>690600</v>
      </c>
      <c r="C127" s="10">
        <v>508914</v>
      </c>
      <c r="D127" s="10">
        <v>649086</v>
      </c>
      <c r="E127" s="10">
        <v>312487</v>
      </c>
      <c r="F127" s="10">
        <v>741344</v>
      </c>
      <c r="G127" s="10">
        <v>194869</v>
      </c>
      <c r="H127" s="8">
        <v>3097300</v>
      </c>
      <c r="I127" s="10"/>
      <c r="J127" s="10">
        <v>974015</v>
      </c>
      <c r="K127" s="10">
        <v>1275627</v>
      </c>
      <c r="L127" s="10">
        <v>84486</v>
      </c>
      <c r="M127" s="10">
        <v>615131</v>
      </c>
      <c r="N127" s="10">
        <v>508006</v>
      </c>
      <c r="O127" s="10">
        <v>128094</v>
      </c>
      <c r="P127" s="10">
        <v>174277</v>
      </c>
      <c r="Q127" s="10">
        <v>116114</v>
      </c>
      <c r="R127" s="10">
        <v>0</v>
      </c>
      <c r="S127" s="8">
        <v>3875750</v>
      </c>
      <c r="T127" s="10"/>
      <c r="U127" s="8"/>
      <c r="V127" s="10"/>
      <c r="W127" s="10"/>
      <c r="X127" s="10"/>
      <c r="Y127" s="8"/>
      <c r="Z127" s="10">
        <v>217780</v>
      </c>
      <c r="AA127" s="10">
        <v>258620</v>
      </c>
      <c r="AB127" s="8">
        <v>476400</v>
      </c>
      <c r="AC127" s="10">
        <v>258370</v>
      </c>
      <c r="AD127" s="10">
        <v>70420</v>
      </c>
      <c r="AE127" s="8">
        <v>328790</v>
      </c>
      <c r="AF127" s="10">
        <v>14790</v>
      </c>
      <c r="AG127" s="10">
        <v>804850</v>
      </c>
      <c r="AH127" s="10">
        <v>685960</v>
      </c>
      <c r="AI127" s="10">
        <v>529450</v>
      </c>
      <c r="AJ127" s="8">
        <v>2035050</v>
      </c>
      <c r="AK127" s="10">
        <v>209063</v>
      </c>
      <c r="AL127" s="10">
        <v>323182</v>
      </c>
      <c r="AM127" s="10">
        <v>224485</v>
      </c>
      <c r="AN127" s="10">
        <v>603080</v>
      </c>
      <c r="AO127" s="8">
        <v>1359810</v>
      </c>
      <c r="AP127" s="10">
        <v>0</v>
      </c>
      <c r="AQ127" s="10">
        <v>1185430</v>
      </c>
      <c r="AR127" s="10">
        <v>320795</v>
      </c>
      <c r="AS127" s="10">
        <v>695908</v>
      </c>
      <c r="AT127" s="10">
        <v>429342</v>
      </c>
      <c r="AU127" s="10">
        <v>104046</v>
      </c>
      <c r="AV127" s="10">
        <v>718442</v>
      </c>
      <c r="AW127" s="10">
        <v>872347</v>
      </c>
      <c r="AX127" s="8">
        <v>4326310</v>
      </c>
      <c r="AY127" s="10">
        <v>128750</v>
      </c>
      <c r="AZ127" s="10">
        <v>265602</v>
      </c>
      <c r="BA127" s="10">
        <v>165748</v>
      </c>
      <c r="BB127" s="10">
        <v>321460</v>
      </c>
      <c r="BC127" s="8">
        <v>881560</v>
      </c>
      <c r="BD127" s="10"/>
      <c r="BE127" s="10">
        <v>7150</v>
      </c>
      <c r="BF127" s="10">
        <v>28605</v>
      </c>
      <c r="BG127" s="10">
        <v>34323</v>
      </c>
      <c r="BH127" s="10">
        <v>0</v>
      </c>
      <c r="BI127" s="10">
        <v>18879</v>
      </c>
      <c r="BJ127" s="10">
        <v>94049</v>
      </c>
      <c r="BK127" s="10"/>
      <c r="BL127" s="10">
        <v>70150</v>
      </c>
      <c r="BM127" s="10"/>
      <c r="BN127" s="10">
        <v>0</v>
      </c>
      <c r="BO127" s="10">
        <v>112500</v>
      </c>
      <c r="BP127" s="10">
        <v>65688</v>
      </c>
      <c r="BQ127" s="10">
        <v>55534</v>
      </c>
      <c r="BR127" s="10">
        <v>56678</v>
      </c>
      <c r="BS127" s="10">
        <v>71744</v>
      </c>
      <c r="BT127" s="10"/>
      <c r="BU127" s="8">
        <v>615300</v>
      </c>
      <c r="BV127" s="10">
        <v>542750</v>
      </c>
      <c r="BW127" s="10">
        <v>154300</v>
      </c>
      <c r="BX127" s="8">
        <v>697050</v>
      </c>
      <c r="BY127" s="10">
        <v>522560</v>
      </c>
      <c r="BZ127" s="8">
        <v>522560</v>
      </c>
      <c r="CA127" s="10">
        <v>199170</v>
      </c>
      <c r="CB127" s="8">
        <v>199170</v>
      </c>
      <c r="CC127" s="10"/>
      <c r="CD127" s="10"/>
      <c r="CE127" s="10"/>
      <c r="CF127" s="10"/>
      <c r="CG127" s="8"/>
      <c r="CH127" s="10"/>
      <c r="CI127" s="10">
        <v>196623</v>
      </c>
      <c r="CJ127" s="10">
        <v>60227</v>
      </c>
      <c r="CK127" s="10">
        <v>196940</v>
      </c>
      <c r="CL127" s="10">
        <v>244575</v>
      </c>
      <c r="CM127" s="10">
        <v>19337</v>
      </c>
      <c r="CN127" s="10">
        <v>234200</v>
      </c>
      <c r="CO127" s="10">
        <v>1475</v>
      </c>
      <c r="CP127" s="8">
        <v>953377</v>
      </c>
      <c r="CQ127" s="10">
        <v>239000</v>
      </c>
      <c r="CR127" s="8">
        <v>239000</v>
      </c>
      <c r="CS127" s="10">
        <v>72316</v>
      </c>
      <c r="CT127" s="10">
        <v>624810</v>
      </c>
      <c r="CU127" s="10">
        <v>121309</v>
      </c>
      <c r="CV127" s="10">
        <v>3567</v>
      </c>
      <c r="CW127" s="8">
        <v>822002</v>
      </c>
      <c r="CX127" s="10">
        <v>230680</v>
      </c>
      <c r="CY127" s="10"/>
      <c r="CZ127" s="10"/>
      <c r="DA127" s="8">
        <v>230680</v>
      </c>
      <c r="DB127" s="29"/>
      <c r="DC127" s="2"/>
      <c r="DD127" s="10"/>
      <c r="DE127" s="8"/>
      <c r="DF127" s="2"/>
      <c r="DG127" s="2"/>
      <c r="DH127" s="10"/>
      <c r="DI127" s="8"/>
    </row>
    <row r="128" spans="1:113" x14ac:dyDescent="0.2">
      <c r="A128" s="47">
        <v>40299</v>
      </c>
      <c r="B128" s="7">
        <v>492481</v>
      </c>
      <c r="C128" s="7">
        <v>1041315</v>
      </c>
      <c r="D128" s="7">
        <v>777207</v>
      </c>
      <c r="E128" s="7">
        <v>177098</v>
      </c>
      <c r="F128" s="7">
        <v>667027</v>
      </c>
      <c r="G128" s="7">
        <v>164872</v>
      </c>
      <c r="H128" s="8">
        <v>3320000</v>
      </c>
      <c r="I128" s="7"/>
      <c r="J128" s="7">
        <v>934944</v>
      </c>
      <c r="K128" s="7">
        <v>1260285</v>
      </c>
      <c r="L128" s="7">
        <v>89677</v>
      </c>
      <c r="M128" s="7">
        <v>559894</v>
      </c>
      <c r="N128" s="7">
        <v>435810</v>
      </c>
      <c r="O128" s="7">
        <v>111844</v>
      </c>
      <c r="P128" s="7">
        <v>181746</v>
      </c>
      <c r="Q128" s="7">
        <v>98500</v>
      </c>
      <c r="R128" s="7">
        <v>0</v>
      </c>
      <c r="S128" s="8">
        <v>3672700</v>
      </c>
      <c r="T128" s="7"/>
      <c r="U128" s="8"/>
      <c r="V128" s="7"/>
      <c r="W128" s="7"/>
      <c r="X128" s="7"/>
      <c r="Y128" s="8"/>
      <c r="Z128" s="7">
        <v>249431</v>
      </c>
      <c r="AA128" s="7">
        <v>255819</v>
      </c>
      <c r="AB128" s="8">
        <v>505250</v>
      </c>
      <c r="AC128" s="7">
        <v>273380</v>
      </c>
      <c r="AD128" s="7">
        <v>64110</v>
      </c>
      <c r="AE128" s="8">
        <v>337490</v>
      </c>
      <c r="AF128" s="7">
        <v>1110</v>
      </c>
      <c r="AG128" s="7">
        <v>664510</v>
      </c>
      <c r="AH128" s="7">
        <v>701710</v>
      </c>
      <c r="AI128" s="7">
        <v>666760</v>
      </c>
      <c r="AJ128" s="8">
        <v>2034090</v>
      </c>
      <c r="AK128" s="7">
        <v>273347</v>
      </c>
      <c r="AL128" s="7">
        <v>370560</v>
      </c>
      <c r="AM128" s="7">
        <v>345050</v>
      </c>
      <c r="AN128" s="7">
        <v>618453</v>
      </c>
      <c r="AO128" s="8">
        <v>1607410</v>
      </c>
      <c r="AP128" s="7">
        <v>0</v>
      </c>
      <c r="AQ128" s="7">
        <v>887692</v>
      </c>
      <c r="AR128" s="7">
        <v>388839</v>
      </c>
      <c r="AS128" s="7">
        <v>497820</v>
      </c>
      <c r="AT128" s="7">
        <v>615086</v>
      </c>
      <c r="AU128" s="7">
        <v>226734</v>
      </c>
      <c r="AV128" s="7">
        <v>511590</v>
      </c>
      <c r="AW128" s="7">
        <v>623779</v>
      </c>
      <c r="AX128" s="8">
        <v>3751540</v>
      </c>
      <c r="AY128" s="7">
        <v>140749</v>
      </c>
      <c r="AZ128" s="7">
        <v>297651</v>
      </c>
      <c r="BA128" s="7">
        <v>387700</v>
      </c>
      <c r="BB128" s="7">
        <v>330550</v>
      </c>
      <c r="BC128" s="8">
        <v>1156650</v>
      </c>
      <c r="BD128" s="7"/>
      <c r="BE128" s="7">
        <v>7387</v>
      </c>
      <c r="BF128" s="7">
        <v>29560</v>
      </c>
      <c r="BG128" s="7">
        <v>34327</v>
      </c>
      <c r="BH128" s="7">
        <v>13573</v>
      </c>
      <c r="BI128" s="7">
        <v>19310</v>
      </c>
      <c r="BJ128" s="7">
        <v>97533</v>
      </c>
      <c r="BK128" s="7"/>
      <c r="BL128" s="7">
        <v>93227</v>
      </c>
      <c r="BM128" s="7"/>
      <c r="BN128" s="7">
        <v>0</v>
      </c>
      <c r="BO128" s="7">
        <v>114090</v>
      </c>
      <c r="BP128" s="7">
        <v>66988</v>
      </c>
      <c r="BQ128" s="7">
        <v>57398</v>
      </c>
      <c r="BR128" s="7">
        <v>53683</v>
      </c>
      <c r="BS128" s="7">
        <v>71274</v>
      </c>
      <c r="BT128" s="7"/>
      <c r="BU128" s="8">
        <v>658350</v>
      </c>
      <c r="BV128" s="7">
        <v>555100</v>
      </c>
      <c r="BW128" s="7">
        <v>140250</v>
      </c>
      <c r="BX128" s="8">
        <v>695350</v>
      </c>
      <c r="BY128" s="7">
        <v>540420</v>
      </c>
      <c r="BZ128" s="8">
        <v>540420</v>
      </c>
      <c r="CA128" s="7">
        <v>203601</v>
      </c>
      <c r="CB128" s="8">
        <v>203601</v>
      </c>
      <c r="CC128" s="7"/>
      <c r="CD128" s="7"/>
      <c r="CE128" s="7"/>
      <c r="CF128" s="7"/>
      <c r="CG128" s="8"/>
      <c r="CH128" s="7"/>
      <c r="CI128" s="7">
        <v>225396</v>
      </c>
      <c r="CJ128" s="7">
        <v>323634</v>
      </c>
      <c r="CK128" s="7">
        <v>196058</v>
      </c>
      <c r="CL128" s="7">
        <v>274155</v>
      </c>
      <c r="CM128" s="7">
        <v>14946</v>
      </c>
      <c r="CN128" s="7">
        <v>263237</v>
      </c>
      <c r="CO128" s="7">
        <v>606</v>
      </c>
      <c r="CP128" s="8">
        <v>1298032</v>
      </c>
      <c r="CQ128" s="7">
        <v>239000</v>
      </c>
      <c r="CR128" s="8">
        <v>239000</v>
      </c>
      <c r="CS128" s="7">
        <v>84126</v>
      </c>
      <c r="CT128" s="7">
        <v>466049</v>
      </c>
      <c r="CU128" s="7">
        <v>486798</v>
      </c>
      <c r="CV128" s="7">
        <v>0</v>
      </c>
      <c r="CW128" s="8">
        <v>1036973</v>
      </c>
      <c r="CX128" s="7">
        <v>307830</v>
      </c>
      <c r="CY128" s="7"/>
      <c r="CZ128" s="7"/>
      <c r="DA128" s="8">
        <v>307830</v>
      </c>
      <c r="DB128" s="29"/>
      <c r="DC128" s="2"/>
      <c r="DD128" s="7"/>
      <c r="DE128" s="8"/>
      <c r="DF128" s="2"/>
      <c r="DG128" s="2"/>
      <c r="DH128" s="7"/>
      <c r="DI128" s="8"/>
    </row>
    <row r="129" spans="1:113" x14ac:dyDescent="0.2">
      <c r="A129" s="47">
        <v>40330</v>
      </c>
      <c r="B129" s="10">
        <v>458255</v>
      </c>
      <c r="C129" s="10">
        <v>1097849</v>
      </c>
      <c r="D129" s="10">
        <v>991176</v>
      </c>
      <c r="E129" s="10">
        <v>268825</v>
      </c>
      <c r="F129" s="10">
        <v>637825</v>
      </c>
      <c r="G129" s="10">
        <v>180470</v>
      </c>
      <c r="H129" s="8">
        <v>3634400</v>
      </c>
      <c r="I129" s="10"/>
      <c r="J129" s="10">
        <v>1137483</v>
      </c>
      <c r="K129" s="10">
        <v>1405444</v>
      </c>
      <c r="L129" s="10">
        <v>103948</v>
      </c>
      <c r="M129" s="10">
        <v>644129</v>
      </c>
      <c r="N129" s="10">
        <v>602290</v>
      </c>
      <c r="O129" s="10">
        <v>152770</v>
      </c>
      <c r="P129" s="10">
        <v>243324</v>
      </c>
      <c r="Q129" s="10">
        <v>134276</v>
      </c>
      <c r="R129" s="10">
        <v>41334</v>
      </c>
      <c r="S129" s="8">
        <v>4464998</v>
      </c>
      <c r="T129" s="10"/>
      <c r="U129" s="8"/>
      <c r="V129" s="10"/>
      <c r="W129" s="10"/>
      <c r="X129" s="10"/>
      <c r="Y129" s="8"/>
      <c r="Z129" s="10">
        <v>294964</v>
      </c>
      <c r="AA129" s="10">
        <v>263686</v>
      </c>
      <c r="AB129" s="8">
        <v>558650</v>
      </c>
      <c r="AC129" s="10">
        <v>330970</v>
      </c>
      <c r="AD129" s="10">
        <v>133860</v>
      </c>
      <c r="AE129" s="8">
        <v>464830</v>
      </c>
      <c r="AF129" s="10">
        <v>2350</v>
      </c>
      <c r="AG129" s="10">
        <v>883570</v>
      </c>
      <c r="AH129" s="10">
        <v>619350</v>
      </c>
      <c r="AI129" s="10">
        <v>739060</v>
      </c>
      <c r="AJ129" s="8">
        <v>2244330</v>
      </c>
      <c r="AK129" s="10">
        <v>380332</v>
      </c>
      <c r="AL129" s="10">
        <v>337771</v>
      </c>
      <c r="AM129" s="10">
        <v>416056</v>
      </c>
      <c r="AN129" s="10">
        <v>809741</v>
      </c>
      <c r="AO129" s="8">
        <v>1943900</v>
      </c>
      <c r="AP129" s="10">
        <v>0</v>
      </c>
      <c r="AQ129" s="10">
        <v>970538</v>
      </c>
      <c r="AR129" s="10">
        <v>404662</v>
      </c>
      <c r="AS129" s="10">
        <v>743322</v>
      </c>
      <c r="AT129" s="10">
        <v>704568</v>
      </c>
      <c r="AU129" s="10">
        <v>207394</v>
      </c>
      <c r="AV129" s="10">
        <v>614269.99999299995</v>
      </c>
      <c r="AW129" s="10">
        <v>801076</v>
      </c>
      <c r="AX129" s="8">
        <v>4445829.9999930002</v>
      </c>
      <c r="AY129" s="10">
        <v>133000</v>
      </c>
      <c r="AZ129" s="10">
        <v>317630</v>
      </c>
      <c r="BA129" s="10">
        <v>373570</v>
      </c>
      <c r="BB129" s="10">
        <v>407050</v>
      </c>
      <c r="BC129" s="8">
        <v>1231250</v>
      </c>
      <c r="BD129" s="10"/>
      <c r="BE129" s="10">
        <v>7128</v>
      </c>
      <c r="BF129" s="10">
        <v>28516</v>
      </c>
      <c r="BG129" s="10">
        <v>34224</v>
      </c>
      <c r="BH129" s="10">
        <v>14175</v>
      </c>
      <c r="BI129" s="10">
        <v>17392</v>
      </c>
      <c r="BJ129" s="10">
        <v>95198</v>
      </c>
      <c r="BK129" s="10"/>
      <c r="BL129" s="10">
        <v>167925</v>
      </c>
      <c r="BM129" s="10"/>
      <c r="BN129" s="10">
        <v>0</v>
      </c>
      <c r="BO129" s="10">
        <v>107648</v>
      </c>
      <c r="BP129" s="10">
        <v>62405</v>
      </c>
      <c r="BQ129" s="10">
        <v>52986</v>
      </c>
      <c r="BR129" s="10">
        <v>54890</v>
      </c>
      <c r="BS129" s="10">
        <v>67063</v>
      </c>
      <c r="BT129" s="10"/>
      <c r="BU129" s="8">
        <v>709550</v>
      </c>
      <c r="BV129" s="10">
        <v>543400</v>
      </c>
      <c r="BW129" s="10">
        <v>128050</v>
      </c>
      <c r="BX129" s="8">
        <v>671450</v>
      </c>
      <c r="BY129" s="10">
        <v>495410</v>
      </c>
      <c r="BZ129" s="8">
        <v>495410</v>
      </c>
      <c r="CA129" s="10">
        <v>472133</v>
      </c>
      <c r="CB129" s="8">
        <v>472133</v>
      </c>
      <c r="CC129" s="10"/>
      <c r="CD129" s="10"/>
      <c r="CE129" s="10"/>
      <c r="CF129" s="10"/>
      <c r="CG129" s="8"/>
      <c r="CH129" s="10"/>
      <c r="CI129" s="10">
        <v>191572</v>
      </c>
      <c r="CJ129" s="10">
        <v>264473</v>
      </c>
      <c r="CK129" s="10">
        <v>257582</v>
      </c>
      <c r="CL129" s="10">
        <v>249259</v>
      </c>
      <c r="CM129" s="10">
        <v>9534</v>
      </c>
      <c r="CN129" s="10">
        <v>278576</v>
      </c>
      <c r="CO129" s="10">
        <v>3007</v>
      </c>
      <c r="CP129" s="8">
        <v>1254003</v>
      </c>
      <c r="CQ129" s="10">
        <v>239000</v>
      </c>
      <c r="CR129" s="8">
        <v>239000</v>
      </c>
      <c r="CS129" s="10">
        <v>95093</v>
      </c>
      <c r="CT129" s="10">
        <v>602150</v>
      </c>
      <c r="CU129" s="10">
        <v>384015</v>
      </c>
      <c r="CV129" s="10">
        <v>55258</v>
      </c>
      <c r="CW129" s="8">
        <v>1136516</v>
      </c>
      <c r="CX129" s="10">
        <v>314730</v>
      </c>
      <c r="CY129" s="10"/>
      <c r="CZ129" s="10"/>
      <c r="DA129" s="8">
        <v>314730</v>
      </c>
      <c r="DB129" s="29"/>
      <c r="DC129" s="2"/>
      <c r="DD129" s="10"/>
      <c r="DE129" s="8"/>
      <c r="DF129" s="2"/>
      <c r="DG129" s="2"/>
      <c r="DH129" s="10"/>
      <c r="DI129" s="8"/>
    </row>
    <row r="130" spans="1:113" x14ac:dyDescent="0.2">
      <c r="A130" s="47">
        <v>40360</v>
      </c>
      <c r="B130" s="7">
        <v>578664</v>
      </c>
      <c r="C130" s="7">
        <v>1128143</v>
      </c>
      <c r="D130" s="7">
        <v>1026822</v>
      </c>
      <c r="E130" s="7">
        <v>450632</v>
      </c>
      <c r="F130" s="7">
        <v>588744</v>
      </c>
      <c r="G130" s="7">
        <v>153595</v>
      </c>
      <c r="H130" s="8">
        <v>3926600</v>
      </c>
      <c r="I130" s="7"/>
      <c r="J130" s="7">
        <v>1369931</v>
      </c>
      <c r="K130" s="7">
        <v>1546453</v>
      </c>
      <c r="L130" s="7">
        <v>82490</v>
      </c>
      <c r="M130" s="7">
        <v>742205</v>
      </c>
      <c r="N130" s="7">
        <v>642043</v>
      </c>
      <c r="O130" s="7">
        <v>189640</v>
      </c>
      <c r="P130" s="7">
        <v>325761</v>
      </c>
      <c r="Q130" s="7">
        <v>160776</v>
      </c>
      <c r="R130" s="7">
        <v>141200</v>
      </c>
      <c r="S130" s="8">
        <v>5200499</v>
      </c>
      <c r="T130" s="7"/>
      <c r="U130" s="8"/>
      <c r="V130" s="7"/>
      <c r="W130" s="7"/>
      <c r="X130" s="7"/>
      <c r="Y130" s="8"/>
      <c r="Z130" s="7">
        <v>286200</v>
      </c>
      <c r="AA130" s="7">
        <v>288800</v>
      </c>
      <c r="AB130" s="8">
        <v>575000</v>
      </c>
      <c r="AC130" s="7">
        <v>395210</v>
      </c>
      <c r="AD130" s="7">
        <v>133030</v>
      </c>
      <c r="AE130" s="8">
        <v>528240</v>
      </c>
      <c r="AF130" s="7">
        <v>375070</v>
      </c>
      <c r="AG130" s="7">
        <v>1121170</v>
      </c>
      <c r="AH130" s="7">
        <v>708090</v>
      </c>
      <c r="AI130" s="7">
        <v>477540</v>
      </c>
      <c r="AJ130" s="8">
        <v>2681870</v>
      </c>
      <c r="AK130" s="7">
        <v>420986</v>
      </c>
      <c r="AL130" s="7">
        <v>369876</v>
      </c>
      <c r="AM130" s="7">
        <v>300488</v>
      </c>
      <c r="AN130" s="7">
        <v>1040530</v>
      </c>
      <c r="AO130" s="8">
        <v>2131880</v>
      </c>
      <c r="AP130" s="7">
        <v>211371</v>
      </c>
      <c r="AQ130" s="7">
        <v>1105126</v>
      </c>
      <c r="AR130" s="7">
        <v>660569</v>
      </c>
      <c r="AS130" s="7">
        <v>786630</v>
      </c>
      <c r="AT130" s="7">
        <v>837670</v>
      </c>
      <c r="AU130" s="7">
        <v>57888</v>
      </c>
      <c r="AV130" s="7">
        <v>734459</v>
      </c>
      <c r="AW130" s="7">
        <v>924247</v>
      </c>
      <c r="AX130" s="8">
        <v>5317960</v>
      </c>
      <c r="AY130" s="7">
        <v>131500</v>
      </c>
      <c r="AZ130" s="7">
        <v>279850.06</v>
      </c>
      <c r="BA130" s="7">
        <v>382949.94</v>
      </c>
      <c r="BB130" s="7">
        <v>349400</v>
      </c>
      <c r="BC130" s="8">
        <v>1143700</v>
      </c>
      <c r="BD130" s="7"/>
      <c r="BE130" s="7">
        <v>7357</v>
      </c>
      <c r="BF130" s="7">
        <v>29420</v>
      </c>
      <c r="BG130" s="7">
        <v>34164</v>
      </c>
      <c r="BH130" s="7">
        <v>5248</v>
      </c>
      <c r="BI130" s="7">
        <v>15612</v>
      </c>
      <c r="BJ130" s="7">
        <v>98180</v>
      </c>
      <c r="BK130" s="7"/>
      <c r="BL130" s="7">
        <v>208002</v>
      </c>
      <c r="BM130" s="7"/>
      <c r="BN130" s="7">
        <v>0</v>
      </c>
      <c r="BO130" s="7">
        <v>109466</v>
      </c>
      <c r="BP130" s="7">
        <v>63254</v>
      </c>
      <c r="BQ130" s="7">
        <v>53331</v>
      </c>
      <c r="BR130" s="7">
        <v>67715</v>
      </c>
      <c r="BS130" s="7">
        <v>63301</v>
      </c>
      <c r="BT130" s="7"/>
      <c r="BU130" s="8">
        <v>755050</v>
      </c>
      <c r="BV130" s="7">
        <v>567150</v>
      </c>
      <c r="BW130" s="7">
        <v>137500</v>
      </c>
      <c r="BX130" s="8">
        <v>704650</v>
      </c>
      <c r="BY130" s="7">
        <v>463590</v>
      </c>
      <c r="BZ130" s="8">
        <v>463590</v>
      </c>
      <c r="CA130" s="7">
        <v>535617</v>
      </c>
      <c r="CB130" s="8">
        <v>535617</v>
      </c>
      <c r="CC130" s="7"/>
      <c r="CD130" s="7"/>
      <c r="CE130" s="7"/>
      <c r="CF130" s="7"/>
      <c r="CG130" s="8"/>
      <c r="CH130" s="7"/>
      <c r="CI130" s="7">
        <v>128387</v>
      </c>
      <c r="CJ130" s="7">
        <v>165666</v>
      </c>
      <c r="CK130" s="7">
        <v>158396</v>
      </c>
      <c r="CL130" s="7">
        <v>322141</v>
      </c>
      <c r="CM130" s="7">
        <v>20813</v>
      </c>
      <c r="CN130" s="7">
        <v>420879</v>
      </c>
      <c r="CO130" s="7">
        <v>1125</v>
      </c>
      <c r="CP130" s="8">
        <v>1217407</v>
      </c>
      <c r="CQ130" s="7">
        <v>239000</v>
      </c>
      <c r="CR130" s="8">
        <v>239000</v>
      </c>
      <c r="CS130" s="7">
        <v>78026</v>
      </c>
      <c r="CT130" s="7">
        <v>226733</v>
      </c>
      <c r="CU130" s="7">
        <v>465268</v>
      </c>
      <c r="CV130" s="7">
        <v>775703</v>
      </c>
      <c r="CW130" s="8">
        <v>1545730</v>
      </c>
      <c r="CX130" s="7">
        <v>255850</v>
      </c>
      <c r="CY130" s="7"/>
      <c r="CZ130" s="7"/>
      <c r="DA130" s="8">
        <v>255850</v>
      </c>
      <c r="DB130" s="29"/>
      <c r="DC130" s="2"/>
      <c r="DD130" s="7"/>
      <c r="DE130" s="8"/>
      <c r="DF130" s="2"/>
      <c r="DG130" s="2"/>
      <c r="DH130" s="7"/>
      <c r="DI130" s="8"/>
    </row>
    <row r="131" spans="1:113" x14ac:dyDescent="0.2">
      <c r="A131" s="47">
        <v>40391</v>
      </c>
      <c r="B131" s="10">
        <v>336355</v>
      </c>
      <c r="C131" s="10">
        <v>664091</v>
      </c>
      <c r="D131" s="10">
        <v>678272</v>
      </c>
      <c r="E131" s="10">
        <v>305594</v>
      </c>
      <c r="F131" s="10">
        <v>435150</v>
      </c>
      <c r="G131" s="10">
        <v>107338</v>
      </c>
      <c r="H131" s="8">
        <v>2526800</v>
      </c>
      <c r="I131" s="10"/>
      <c r="J131" s="10">
        <v>1032414</v>
      </c>
      <c r="K131" s="10">
        <v>1326478</v>
      </c>
      <c r="L131" s="10">
        <v>81736</v>
      </c>
      <c r="M131" s="10">
        <v>646411</v>
      </c>
      <c r="N131" s="10">
        <v>588709</v>
      </c>
      <c r="O131" s="10">
        <v>139121</v>
      </c>
      <c r="P131" s="10">
        <v>214461</v>
      </c>
      <c r="Q131" s="10">
        <v>113168</v>
      </c>
      <c r="R131" s="10">
        <v>119602</v>
      </c>
      <c r="S131" s="8">
        <v>4262100</v>
      </c>
      <c r="T131" s="10"/>
      <c r="U131" s="8"/>
      <c r="V131" s="10"/>
      <c r="W131" s="10"/>
      <c r="X131" s="10"/>
      <c r="Y131" s="8"/>
      <c r="Z131" s="10">
        <v>247589</v>
      </c>
      <c r="AA131" s="10">
        <v>246211</v>
      </c>
      <c r="AB131" s="8">
        <v>493800</v>
      </c>
      <c r="AC131" s="10">
        <v>259660</v>
      </c>
      <c r="AD131" s="10">
        <v>68860</v>
      </c>
      <c r="AE131" s="8">
        <v>328520</v>
      </c>
      <c r="AF131" s="10">
        <v>401100</v>
      </c>
      <c r="AG131" s="10">
        <v>861860</v>
      </c>
      <c r="AH131" s="10">
        <v>472900</v>
      </c>
      <c r="AI131" s="10">
        <v>686310</v>
      </c>
      <c r="AJ131" s="8">
        <v>2422170</v>
      </c>
      <c r="AK131" s="10">
        <v>389876</v>
      </c>
      <c r="AL131" s="10">
        <v>332414</v>
      </c>
      <c r="AM131" s="10">
        <v>232681</v>
      </c>
      <c r="AN131" s="10">
        <v>627299</v>
      </c>
      <c r="AO131" s="8">
        <v>1582270</v>
      </c>
      <c r="AP131" s="10">
        <v>273947</v>
      </c>
      <c r="AQ131" s="10">
        <v>780036</v>
      </c>
      <c r="AR131" s="10">
        <v>308447</v>
      </c>
      <c r="AS131" s="10">
        <v>590748</v>
      </c>
      <c r="AT131" s="10">
        <v>653961</v>
      </c>
      <c r="AU131" s="10">
        <v>2710</v>
      </c>
      <c r="AV131" s="10">
        <v>435292</v>
      </c>
      <c r="AW131" s="10">
        <v>676069</v>
      </c>
      <c r="AX131" s="8">
        <v>3721210</v>
      </c>
      <c r="AY131" s="10">
        <v>141950</v>
      </c>
      <c r="AZ131" s="10">
        <v>194499.49</v>
      </c>
      <c r="BA131" s="10">
        <v>386200.51</v>
      </c>
      <c r="BB131" s="10">
        <v>217300</v>
      </c>
      <c r="BC131" s="8">
        <v>939950</v>
      </c>
      <c r="BD131" s="10"/>
      <c r="BE131" s="10">
        <v>7310</v>
      </c>
      <c r="BF131" s="10">
        <v>29238</v>
      </c>
      <c r="BG131" s="10">
        <v>33963</v>
      </c>
      <c r="BH131" s="10">
        <v>0</v>
      </c>
      <c r="BI131" s="10">
        <v>18396</v>
      </c>
      <c r="BJ131" s="10">
        <v>95274</v>
      </c>
      <c r="BK131" s="10"/>
      <c r="BL131" s="10">
        <v>109500</v>
      </c>
      <c r="BM131" s="10"/>
      <c r="BN131" s="10">
        <v>0</v>
      </c>
      <c r="BO131" s="10">
        <v>109186</v>
      </c>
      <c r="BP131" s="10">
        <v>62497</v>
      </c>
      <c r="BQ131" s="10">
        <v>52915</v>
      </c>
      <c r="BR131" s="10">
        <v>62021</v>
      </c>
      <c r="BS131" s="10">
        <v>60750</v>
      </c>
      <c r="BT131" s="10"/>
      <c r="BU131" s="8">
        <v>641050</v>
      </c>
      <c r="BV131" s="10">
        <v>601400</v>
      </c>
      <c r="BW131" s="10">
        <v>139400</v>
      </c>
      <c r="BX131" s="8">
        <v>740800</v>
      </c>
      <c r="BY131" s="10">
        <v>340730</v>
      </c>
      <c r="BZ131" s="8">
        <v>340730</v>
      </c>
      <c r="CA131" s="10">
        <v>437548</v>
      </c>
      <c r="CB131" s="8">
        <v>437548</v>
      </c>
      <c r="CC131" s="10"/>
      <c r="CD131" s="10"/>
      <c r="CE131" s="10"/>
      <c r="CF131" s="10"/>
      <c r="CG131" s="8"/>
      <c r="CH131" s="10"/>
      <c r="CI131" s="10">
        <v>291682</v>
      </c>
      <c r="CJ131" s="10">
        <v>391183</v>
      </c>
      <c r="CK131" s="10">
        <v>374879</v>
      </c>
      <c r="CL131" s="10">
        <v>263258</v>
      </c>
      <c r="CM131" s="10">
        <v>24401</v>
      </c>
      <c r="CN131" s="10">
        <v>420399</v>
      </c>
      <c r="CO131" s="10">
        <v>2696</v>
      </c>
      <c r="CP131" s="8">
        <v>1768498</v>
      </c>
      <c r="CQ131" s="10">
        <v>239000</v>
      </c>
      <c r="CR131" s="8">
        <v>239000</v>
      </c>
      <c r="CS131" s="10">
        <v>32117</v>
      </c>
      <c r="CT131" s="10">
        <v>569698</v>
      </c>
      <c r="CU131" s="10">
        <v>415279</v>
      </c>
      <c r="CV131" s="10">
        <v>487953</v>
      </c>
      <c r="CW131" s="8">
        <v>1505047</v>
      </c>
      <c r="CX131" s="10">
        <v>227940</v>
      </c>
      <c r="CY131" s="10"/>
      <c r="CZ131" s="10"/>
      <c r="DA131" s="8">
        <v>227940</v>
      </c>
      <c r="DB131" s="29"/>
      <c r="DC131" s="2"/>
      <c r="DD131" s="10"/>
      <c r="DE131" s="8"/>
      <c r="DF131" s="2"/>
      <c r="DG131" s="2"/>
      <c r="DH131" s="10"/>
      <c r="DI131" s="8"/>
    </row>
    <row r="132" spans="1:113" x14ac:dyDescent="0.2">
      <c r="A132" s="47">
        <v>40422</v>
      </c>
      <c r="B132" s="7">
        <v>243292.44</v>
      </c>
      <c r="C132" s="7">
        <v>757233.13</v>
      </c>
      <c r="D132" s="7">
        <v>511192.78</v>
      </c>
      <c r="E132" s="7">
        <v>405426.53</v>
      </c>
      <c r="F132" s="7">
        <v>430466.61</v>
      </c>
      <c r="G132" s="7">
        <v>93588.44</v>
      </c>
      <c r="H132" s="8">
        <v>2441199.9300000002</v>
      </c>
      <c r="I132" s="7"/>
      <c r="J132" s="7">
        <v>817222</v>
      </c>
      <c r="K132" s="7">
        <v>926749</v>
      </c>
      <c r="L132" s="7">
        <v>80397</v>
      </c>
      <c r="M132" s="7">
        <v>482770</v>
      </c>
      <c r="N132" s="7">
        <v>429571</v>
      </c>
      <c r="O132" s="7">
        <v>124728</v>
      </c>
      <c r="P132" s="7">
        <v>184142</v>
      </c>
      <c r="Q132" s="7">
        <v>86119</v>
      </c>
      <c r="R132" s="7">
        <v>91002</v>
      </c>
      <c r="S132" s="8">
        <v>3222700</v>
      </c>
      <c r="T132" s="7"/>
      <c r="U132" s="8"/>
      <c r="V132" s="7"/>
      <c r="W132" s="7"/>
      <c r="X132" s="7"/>
      <c r="Y132" s="8"/>
      <c r="Z132" s="7">
        <v>235631</v>
      </c>
      <c r="AA132" s="7">
        <v>257169</v>
      </c>
      <c r="AB132" s="8">
        <v>492800</v>
      </c>
      <c r="AC132" s="7">
        <v>258330</v>
      </c>
      <c r="AD132" s="7">
        <v>103990</v>
      </c>
      <c r="AE132" s="8">
        <v>362320</v>
      </c>
      <c r="AF132" s="7">
        <v>363340</v>
      </c>
      <c r="AG132" s="7">
        <v>824970</v>
      </c>
      <c r="AH132" s="7">
        <v>399010</v>
      </c>
      <c r="AI132" s="7">
        <v>611070</v>
      </c>
      <c r="AJ132" s="8">
        <v>2198390</v>
      </c>
      <c r="AK132" s="7">
        <v>448260</v>
      </c>
      <c r="AL132" s="7">
        <v>311277</v>
      </c>
      <c r="AM132" s="7">
        <v>330322</v>
      </c>
      <c r="AN132" s="7">
        <v>613271</v>
      </c>
      <c r="AO132" s="8">
        <v>1703130</v>
      </c>
      <c r="AP132" s="7">
        <v>288499</v>
      </c>
      <c r="AQ132" s="7">
        <v>892739</v>
      </c>
      <c r="AR132" s="7">
        <v>440671</v>
      </c>
      <c r="AS132" s="7">
        <v>659374</v>
      </c>
      <c r="AT132" s="7">
        <v>674280</v>
      </c>
      <c r="AU132" s="7">
        <v>0</v>
      </c>
      <c r="AV132" s="7">
        <v>552459</v>
      </c>
      <c r="AW132" s="7">
        <v>573238</v>
      </c>
      <c r="AX132" s="8">
        <v>4081260</v>
      </c>
      <c r="AY132" s="7">
        <v>128500</v>
      </c>
      <c r="AZ132" s="7">
        <v>246698.23</v>
      </c>
      <c r="BA132" s="7">
        <v>395651.77</v>
      </c>
      <c r="BB132" s="7">
        <v>236350</v>
      </c>
      <c r="BC132" s="8">
        <v>1007200</v>
      </c>
      <c r="BD132" s="7"/>
      <c r="BE132" s="7">
        <v>6910</v>
      </c>
      <c r="BF132" s="7">
        <v>27623</v>
      </c>
      <c r="BG132" s="7">
        <v>33148</v>
      </c>
      <c r="BH132" s="7">
        <v>0</v>
      </c>
      <c r="BI132" s="7">
        <v>17314</v>
      </c>
      <c r="BJ132" s="7">
        <v>87289</v>
      </c>
      <c r="BK132" s="7"/>
      <c r="BL132" s="7">
        <v>114250</v>
      </c>
      <c r="BM132" s="7"/>
      <c r="BN132" s="7">
        <v>0</v>
      </c>
      <c r="BO132" s="7">
        <v>101289</v>
      </c>
      <c r="BP132" s="7">
        <v>58426</v>
      </c>
      <c r="BQ132" s="7">
        <v>48527</v>
      </c>
      <c r="BR132" s="7">
        <v>58468</v>
      </c>
      <c r="BS132" s="7">
        <v>55756</v>
      </c>
      <c r="BT132" s="7"/>
      <c r="BU132" s="8">
        <v>609000</v>
      </c>
      <c r="BV132" s="7">
        <v>584850</v>
      </c>
      <c r="BW132" s="7">
        <v>139250</v>
      </c>
      <c r="BX132" s="8">
        <v>724100</v>
      </c>
      <c r="BY132" s="7">
        <v>415720</v>
      </c>
      <c r="BZ132" s="8">
        <v>415720</v>
      </c>
      <c r="CA132" s="7">
        <v>333849</v>
      </c>
      <c r="CB132" s="8">
        <v>333849</v>
      </c>
      <c r="CC132" s="7"/>
      <c r="CD132" s="7"/>
      <c r="CE132" s="7"/>
      <c r="CF132" s="7"/>
      <c r="CG132" s="8"/>
      <c r="CH132" s="7"/>
      <c r="CI132" s="7">
        <v>254914</v>
      </c>
      <c r="CJ132" s="7">
        <v>307384</v>
      </c>
      <c r="CK132" s="7">
        <v>297333</v>
      </c>
      <c r="CL132" s="7">
        <v>195086</v>
      </c>
      <c r="CM132" s="7">
        <v>14341</v>
      </c>
      <c r="CN132" s="7">
        <v>352153</v>
      </c>
      <c r="CO132" s="7">
        <v>2844</v>
      </c>
      <c r="CP132" s="8">
        <v>1424055</v>
      </c>
      <c r="CQ132" s="7">
        <v>239000</v>
      </c>
      <c r="CR132" s="8">
        <v>239000</v>
      </c>
      <c r="CS132" s="7">
        <v>15271</v>
      </c>
      <c r="CT132" s="7">
        <v>327094</v>
      </c>
      <c r="CU132" s="7">
        <v>169835</v>
      </c>
      <c r="CV132" s="7">
        <v>434962</v>
      </c>
      <c r="CW132" s="8">
        <v>947162</v>
      </c>
      <c r="CX132" s="7">
        <v>263760</v>
      </c>
      <c r="CY132" s="7"/>
      <c r="CZ132" s="7"/>
      <c r="DA132" s="8">
        <v>263760</v>
      </c>
      <c r="DB132" s="29"/>
      <c r="DC132" s="2"/>
      <c r="DD132" s="7"/>
      <c r="DE132" s="8"/>
      <c r="DF132" s="2"/>
      <c r="DG132" s="2"/>
      <c r="DH132" s="7"/>
      <c r="DI132" s="8"/>
    </row>
    <row r="133" spans="1:113" x14ac:dyDescent="0.2">
      <c r="A133" s="47">
        <v>40452</v>
      </c>
      <c r="B133" s="10">
        <v>412179</v>
      </c>
      <c r="C133" s="10">
        <v>593689</v>
      </c>
      <c r="D133" s="10">
        <v>537657</v>
      </c>
      <c r="E133" s="10">
        <v>342192</v>
      </c>
      <c r="F133" s="10">
        <v>454098</v>
      </c>
      <c r="G133" s="10">
        <v>100685</v>
      </c>
      <c r="H133" s="8">
        <v>2440500</v>
      </c>
      <c r="I133" s="10"/>
      <c r="J133" s="10">
        <v>554732</v>
      </c>
      <c r="K133" s="10">
        <v>1116333</v>
      </c>
      <c r="L133" s="10">
        <v>88098</v>
      </c>
      <c r="M133" s="10">
        <v>468929</v>
      </c>
      <c r="N133" s="10">
        <v>527234</v>
      </c>
      <c r="O133" s="10">
        <v>136327</v>
      </c>
      <c r="P133" s="10">
        <v>179806</v>
      </c>
      <c r="Q133" s="10">
        <v>108306</v>
      </c>
      <c r="R133" s="10">
        <v>103435</v>
      </c>
      <c r="S133" s="8">
        <v>3283200</v>
      </c>
      <c r="T133" s="10"/>
      <c r="U133" s="8"/>
      <c r="V133" s="10"/>
      <c r="W133" s="10"/>
      <c r="X133" s="10"/>
      <c r="Y133" s="8"/>
      <c r="Z133" s="10">
        <v>272523</v>
      </c>
      <c r="AA133" s="10">
        <v>238877</v>
      </c>
      <c r="AB133" s="8">
        <v>511400</v>
      </c>
      <c r="AC133" s="10">
        <v>284160</v>
      </c>
      <c r="AD133" s="10">
        <v>73760</v>
      </c>
      <c r="AE133" s="8">
        <v>357920</v>
      </c>
      <c r="AF133" s="10">
        <v>389130</v>
      </c>
      <c r="AG133" s="10">
        <v>890790</v>
      </c>
      <c r="AH133" s="10">
        <v>362900</v>
      </c>
      <c r="AI133" s="10">
        <v>619830</v>
      </c>
      <c r="AJ133" s="8">
        <v>2262650</v>
      </c>
      <c r="AK133" s="10">
        <v>427817</v>
      </c>
      <c r="AL133" s="10">
        <v>359321</v>
      </c>
      <c r="AM133" s="10">
        <v>359222</v>
      </c>
      <c r="AN133" s="10">
        <v>915630</v>
      </c>
      <c r="AO133" s="8">
        <v>2061990</v>
      </c>
      <c r="AP133" s="10">
        <v>190681</v>
      </c>
      <c r="AQ133" s="10">
        <v>837944</v>
      </c>
      <c r="AR133" s="10">
        <v>460113</v>
      </c>
      <c r="AS133" s="10">
        <v>502892</v>
      </c>
      <c r="AT133" s="10">
        <v>679156</v>
      </c>
      <c r="AU133" s="10">
        <v>0</v>
      </c>
      <c r="AV133" s="10">
        <v>475799</v>
      </c>
      <c r="AW133" s="10">
        <v>897675</v>
      </c>
      <c r="AX133" s="8">
        <v>4044260</v>
      </c>
      <c r="AY133" s="10">
        <v>165500</v>
      </c>
      <c r="AZ133" s="10">
        <v>180450.24</v>
      </c>
      <c r="BA133" s="10">
        <v>463049.76</v>
      </c>
      <c r="BB133" s="10">
        <v>250400</v>
      </c>
      <c r="BC133" s="8">
        <v>1059400</v>
      </c>
      <c r="BD133" s="10"/>
      <c r="BE133" s="10">
        <v>7235</v>
      </c>
      <c r="BF133" s="10">
        <v>28935</v>
      </c>
      <c r="BG133" s="10">
        <v>33599</v>
      </c>
      <c r="BH133" s="10">
        <v>0</v>
      </c>
      <c r="BI133" s="10">
        <v>17736</v>
      </c>
      <c r="BJ133" s="10">
        <v>88446</v>
      </c>
      <c r="BK133" s="10"/>
      <c r="BL133" s="10">
        <v>88400</v>
      </c>
      <c r="BM133" s="10"/>
      <c r="BN133" s="10">
        <v>0</v>
      </c>
      <c r="BO133" s="10">
        <v>99406</v>
      </c>
      <c r="BP133" s="10">
        <v>55165</v>
      </c>
      <c r="BQ133" s="10">
        <v>45741</v>
      </c>
      <c r="BR133" s="10">
        <v>68838</v>
      </c>
      <c r="BS133" s="10">
        <v>53249</v>
      </c>
      <c r="BT133" s="10"/>
      <c r="BU133" s="8">
        <v>586750</v>
      </c>
      <c r="BV133" s="10">
        <v>578650</v>
      </c>
      <c r="BW133" s="10">
        <v>142250</v>
      </c>
      <c r="BX133" s="8">
        <v>720900</v>
      </c>
      <c r="BY133" s="10">
        <v>503240</v>
      </c>
      <c r="BZ133" s="8">
        <v>503240</v>
      </c>
      <c r="CA133" s="10">
        <v>199462</v>
      </c>
      <c r="CB133" s="8">
        <v>199462</v>
      </c>
      <c r="CC133" s="10"/>
      <c r="CD133" s="10"/>
      <c r="CE133" s="10"/>
      <c r="CF133" s="10"/>
      <c r="CG133" s="8"/>
      <c r="CH133" s="10"/>
      <c r="CI133" s="10">
        <v>154908</v>
      </c>
      <c r="CJ133" s="10">
        <v>153645</v>
      </c>
      <c r="CK133" s="10">
        <v>141232</v>
      </c>
      <c r="CL133" s="10">
        <v>37657</v>
      </c>
      <c r="CM133" s="10">
        <v>14652</v>
      </c>
      <c r="CN133" s="10">
        <v>316843</v>
      </c>
      <c r="CO133" s="10">
        <v>3844</v>
      </c>
      <c r="CP133" s="8">
        <v>822781</v>
      </c>
      <c r="CQ133" s="10">
        <v>239000</v>
      </c>
      <c r="CR133" s="8">
        <v>239000</v>
      </c>
      <c r="CS133" s="10">
        <v>106074</v>
      </c>
      <c r="CT133" s="10">
        <v>0</v>
      </c>
      <c r="CU133" s="10">
        <v>557456</v>
      </c>
      <c r="CV133" s="10">
        <v>321943</v>
      </c>
      <c r="CW133" s="8">
        <v>985473</v>
      </c>
      <c r="CX133" s="10">
        <v>202490</v>
      </c>
      <c r="CY133" s="10"/>
      <c r="CZ133" s="10"/>
      <c r="DA133" s="8">
        <v>202490</v>
      </c>
      <c r="DB133" s="29"/>
      <c r="DC133" s="2"/>
      <c r="DD133" s="10"/>
      <c r="DE133" s="8"/>
      <c r="DF133" s="2"/>
      <c r="DG133" s="2"/>
      <c r="DH133" s="10"/>
      <c r="DI133" s="8"/>
    </row>
    <row r="134" spans="1:113" x14ac:dyDescent="0.2">
      <c r="A134" s="47">
        <v>40483</v>
      </c>
      <c r="B134" s="7">
        <v>330730</v>
      </c>
      <c r="C134" s="7">
        <v>685802</v>
      </c>
      <c r="D134" s="7">
        <v>699760</v>
      </c>
      <c r="E134" s="7">
        <v>359715</v>
      </c>
      <c r="F134" s="7">
        <v>570359</v>
      </c>
      <c r="G134" s="7">
        <v>114034</v>
      </c>
      <c r="H134" s="8">
        <v>2760400</v>
      </c>
      <c r="I134" s="7"/>
      <c r="J134" s="7">
        <v>809088</v>
      </c>
      <c r="K134" s="7">
        <v>996207</v>
      </c>
      <c r="L134" s="7">
        <v>83755</v>
      </c>
      <c r="M134" s="7">
        <v>278495</v>
      </c>
      <c r="N134" s="7">
        <v>530861</v>
      </c>
      <c r="O134" s="7">
        <v>132416</v>
      </c>
      <c r="P134" s="7">
        <v>192176</v>
      </c>
      <c r="Q134" s="7">
        <v>116723</v>
      </c>
      <c r="R134" s="7">
        <v>91479</v>
      </c>
      <c r="S134" s="8">
        <v>3231200</v>
      </c>
      <c r="T134" s="7"/>
      <c r="U134" s="8"/>
      <c r="V134" s="7"/>
      <c r="W134" s="7"/>
      <c r="X134" s="7"/>
      <c r="Y134" s="8"/>
      <c r="Z134" s="7">
        <v>204329</v>
      </c>
      <c r="AA134" s="7">
        <v>245771</v>
      </c>
      <c r="AB134" s="8">
        <v>450100</v>
      </c>
      <c r="AC134" s="7">
        <v>296240</v>
      </c>
      <c r="AD134" s="7">
        <v>101750</v>
      </c>
      <c r="AE134" s="8">
        <v>397990</v>
      </c>
      <c r="AF134" s="7">
        <v>347950</v>
      </c>
      <c r="AG134" s="7">
        <v>377980</v>
      </c>
      <c r="AH134" s="7">
        <v>335490</v>
      </c>
      <c r="AI134" s="7">
        <v>914080</v>
      </c>
      <c r="AJ134" s="8">
        <v>1975500</v>
      </c>
      <c r="AK134" s="7">
        <v>226008</v>
      </c>
      <c r="AL134" s="7">
        <v>391200</v>
      </c>
      <c r="AM134" s="7">
        <v>510083</v>
      </c>
      <c r="AN134" s="7">
        <v>1007459</v>
      </c>
      <c r="AO134" s="8">
        <v>2134750</v>
      </c>
      <c r="AP134" s="7">
        <v>213905</v>
      </c>
      <c r="AQ134" s="7">
        <v>778151</v>
      </c>
      <c r="AR134" s="7">
        <v>494549</v>
      </c>
      <c r="AS134" s="7">
        <v>283232</v>
      </c>
      <c r="AT134" s="7">
        <v>491702</v>
      </c>
      <c r="AU134" s="7">
        <v>0</v>
      </c>
      <c r="AV134" s="7">
        <v>427491</v>
      </c>
      <c r="AW134" s="7">
        <v>765240</v>
      </c>
      <c r="AX134" s="8">
        <v>3454270</v>
      </c>
      <c r="AY134" s="7">
        <v>114200</v>
      </c>
      <c r="AZ134" s="7">
        <v>152799.85999999999</v>
      </c>
      <c r="BA134" s="7">
        <v>492900.14</v>
      </c>
      <c r="BB134" s="7">
        <v>276250</v>
      </c>
      <c r="BC134" s="8">
        <v>1036150</v>
      </c>
      <c r="BD134" s="7"/>
      <c r="BE134" s="7">
        <v>7192</v>
      </c>
      <c r="BF134" s="7">
        <v>28781</v>
      </c>
      <c r="BG134" s="7">
        <v>33422</v>
      </c>
      <c r="BH134" s="7">
        <v>0</v>
      </c>
      <c r="BI134" s="7">
        <v>15085</v>
      </c>
      <c r="BJ134" s="7">
        <v>88657</v>
      </c>
      <c r="BK134" s="7"/>
      <c r="BL134" s="7">
        <v>91400</v>
      </c>
      <c r="BM134" s="7"/>
      <c r="BN134" s="7">
        <v>0</v>
      </c>
      <c r="BO134" s="7">
        <v>93342</v>
      </c>
      <c r="BP134" s="7">
        <v>49805</v>
      </c>
      <c r="BQ134" s="7">
        <v>41822</v>
      </c>
      <c r="BR134" s="7">
        <v>70275</v>
      </c>
      <c r="BS134" s="7">
        <v>48319</v>
      </c>
      <c r="BT134" s="7"/>
      <c r="BU134" s="8">
        <v>568100</v>
      </c>
      <c r="BV134" s="7">
        <v>595850</v>
      </c>
      <c r="BW134" s="7">
        <v>140550</v>
      </c>
      <c r="BX134" s="8">
        <v>736400</v>
      </c>
      <c r="BY134" s="7">
        <v>599680</v>
      </c>
      <c r="BZ134" s="8">
        <v>599680</v>
      </c>
      <c r="CA134" s="7">
        <v>204394</v>
      </c>
      <c r="CB134" s="8">
        <v>204394</v>
      </c>
      <c r="CC134" s="7"/>
      <c r="CD134" s="7"/>
      <c r="CE134" s="7"/>
      <c r="CF134" s="7"/>
      <c r="CG134" s="8"/>
      <c r="CH134" s="7"/>
      <c r="CI134" s="7">
        <v>93594</v>
      </c>
      <c r="CJ134" s="7">
        <v>97361</v>
      </c>
      <c r="CK134" s="7">
        <v>100666</v>
      </c>
      <c r="CL134" s="7">
        <v>58199</v>
      </c>
      <c r="CM134" s="7">
        <v>12387</v>
      </c>
      <c r="CN134" s="7">
        <v>240393</v>
      </c>
      <c r="CO134" s="7">
        <v>1958</v>
      </c>
      <c r="CP134" s="8">
        <v>604558</v>
      </c>
      <c r="CQ134" s="7">
        <v>239000</v>
      </c>
      <c r="CR134" s="8">
        <v>239000</v>
      </c>
      <c r="CS134" s="7">
        <v>120842</v>
      </c>
      <c r="CT134" s="7">
        <v>0</v>
      </c>
      <c r="CU134" s="7">
        <v>420735</v>
      </c>
      <c r="CV134" s="7">
        <v>493722</v>
      </c>
      <c r="CW134" s="8">
        <v>1035299</v>
      </c>
      <c r="CX134" s="7">
        <v>275160</v>
      </c>
      <c r="CY134" s="7"/>
      <c r="CZ134" s="7"/>
      <c r="DA134" s="8">
        <v>275160</v>
      </c>
      <c r="DB134" s="29"/>
      <c r="DC134" s="2"/>
      <c r="DD134" s="7"/>
      <c r="DE134" s="8"/>
      <c r="DF134" s="2"/>
      <c r="DG134" s="2"/>
      <c r="DH134" s="7"/>
      <c r="DI134" s="8"/>
    </row>
    <row r="135" spans="1:113" x14ac:dyDescent="0.2">
      <c r="A135" s="47">
        <v>40513</v>
      </c>
      <c r="B135" s="10">
        <v>298943</v>
      </c>
      <c r="C135" s="10">
        <v>886298</v>
      </c>
      <c r="D135" s="10">
        <v>688093</v>
      </c>
      <c r="E135" s="10">
        <v>348776</v>
      </c>
      <c r="F135" s="10">
        <v>463658</v>
      </c>
      <c r="G135" s="10">
        <v>121732</v>
      </c>
      <c r="H135" s="8">
        <v>2807500</v>
      </c>
      <c r="I135" s="10"/>
      <c r="J135" s="10">
        <v>955774</v>
      </c>
      <c r="K135" s="10">
        <v>1201995</v>
      </c>
      <c r="L135" s="10">
        <v>83185</v>
      </c>
      <c r="M135" s="10">
        <v>409068</v>
      </c>
      <c r="N135" s="10">
        <v>519724</v>
      </c>
      <c r="O135" s="10">
        <v>136587</v>
      </c>
      <c r="P135" s="10">
        <v>199919</v>
      </c>
      <c r="Q135" s="10">
        <v>102855</v>
      </c>
      <c r="R135" s="10">
        <v>137943</v>
      </c>
      <c r="S135" s="8">
        <v>3747050</v>
      </c>
      <c r="T135" s="10"/>
      <c r="U135" s="8"/>
      <c r="V135" s="10"/>
      <c r="W135" s="10"/>
      <c r="X135" s="10"/>
      <c r="Y135" s="8"/>
      <c r="Z135" s="10">
        <v>285735</v>
      </c>
      <c r="AA135" s="10">
        <v>229515</v>
      </c>
      <c r="AB135" s="8">
        <v>515250</v>
      </c>
      <c r="AC135" s="10">
        <v>311800</v>
      </c>
      <c r="AD135" s="10">
        <v>76290</v>
      </c>
      <c r="AE135" s="8">
        <v>388090</v>
      </c>
      <c r="AF135" s="10">
        <v>396430</v>
      </c>
      <c r="AG135" s="10">
        <v>57810</v>
      </c>
      <c r="AH135" s="10">
        <v>348610</v>
      </c>
      <c r="AI135" s="10">
        <v>1173260</v>
      </c>
      <c r="AJ135" s="8">
        <v>1976110</v>
      </c>
      <c r="AK135" s="10">
        <v>197183</v>
      </c>
      <c r="AL135" s="10">
        <v>399884</v>
      </c>
      <c r="AM135" s="10">
        <v>427403</v>
      </c>
      <c r="AN135" s="10">
        <v>692640</v>
      </c>
      <c r="AO135" s="8">
        <v>1717110</v>
      </c>
      <c r="AP135" s="10">
        <v>194053</v>
      </c>
      <c r="AQ135" s="10">
        <v>862900</v>
      </c>
      <c r="AR135" s="10">
        <v>396819</v>
      </c>
      <c r="AS135" s="10">
        <v>657715</v>
      </c>
      <c r="AT135" s="10">
        <v>433868</v>
      </c>
      <c r="AU135" s="10">
        <v>0</v>
      </c>
      <c r="AV135" s="10">
        <v>486692</v>
      </c>
      <c r="AW135" s="10">
        <v>655663</v>
      </c>
      <c r="AX135" s="8">
        <v>3687710</v>
      </c>
      <c r="AY135" s="10">
        <v>154900</v>
      </c>
      <c r="AZ135" s="10">
        <v>109900</v>
      </c>
      <c r="BA135" s="10">
        <v>474900</v>
      </c>
      <c r="BB135" s="10">
        <v>250200</v>
      </c>
      <c r="BC135" s="8">
        <v>989900</v>
      </c>
      <c r="BD135" s="10"/>
      <c r="BE135" s="10">
        <v>7067</v>
      </c>
      <c r="BF135" s="10">
        <v>28258</v>
      </c>
      <c r="BG135" s="10">
        <v>32816</v>
      </c>
      <c r="BH135" s="10">
        <v>0</v>
      </c>
      <c r="BI135" s="10">
        <v>13902</v>
      </c>
      <c r="BJ135" s="10">
        <v>106093</v>
      </c>
      <c r="BK135" s="10"/>
      <c r="BL135" s="10">
        <v>84950</v>
      </c>
      <c r="BM135" s="10"/>
      <c r="BN135" s="10"/>
      <c r="BO135" s="10">
        <v>91474</v>
      </c>
      <c r="BP135" s="10">
        <v>47037</v>
      </c>
      <c r="BQ135" s="10">
        <v>40520</v>
      </c>
      <c r="BR135" s="10">
        <v>84273</v>
      </c>
      <c r="BS135" s="10">
        <v>46260</v>
      </c>
      <c r="BT135" s="10"/>
      <c r="BU135" s="8">
        <v>582650</v>
      </c>
      <c r="BV135" s="10">
        <v>637450</v>
      </c>
      <c r="BW135" s="10">
        <v>143650</v>
      </c>
      <c r="BX135" s="8">
        <v>781100</v>
      </c>
      <c r="BY135" s="10">
        <v>665520</v>
      </c>
      <c r="BZ135" s="8">
        <v>665520</v>
      </c>
      <c r="CA135" s="10">
        <v>189628</v>
      </c>
      <c r="CB135" s="8">
        <v>189628</v>
      </c>
      <c r="CC135" s="10"/>
      <c r="CD135" s="10"/>
      <c r="CE135" s="10"/>
      <c r="CF135" s="10"/>
      <c r="CG135" s="8"/>
      <c r="CH135" s="10"/>
      <c r="CI135" s="10">
        <v>0</v>
      </c>
      <c r="CJ135" s="10">
        <v>198193</v>
      </c>
      <c r="CK135" s="10">
        <v>242594</v>
      </c>
      <c r="CL135" s="10">
        <v>138165</v>
      </c>
      <c r="CM135" s="10">
        <v>13012</v>
      </c>
      <c r="CN135" s="10">
        <v>205197</v>
      </c>
      <c r="CO135" s="10">
        <v>750</v>
      </c>
      <c r="CP135" s="8">
        <v>797911</v>
      </c>
      <c r="CQ135" s="10">
        <v>239000</v>
      </c>
      <c r="CR135" s="8">
        <v>239000</v>
      </c>
      <c r="CS135" s="10">
        <v>131206</v>
      </c>
      <c r="CT135" s="10">
        <v>0</v>
      </c>
      <c r="CU135" s="10">
        <v>372489</v>
      </c>
      <c r="CV135" s="10">
        <v>389017</v>
      </c>
      <c r="CW135" s="8">
        <v>892712</v>
      </c>
      <c r="CX135" s="10">
        <v>253840</v>
      </c>
      <c r="CY135" s="10"/>
      <c r="CZ135" s="10"/>
      <c r="DA135" s="8">
        <v>253840</v>
      </c>
      <c r="DB135" s="29"/>
      <c r="DC135" s="2"/>
      <c r="DD135" s="10"/>
      <c r="DE135" s="8"/>
      <c r="DF135" s="2"/>
      <c r="DG135" s="2"/>
      <c r="DH135" s="10"/>
      <c r="DI135" s="8"/>
    </row>
    <row r="136" spans="1:113" x14ac:dyDescent="0.2">
      <c r="A136" s="47">
        <v>40544</v>
      </c>
      <c r="B136" s="7">
        <v>310916</v>
      </c>
      <c r="C136" s="7">
        <v>832563</v>
      </c>
      <c r="D136" s="7">
        <v>660548</v>
      </c>
      <c r="E136" s="7">
        <v>342083</v>
      </c>
      <c r="F136" s="7">
        <v>525335</v>
      </c>
      <c r="G136" s="7">
        <v>194255</v>
      </c>
      <c r="H136" s="8">
        <v>2865700</v>
      </c>
      <c r="I136" s="7"/>
      <c r="J136" s="7">
        <v>1000724</v>
      </c>
      <c r="K136" s="7">
        <v>1181176</v>
      </c>
      <c r="L136" s="7">
        <v>85695</v>
      </c>
      <c r="M136" s="7">
        <v>511318</v>
      </c>
      <c r="N136" s="7">
        <v>533033</v>
      </c>
      <c r="O136" s="7">
        <v>136974</v>
      </c>
      <c r="P136" s="7">
        <v>168384</v>
      </c>
      <c r="Q136" s="7">
        <v>86365</v>
      </c>
      <c r="R136" s="7">
        <v>135431</v>
      </c>
      <c r="S136" s="8">
        <v>3839100</v>
      </c>
      <c r="T136" s="7"/>
      <c r="U136" s="8"/>
      <c r="V136" s="7"/>
      <c r="W136" s="7"/>
      <c r="X136" s="7"/>
      <c r="Y136" s="8"/>
      <c r="Z136" s="7">
        <v>272711</v>
      </c>
      <c r="AA136" s="7">
        <v>306139</v>
      </c>
      <c r="AB136" s="8">
        <v>578850</v>
      </c>
      <c r="AC136" s="7">
        <v>376500</v>
      </c>
      <c r="AD136" s="7">
        <v>31140</v>
      </c>
      <c r="AE136" s="8">
        <v>407640</v>
      </c>
      <c r="AF136" s="7">
        <v>301610</v>
      </c>
      <c r="AG136" s="7">
        <v>411650</v>
      </c>
      <c r="AH136" s="7">
        <v>462180</v>
      </c>
      <c r="AI136" s="7">
        <v>645050</v>
      </c>
      <c r="AJ136" s="8">
        <v>1820490</v>
      </c>
      <c r="AK136" s="7">
        <v>166608</v>
      </c>
      <c r="AL136" s="7">
        <v>351478</v>
      </c>
      <c r="AM136" s="7">
        <v>268304</v>
      </c>
      <c r="AN136" s="7">
        <v>709010</v>
      </c>
      <c r="AO136" s="8">
        <v>1495400</v>
      </c>
      <c r="AP136" s="7">
        <v>231424</v>
      </c>
      <c r="AQ136" s="7">
        <v>957273</v>
      </c>
      <c r="AR136" s="7">
        <v>577420</v>
      </c>
      <c r="AS136" s="7">
        <v>357742</v>
      </c>
      <c r="AT136" s="7">
        <v>577509</v>
      </c>
      <c r="AU136" s="7">
        <v>0</v>
      </c>
      <c r="AV136" s="7">
        <v>450010</v>
      </c>
      <c r="AW136" s="7">
        <v>718972</v>
      </c>
      <c r="AX136" s="8">
        <v>3870350</v>
      </c>
      <c r="AY136" s="7">
        <v>198950</v>
      </c>
      <c r="AZ136" s="7">
        <v>100600</v>
      </c>
      <c r="BA136" s="7">
        <v>499350</v>
      </c>
      <c r="BB136" s="7">
        <v>243200</v>
      </c>
      <c r="BC136" s="8">
        <v>1042100</v>
      </c>
      <c r="BD136" s="7"/>
      <c r="BE136" s="7">
        <v>6800</v>
      </c>
      <c r="BF136" s="7">
        <v>28114</v>
      </c>
      <c r="BG136" s="7">
        <v>32650</v>
      </c>
      <c r="BH136" s="7">
        <v>0</v>
      </c>
      <c r="BI136" s="7">
        <v>11748</v>
      </c>
      <c r="BJ136" s="7">
        <v>97595</v>
      </c>
      <c r="BK136" s="7"/>
      <c r="BL136" s="7">
        <v>107250</v>
      </c>
      <c r="BM136" s="7"/>
      <c r="BN136" s="7"/>
      <c r="BO136" s="7">
        <v>83446</v>
      </c>
      <c r="BP136" s="7">
        <v>39725</v>
      </c>
      <c r="BQ136" s="7">
        <v>35416</v>
      </c>
      <c r="BR136" s="7">
        <v>100948</v>
      </c>
      <c r="BS136" s="7">
        <v>39908</v>
      </c>
      <c r="BT136" s="7"/>
      <c r="BU136" s="8">
        <v>583600</v>
      </c>
      <c r="BV136" s="7">
        <v>630000</v>
      </c>
      <c r="BW136" s="7">
        <v>146950</v>
      </c>
      <c r="BX136" s="8">
        <v>776950</v>
      </c>
      <c r="BY136" s="7">
        <v>739050</v>
      </c>
      <c r="BZ136" s="8">
        <v>739050</v>
      </c>
      <c r="CA136" s="7">
        <v>138861</v>
      </c>
      <c r="CB136" s="8">
        <v>138861</v>
      </c>
      <c r="CC136" s="7"/>
      <c r="CD136" s="7"/>
      <c r="CE136" s="7"/>
      <c r="CF136" s="7"/>
      <c r="CG136" s="8"/>
      <c r="CH136" s="7"/>
      <c r="CI136" s="7">
        <v>0</v>
      </c>
      <c r="CJ136" s="7">
        <v>134740</v>
      </c>
      <c r="CK136" s="7">
        <v>124828</v>
      </c>
      <c r="CL136" s="7">
        <v>99189</v>
      </c>
      <c r="CM136" s="7">
        <v>8863</v>
      </c>
      <c r="CN136" s="7">
        <v>185886</v>
      </c>
      <c r="CO136" s="7">
        <v>733</v>
      </c>
      <c r="CP136" s="8">
        <v>554239</v>
      </c>
      <c r="CQ136" s="7">
        <v>239000</v>
      </c>
      <c r="CR136" s="8">
        <v>239000</v>
      </c>
      <c r="CS136" s="7">
        <v>123333</v>
      </c>
      <c r="CT136" s="7">
        <v>0</v>
      </c>
      <c r="CU136" s="7">
        <v>365827</v>
      </c>
      <c r="CV136" s="7">
        <v>381688</v>
      </c>
      <c r="CW136" s="8">
        <v>870848</v>
      </c>
      <c r="CX136" s="7">
        <v>267440</v>
      </c>
      <c r="CY136" s="7"/>
      <c r="CZ136" s="7"/>
      <c r="DA136" s="8">
        <v>267440</v>
      </c>
      <c r="DB136" s="29"/>
      <c r="DC136" s="2"/>
      <c r="DD136" s="7"/>
      <c r="DE136" s="8"/>
      <c r="DF136" s="2"/>
      <c r="DG136" s="2"/>
      <c r="DH136" s="7"/>
      <c r="DI136" s="8"/>
    </row>
    <row r="137" spans="1:113" x14ac:dyDescent="0.2">
      <c r="A137" s="47">
        <v>40575</v>
      </c>
      <c r="B137" s="10">
        <v>262497</v>
      </c>
      <c r="C137" s="10">
        <v>755527</v>
      </c>
      <c r="D137" s="10">
        <v>610688</v>
      </c>
      <c r="E137" s="10">
        <v>194280</v>
      </c>
      <c r="F137" s="10">
        <v>530956</v>
      </c>
      <c r="G137" s="10">
        <v>138102</v>
      </c>
      <c r="H137" s="8">
        <v>2492050</v>
      </c>
      <c r="I137" s="10"/>
      <c r="J137" s="10">
        <v>745473</v>
      </c>
      <c r="K137" s="10">
        <v>851604</v>
      </c>
      <c r="L137" s="10">
        <v>76210</v>
      </c>
      <c r="M137" s="10">
        <v>489057</v>
      </c>
      <c r="N137" s="10">
        <v>474158</v>
      </c>
      <c r="O137" s="10">
        <v>131285</v>
      </c>
      <c r="P137" s="10">
        <v>164760</v>
      </c>
      <c r="Q137" s="10">
        <v>79269</v>
      </c>
      <c r="R137" s="10">
        <v>108584</v>
      </c>
      <c r="S137" s="8">
        <v>3120400</v>
      </c>
      <c r="T137" s="10"/>
      <c r="U137" s="8"/>
      <c r="V137" s="10"/>
      <c r="W137" s="10"/>
      <c r="X137" s="10"/>
      <c r="Y137" s="8"/>
      <c r="Z137" s="10">
        <v>287291</v>
      </c>
      <c r="AA137" s="10">
        <v>406409</v>
      </c>
      <c r="AB137" s="8">
        <v>693700</v>
      </c>
      <c r="AC137" s="10">
        <v>397890</v>
      </c>
      <c r="AD137" s="10">
        <v>0</v>
      </c>
      <c r="AE137" s="8">
        <v>397890</v>
      </c>
      <c r="AF137" s="10">
        <v>0</v>
      </c>
      <c r="AG137" s="10">
        <v>502160</v>
      </c>
      <c r="AH137" s="10">
        <v>660630</v>
      </c>
      <c r="AI137" s="10">
        <v>512720</v>
      </c>
      <c r="AJ137" s="8">
        <v>1675510</v>
      </c>
      <c r="AK137" s="10">
        <v>375276</v>
      </c>
      <c r="AL137" s="10">
        <v>261348</v>
      </c>
      <c r="AM137" s="10">
        <v>260947</v>
      </c>
      <c r="AN137" s="10">
        <v>591169</v>
      </c>
      <c r="AO137" s="8">
        <v>1488740</v>
      </c>
      <c r="AP137" s="10">
        <v>171556</v>
      </c>
      <c r="AQ137" s="10">
        <v>993957</v>
      </c>
      <c r="AR137" s="10">
        <v>587685</v>
      </c>
      <c r="AS137" s="10">
        <v>195339</v>
      </c>
      <c r="AT137" s="10">
        <v>350581</v>
      </c>
      <c r="AU137" s="10">
        <v>0</v>
      </c>
      <c r="AV137" s="10">
        <v>553932</v>
      </c>
      <c r="AW137" s="10">
        <v>802430</v>
      </c>
      <c r="AX137" s="8">
        <v>3655480</v>
      </c>
      <c r="AY137" s="10">
        <v>117500</v>
      </c>
      <c r="AZ137" s="10">
        <v>89400</v>
      </c>
      <c r="BA137" s="10">
        <v>495900</v>
      </c>
      <c r="BB137" s="10">
        <v>265700</v>
      </c>
      <c r="BC137" s="8">
        <v>968500</v>
      </c>
      <c r="BD137" s="10"/>
      <c r="BE137" s="10">
        <v>6340.8</v>
      </c>
      <c r="BF137" s="10">
        <v>25363.24</v>
      </c>
      <c r="BG137" s="10">
        <v>30435.87</v>
      </c>
      <c r="BH137" s="10">
        <v>0</v>
      </c>
      <c r="BI137" s="10">
        <v>13089.23</v>
      </c>
      <c r="BJ137" s="10">
        <v>81207.62</v>
      </c>
      <c r="BK137" s="10"/>
      <c r="BL137" s="10">
        <v>137400</v>
      </c>
      <c r="BM137" s="10"/>
      <c r="BN137" s="10"/>
      <c r="BO137" s="10">
        <v>72466.38</v>
      </c>
      <c r="BP137" s="10">
        <v>26993.69</v>
      </c>
      <c r="BQ137" s="10">
        <v>30254.720000000001</v>
      </c>
      <c r="BR137" s="10">
        <v>94478.03</v>
      </c>
      <c r="BS137" s="10">
        <v>33470.370000000003</v>
      </c>
      <c r="BT137" s="10"/>
      <c r="BU137" s="8">
        <v>551499.94999999995</v>
      </c>
      <c r="BV137" s="10">
        <v>563900</v>
      </c>
      <c r="BW137" s="10">
        <v>147750</v>
      </c>
      <c r="BX137" s="8">
        <v>711650</v>
      </c>
      <c r="BY137" s="10">
        <v>680250</v>
      </c>
      <c r="BZ137" s="8">
        <v>680250</v>
      </c>
      <c r="CA137" s="10">
        <v>155517</v>
      </c>
      <c r="CB137" s="8">
        <v>155517</v>
      </c>
      <c r="CC137" s="10"/>
      <c r="CD137" s="10"/>
      <c r="CE137" s="10"/>
      <c r="CF137" s="10"/>
      <c r="CG137" s="8"/>
      <c r="CH137" s="10"/>
      <c r="CI137" s="10">
        <v>0</v>
      </c>
      <c r="CJ137" s="10">
        <v>4</v>
      </c>
      <c r="CK137" s="10">
        <v>51585</v>
      </c>
      <c r="CL137" s="10">
        <v>123969</v>
      </c>
      <c r="CM137" s="10">
        <v>56</v>
      </c>
      <c r="CN137" s="10">
        <v>169920</v>
      </c>
      <c r="CO137" s="10">
        <v>1090</v>
      </c>
      <c r="CP137" s="8">
        <v>346624</v>
      </c>
      <c r="CQ137" s="10">
        <v>239000</v>
      </c>
      <c r="CR137" s="8">
        <v>239000</v>
      </c>
      <c r="CS137" s="10">
        <v>93774</v>
      </c>
      <c r="CT137" s="10">
        <v>79961</v>
      </c>
      <c r="CU137" s="10">
        <v>340215</v>
      </c>
      <c r="CV137" s="10">
        <v>276960</v>
      </c>
      <c r="CW137" s="8">
        <v>790910</v>
      </c>
      <c r="CX137" s="10">
        <v>256180</v>
      </c>
      <c r="CY137" s="10"/>
      <c r="CZ137" s="10"/>
      <c r="DA137" s="8">
        <v>256180</v>
      </c>
      <c r="DB137" s="29"/>
      <c r="DC137" s="2"/>
      <c r="DD137" s="10"/>
      <c r="DE137" s="8"/>
      <c r="DF137" s="2"/>
      <c r="DG137" s="2"/>
      <c r="DH137" s="10"/>
      <c r="DI137" s="8"/>
    </row>
    <row r="138" spans="1:113" x14ac:dyDescent="0.2">
      <c r="A138" s="47">
        <v>40603</v>
      </c>
      <c r="B138" s="7">
        <v>309954</v>
      </c>
      <c r="C138" s="7">
        <v>741422</v>
      </c>
      <c r="D138" s="7">
        <v>758831</v>
      </c>
      <c r="E138" s="7">
        <v>218053</v>
      </c>
      <c r="F138" s="7">
        <v>524955</v>
      </c>
      <c r="G138" s="7">
        <v>137035</v>
      </c>
      <c r="H138" s="8">
        <v>2690250</v>
      </c>
      <c r="I138" s="7"/>
      <c r="J138" s="7">
        <v>1001250</v>
      </c>
      <c r="K138" s="7">
        <v>1109244</v>
      </c>
      <c r="L138" s="7">
        <v>84791</v>
      </c>
      <c r="M138" s="7">
        <v>603156</v>
      </c>
      <c r="N138" s="7">
        <v>544007</v>
      </c>
      <c r="O138" s="7">
        <v>149859</v>
      </c>
      <c r="P138" s="7">
        <v>219031</v>
      </c>
      <c r="Q138" s="7">
        <v>106898</v>
      </c>
      <c r="R138" s="7">
        <v>120564</v>
      </c>
      <c r="S138" s="8">
        <v>3938800</v>
      </c>
      <c r="T138" s="7"/>
      <c r="U138" s="8"/>
      <c r="V138" s="7"/>
      <c r="W138" s="7"/>
      <c r="X138" s="7"/>
      <c r="Y138" s="8"/>
      <c r="Z138" s="7">
        <v>300718</v>
      </c>
      <c r="AA138" s="7">
        <v>453532</v>
      </c>
      <c r="AB138" s="8">
        <v>754250</v>
      </c>
      <c r="AC138" s="7">
        <v>466110</v>
      </c>
      <c r="AD138" s="7">
        <v>0</v>
      </c>
      <c r="AE138" s="8">
        <v>466110</v>
      </c>
      <c r="AF138" s="7">
        <v>0</v>
      </c>
      <c r="AG138" s="7">
        <v>340310</v>
      </c>
      <c r="AH138" s="7">
        <v>644660</v>
      </c>
      <c r="AI138" s="7">
        <v>738230</v>
      </c>
      <c r="AJ138" s="8">
        <v>1723200</v>
      </c>
      <c r="AK138" s="7">
        <v>57977</v>
      </c>
      <c r="AL138" s="7">
        <v>0</v>
      </c>
      <c r="AM138" s="7">
        <v>73849</v>
      </c>
      <c r="AN138" s="7">
        <v>1066514</v>
      </c>
      <c r="AO138" s="8">
        <v>1198340</v>
      </c>
      <c r="AP138" s="7">
        <v>190471</v>
      </c>
      <c r="AQ138" s="7">
        <v>920850</v>
      </c>
      <c r="AR138" s="7">
        <v>663780</v>
      </c>
      <c r="AS138" s="7">
        <v>636748</v>
      </c>
      <c r="AT138" s="7">
        <v>545712</v>
      </c>
      <c r="AU138" s="7">
        <v>0</v>
      </c>
      <c r="AV138" s="7">
        <v>666730</v>
      </c>
      <c r="AW138" s="7">
        <v>925539</v>
      </c>
      <c r="AX138" s="8">
        <v>4549830</v>
      </c>
      <c r="AY138" s="7">
        <v>166600</v>
      </c>
      <c r="AZ138" s="7">
        <v>100850</v>
      </c>
      <c r="BA138" s="7">
        <v>558600</v>
      </c>
      <c r="BB138" s="7">
        <v>239200</v>
      </c>
      <c r="BC138" s="8">
        <v>1065250</v>
      </c>
      <c r="BD138" s="7"/>
      <c r="BE138" s="7">
        <v>6592.74</v>
      </c>
      <c r="BF138" s="7">
        <v>27250.1</v>
      </c>
      <c r="BG138" s="7">
        <v>31645.32</v>
      </c>
      <c r="BH138" s="7">
        <v>0</v>
      </c>
      <c r="BI138" s="7">
        <v>17580.72</v>
      </c>
      <c r="BJ138" s="7">
        <v>96694.03</v>
      </c>
      <c r="BK138" s="7"/>
      <c r="BL138" s="7">
        <v>98650</v>
      </c>
      <c r="BM138" s="7"/>
      <c r="BN138" s="7"/>
      <c r="BO138" s="7">
        <v>79860.52</v>
      </c>
      <c r="BP138" s="7">
        <v>35908.67</v>
      </c>
      <c r="BQ138" s="7">
        <v>33667.089999999997</v>
      </c>
      <c r="BR138" s="7">
        <v>109571.94</v>
      </c>
      <c r="BS138" s="7">
        <v>37578.82</v>
      </c>
      <c r="BT138" s="7"/>
      <c r="BU138" s="8">
        <v>574999.94999999995</v>
      </c>
      <c r="BV138" s="7">
        <v>633550</v>
      </c>
      <c r="BW138" s="7">
        <v>143450</v>
      </c>
      <c r="BX138" s="8">
        <v>777000</v>
      </c>
      <c r="BY138" s="7">
        <v>554610</v>
      </c>
      <c r="BZ138" s="8">
        <v>554610</v>
      </c>
      <c r="CA138" s="7">
        <v>245610</v>
      </c>
      <c r="CB138" s="8">
        <v>245610</v>
      </c>
      <c r="CC138" s="7"/>
      <c r="CD138" s="7"/>
      <c r="CE138" s="7"/>
      <c r="CF138" s="7"/>
      <c r="CG138" s="8"/>
      <c r="CH138" s="7"/>
      <c r="CI138" s="7">
        <v>0</v>
      </c>
      <c r="CJ138" s="7">
        <v>172</v>
      </c>
      <c r="CK138" s="7">
        <v>63293</v>
      </c>
      <c r="CL138" s="7">
        <v>196704</v>
      </c>
      <c r="CM138" s="7">
        <v>1814</v>
      </c>
      <c r="CN138" s="7">
        <v>192822</v>
      </c>
      <c r="CO138" s="7">
        <v>1552</v>
      </c>
      <c r="CP138" s="8">
        <v>456357</v>
      </c>
      <c r="CQ138" s="7">
        <v>239000</v>
      </c>
      <c r="CR138" s="8">
        <v>239000</v>
      </c>
      <c r="CS138" s="7">
        <v>82775</v>
      </c>
      <c r="CT138" s="7">
        <v>326719</v>
      </c>
      <c r="CU138" s="7">
        <v>186117</v>
      </c>
      <c r="CV138" s="7">
        <v>237385</v>
      </c>
      <c r="CW138" s="8">
        <v>832996</v>
      </c>
      <c r="CX138" s="7">
        <v>300250</v>
      </c>
      <c r="CY138" s="7"/>
      <c r="CZ138" s="7"/>
      <c r="DA138" s="8">
        <v>300250</v>
      </c>
      <c r="DB138" s="29"/>
      <c r="DC138" s="2"/>
      <c r="DD138" s="7"/>
      <c r="DE138" s="8"/>
      <c r="DF138" s="2"/>
      <c r="DG138" s="2"/>
      <c r="DH138" s="7"/>
      <c r="DI138" s="8"/>
    </row>
    <row r="139" spans="1:113" x14ac:dyDescent="0.2">
      <c r="A139" s="47">
        <v>40634</v>
      </c>
      <c r="B139" s="10">
        <v>316978.59999999998</v>
      </c>
      <c r="C139" s="10">
        <v>865602.4</v>
      </c>
      <c r="D139" s="10">
        <v>643402.5</v>
      </c>
      <c r="E139" s="10">
        <v>214480.8</v>
      </c>
      <c r="F139" s="10">
        <v>483861.3</v>
      </c>
      <c r="G139" s="10">
        <v>129874.2</v>
      </c>
      <c r="H139" s="8">
        <v>2654199.7999999998</v>
      </c>
      <c r="I139" s="10"/>
      <c r="J139" s="10">
        <v>1391979</v>
      </c>
      <c r="K139" s="10">
        <v>81595</v>
      </c>
      <c r="L139" s="10">
        <v>84164</v>
      </c>
      <c r="M139" s="10">
        <v>713223</v>
      </c>
      <c r="N139" s="10">
        <v>591167</v>
      </c>
      <c r="O139" s="10">
        <v>163053</v>
      </c>
      <c r="P139" s="10">
        <v>313094</v>
      </c>
      <c r="Q139" s="10">
        <v>138869</v>
      </c>
      <c r="R139" s="10">
        <v>167159</v>
      </c>
      <c r="S139" s="8">
        <v>3644303</v>
      </c>
      <c r="T139" s="10"/>
      <c r="U139" s="8"/>
      <c r="V139" s="10"/>
      <c r="W139" s="10"/>
      <c r="X139" s="10"/>
      <c r="Y139" s="8"/>
      <c r="Z139" s="10">
        <v>303405</v>
      </c>
      <c r="AA139" s="10">
        <v>396395</v>
      </c>
      <c r="AB139" s="8">
        <v>699800</v>
      </c>
      <c r="AC139" s="10">
        <v>471230</v>
      </c>
      <c r="AD139" s="10">
        <v>36750</v>
      </c>
      <c r="AE139" s="8">
        <v>507980</v>
      </c>
      <c r="AF139" s="10">
        <v>0</v>
      </c>
      <c r="AG139" s="10">
        <v>535020</v>
      </c>
      <c r="AH139" s="10">
        <v>529950</v>
      </c>
      <c r="AI139" s="10">
        <v>415630</v>
      </c>
      <c r="AJ139" s="8">
        <v>1480600</v>
      </c>
      <c r="AK139" s="10">
        <v>254300</v>
      </c>
      <c r="AL139" s="10">
        <v>165297</v>
      </c>
      <c r="AM139" s="10">
        <v>395881</v>
      </c>
      <c r="AN139" s="10">
        <v>984932</v>
      </c>
      <c r="AO139" s="8">
        <v>1800410</v>
      </c>
      <c r="AP139" s="10">
        <v>179910</v>
      </c>
      <c r="AQ139" s="10">
        <v>1016032</v>
      </c>
      <c r="AR139" s="10">
        <v>645901</v>
      </c>
      <c r="AS139" s="10">
        <v>664832</v>
      </c>
      <c r="AT139" s="10">
        <v>527331</v>
      </c>
      <c r="AU139" s="10">
        <v>0</v>
      </c>
      <c r="AV139" s="10">
        <v>623991</v>
      </c>
      <c r="AW139" s="10">
        <v>855073</v>
      </c>
      <c r="AX139" s="8">
        <v>4513070</v>
      </c>
      <c r="AY139" s="10">
        <v>162700</v>
      </c>
      <c r="AZ139" s="10">
        <v>226050</v>
      </c>
      <c r="BA139" s="10">
        <v>473050</v>
      </c>
      <c r="BB139" s="10">
        <v>215900</v>
      </c>
      <c r="BC139" s="8">
        <v>1077700</v>
      </c>
      <c r="BD139" s="10"/>
      <c r="BE139" s="10">
        <v>6681</v>
      </c>
      <c r="BF139" s="10">
        <v>27617</v>
      </c>
      <c r="BG139" s="10">
        <v>32070.85</v>
      </c>
      <c r="BH139" s="10">
        <v>0</v>
      </c>
      <c r="BI139" s="10">
        <v>16926</v>
      </c>
      <c r="BJ139" s="10">
        <v>98706.96</v>
      </c>
      <c r="BK139" s="10"/>
      <c r="BL139" s="10">
        <v>62400</v>
      </c>
      <c r="BM139" s="10"/>
      <c r="BN139" s="10"/>
      <c r="BO139" s="10">
        <v>79330.81</v>
      </c>
      <c r="BP139" s="10">
        <v>36213.379999999997</v>
      </c>
      <c r="BQ139" s="10">
        <v>34119.82</v>
      </c>
      <c r="BR139" s="10">
        <v>112916.13</v>
      </c>
      <c r="BS139" s="10">
        <v>38217.760000000002</v>
      </c>
      <c r="BT139" s="10"/>
      <c r="BU139" s="8">
        <v>545199.71</v>
      </c>
      <c r="BV139" s="10">
        <v>602000</v>
      </c>
      <c r="BW139" s="10">
        <v>154800</v>
      </c>
      <c r="BX139" s="8">
        <v>756800</v>
      </c>
      <c r="BY139" s="10">
        <v>439280</v>
      </c>
      <c r="BZ139" s="8">
        <v>439280</v>
      </c>
      <c r="CA139" s="10">
        <v>142118</v>
      </c>
      <c r="CB139" s="8">
        <v>142118</v>
      </c>
      <c r="CC139" s="10"/>
      <c r="CD139" s="10"/>
      <c r="CE139" s="10"/>
      <c r="CF139" s="10"/>
      <c r="CG139" s="8"/>
      <c r="CH139" s="10"/>
      <c r="CI139" s="10">
        <v>0</v>
      </c>
      <c r="CJ139" s="10">
        <v>30561</v>
      </c>
      <c r="CK139" s="10">
        <v>88599</v>
      </c>
      <c r="CL139" s="10">
        <v>230290</v>
      </c>
      <c r="CM139" s="10">
        <v>2906</v>
      </c>
      <c r="CN139" s="10">
        <v>262481</v>
      </c>
      <c r="CO139" s="10">
        <v>1731</v>
      </c>
      <c r="CP139" s="8">
        <v>616568</v>
      </c>
      <c r="CQ139" s="10">
        <v>239000</v>
      </c>
      <c r="CR139" s="8">
        <v>239000</v>
      </c>
      <c r="CS139" s="10">
        <v>65632</v>
      </c>
      <c r="CT139" s="10">
        <v>154970</v>
      </c>
      <c r="CU139" s="10">
        <v>193488</v>
      </c>
      <c r="CV139" s="10">
        <v>49212</v>
      </c>
      <c r="CW139" s="8">
        <v>463302</v>
      </c>
      <c r="CX139" s="10">
        <v>296180</v>
      </c>
      <c r="CY139" s="10"/>
      <c r="CZ139" s="10"/>
      <c r="DA139" s="8">
        <v>296180</v>
      </c>
      <c r="DB139" s="29"/>
      <c r="DC139" s="2"/>
      <c r="DD139" s="10"/>
      <c r="DE139" s="8"/>
      <c r="DF139" s="2"/>
      <c r="DG139" s="2"/>
      <c r="DH139" s="10"/>
      <c r="DI139" s="8"/>
    </row>
    <row r="140" spans="1:113" x14ac:dyDescent="0.2">
      <c r="A140" s="47">
        <v>40664</v>
      </c>
      <c r="B140" s="7">
        <v>407275.6</v>
      </c>
      <c r="C140" s="7">
        <v>955554.3</v>
      </c>
      <c r="D140" s="7">
        <v>746562.7</v>
      </c>
      <c r="E140" s="7">
        <v>332143.40000000002</v>
      </c>
      <c r="F140" s="7">
        <v>564138.9</v>
      </c>
      <c r="G140" s="7">
        <v>124075.3</v>
      </c>
      <c r="H140" s="8">
        <v>3129750.2</v>
      </c>
      <c r="I140" s="7"/>
      <c r="J140" s="7">
        <v>1065043</v>
      </c>
      <c r="K140" s="7">
        <v>1531407</v>
      </c>
      <c r="L140" s="7">
        <v>81117</v>
      </c>
      <c r="M140" s="7">
        <v>575512</v>
      </c>
      <c r="N140" s="7">
        <v>503405</v>
      </c>
      <c r="O140" s="7">
        <v>138513</v>
      </c>
      <c r="P140" s="7">
        <v>224197</v>
      </c>
      <c r="Q140" s="7">
        <v>98649</v>
      </c>
      <c r="R140" s="7">
        <v>104857</v>
      </c>
      <c r="S140" s="8">
        <v>4322700</v>
      </c>
      <c r="T140" s="7"/>
      <c r="U140" s="8"/>
      <c r="V140" s="7"/>
      <c r="W140" s="7"/>
      <c r="X140" s="7"/>
      <c r="Y140" s="8"/>
      <c r="Z140" s="7">
        <v>288621</v>
      </c>
      <c r="AA140" s="7">
        <v>281029</v>
      </c>
      <c r="AB140" s="8">
        <v>569650</v>
      </c>
      <c r="AC140" s="7">
        <v>563030</v>
      </c>
      <c r="AD140" s="7">
        <v>0</v>
      </c>
      <c r="AE140" s="8">
        <v>563030</v>
      </c>
      <c r="AF140" s="7">
        <v>0</v>
      </c>
      <c r="AG140" s="7">
        <v>748760</v>
      </c>
      <c r="AH140" s="7">
        <v>533620</v>
      </c>
      <c r="AI140" s="7">
        <v>409050</v>
      </c>
      <c r="AJ140" s="8">
        <v>1691430</v>
      </c>
      <c r="AK140" s="7">
        <v>365240</v>
      </c>
      <c r="AL140" s="7">
        <v>459130</v>
      </c>
      <c r="AM140" s="7">
        <v>451090</v>
      </c>
      <c r="AN140" s="7">
        <v>855100</v>
      </c>
      <c r="AO140" s="8">
        <v>2130560</v>
      </c>
      <c r="AP140" s="7">
        <v>192035</v>
      </c>
      <c r="AQ140" s="7">
        <v>1226801</v>
      </c>
      <c r="AR140" s="7">
        <v>602516</v>
      </c>
      <c r="AS140" s="7">
        <v>850355</v>
      </c>
      <c r="AT140" s="7">
        <v>608091</v>
      </c>
      <c r="AU140" s="7">
        <v>0</v>
      </c>
      <c r="AV140" s="7">
        <v>645932</v>
      </c>
      <c r="AW140" s="7">
        <v>845940</v>
      </c>
      <c r="AX140" s="8">
        <v>4971670</v>
      </c>
      <c r="AY140" s="7">
        <v>170900</v>
      </c>
      <c r="AZ140" s="7">
        <v>236900</v>
      </c>
      <c r="BA140" s="7">
        <v>587400</v>
      </c>
      <c r="BB140" s="7">
        <v>170550</v>
      </c>
      <c r="BC140" s="8">
        <v>1165750</v>
      </c>
      <c r="BD140" s="7"/>
      <c r="BE140" s="7">
        <v>875</v>
      </c>
      <c r="BF140" s="7">
        <v>4050</v>
      </c>
      <c r="BG140" s="7">
        <v>4950</v>
      </c>
      <c r="BH140" s="7">
        <v>0</v>
      </c>
      <c r="BI140" s="7">
        <v>1500</v>
      </c>
      <c r="BJ140" s="7">
        <v>8000</v>
      </c>
      <c r="BK140" s="7">
        <v>243659.95</v>
      </c>
      <c r="BL140" s="7">
        <v>5500</v>
      </c>
      <c r="BM140" s="7"/>
      <c r="BN140" s="7"/>
      <c r="BO140" s="7">
        <v>86365.5</v>
      </c>
      <c r="BP140" s="7">
        <v>43182.75</v>
      </c>
      <c r="BQ140" s="7">
        <v>36539.25</v>
      </c>
      <c r="BR140" s="7">
        <v>119583</v>
      </c>
      <c r="BS140" s="7">
        <v>46504.5</v>
      </c>
      <c r="BT140" s="7"/>
      <c r="BU140" s="8">
        <v>600709.94999999995</v>
      </c>
      <c r="BV140" s="7">
        <v>620550</v>
      </c>
      <c r="BW140" s="7">
        <v>149400</v>
      </c>
      <c r="BX140" s="8">
        <v>769950</v>
      </c>
      <c r="BY140" s="7">
        <v>438820</v>
      </c>
      <c r="BZ140" s="8">
        <v>438820</v>
      </c>
      <c r="CA140" s="7">
        <v>157534</v>
      </c>
      <c r="CB140" s="8">
        <v>157534</v>
      </c>
      <c r="CC140" s="7"/>
      <c r="CD140" s="7"/>
      <c r="CE140" s="7"/>
      <c r="CF140" s="7"/>
      <c r="CG140" s="8"/>
      <c r="CH140" s="7"/>
      <c r="CI140" s="7">
        <v>123442</v>
      </c>
      <c r="CJ140" s="7">
        <v>107975</v>
      </c>
      <c r="CK140" s="7">
        <v>91369</v>
      </c>
      <c r="CL140" s="7">
        <v>281172</v>
      </c>
      <c r="CM140" s="7">
        <v>15478</v>
      </c>
      <c r="CN140" s="7">
        <v>309495</v>
      </c>
      <c r="CO140" s="7">
        <v>2522</v>
      </c>
      <c r="CP140" s="8">
        <v>931453</v>
      </c>
      <c r="CQ140" s="7">
        <v>239000</v>
      </c>
      <c r="CR140" s="8">
        <v>239000</v>
      </c>
      <c r="CS140" s="7">
        <v>110704</v>
      </c>
      <c r="CT140" s="7">
        <v>536507</v>
      </c>
      <c r="CU140" s="7">
        <v>529811</v>
      </c>
      <c r="CV140" s="7">
        <v>0</v>
      </c>
      <c r="CW140" s="8">
        <v>1177022</v>
      </c>
      <c r="CX140" s="7">
        <v>185800</v>
      </c>
      <c r="CY140" s="7"/>
      <c r="CZ140" s="7"/>
      <c r="DA140" s="8">
        <v>185800</v>
      </c>
      <c r="DB140" s="29"/>
      <c r="DC140" s="2"/>
      <c r="DD140" s="7"/>
      <c r="DE140" s="8"/>
      <c r="DF140" s="2"/>
      <c r="DG140" s="2"/>
      <c r="DH140" s="7"/>
      <c r="DI140" s="8"/>
    </row>
    <row r="141" spans="1:113" x14ac:dyDescent="0.2">
      <c r="A141" s="47">
        <v>40695</v>
      </c>
      <c r="B141" s="10">
        <v>369663.5</v>
      </c>
      <c r="C141" s="10">
        <v>795231.1</v>
      </c>
      <c r="D141" s="10">
        <v>765530.7</v>
      </c>
      <c r="E141" s="10">
        <v>492446.1</v>
      </c>
      <c r="F141" s="10">
        <v>532881</v>
      </c>
      <c r="G141" s="10">
        <v>128198</v>
      </c>
      <c r="H141" s="8">
        <v>3083950.4</v>
      </c>
      <c r="I141" s="10"/>
      <c r="J141" s="10">
        <v>970436</v>
      </c>
      <c r="K141" s="10">
        <v>1618463</v>
      </c>
      <c r="L141" s="10">
        <v>81114</v>
      </c>
      <c r="M141" s="10">
        <v>585395</v>
      </c>
      <c r="N141" s="10">
        <v>516757</v>
      </c>
      <c r="O141" s="10">
        <v>148275</v>
      </c>
      <c r="P141" s="10">
        <v>200061</v>
      </c>
      <c r="Q141" s="10">
        <v>101208</v>
      </c>
      <c r="R141" s="10">
        <v>109940</v>
      </c>
      <c r="S141" s="8">
        <v>4331649</v>
      </c>
      <c r="T141" s="10"/>
      <c r="U141" s="8"/>
      <c r="V141" s="10"/>
      <c r="W141" s="10"/>
      <c r="X141" s="10"/>
      <c r="Y141" s="8"/>
      <c r="Z141" s="10">
        <v>286258</v>
      </c>
      <c r="AA141" s="10">
        <v>258167</v>
      </c>
      <c r="AB141" s="8">
        <v>544425</v>
      </c>
      <c r="AC141" s="10">
        <v>393050</v>
      </c>
      <c r="AD141" s="10">
        <v>6970</v>
      </c>
      <c r="AE141" s="8">
        <v>400020</v>
      </c>
      <c r="AF141" s="10">
        <v>0</v>
      </c>
      <c r="AG141" s="10">
        <v>714620</v>
      </c>
      <c r="AH141" s="10">
        <v>516730</v>
      </c>
      <c r="AI141" s="10">
        <v>803320</v>
      </c>
      <c r="AJ141" s="8">
        <v>2034670</v>
      </c>
      <c r="AK141" s="10">
        <v>342540</v>
      </c>
      <c r="AL141" s="10">
        <v>395209.99</v>
      </c>
      <c r="AM141" s="10">
        <v>475420</v>
      </c>
      <c r="AN141" s="10">
        <v>583670</v>
      </c>
      <c r="AO141" s="8">
        <v>1796839.99</v>
      </c>
      <c r="AP141" s="10">
        <v>230260</v>
      </c>
      <c r="AQ141" s="10">
        <v>1074153</v>
      </c>
      <c r="AR141" s="10">
        <v>648189</v>
      </c>
      <c r="AS141" s="10">
        <v>786542</v>
      </c>
      <c r="AT141" s="10">
        <v>530188</v>
      </c>
      <c r="AU141" s="10">
        <v>0</v>
      </c>
      <c r="AV141" s="10">
        <v>568128</v>
      </c>
      <c r="AW141" s="10">
        <v>758270</v>
      </c>
      <c r="AX141" s="8">
        <v>4595730</v>
      </c>
      <c r="AY141" s="10">
        <v>183850</v>
      </c>
      <c r="AZ141" s="10">
        <v>167950</v>
      </c>
      <c r="BA141" s="10">
        <v>564700</v>
      </c>
      <c r="BB141" s="10">
        <v>192150</v>
      </c>
      <c r="BC141" s="8">
        <v>1108650</v>
      </c>
      <c r="BD141" s="10"/>
      <c r="BE141" s="10">
        <v>0</v>
      </c>
      <c r="BF141" s="10">
        <v>0</v>
      </c>
      <c r="BG141" s="10">
        <v>0</v>
      </c>
      <c r="BH141" s="10">
        <v>0</v>
      </c>
      <c r="BI141" s="10">
        <v>0</v>
      </c>
      <c r="BJ141" s="10">
        <v>0</v>
      </c>
      <c r="BK141" s="10">
        <v>276110</v>
      </c>
      <c r="BL141" s="10"/>
      <c r="BM141" s="10"/>
      <c r="BN141" s="10"/>
      <c r="BO141" s="10">
        <v>80496</v>
      </c>
      <c r="BP141" s="10">
        <v>36124</v>
      </c>
      <c r="BQ141" s="10">
        <v>35029</v>
      </c>
      <c r="BR141" s="10">
        <v>119973</v>
      </c>
      <c r="BS141" s="10">
        <v>37978</v>
      </c>
      <c r="BT141" s="10"/>
      <c r="BU141" s="8">
        <v>585710</v>
      </c>
      <c r="BV141" s="10">
        <v>576950</v>
      </c>
      <c r="BW141" s="10">
        <v>106550</v>
      </c>
      <c r="BX141" s="8">
        <v>683500</v>
      </c>
      <c r="BY141" s="10">
        <v>361560</v>
      </c>
      <c r="BZ141" s="8">
        <v>361560</v>
      </c>
      <c r="CA141" s="10">
        <v>567252</v>
      </c>
      <c r="CB141" s="8">
        <v>567252</v>
      </c>
      <c r="CC141" s="10"/>
      <c r="CD141" s="10"/>
      <c r="CE141" s="10"/>
      <c r="CF141" s="10"/>
      <c r="CG141" s="8"/>
      <c r="CH141" s="10"/>
      <c r="CI141" s="10">
        <v>124870</v>
      </c>
      <c r="CJ141" s="10">
        <v>0</v>
      </c>
      <c r="CK141" s="10">
        <v>111699</v>
      </c>
      <c r="CL141" s="10">
        <v>287587</v>
      </c>
      <c r="CM141" s="10">
        <v>13753</v>
      </c>
      <c r="CN141" s="10">
        <v>303807</v>
      </c>
      <c r="CO141" s="10">
        <v>3204</v>
      </c>
      <c r="CP141" s="8">
        <v>844920</v>
      </c>
      <c r="CQ141" s="10">
        <v>239000</v>
      </c>
      <c r="CR141" s="8">
        <v>239000</v>
      </c>
      <c r="CS141" s="10">
        <v>107603</v>
      </c>
      <c r="CT141" s="10">
        <v>631398</v>
      </c>
      <c r="CU141" s="10">
        <v>446646</v>
      </c>
      <c r="CV141" s="10">
        <v>0</v>
      </c>
      <c r="CW141" s="8">
        <v>1185647</v>
      </c>
      <c r="CX141" s="10">
        <v>168420</v>
      </c>
      <c r="CY141" s="10"/>
      <c r="CZ141" s="10"/>
      <c r="DA141" s="8">
        <v>168420</v>
      </c>
      <c r="DB141" s="29"/>
      <c r="DC141" s="2"/>
      <c r="DD141" s="10"/>
      <c r="DE141" s="8"/>
      <c r="DF141" s="2"/>
      <c r="DG141" s="2"/>
      <c r="DH141" s="10"/>
      <c r="DI141" s="8"/>
    </row>
    <row r="142" spans="1:113" x14ac:dyDescent="0.2">
      <c r="A142" s="47">
        <v>40725</v>
      </c>
      <c r="B142" s="7">
        <v>265908.5</v>
      </c>
      <c r="C142" s="7">
        <v>776253</v>
      </c>
      <c r="D142" s="7">
        <v>787403.9</v>
      </c>
      <c r="E142" s="7">
        <v>404447.4</v>
      </c>
      <c r="F142" s="7">
        <v>436886.3</v>
      </c>
      <c r="G142" s="7">
        <v>85401</v>
      </c>
      <c r="H142" s="8">
        <v>2756300.1</v>
      </c>
      <c r="I142" s="7"/>
      <c r="J142" s="7">
        <v>944459</v>
      </c>
      <c r="K142" s="7">
        <v>1178396</v>
      </c>
      <c r="L142" s="7">
        <v>82355</v>
      </c>
      <c r="M142" s="7">
        <v>425693</v>
      </c>
      <c r="N142" s="7">
        <v>472830</v>
      </c>
      <c r="O142" s="7">
        <v>120961</v>
      </c>
      <c r="P142" s="7">
        <v>160230</v>
      </c>
      <c r="Q142" s="7">
        <v>106822</v>
      </c>
      <c r="R142" s="7">
        <v>130104</v>
      </c>
      <c r="S142" s="8">
        <v>3621850</v>
      </c>
      <c r="T142" s="7"/>
      <c r="U142" s="8"/>
      <c r="V142" s="7"/>
      <c r="W142" s="7"/>
      <c r="X142" s="7"/>
      <c r="Y142" s="8"/>
      <c r="Z142" s="7">
        <v>282522</v>
      </c>
      <c r="AA142" s="7">
        <v>225978</v>
      </c>
      <c r="AB142" s="8">
        <v>508500</v>
      </c>
      <c r="AC142" s="7">
        <v>333630</v>
      </c>
      <c r="AD142" s="7">
        <v>82160</v>
      </c>
      <c r="AE142" s="8">
        <v>415790</v>
      </c>
      <c r="AF142" s="7">
        <v>0</v>
      </c>
      <c r="AG142" s="7">
        <v>617270</v>
      </c>
      <c r="AH142" s="7">
        <v>491940</v>
      </c>
      <c r="AI142" s="7">
        <v>667500</v>
      </c>
      <c r="AJ142" s="8">
        <v>1776710</v>
      </c>
      <c r="AK142" s="7">
        <v>338790</v>
      </c>
      <c r="AL142" s="7">
        <v>366240</v>
      </c>
      <c r="AM142" s="7">
        <v>471100</v>
      </c>
      <c r="AN142" s="7">
        <v>605590</v>
      </c>
      <c r="AO142" s="8">
        <v>1781720</v>
      </c>
      <c r="AP142" s="7">
        <v>248180</v>
      </c>
      <c r="AQ142" s="7">
        <v>985110</v>
      </c>
      <c r="AR142" s="7">
        <v>489590</v>
      </c>
      <c r="AS142" s="7">
        <v>821990</v>
      </c>
      <c r="AT142" s="7">
        <v>431610</v>
      </c>
      <c r="AU142" s="7">
        <v>0</v>
      </c>
      <c r="AV142" s="7">
        <v>413780</v>
      </c>
      <c r="AW142" s="7">
        <v>504060</v>
      </c>
      <c r="AX142" s="8">
        <v>3894320</v>
      </c>
      <c r="AY142" s="7">
        <v>149050</v>
      </c>
      <c r="AZ142" s="7">
        <v>164400</v>
      </c>
      <c r="BA142" s="7">
        <v>491550</v>
      </c>
      <c r="BB142" s="7">
        <v>276200</v>
      </c>
      <c r="BC142" s="8">
        <v>1081200</v>
      </c>
      <c r="BD142" s="7"/>
      <c r="BE142" s="7"/>
      <c r="BF142" s="7"/>
      <c r="BG142" s="7"/>
      <c r="BH142" s="7">
        <v>0</v>
      </c>
      <c r="BI142" s="7"/>
      <c r="BJ142" s="7"/>
      <c r="BK142" s="7">
        <v>268650</v>
      </c>
      <c r="BL142" s="7"/>
      <c r="BM142" s="7"/>
      <c r="BN142" s="7"/>
      <c r="BO142" s="7">
        <v>78556.040012217505</v>
      </c>
      <c r="BP142" s="7">
        <v>34278.153634697599</v>
      </c>
      <c r="BQ142" s="7">
        <v>34092.112095296303</v>
      </c>
      <c r="BR142" s="7">
        <v>121531.635613928</v>
      </c>
      <c r="BS142" s="7">
        <v>36092.058643860699</v>
      </c>
      <c r="BT142" s="7"/>
      <c r="BU142" s="8">
        <v>573200</v>
      </c>
      <c r="BV142" s="7">
        <v>600550</v>
      </c>
      <c r="BW142" s="7">
        <v>148800</v>
      </c>
      <c r="BX142" s="8">
        <v>749350</v>
      </c>
      <c r="BY142" s="7">
        <v>304670</v>
      </c>
      <c r="BZ142" s="8">
        <v>304670</v>
      </c>
      <c r="CA142" s="7">
        <v>397020.4</v>
      </c>
      <c r="CB142" s="8">
        <v>397020.4</v>
      </c>
      <c r="CC142" s="7"/>
      <c r="CD142" s="7"/>
      <c r="CE142" s="7"/>
      <c r="CF142" s="7"/>
      <c r="CG142" s="8"/>
      <c r="CH142" s="7"/>
      <c r="CI142" s="7">
        <v>101999</v>
      </c>
      <c r="CJ142" s="7">
        <v>113882</v>
      </c>
      <c r="CK142" s="7">
        <v>145520</v>
      </c>
      <c r="CL142" s="7">
        <v>278688</v>
      </c>
      <c r="CM142" s="7">
        <v>12099</v>
      </c>
      <c r="CN142" s="7">
        <v>306889</v>
      </c>
      <c r="CO142" s="7">
        <v>2776</v>
      </c>
      <c r="CP142" s="8">
        <v>961853</v>
      </c>
      <c r="CQ142" s="7">
        <v>239000</v>
      </c>
      <c r="CR142" s="8">
        <v>239000</v>
      </c>
      <c r="CS142" s="7">
        <v>97165</v>
      </c>
      <c r="CT142" s="7">
        <v>364956</v>
      </c>
      <c r="CU142" s="7">
        <v>436665</v>
      </c>
      <c r="CV142" s="7">
        <v>0</v>
      </c>
      <c r="CW142" s="8">
        <v>898786</v>
      </c>
      <c r="CX142" s="7">
        <v>160690</v>
      </c>
      <c r="CY142" s="7"/>
      <c r="CZ142" s="7"/>
      <c r="DA142" s="8">
        <v>160690</v>
      </c>
      <c r="DB142" s="29"/>
      <c r="DC142" s="2"/>
      <c r="DD142" s="7"/>
      <c r="DE142" s="8"/>
      <c r="DF142" s="2"/>
      <c r="DG142" s="2"/>
      <c r="DH142" s="7"/>
      <c r="DI142" s="8"/>
    </row>
    <row r="143" spans="1:113" x14ac:dyDescent="0.2">
      <c r="A143" s="47">
        <v>40756</v>
      </c>
      <c r="B143" s="10">
        <v>442220.9</v>
      </c>
      <c r="C143" s="10">
        <v>820318.1</v>
      </c>
      <c r="D143" s="10">
        <v>808662</v>
      </c>
      <c r="E143" s="10">
        <v>373461.2</v>
      </c>
      <c r="F143" s="10">
        <v>451837.3</v>
      </c>
      <c r="G143" s="10">
        <v>0</v>
      </c>
      <c r="H143" s="8">
        <v>2896499.5</v>
      </c>
      <c r="I143" s="10"/>
      <c r="J143" s="10">
        <v>1126190</v>
      </c>
      <c r="K143" s="10">
        <v>1542106</v>
      </c>
      <c r="L143" s="10">
        <v>81244</v>
      </c>
      <c r="M143" s="10">
        <v>233494</v>
      </c>
      <c r="N143" s="10">
        <v>536112</v>
      </c>
      <c r="O143" s="10">
        <v>165659</v>
      </c>
      <c r="P143" s="10">
        <v>197229</v>
      </c>
      <c r="Q143" s="10">
        <v>129266</v>
      </c>
      <c r="R143" s="10">
        <v>83600</v>
      </c>
      <c r="S143" s="8">
        <v>4094900</v>
      </c>
      <c r="T143" s="10"/>
      <c r="U143" s="8"/>
      <c r="V143" s="10"/>
      <c r="W143" s="10"/>
      <c r="X143" s="10"/>
      <c r="Y143" s="8"/>
      <c r="Z143" s="10">
        <v>324125</v>
      </c>
      <c r="AA143" s="10">
        <v>271875</v>
      </c>
      <c r="AB143" s="8">
        <v>596000</v>
      </c>
      <c r="AC143" s="10">
        <v>557030</v>
      </c>
      <c r="AD143" s="10">
        <v>54550</v>
      </c>
      <c r="AE143" s="8">
        <v>611580</v>
      </c>
      <c r="AF143" s="10">
        <v>0</v>
      </c>
      <c r="AG143" s="10">
        <v>0</v>
      </c>
      <c r="AH143" s="10">
        <v>403520</v>
      </c>
      <c r="AI143" s="10">
        <v>1031760</v>
      </c>
      <c r="AJ143" s="8">
        <v>1435280</v>
      </c>
      <c r="AK143" s="10">
        <v>124750</v>
      </c>
      <c r="AL143" s="10">
        <v>432980</v>
      </c>
      <c r="AM143" s="10">
        <v>600300</v>
      </c>
      <c r="AN143" s="10">
        <v>200800</v>
      </c>
      <c r="AO143" s="8">
        <v>1358830</v>
      </c>
      <c r="AP143" s="10">
        <v>353240</v>
      </c>
      <c r="AQ143" s="10">
        <v>645000</v>
      </c>
      <c r="AR143" s="10">
        <v>770380</v>
      </c>
      <c r="AS143" s="10">
        <v>839620</v>
      </c>
      <c r="AT143" s="10">
        <v>523440</v>
      </c>
      <c r="AU143" s="10">
        <v>0</v>
      </c>
      <c r="AV143" s="10">
        <v>524380</v>
      </c>
      <c r="AW143" s="10">
        <v>717040</v>
      </c>
      <c r="AX143" s="8">
        <v>4373100</v>
      </c>
      <c r="AY143" s="10">
        <v>22300</v>
      </c>
      <c r="AZ143" s="10">
        <v>17450</v>
      </c>
      <c r="BA143" s="10">
        <v>599650</v>
      </c>
      <c r="BB143" s="10">
        <v>395100</v>
      </c>
      <c r="BC143" s="8">
        <v>1034500</v>
      </c>
      <c r="BD143" s="10"/>
      <c r="BE143" s="10"/>
      <c r="BF143" s="10"/>
      <c r="BG143" s="10"/>
      <c r="BH143" s="10">
        <v>0</v>
      </c>
      <c r="BI143" s="10"/>
      <c r="BJ143" s="10"/>
      <c r="BK143" s="10">
        <v>212000</v>
      </c>
      <c r="BL143" s="10"/>
      <c r="BM143" s="10"/>
      <c r="BN143" s="10"/>
      <c r="BO143" s="10">
        <v>77082.047523530302</v>
      </c>
      <c r="BP143" s="10">
        <v>34238.234840302401</v>
      </c>
      <c r="BQ143" s="10">
        <v>33962.120043203198</v>
      </c>
      <c r="BR143" s="10">
        <v>117808.980095664</v>
      </c>
      <c r="BS143" s="10">
        <v>35158.617497299798</v>
      </c>
      <c r="BT143" s="10"/>
      <c r="BU143" s="8">
        <v>510250</v>
      </c>
      <c r="BV143" s="10">
        <v>602900</v>
      </c>
      <c r="BW143" s="10">
        <v>133500</v>
      </c>
      <c r="BX143" s="8">
        <v>736400</v>
      </c>
      <c r="BY143" s="10">
        <v>526960</v>
      </c>
      <c r="BZ143" s="8">
        <v>526960</v>
      </c>
      <c r="CA143" s="10">
        <v>375086</v>
      </c>
      <c r="CB143" s="8">
        <v>375086</v>
      </c>
      <c r="CC143" s="10"/>
      <c r="CD143" s="10"/>
      <c r="CE143" s="10"/>
      <c r="CF143" s="10"/>
      <c r="CG143" s="8"/>
      <c r="CH143" s="10"/>
      <c r="CI143" s="10">
        <v>0</v>
      </c>
      <c r="CJ143" s="10">
        <v>36258</v>
      </c>
      <c r="CK143" s="10">
        <v>51359</v>
      </c>
      <c r="CL143" s="10">
        <v>108899</v>
      </c>
      <c r="CM143" s="10">
        <v>4120</v>
      </c>
      <c r="CN143" s="10">
        <v>201092</v>
      </c>
      <c r="CO143" s="10">
        <v>2559</v>
      </c>
      <c r="CP143" s="8">
        <v>404287</v>
      </c>
      <c r="CQ143" s="10">
        <v>239000</v>
      </c>
      <c r="CR143" s="8">
        <v>239000</v>
      </c>
      <c r="CS143" s="10">
        <v>119028</v>
      </c>
      <c r="CT143" s="10">
        <v>116797</v>
      </c>
      <c r="CU143" s="10">
        <v>216833</v>
      </c>
      <c r="CV143" s="10">
        <v>4183</v>
      </c>
      <c r="CW143" s="8">
        <v>456841</v>
      </c>
      <c r="CX143" s="10">
        <v>153830</v>
      </c>
      <c r="CY143" s="10"/>
      <c r="CZ143" s="10"/>
      <c r="DA143" s="8">
        <v>153830</v>
      </c>
      <c r="DB143" s="29"/>
      <c r="DC143" s="2"/>
      <c r="DD143" s="10"/>
      <c r="DE143" s="8"/>
      <c r="DF143" s="2"/>
      <c r="DG143" s="2"/>
      <c r="DH143" s="10"/>
      <c r="DI143" s="8"/>
    </row>
    <row r="144" spans="1:113" x14ac:dyDescent="0.2">
      <c r="A144" s="47">
        <v>40787</v>
      </c>
      <c r="B144" s="7">
        <v>281404.5</v>
      </c>
      <c r="C144" s="7">
        <v>1022701.1</v>
      </c>
      <c r="D144" s="7">
        <v>810559.9</v>
      </c>
      <c r="E144" s="7">
        <v>369632.6</v>
      </c>
      <c r="F144" s="7">
        <v>303151.59999999998</v>
      </c>
      <c r="G144" s="7">
        <v>0</v>
      </c>
      <c r="H144" s="8">
        <v>2787449.7</v>
      </c>
      <c r="I144" s="7"/>
      <c r="J144" s="7">
        <v>1099018</v>
      </c>
      <c r="K144" s="7">
        <v>1431213</v>
      </c>
      <c r="L144" s="7">
        <v>78360</v>
      </c>
      <c r="M144" s="7">
        <v>245842</v>
      </c>
      <c r="N144" s="7">
        <v>558590</v>
      </c>
      <c r="O144" s="7">
        <v>158073</v>
      </c>
      <c r="P144" s="7">
        <v>219046</v>
      </c>
      <c r="Q144" s="7">
        <v>112402</v>
      </c>
      <c r="R144" s="7">
        <v>95656</v>
      </c>
      <c r="S144" s="8">
        <v>3998200</v>
      </c>
      <c r="T144" s="7"/>
      <c r="U144" s="8"/>
      <c r="V144" s="7"/>
      <c r="W144" s="7"/>
      <c r="X144" s="7"/>
      <c r="Y144" s="8"/>
      <c r="Z144" s="7">
        <v>248334</v>
      </c>
      <c r="AA144" s="7">
        <v>277366</v>
      </c>
      <c r="AB144" s="8">
        <v>525700</v>
      </c>
      <c r="AC144" s="7">
        <v>595140</v>
      </c>
      <c r="AD144" s="7">
        <v>0</v>
      </c>
      <c r="AE144" s="8">
        <v>595140</v>
      </c>
      <c r="AF144" s="7">
        <v>0</v>
      </c>
      <c r="AG144" s="7">
        <v>0</v>
      </c>
      <c r="AH144" s="7">
        <v>377850</v>
      </c>
      <c r="AI144" s="7">
        <v>947360</v>
      </c>
      <c r="AJ144" s="8">
        <v>1325210</v>
      </c>
      <c r="AK144" s="7">
        <v>0</v>
      </c>
      <c r="AL144" s="7">
        <v>407830</v>
      </c>
      <c r="AM144" s="7">
        <v>590100</v>
      </c>
      <c r="AN144" s="7">
        <v>535150</v>
      </c>
      <c r="AO144" s="8">
        <v>1533080</v>
      </c>
      <c r="AP144" s="7">
        <v>335840</v>
      </c>
      <c r="AQ144" s="7">
        <v>703870</v>
      </c>
      <c r="AR144" s="7">
        <v>605750</v>
      </c>
      <c r="AS144" s="7">
        <v>787100</v>
      </c>
      <c r="AT144" s="7">
        <v>500089.99999999901</v>
      </c>
      <c r="AU144" s="7">
        <v>0</v>
      </c>
      <c r="AV144" s="7">
        <v>391150</v>
      </c>
      <c r="AW144" s="7">
        <v>687570</v>
      </c>
      <c r="AX144" s="8">
        <v>4011370</v>
      </c>
      <c r="AY144" s="7">
        <v>55850</v>
      </c>
      <c r="AZ144" s="7">
        <v>19250</v>
      </c>
      <c r="BA144" s="7">
        <v>594200</v>
      </c>
      <c r="BB144" s="7">
        <v>331950</v>
      </c>
      <c r="BC144" s="8">
        <v>1001250</v>
      </c>
      <c r="BD144" s="7"/>
      <c r="BE144" s="7"/>
      <c r="BF144" s="7"/>
      <c r="BG144" s="7"/>
      <c r="BH144" s="7">
        <v>0</v>
      </c>
      <c r="BI144" s="7"/>
      <c r="BJ144" s="7"/>
      <c r="BK144" s="7">
        <v>207200</v>
      </c>
      <c r="BL144" s="7"/>
      <c r="BM144" s="7"/>
      <c r="BN144" s="7"/>
      <c r="BO144" s="7">
        <v>80618.501557061696</v>
      </c>
      <c r="BP144" s="7">
        <v>0</v>
      </c>
      <c r="BQ144" s="7">
        <v>36142.919948708601</v>
      </c>
      <c r="BR144" s="7">
        <v>130562.392379557</v>
      </c>
      <c r="BS144" s="7">
        <v>36976.186114673001</v>
      </c>
      <c r="BT144" s="7"/>
      <c r="BU144" s="8">
        <v>491500</v>
      </c>
      <c r="BV144" s="7">
        <v>585300</v>
      </c>
      <c r="BW144" s="7">
        <v>134500</v>
      </c>
      <c r="BX144" s="8">
        <v>719800</v>
      </c>
      <c r="BY144" s="7">
        <v>562270</v>
      </c>
      <c r="BZ144" s="8">
        <v>562270</v>
      </c>
      <c r="CA144" s="7">
        <v>348464.2</v>
      </c>
      <c r="CB144" s="8">
        <v>348464.2</v>
      </c>
      <c r="CC144" s="7"/>
      <c r="CD144" s="7"/>
      <c r="CE144" s="7"/>
      <c r="CF144" s="7"/>
      <c r="CG144" s="8"/>
      <c r="CH144" s="7"/>
      <c r="CI144" s="7">
        <v>0</v>
      </c>
      <c r="CJ144" s="7">
        <v>3692</v>
      </c>
      <c r="CK144" s="7">
        <v>76161</v>
      </c>
      <c r="CL144" s="7">
        <v>94466</v>
      </c>
      <c r="CM144" s="7">
        <v>2654</v>
      </c>
      <c r="CN144" s="7">
        <v>163864</v>
      </c>
      <c r="CO144" s="7">
        <v>2458</v>
      </c>
      <c r="CP144" s="8">
        <v>343295</v>
      </c>
      <c r="CQ144" s="7">
        <v>239000</v>
      </c>
      <c r="CR144" s="8">
        <v>239000</v>
      </c>
      <c r="CS144" s="7">
        <v>118698</v>
      </c>
      <c r="CT144" s="7">
        <v>522015</v>
      </c>
      <c r="CU144" s="7">
        <v>398586</v>
      </c>
      <c r="CV144" s="7">
        <v>0</v>
      </c>
      <c r="CW144" s="8">
        <v>1039299</v>
      </c>
      <c r="CX144" s="7">
        <v>148850</v>
      </c>
      <c r="CY144" s="7"/>
      <c r="CZ144" s="7"/>
      <c r="DA144" s="8">
        <v>148850</v>
      </c>
      <c r="DB144" s="29"/>
      <c r="DC144" s="2"/>
      <c r="DD144" s="7"/>
      <c r="DE144" s="8"/>
      <c r="DF144" s="2"/>
      <c r="DG144" s="2"/>
      <c r="DH144" s="7"/>
      <c r="DI144" s="8"/>
    </row>
    <row r="145" spans="1:113" x14ac:dyDescent="0.2">
      <c r="A145" s="47">
        <v>40817</v>
      </c>
      <c r="B145" s="10">
        <v>0</v>
      </c>
      <c r="C145" s="10">
        <v>1145689.5</v>
      </c>
      <c r="D145" s="10">
        <v>922433.6</v>
      </c>
      <c r="E145" s="10">
        <v>320240.5</v>
      </c>
      <c r="F145" s="10">
        <v>398536.6</v>
      </c>
      <c r="G145" s="10">
        <v>0</v>
      </c>
      <c r="H145" s="8">
        <v>2786900.2</v>
      </c>
      <c r="I145" s="10"/>
      <c r="J145" s="10">
        <v>1104126</v>
      </c>
      <c r="K145" s="10">
        <v>1521764</v>
      </c>
      <c r="L145" s="10">
        <v>91397</v>
      </c>
      <c r="M145" s="10">
        <v>352377</v>
      </c>
      <c r="N145" s="10">
        <v>509701</v>
      </c>
      <c r="O145" s="10">
        <v>143341</v>
      </c>
      <c r="P145" s="10">
        <v>205244</v>
      </c>
      <c r="Q145" s="10">
        <v>105463</v>
      </c>
      <c r="R145" s="10">
        <v>99437</v>
      </c>
      <c r="S145" s="8">
        <v>4132850</v>
      </c>
      <c r="T145" s="10"/>
      <c r="U145" s="8"/>
      <c r="V145" s="10"/>
      <c r="W145" s="10"/>
      <c r="X145" s="10"/>
      <c r="Y145" s="8"/>
      <c r="Z145" s="10">
        <v>236043</v>
      </c>
      <c r="AA145" s="10">
        <v>303729</v>
      </c>
      <c r="AB145" s="8">
        <v>539772</v>
      </c>
      <c r="AC145" s="10">
        <v>560090</v>
      </c>
      <c r="AD145" s="10">
        <v>0</v>
      </c>
      <c r="AE145" s="8">
        <v>560090</v>
      </c>
      <c r="AF145" s="10">
        <v>0</v>
      </c>
      <c r="AG145" s="10">
        <v>0</v>
      </c>
      <c r="AH145" s="10">
        <v>388460</v>
      </c>
      <c r="AI145" s="10">
        <v>966470</v>
      </c>
      <c r="AJ145" s="8">
        <v>1354930</v>
      </c>
      <c r="AK145" s="10">
        <v>0</v>
      </c>
      <c r="AL145" s="10">
        <v>461020</v>
      </c>
      <c r="AM145" s="10">
        <v>612070</v>
      </c>
      <c r="AN145" s="10">
        <v>890980</v>
      </c>
      <c r="AO145" s="8">
        <v>1964070</v>
      </c>
      <c r="AP145" s="10">
        <v>370140</v>
      </c>
      <c r="AQ145" s="10">
        <v>675830</v>
      </c>
      <c r="AR145" s="10">
        <v>532410</v>
      </c>
      <c r="AS145" s="10">
        <v>649190</v>
      </c>
      <c r="AT145" s="10">
        <v>502790</v>
      </c>
      <c r="AU145" s="10">
        <v>0</v>
      </c>
      <c r="AV145" s="10">
        <v>406350</v>
      </c>
      <c r="AW145" s="10">
        <v>486940</v>
      </c>
      <c r="AX145" s="8">
        <v>3623650</v>
      </c>
      <c r="AY145" s="10">
        <v>165550</v>
      </c>
      <c r="AZ145" s="10">
        <v>236900</v>
      </c>
      <c r="BA145" s="10">
        <v>459350</v>
      </c>
      <c r="BB145" s="10">
        <v>179650</v>
      </c>
      <c r="BC145" s="8">
        <v>1041450</v>
      </c>
      <c r="BD145" s="10"/>
      <c r="BE145" s="10"/>
      <c r="BF145" s="10"/>
      <c r="BG145" s="10"/>
      <c r="BH145" s="10">
        <v>0</v>
      </c>
      <c r="BI145" s="10"/>
      <c r="BJ145" s="10"/>
      <c r="BK145" s="10">
        <v>183650</v>
      </c>
      <c r="BL145" s="10"/>
      <c r="BM145" s="10"/>
      <c r="BN145" s="10"/>
      <c r="BO145" s="10">
        <v>73579.7182647671</v>
      </c>
      <c r="BP145" s="10">
        <v>35318.2647670882</v>
      </c>
      <c r="BQ145" s="10">
        <v>33941.6119737474</v>
      </c>
      <c r="BR145" s="10">
        <v>117632.607651673</v>
      </c>
      <c r="BS145" s="10">
        <v>36077.797342724502</v>
      </c>
      <c r="BT145" s="10"/>
      <c r="BU145" s="8">
        <v>480200</v>
      </c>
      <c r="BV145" s="10">
        <v>601300</v>
      </c>
      <c r="BW145" s="10">
        <v>142100</v>
      </c>
      <c r="BX145" s="8">
        <v>743400</v>
      </c>
      <c r="BY145" s="10">
        <v>578130</v>
      </c>
      <c r="BZ145" s="8">
        <v>578130</v>
      </c>
      <c r="CA145" s="10">
        <v>344606.8</v>
      </c>
      <c r="CB145" s="8">
        <v>344606.8</v>
      </c>
      <c r="CC145" s="10"/>
      <c r="CD145" s="10"/>
      <c r="CE145" s="10"/>
      <c r="CF145" s="10"/>
      <c r="CG145" s="8"/>
      <c r="CH145" s="10"/>
      <c r="CI145" s="10">
        <v>0</v>
      </c>
      <c r="CJ145" s="10">
        <v>24874</v>
      </c>
      <c r="CK145" s="10">
        <v>40138</v>
      </c>
      <c r="CL145" s="10">
        <v>81236</v>
      </c>
      <c r="CM145" s="10">
        <v>5120</v>
      </c>
      <c r="CN145" s="10">
        <v>198385</v>
      </c>
      <c r="CO145" s="10">
        <v>2086</v>
      </c>
      <c r="CP145" s="8">
        <v>351839</v>
      </c>
      <c r="CQ145" s="10">
        <v>239000</v>
      </c>
      <c r="CR145" s="8">
        <v>239000</v>
      </c>
      <c r="CS145" s="10">
        <v>87612</v>
      </c>
      <c r="CT145" s="10">
        <v>427835</v>
      </c>
      <c r="CU145" s="10">
        <v>141208</v>
      </c>
      <c r="CV145" s="10">
        <v>649</v>
      </c>
      <c r="CW145" s="8">
        <v>657304</v>
      </c>
      <c r="CX145" s="10">
        <v>180760</v>
      </c>
      <c r="CY145" s="10"/>
      <c r="CZ145" s="10"/>
      <c r="DA145" s="8">
        <v>180760</v>
      </c>
      <c r="DB145" s="29"/>
      <c r="DC145" s="2"/>
      <c r="DD145" s="10"/>
      <c r="DE145" s="8"/>
      <c r="DF145" s="2"/>
      <c r="DG145" s="2"/>
      <c r="DH145" s="10"/>
      <c r="DI145" s="8"/>
    </row>
    <row r="146" spans="1:113" x14ac:dyDescent="0.2">
      <c r="A146" s="47">
        <v>40848</v>
      </c>
      <c r="B146" s="7">
        <v>0</v>
      </c>
      <c r="C146" s="7">
        <v>1244209.3179822301</v>
      </c>
      <c r="D146" s="7">
        <v>1049564.2</v>
      </c>
      <c r="E146" s="7">
        <v>477869.2</v>
      </c>
      <c r="F146" s="7">
        <v>437119.4</v>
      </c>
      <c r="G146" s="7">
        <v>0</v>
      </c>
      <c r="H146" s="8">
        <v>3208762.1179822301</v>
      </c>
      <c r="I146" s="7"/>
      <c r="J146" s="7">
        <v>1014995</v>
      </c>
      <c r="K146" s="7">
        <v>1411047</v>
      </c>
      <c r="L146" s="7">
        <v>75692</v>
      </c>
      <c r="M146" s="7">
        <v>333374</v>
      </c>
      <c r="N146" s="7">
        <v>387738</v>
      </c>
      <c r="O146" s="7">
        <v>134409</v>
      </c>
      <c r="P146" s="7">
        <v>198165</v>
      </c>
      <c r="Q146" s="7">
        <v>96920</v>
      </c>
      <c r="R146" s="7">
        <v>99760</v>
      </c>
      <c r="S146" s="8">
        <v>3752100</v>
      </c>
      <c r="T146" s="7"/>
      <c r="U146" s="8"/>
      <c r="V146" s="7"/>
      <c r="W146" s="7"/>
      <c r="X146" s="7"/>
      <c r="Y146" s="8"/>
      <c r="Z146" s="7">
        <v>207229</v>
      </c>
      <c r="AA146" s="7">
        <v>354471</v>
      </c>
      <c r="AB146" s="8">
        <v>561700</v>
      </c>
      <c r="AC146" s="7">
        <v>524870</v>
      </c>
      <c r="AD146" s="7">
        <v>12578</v>
      </c>
      <c r="AE146" s="8">
        <v>537448</v>
      </c>
      <c r="AF146" s="7">
        <v>0</v>
      </c>
      <c r="AG146" s="7">
        <v>0</v>
      </c>
      <c r="AH146" s="7">
        <v>377320</v>
      </c>
      <c r="AI146" s="7">
        <v>935900</v>
      </c>
      <c r="AJ146" s="8">
        <v>1313220</v>
      </c>
      <c r="AK146" s="7">
        <v>0</v>
      </c>
      <c r="AL146" s="7">
        <v>170900</v>
      </c>
      <c r="AM146" s="7">
        <v>620240</v>
      </c>
      <c r="AN146" s="7">
        <v>1144070</v>
      </c>
      <c r="AO146" s="8">
        <v>1935210</v>
      </c>
      <c r="AP146" s="7">
        <v>325190</v>
      </c>
      <c r="AQ146" s="7">
        <v>777480</v>
      </c>
      <c r="AR146" s="7">
        <v>310490</v>
      </c>
      <c r="AS146" s="7">
        <v>657270</v>
      </c>
      <c r="AT146" s="7">
        <v>565120</v>
      </c>
      <c r="AU146" s="7">
        <v>0</v>
      </c>
      <c r="AV146" s="7">
        <v>459170</v>
      </c>
      <c r="AW146" s="7">
        <v>686420</v>
      </c>
      <c r="AX146" s="8">
        <v>3781140</v>
      </c>
      <c r="AY146" s="7">
        <v>155702</v>
      </c>
      <c r="AZ146" s="7">
        <v>26000</v>
      </c>
      <c r="BA146" s="7">
        <v>184237.88201777401</v>
      </c>
      <c r="BB146" s="7">
        <v>250548</v>
      </c>
      <c r="BC146" s="8">
        <v>616487.88201777404</v>
      </c>
      <c r="BD146" s="7"/>
      <c r="BE146" s="7"/>
      <c r="BF146" s="7"/>
      <c r="BG146" s="7"/>
      <c r="BH146" s="7">
        <v>0</v>
      </c>
      <c r="BI146" s="7"/>
      <c r="BJ146" s="7"/>
      <c r="BK146" s="7">
        <v>170500</v>
      </c>
      <c r="BL146" s="7"/>
      <c r="BM146" s="7"/>
      <c r="BN146" s="7"/>
      <c r="BO146" s="7">
        <v>73682.224225536804</v>
      </c>
      <c r="BP146" s="7">
        <v>36212.424192755301</v>
      </c>
      <c r="BQ146" s="7">
        <v>36815.964595967896</v>
      </c>
      <c r="BR146" s="7">
        <v>118394.50909686901</v>
      </c>
      <c r="BS146" s="7">
        <v>41744.877888870702</v>
      </c>
      <c r="BT146" s="7"/>
      <c r="BU146" s="8">
        <v>477350</v>
      </c>
      <c r="BV146" s="7">
        <v>580300</v>
      </c>
      <c r="BW146" s="7">
        <v>115300</v>
      </c>
      <c r="BX146" s="8">
        <v>695600</v>
      </c>
      <c r="BY146" s="7">
        <v>502920</v>
      </c>
      <c r="BZ146" s="8">
        <v>502920</v>
      </c>
      <c r="CA146" s="7">
        <v>284393</v>
      </c>
      <c r="CB146" s="8">
        <v>284393</v>
      </c>
      <c r="CC146" s="7"/>
      <c r="CD146" s="7"/>
      <c r="CE146" s="7"/>
      <c r="CF146" s="7"/>
      <c r="CG146" s="8"/>
      <c r="CH146" s="7"/>
      <c r="CI146" s="7">
        <v>0</v>
      </c>
      <c r="CJ146" s="7">
        <v>0</v>
      </c>
      <c r="CK146" s="7">
        <v>170429</v>
      </c>
      <c r="CL146" s="7">
        <v>134803</v>
      </c>
      <c r="CM146" s="7">
        <v>6963</v>
      </c>
      <c r="CN146" s="7">
        <v>178846</v>
      </c>
      <c r="CO146" s="7">
        <v>1716</v>
      </c>
      <c r="CP146" s="8">
        <v>492757</v>
      </c>
      <c r="CQ146" s="7">
        <v>239000</v>
      </c>
      <c r="CR146" s="8">
        <v>239000</v>
      </c>
      <c r="CS146" s="7">
        <v>105474</v>
      </c>
      <c r="CT146" s="7">
        <v>53238</v>
      </c>
      <c r="CU146" s="7">
        <v>354783</v>
      </c>
      <c r="CV146" s="7">
        <v>0</v>
      </c>
      <c r="CW146" s="8">
        <v>513495</v>
      </c>
      <c r="CX146" s="7">
        <v>207900</v>
      </c>
      <c r="CY146" s="7"/>
      <c r="CZ146" s="7"/>
      <c r="DA146" s="8">
        <v>207900</v>
      </c>
      <c r="DB146" s="29"/>
      <c r="DC146" s="2"/>
      <c r="DD146" s="7"/>
      <c r="DE146" s="8"/>
      <c r="DF146" s="2"/>
      <c r="DG146" s="2"/>
      <c r="DH146" s="7"/>
      <c r="DI146" s="8"/>
    </row>
    <row r="147" spans="1:113" x14ac:dyDescent="0.2">
      <c r="A147" s="47">
        <v>40878</v>
      </c>
      <c r="B147" s="10">
        <v>444036.2</v>
      </c>
      <c r="C147" s="10">
        <v>1006455.4</v>
      </c>
      <c r="D147" s="10">
        <v>790075.8</v>
      </c>
      <c r="E147" s="10">
        <v>414332.9</v>
      </c>
      <c r="F147" s="10">
        <v>393842.6</v>
      </c>
      <c r="G147" s="10">
        <v>0</v>
      </c>
      <c r="H147" s="8">
        <v>3048742.9</v>
      </c>
      <c r="I147" s="10"/>
      <c r="J147" s="10">
        <v>1002629</v>
      </c>
      <c r="K147" s="10">
        <v>1448534</v>
      </c>
      <c r="L147" s="10">
        <v>77793</v>
      </c>
      <c r="M147" s="10">
        <v>365258</v>
      </c>
      <c r="N147" s="10">
        <v>477315</v>
      </c>
      <c r="O147" s="10">
        <v>131800</v>
      </c>
      <c r="P147" s="10">
        <v>186766</v>
      </c>
      <c r="Q147" s="10">
        <v>103189</v>
      </c>
      <c r="R147" s="10">
        <v>110064</v>
      </c>
      <c r="S147" s="8">
        <v>3903348</v>
      </c>
      <c r="T147" s="10"/>
      <c r="U147" s="8"/>
      <c r="V147" s="10"/>
      <c r="W147" s="10"/>
      <c r="X147" s="10"/>
      <c r="Y147" s="8"/>
      <c r="Z147" s="10">
        <v>193668</v>
      </c>
      <c r="AA147" s="10">
        <v>360382</v>
      </c>
      <c r="AB147" s="8">
        <v>554050</v>
      </c>
      <c r="AC147" s="10">
        <v>413580</v>
      </c>
      <c r="AD147" s="10">
        <v>116260</v>
      </c>
      <c r="AE147" s="8">
        <v>529840</v>
      </c>
      <c r="AF147" s="10">
        <v>0</v>
      </c>
      <c r="AG147" s="10">
        <v>0</v>
      </c>
      <c r="AH147" s="10">
        <v>486120</v>
      </c>
      <c r="AI147" s="10">
        <v>981450</v>
      </c>
      <c r="AJ147" s="8">
        <v>1467570</v>
      </c>
      <c r="AK147" s="10">
        <v>0</v>
      </c>
      <c r="AL147" s="10">
        <v>413760</v>
      </c>
      <c r="AM147" s="10">
        <v>565030</v>
      </c>
      <c r="AN147" s="10">
        <v>769350</v>
      </c>
      <c r="AO147" s="8">
        <v>1748140</v>
      </c>
      <c r="AP147" s="10">
        <v>320440</v>
      </c>
      <c r="AQ147" s="10">
        <v>944420</v>
      </c>
      <c r="AR147" s="10">
        <v>394380</v>
      </c>
      <c r="AS147" s="10">
        <v>433220</v>
      </c>
      <c r="AT147" s="10">
        <v>513200</v>
      </c>
      <c r="AU147" s="10">
        <v>164250</v>
      </c>
      <c r="AV147" s="10">
        <v>413340</v>
      </c>
      <c r="AW147" s="10">
        <v>358810</v>
      </c>
      <c r="AX147" s="8">
        <v>3542060</v>
      </c>
      <c r="AY147" s="10">
        <v>158450</v>
      </c>
      <c r="AZ147" s="10">
        <v>99150</v>
      </c>
      <c r="BA147" s="10">
        <v>318206</v>
      </c>
      <c r="BB147" s="10">
        <v>238500</v>
      </c>
      <c r="BC147" s="8">
        <v>814306</v>
      </c>
      <c r="BD147" s="10"/>
      <c r="BE147" s="10"/>
      <c r="BF147" s="10"/>
      <c r="BG147" s="10"/>
      <c r="BH147" s="10">
        <v>0</v>
      </c>
      <c r="BI147" s="10"/>
      <c r="BJ147" s="10"/>
      <c r="BK147" s="10">
        <v>308600</v>
      </c>
      <c r="BL147" s="10"/>
      <c r="BM147" s="10"/>
      <c r="BN147" s="10"/>
      <c r="BO147" s="10">
        <v>76464.795244385794</v>
      </c>
      <c r="BP147" s="10">
        <v>38674.240422721297</v>
      </c>
      <c r="BQ147" s="10">
        <v>38414.332892998696</v>
      </c>
      <c r="BR147" s="10">
        <v>124807.595772787</v>
      </c>
      <c r="BS147" s="10">
        <v>36439.035667106997</v>
      </c>
      <c r="BT147" s="10"/>
      <c r="BU147" s="8">
        <v>623400</v>
      </c>
      <c r="BV147" s="10">
        <v>603550</v>
      </c>
      <c r="BW147" s="10">
        <v>123950</v>
      </c>
      <c r="BX147" s="8">
        <v>727500</v>
      </c>
      <c r="BY147" s="10">
        <v>524920</v>
      </c>
      <c r="BZ147" s="8">
        <v>524920</v>
      </c>
      <c r="CA147" s="10">
        <v>181038</v>
      </c>
      <c r="CB147" s="8">
        <v>181038</v>
      </c>
      <c r="CC147" s="10"/>
      <c r="CD147" s="10"/>
      <c r="CE147" s="10"/>
      <c r="CF147" s="10"/>
      <c r="CG147" s="8"/>
      <c r="CH147" s="10"/>
      <c r="CI147" s="10">
        <v>0</v>
      </c>
      <c r="CJ147" s="10">
        <v>0</v>
      </c>
      <c r="CK147" s="10">
        <v>245148</v>
      </c>
      <c r="CL147" s="10">
        <v>124481</v>
      </c>
      <c r="CM147" s="10">
        <v>8905</v>
      </c>
      <c r="CN147" s="10">
        <v>148935</v>
      </c>
      <c r="CO147" s="10">
        <v>1154</v>
      </c>
      <c r="CP147" s="8">
        <v>528623</v>
      </c>
      <c r="CQ147" s="10">
        <v>239000</v>
      </c>
      <c r="CR147" s="8">
        <v>239000</v>
      </c>
      <c r="CS147" s="10">
        <v>104068</v>
      </c>
      <c r="CT147" s="10">
        <v>423332</v>
      </c>
      <c r="CU147" s="10">
        <v>375065</v>
      </c>
      <c r="CV147" s="10">
        <v>0</v>
      </c>
      <c r="CW147" s="8">
        <v>902465</v>
      </c>
      <c r="CX147" s="10">
        <v>160180</v>
      </c>
      <c r="CY147" s="10"/>
      <c r="CZ147" s="10"/>
      <c r="DA147" s="8">
        <v>160180</v>
      </c>
      <c r="DB147" s="29"/>
      <c r="DC147" s="2"/>
      <c r="DD147" s="10"/>
      <c r="DE147" s="8"/>
      <c r="DF147" s="2"/>
      <c r="DG147" s="2"/>
      <c r="DH147" s="10"/>
      <c r="DI147" s="8"/>
    </row>
    <row r="148" spans="1:113" x14ac:dyDescent="0.2">
      <c r="A148" s="47">
        <v>40909</v>
      </c>
      <c r="B148" s="7">
        <v>541002.19999999995</v>
      </c>
      <c r="C148" s="7">
        <v>842983.7</v>
      </c>
      <c r="D148" s="7">
        <v>715007.3</v>
      </c>
      <c r="E148" s="7">
        <v>321808.90000000002</v>
      </c>
      <c r="F148" s="7">
        <v>390298</v>
      </c>
      <c r="G148" s="7">
        <v>0</v>
      </c>
      <c r="H148" s="8">
        <v>2811100.1</v>
      </c>
      <c r="I148" s="7"/>
      <c r="J148" s="7">
        <v>1140805</v>
      </c>
      <c r="K148" s="7">
        <v>1549347</v>
      </c>
      <c r="L148" s="7">
        <v>76739</v>
      </c>
      <c r="M148" s="7">
        <v>302273</v>
      </c>
      <c r="N148" s="7">
        <v>521172</v>
      </c>
      <c r="O148" s="7">
        <v>142061</v>
      </c>
      <c r="P148" s="7">
        <v>224365</v>
      </c>
      <c r="Q148" s="7">
        <v>102607</v>
      </c>
      <c r="R148" s="7">
        <v>128681</v>
      </c>
      <c r="S148" s="8">
        <v>4188050</v>
      </c>
      <c r="T148" s="7"/>
      <c r="U148" s="8"/>
      <c r="V148" s="7"/>
      <c r="W148" s="7"/>
      <c r="X148" s="7"/>
      <c r="Y148" s="8"/>
      <c r="Z148" s="7">
        <v>163802</v>
      </c>
      <c r="AA148" s="7">
        <v>369648</v>
      </c>
      <c r="AB148" s="8">
        <v>533450</v>
      </c>
      <c r="AC148" s="7">
        <v>353880</v>
      </c>
      <c r="AD148" s="7">
        <v>139460</v>
      </c>
      <c r="AE148" s="8">
        <v>493340</v>
      </c>
      <c r="AF148" s="7">
        <v>0</v>
      </c>
      <c r="AG148" s="7">
        <v>0</v>
      </c>
      <c r="AH148" s="7">
        <v>657170</v>
      </c>
      <c r="AI148" s="7">
        <v>1049560</v>
      </c>
      <c r="AJ148" s="8">
        <v>1706730</v>
      </c>
      <c r="AK148" s="7">
        <v>0</v>
      </c>
      <c r="AL148" s="7">
        <v>415140</v>
      </c>
      <c r="AM148" s="7">
        <v>621760</v>
      </c>
      <c r="AN148" s="7">
        <v>473040</v>
      </c>
      <c r="AO148" s="8">
        <v>1509940</v>
      </c>
      <c r="AP148" s="7">
        <v>320170</v>
      </c>
      <c r="AQ148" s="7">
        <v>894140</v>
      </c>
      <c r="AR148" s="7">
        <v>356490</v>
      </c>
      <c r="AS148" s="7">
        <v>469970</v>
      </c>
      <c r="AT148" s="7">
        <v>406100</v>
      </c>
      <c r="AU148" s="7">
        <v>194250</v>
      </c>
      <c r="AV148" s="7">
        <v>405280</v>
      </c>
      <c r="AW148" s="7">
        <v>561640</v>
      </c>
      <c r="AX148" s="8">
        <v>3608040</v>
      </c>
      <c r="AY148" s="7">
        <v>156800</v>
      </c>
      <c r="AZ148" s="7">
        <v>337650</v>
      </c>
      <c r="BA148" s="7">
        <v>249350</v>
      </c>
      <c r="BB148" s="7">
        <v>306750</v>
      </c>
      <c r="BC148" s="8">
        <v>1050550</v>
      </c>
      <c r="BD148" s="7"/>
      <c r="BE148" s="7"/>
      <c r="BF148" s="7"/>
      <c r="BG148" s="7"/>
      <c r="BH148" s="7">
        <v>0</v>
      </c>
      <c r="BI148" s="7"/>
      <c r="BJ148" s="7"/>
      <c r="BK148" s="7">
        <v>336950</v>
      </c>
      <c r="BL148" s="7"/>
      <c r="BM148" s="7"/>
      <c r="BN148" s="7"/>
      <c r="BO148" s="7">
        <v>71230.326944757602</v>
      </c>
      <c r="BP148" s="7">
        <v>38458.173618940302</v>
      </c>
      <c r="BQ148" s="7">
        <v>33133.9909808343</v>
      </c>
      <c r="BR148" s="7">
        <v>134086.69673055201</v>
      </c>
      <c r="BS148" s="7">
        <v>44040.811724915402</v>
      </c>
      <c r="BT148" s="7"/>
      <c r="BU148" s="8">
        <v>657900</v>
      </c>
      <c r="BV148" s="7">
        <v>596700</v>
      </c>
      <c r="BW148" s="7">
        <v>126250</v>
      </c>
      <c r="BX148" s="8">
        <v>722950</v>
      </c>
      <c r="BY148" s="7">
        <v>572670</v>
      </c>
      <c r="BZ148" s="8">
        <v>572670</v>
      </c>
      <c r="CA148" s="7">
        <v>151126</v>
      </c>
      <c r="CB148" s="8">
        <v>151126</v>
      </c>
      <c r="CC148" s="7"/>
      <c r="CD148" s="7"/>
      <c r="CE148" s="7"/>
      <c r="CF148" s="7"/>
      <c r="CG148" s="8"/>
      <c r="CH148" s="7"/>
      <c r="CI148" s="7">
        <v>0</v>
      </c>
      <c r="CJ148" s="7">
        <v>0</v>
      </c>
      <c r="CK148" s="7">
        <v>289604</v>
      </c>
      <c r="CL148" s="7">
        <v>120053</v>
      </c>
      <c r="CM148" s="7">
        <v>5294</v>
      </c>
      <c r="CN148" s="7">
        <v>127067</v>
      </c>
      <c r="CO148" s="7">
        <v>1264</v>
      </c>
      <c r="CP148" s="8">
        <v>543282</v>
      </c>
      <c r="CQ148" s="7">
        <v>239000</v>
      </c>
      <c r="CR148" s="8">
        <v>239000</v>
      </c>
      <c r="CS148" s="7">
        <v>97764</v>
      </c>
      <c r="CT148" s="7">
        <v>486021</v>
      </c>
      <c r="CU148" s="7">
        <v>287940</v>
      </c>
      <c r="CV148" s="7">
        <v>2</v>
      </c>
      <c r="CW148" s="8">
        <v>871727</v>
      </c>
      <c r="CX148" s="7">
        <v>83030</v>
      </c>
      <c r="CY148" s="7"/>
      <c r="CZ148" s="7"/>
      <c r="DA148" s="8">
        <v>83030</v>
      </c>
      <c r="DB148" s="29"/>
      <c r="DC148" s="2"/>
      <c r="DD148" s="7"/>
      <c r="DE148" s="8"/>
      <c r="DF148" s="2"/>
      <c r="DG148" s="2"/>
      <c r="DH148" s="7"/>
      <c r="DI148" s="8"/>
    </row>
    <row r="149" spans="1:113" x14ac:dyDescent="0.2">
      <c r="A149" s="47">
        <v>40940</v>
      </c>
      <c r="B149" s="10">
        <v>574558.69999999995</v>
      </c>
      <c r="C149" s="10">
        <v>780493.7</v>
      </c>
      <c r="D149" s="10">
        <v>614858.69999999995</v>
      </c>
      <c r="E149" s="10">
        <v>297104.3</v>
      </c>
      <c r="F149" s="10">
        <v>380735.2</v>
      </c>
      <c r="G149" s="10">
        <v>0</v>
      </c>
      <c r="H149" s="8">
        <v>2647750.6</v>
      </c>
      <c r="I149" s="10"/>
      <c r="J149" s="10">
        <v>1014621</v>
      </c>
      <c r="K149" s="10">
        <v>1510526</v>
      </c>
      <c r="L149" s="10">
        <v>72636</v>
      </c>
      <c r="M149" s="10">
        <v>326718</v>
      </c>
      <c r="N149" s="10">
        <v>516117</v>
      </c>
      <c r="O149" s="10">
        <v>135019</v>
      </c>
      <c r="P149" s="10">
        <v>224614</v>
      </c>
      <c r="Q149" s="10">
        <v>96089</v>
      </c>
      <c r="R149" s="10">
        <v>106455</v>
      </c>
      <c r="S149" s="8">
        <v>4002795</v>
      </c>
      <c r="T149" s="10"/>
      <c r="U149" s="8"/>
      <c r="V149" s="10"/>
      <c r="W149" s="10"/>
      <c r="X149" s="10"/>
      <c r="Y149" s="8"/>
      <c r="Z149" s="10">
        <v>128222</v>
      </c>
      <c r="AA149" s="10">
        <v>384628</v>
      </c>
      <c r="AB149" s="8">
        <v>512850</v>
      </c>
      <c r="AC149" s="10">
        <v>306620</v>
      </c>
      <c r="AD149" s="10">
        <v>123930</v>
      </c>
      <c r="AE149" s="8">
        <v>430550</v>
      </c>
      <c r="AF149" s="10">
        <v>0</v>
      </c>
      <c r="AG149" s="10">
        <v>0</v>
      </c>
      <c r="AH149" s="10">
        <v>606850</v>
      </c>
      <c r="AI149" s="10">
        <v>993570</v>
      </c>
      <c r="AJ149" s="8">
        <v>1600420</v>
      </c>
      <c r="AK149" s="10">
        <v>0</v>
      </c>
      <c r="AL149" s="10">
        <v>412450</v>
      </c>
      <c r="AM149" s="10">
        <v>440550</v>
      </c>
      <c r="AN149" s="10">
        <v>823810</v>
      </c>
      <c r="AO149" s="8">
        <v>1676810</v>
      </c>
      <c r="AP149" s="10">
        <v>208920</v>
      </c>
      <c r="AQ149" s="10">
        <v>629380</v>
      </c>
      <c r="AR149" s="10">
        <v>520580</v>
      </c>
      <c r="AS149" s="10">
        <v>353280</v>
      </c>
      <c r="AT149" s="10">
        <v>536180</v>
      </c>
      <c r="AU149" s="10">
        <v>197490</v>
      </c>
      <c r="AV149" s="10">
        <v>443860</v>
      </c>
      <c r="AW149" s="10">
        <v>621820</v>
      </c>
      <c r="AX149" s="8">
        <v>3511510</v>
      </c>
      <c r="AY149" s="10">
        <v>129049</v>
      </c>
      <c r="AZ149" s="10">
        <v>123500</v>
      </c>
      <c r="BA149" s="10">
        <v>472750</v>
      </c>
      <c r="BB149" s="10">
        <v>276251</v>
      </c>
      <c r="BC149" s="8">
        <v>1001550</v>
      </c>
      <c r="BD149" s="10"/>
      <c r="BE149" s="10"/>
      <c r="BF149" s="10"/>
      <c r="BG149" s="10"/>
      <c r="BH149" s="10">
        <v>0</v>
      </c>
      <c r="BI149" s="10"/>
      <c r="BJ149" s="10"/>
      <c r="BK149" s="10">
        <v>332100</v>
      </c>
      <c r="BL149" s="10"/>
      <c r="BM149" s="10"/>
      <c r="BN149" s="10"/>
      <c r="BO149" s="10">
        <v>68006.073790462993</v>
      </c>
      <c r="BP149" s="10">
        <v>36465.506439262099</v>
      </c>
      <c r="BQ149" s="10">
        <v>33164.749390880599</v>
      </c>
      <c r="BR149" s="10">
        <v>124380.90845805799</v>
      </c>
      <c r="BS149" s="10">
        <v>39032.761921336598</v>
      </c>
      <c r="BT149" s="10"/>
      <c r="BU149" s="8">
        <v>633150</v>
      </c>
      <c r="BV149" s="10">
        <v>572750</v>
      </c>
      <c r="BW149" s="10">
        <v>49100</v>
      </c>
      <c r="BX149" s="8">
        <v>621850</v>
      </c>
      <c r="BY149" s="10">
        <v>535870</v>
      </c>
      <c r="BZ149" s="8">
        <v>535870</v>
      </c>
      <c r="CA149" s="10">
        <v>133386</v>
      </c>
      <c r="CB149" s="8">
        <v>133386</v>
      </c>
      <c r="CC149" s="10"/>
      <c r="CD149" s="10"/>
      <c r="CE149" s="10"/>
      <c r="CF149" s="10"/>
      <c r="CG149" s="8"/>
      <c r="CH149" s="10"/>
      <c r="CI149" s="10">
        <v>0</v>
      </c>
      <c r="CJ149" s="10">
        <v>0</v>
      </c>
      <c r="CK149" s="10">
        <v>337518</v>
      </c>
      <c r="CL149" s="10">
        <v>101097</v>
      </c>
      <c r="CM149" s="10">
        <v>235</v>
      </c>
      <c r="CN149" s="10">
        <v>82841</v>
      </c>
      <c r="CO149" s="10">
        <v>798</v>
      </c>
      <c r="CP149" s="8">
        <v>522489</v>
      </c>
      <c r="CQ149" s="10">
        <v>239000</v>
      </c>
      <c r="CR149" s="8">
        <v>239000</v>
      </c>
      <c r="CS149" s="10">
        <v>83800</v>
      </c>
      <c r="CT149" s="10">
        <v>374865</v>
      </c>
      <c r="CU149" s="10">
        <v>250083</v>
      </c>
      <c r="CV149" s="10">
        <v>0</v>
      </c>
      <c r="CW149" s="8">
        <v>708748</v>
      </c>
      <c r="CX149" s="10">
        <v>104550</v>
      </c>
      <c r="CY149" s="10"/>
      <c r="CZ149" s="10"/>
      <c r="DA149" s="8">
        <v>104550</v>
      </c>
      <c r="DB149" s="29"/>
      <c r="DC149" s="2"/>
      <c r="DD149" s="10"/>
      <c r="DE149" s="8"/>
      <c r="DF149" s="2"/>
      <c r="DG149" s="2"/>
      <c r="DH149" s="10"/>
      <c r="DI149" s="8"/>
    </row>
    <row r="150" spans="1:113" x14ac:dyDescent="0.2">
      <c r="A150" s="47">
        <v>40969</v>
      </c>
      <c r="B150" s="7">
        <v>632430</v>
      </c>
      <c r="C150" s="7">
        <v>675432.9</v>
      </c>
      <c r="D150" s="7">
        <v>731192.9</v>
      </c>
      <c r="E150" s="7">
        <v>449905.1</v>
      </c>
      <c r="F150" s="7">
        <v>393438.7</v>
      </c>
      <c r="G150" s="7">
        <v>0</v>
      </c>
      <c r="H150" s="8">
        <v>2882399.6</v>
      </c>
      <c r="I150" s="7"/>
      <c r="J150" s="7">
        <v>1117379</v>
      </c>
      <c r="K150" s="7">
        <v>1507789</v>
      </c>
      <c r="L150" s="7">
        <v>76634</v>
      </c>
      <c r="M150" s="7">
        <v>360115</v>
      </c>
      <c r="N150" s="7">
        <v>520696</v>
      </c>
      <c r="O150" s="7">
        <v>143416</v>
      </c>
      <c r="P150" s="7">
        <v>252052</v>
      </c>
      <c r="Q150" s="7">
        <v>89556</v>
      </c>
      <c r="R150" s="7">
        <v>116314</v>
      </c>
      <c r="S150" s="8">
        <v>4183951</v>
      </c>
      <c r="T150" s="7"/>
      <c r="U150" s="8"/>
      <c r="V150" s="7"/>
      <c r="W150" s="7"/>
      <c r="X150" s="7"/>
      <c r="Y150" s="8"/>
      <c r="Z150" s="7">
        <v>78131</v>
      </c>
      <c r="AA150" s="7">
        <v>449969</v>
      </c>
      <c r="AB150" s="8">
        <v>528100</v>
      </c>
      <c r="AC150" s="7">
        <v>280000</v>
      </c>
      <c r="AD150" s="7">
        <v>69975</v>
      </c>
      <c r="AE150" s="8">
        <v>349975</v>
      </c>
      <c r="AF150" s="7">
        <v>0</v>
      </c>
      <c r="AG150" s="7">
        <v>0</v>
      </c>
      <c r="AH150" s="7">
        <v>636970</v>
      </c>
      <c r="AI150" s="7">
        <v>1170470</v>
      </c>
      <c r="AJ150" s="8">
        <v>1807440</v>
      </c>
      <c r="AK150" s="7">
        <v>0</v>
      </c>
      <c r="AL150" s="7">
        <v>491510</v>
      </c>
      <c r="AM150" s="7">
        <v>669810</v>
      </c>
      <c r="AN150" s="7">
        <v>497530</v>
      </c>
      <c r="AO150" s="8">
        <v>1658850</v>
      </c>
      <c r="AP150" s="7">
        <v>186850</v>
      </c>
      <c r="AQ150" s="7">
        <v>599390</v>
      </c>
      <c r="AR150" s="7">
        <v>588550</v>
      </c>
      <c r="AS150" s="7">
        <v>453070</v>
      </c>
      <c r="AT150" s="7">
        <v>666360</v>
      </c>
      <c r="AU150" s="7">
        <v>213130</v>
      </c>
      <c r="AV150" s="7">
        <v>539760</v>
      </c>
      <c r="AW150" s="7">
        <v>926040</v>
      </c>
      <c r="AX150" s="8">
        <v>4173150</v>
      </c>
      <c r="AY150" s="7">
        <v>157850</v>
      </c>
      <c r="AZ150" s="7">
        <v>194450</v>
      </c>
      <c r="BA150" s="7">
        <v>355100</v>
      </c>
      <c r="BB150" s="7">
        <v>347900</v>
      </c>
      <c r="BC150" s="8">
        <v>1055300</v>
      </c>
      <c r="BD150" s="7"/>
      <c r="BE150" s="7"/>
      <c r="BF150" s="7"/>
      <c r="BG150" s="7"/>
      <c r="BH150" s="7">
        <v>0</v>
      </c>
      <c r="BI150" s="7"/>
      <c r="BJ150" s="7"/>
      <c r="BK150" s="7">
        <v>367700</v>
      </c>
      <c r="BL150" s="7"/>
      <c r="BM150" s="7"/>
      <c r="BN150" s="7"/>
      <c r="BO150" s="7">
        <v>72143.326219011695</v>
      </c>
      <c r="BP150" s="7">
        <v>38476.440650139499</v>
      </c>
      <c r="BQ150" s="7">
        <v>35063.208011820701</v>
      </c>
      <c r="BR150" s="7">
        <v>124427.84436053201</v>
      </c>
      <c r="BS150" s="7">
        <v>44889.180758496099</v>
      </c>
      <c r="BT150" s="7"/>
      <c r="BU150" s="8">
        <v>682700</v>
      </c>
      <c r="BV150" s="7">
        <v>605500</v>
      </c>
      <c r="BW150" s="7">
        <v>78150</v>
      </c>
      <c r="BX150" s="8">
        <v>683650</v>
      </c>
      <c r="BY150" s="7">
        <v>483610</v>
      </c>
      <c r="BZ150" s="8">
        <v>483610</v>
      </c>
      <c r="CA150" s="7">
        <v>317483</v>
      </c>
      <c r="CB150" s="8">
        <v>317483</v>
      </c>
      <c r="CC150" s="7"/>
      <c r="CD150" s="7"/>
      <c r="CE150" s="7"/>
      <c r="CF150" s="7"/>
      <c r="CG150" s="8"/>
      <c r="CH150" s="7"/>
      <c r="CI150" s="7">
        <v>2</v>
      </c>
      <c r="CJ150" s="7">
        <v>576</v>
      </c>
      <c r="CK150" s="7">
        <v>221522</v>
      </c>
      <c r="CL150" s="7">
        <v>110815</v>
      </c>
      <c r="CM150" s="7">
        <v>808</v>
      </c>
      <c r="CN150" s="7">
        <v>136368</v>
      </c>
      <c r="CO150" s="7">
        <v>1773</v>
      </c>
      <c r="CP150" s="8">
        <v>471864</v>
      </c>
      <c r="CQ150" s="7">
        <v>239000</v>
      </c>
      <c r="CR150" s="8">
        <v>239000</v>
      </c>
      <c r="CS150" s="7">
        <v>92341</v>
      </c>
      <c r="CT150" s="7">
        <v>314158</v>
      </c>
      <c r="CU150" s="7">
        <v>307018</v>
      </c>
      <c r="CV150" s="7">
        <v>0</v>
      </c>
      <c r="CW150" s="8">
        <v>713517</v>
      </c>
      <c r="CX150" s="7">
        <v>23050</v>
      </c>
      <c r="CY150" s="7"/>
      <c r="CZ150" s="7"/>
      <c r="DA150" s="8">
        <v>23050</v>
      </c>
      <c r="DB150" s="29"/>
      <c r="DC150" s="2"/>
      <c r="DD150" s="7"/>
      <c r="DE150" s="8"/>
      <c r="DF150" s="2"/>
      <c r="DG150" s="2"/>
      <c r="DH150" s="7"/>
      <c r="DI150" s="8"/>
    </row>
    <row r="151" spans="1:113" x14ac:dyDescent="0.2">
      <c r="A151" s="47">
        <v>41000</v>
      </c>
      <c r="B151" s="10">
        <v>668994.30000000005</v>
      </c>
      <c r="C151" s="10">
        <v>822838.1</v>
      </c>
      <c r="D151" s="10">
        <v>708461.1</v>
      </c>
      <c r="E151" s="10">
        <v>397568.5</v>
      </c>
      <c r="F151" s="10">
        <v>471137.7</v>
      </c>
      <c r="G151" s="10">
        <v>0</v>
      </c>
      <c r="H151" s="8">
        <v>3068999.7</v>
      </c>
      <c r="I151" s="10"/>
      <c r="J151" s="10">
        <v>1062236</v>
      </c>
      <c r="K151" s="10">
        <v>1487239</v>
      </c>
      <c r="L151" s="10">
        <v>74413</v>
      </c>
      <c r="M151" s="10">
        <v>392331</v>
      </c>
      <c r="N151" s="10">
        <v>461341</v>
      </c>
      <c r="O151" s="10">
        <v>134447</v>
      </c>
      <c r="P151" s="10">
        <v>230579</v>
      </c>
      <c r="Q151" s="10">
        <v>91333</v>
      </c>
      <c r="R151" s="10">
        <v>119131</v>
      </c>
      <c r="S151" s="8">
        <v>4053050</v>
      </c>
      <c r="T151" s="10"/>
      <c r="U151" s="8"/>
      <c r="V151" s="10"/>
      <c r="W151" s="10"/>
      <c r="X151" s="10"/>
      <c r="Y151" s="8"/>
      <c r="Z151" s="10">
        <v>96580</v>
      </c>
      <c r="AA151" s="10">
        <v>403570</v>
      </c>
      <c r="AB151" s="8">
        <v>500150</v>
      </c>
      <c r="AC151" s="10">
        <v>315250</v>
      </c>
      <c r="AD151" s="10">
        <v>149321</v>
      </c>
      <c r="AE151" s="8">
        <v>464571</v>
      </c>
      <c r="AF151" s="10">
        <v>0</v>
      </c>
      <c r="AG151" s="10">
        <v>0</v>
      </c>
      <c r="AH151" s="10">
        <v>580600</v>
      </c>
      <c r="AI151" s="10">
        <v>626920</v>
      </c>
      <c r="AJ151" s="8">
        <v>1207520</v>
      </c>
      <c r="AK151" s="10">
        <v>0</v>
      </c>
      <c r="AL151" s="10">
        <v>467400</v>
      </c>
      <c r="AM151" s="10">
        <v>539420</v>
      </c>
      <c r="AN151" s="10">
        <v>868740</v>
      </c>
      <c r="AO151" s="8">
        <v>1875560</v>
      </c>
      <c r="AP151" s="10">
        <v>176140</v>
      </c>
      <c r="AQ151" s="10">
        <v>825850</v>
      </c>
      <c r="AR151" s="10">
        <v>660110</v>
      </c>
      <c r="AS151" s="10">
        <v>530300</v>
      </c>
      <c r="AT151" s="10">
        <v>543080</v>
      </c>
      <c r="AU151" s="10">
        <v>193970</v>
      </c>
      <c r="AV151" s="10">
        <v>467960</v>
      </c>
      <c r="AW151" s="10">
        <v>903130</v>
      </c>
      <c r="AX151" s="8">
        <v>4300540</v>
      </c>
      <c r="AY151" s="10">
        <v>147650</v>
      </c>
      <c r="AZ151" s="10">
        <v>205950</v>
      </c>
      <c r="BA151" s="10">
        <v>497950</v>
      </c>
      <c r="BB151" s="10">
        <v>256300</v>
      </c>
      <c r="BC151" s="8">
        <v>1107850</v>
      </c>
      <c r="BD151" s="10"/>
      <c r="BE151" s="10"/>
      <c r="BF151" s="10"/>
      <c r="BG151" s="10"/>
      <c r="BH151" s="10">
        <v>0</v>
      </c>
      <c r="BI151" s="10"/>
      <c r="BJ151" s="10"/>
      <c r="BK151" s="10">
        <v>363900.04790504801</v>
      </c>
      <c r="BL151" s="10"/>
      <c r="BM151" s="10"/>
      <c r="BN151" s="10"/>
      <c r="BO151" s="10">
        <v>69289.719626168197</v>
      </c>
      <c r="BP151" s="10">
        <v>37523.364485981299</v>
      </c>
      <c r="BQ151" s="10">
        <v>34285.046728972004</v>
      </c>
      <c r="BR151" s="10">
        <v>116836.448598131</v>
      </c>
      <c r="BS151" s="10">
        <v>39065.420560747698</v>
      </c>
      <c r="BT151" s="10"/>
      <c r="BU151" s="8">
        <v>660900.04790504801</v>
      </c>
      <c r="BV151" s="10">
        <v>583800</v>
      </c>
      <c r="BW151" s="10">
        <v>69850</v>
      </c>
      <c r="BX151" s="8">
        <v>653650</v>
      </c>
      <c r="BY151" s="10">
        <v>510960</v>
      </c>
      <c r="BZ151" s="8">
        <v>510960</v>
      </c>
      <c r="CA151" s="10">
        <v>371782</v>
      </c>
      <c r="CB151" s="8">
        <v>371782</v>
      </c>
      <c r="CC151" s="10"/>
      <c r="CD151" s="10"/>
      <c r="CE151" s="10"/>
      <c r="CF151" s="10"/>
      <c r="CG151" s="8"/>
      <c r="CH151" s="10"/>
      <c r="CI151" s="10">
        <v>76158</v>
      </c>
      <c r="CJ151" s="10">
        <v>20220</v>
      </c>
      <c r="CK151" s="10">
        <v>266387</v>
      </c>
      <c r="CL151" s="10">
        <v>112885</v>
      </c>
      <c r="CM151" s="10">
        <v>1820</v>
      </c>
      <c r="CN151" s="10">
        <v>131010</v>
      </c>
      <c r="CO151" s="10">
        <v>2336</v>
      </c>
      <c r="CP151" s="8">
        <v>610816</v>
      </c>
      <c r="CQ151" s="10">
        <v>239000</v>
      </c>
      <c r="CR151" s="8">
        <v>239000</v>
      </c>
      <c r="CS151" s="10">
        <v>76086</v>
      </c>
      <c r="CT151" s="10">
        <v>414488</v>
      </c>
      <c r="CU151" s="10">
        <v>289604</v>
      </c>
      <c r="CV151" s="10">
        <v>6</v>
      </c>
      <c r="CW151" s="8">
        <v>780184</v>
      </c>
      <c r="CX151" s="10">
        <v>0</v>
      </c>
      <c r="CY151" s="10"/>
      <c r="CZ151" s="10"/>
      <c r="DA151" s="8">
        <v>0</v>
      </c>
      <c r="DB151" s="29"/>
      <c r="DC151" s="2"/>
      <c r="DD151" s="10"/>
      <c r="DE151" s="8"/>
      <c r="DF151" s="2"/>
      <c r="DG151" s="2"/>
      <c r="DH151" s="10"/>
      <c r="DI151" s="8"/>
    </row>
    <row r="152" spans="1:113" x14ac:dyDescent="0.2">
      <c r="A152" s="47">
        <v>41030</v>
      </c>
      <c r="B152" s="7">
        <v>462258.1</v>
      </c>
      <c r="C152" s="7">
        <v>1187109.8</v>
      </c>
      <c r="D152" s="7">
        <v>888897.2</v>
      </c>
      <c r="E152" s="7">
        <v>450917.2</v>
      </c>
      <c r="F152" s="7">
        <v>489217.7</v>
      </c>
      <c r="G152" s="7">
        <v>0</v>
      </c>
      <c r="H152" s="8">
        <v>3478400</v>
      </c>
      <c r="I152" s="7"/>
      <c r="J152" s="7">
        <v>1156088</v>
      </c>
      <c r="K152" s="7">
        <v>1722178</v>
      </c>
      <c r="L152" s="7">
        <v>75834</v>
      </c>
      <c r="M152" s="7">
        <v>438322</v>
      </c>
      <c r="N152" s="7">
        <v>585215</v>
      </c>
      <c r="O152" s="7">
        <v>163581</v>
      </c>
      <c r="P152" s="7">
        <v>288192</v>
      </c>
      <c r="Q152" s="7">
        <v>121677</v>
      </c>
      <c r="R152" s="7">
        <v>158363</v>
      </c>
      <c r="S152" s="8">
        <v>4709450</v>
      </c>
      <c r="T152" s="7"/>
      <c r="U152" s="8"/>
      <c r="V152" s="7"/>
      <c r="W152" s="7"/>
      <c r="X152" s="7"/>
      <c r="Y152" s="8"/>
      <c r="Z152" s="7">
        <v>95195</v>
      </c>
      <c r="AA152" s="7">
        <v>441005</v>
      </c>
      <c r="AB152" s="8">
        <v>536200</v>
      </c>
      <c r="AC152" s="7">
        <v>387050</v>
      </c>
      <c r="AD152" s="7">
        <v>176282</v>
      </c>
      <c r="AE152" s="8">
        <v>563332</v>
      </c>
      <c r="AF152" s="7">
        <v>68370</v>
      </c>
      <c r="AG152" s="7">
        <v>0</v>
      </c>
      <c r="AH152" s="7">
        <v>593020</v>
      </c>
      <c r="AI152" s="7">
        <v>771780</v>
      </c>
      <c r="AJ152" s="8">
        <v>1433170</v>
      </c>
      <c r="AK152" s="7">
        <v>0</v>
      </c>
      <c r="AL152" s="7">
        <v>456670</v>
      </c>
      <c r="AM152" s="7">
        <v>431050</v>
      </c>
      <c r="AN152" s="7">
        <v>1123080</v>
      </c>
      <c r="AO152" s="8">
        <v>2010800</v>
      </c>
      <c r="AP152" s="7">
        <v>189040</v>
      </c>
      <c r="AQ152" s="7">
        <v>726760</v>
      </c>
      <c r="AR152" s="7">
        <v>889070</v>
      </c>
      <c r="AS152" s="7">
        <v>548140</v>
      </c>
      <c r="AT152" s="7">
        <v>641200</v>
      </c>
      <c r="AU152" s="7">
        <v>211630</v>
      </c>
      <c r="AV152" s="7">
        <v>577170</v>
      </c>
      <c r="AW152" s="7">
        <v>867250</v>
      </c>
      <c r="AX152" s="8">
        <v>4650260</v>
      </c>
      <c r="AY152" s="7">
        <v>155250</v>
      </c>
      <c r="AZ152" s="7">
        <v>183350</v>
      </c>
      <c r="BA152" s="7">
        <v>535720</v>
      </c>
      <c r="BB152" s="7">
        <v>306330</v>
      </c>
      <c r="BC152" s="8">
        <v>1180650</v>
      </c>
      <c r="BD152" s="7"/>
      <c r="BE152" s="7"/>
      <c r="BF152" s="7"/>
      <c r="BG152" s="7"/>
      <c r="BH152" s="7">
        <v>0</v>
      </c>
      <c r="BI152" s="7"/>
      <c r="BJ152" s="7"/>
      <c r="BK152" s="7">
        <v>378300</v>
      </c>
      <c r="BL152" s="7"/>
      <c r="BM152" s="7"/>
      <c r="BN152" s="7"/>
      <c r="BO152" s="7">
        <v>71566.141795865595</v>
      </c>
      <c r="BP152" s="7">
        <v>37746.931524547799</v>
      </c>
      <c r="BQ152" s="7">
        <v>35859.5849483204</v>
      </c>
      <c r="BR152" s="7">
        <v>120127.059108527</v>
      </c>
      <c r="BS152" s="7">
        <v>50550.282622739003</v>
      </c>
      <c r="BT152" s="7"/>
      <c r="BU152" s="8">
        <v>694150</v>
      </c>
      <c r="BV152" s="7">
        <v>599450</v>
      </c>
      <c r="BW152" s="7">
        <v>90750</v>
      </c>
      <c r="BX152" s="8">
        <v>690200</v>
      </c>
      <c r="BY152" s="7">
        <v>485580</v>
      </c>
      <c r="BZ152" s="8">
        <v>485580</v>
      </c>
      <c r="CA152" s="7">
        <v>450938</v>
      </c>
      <c r="CB152" s="8">
        <v>450938</v>
      </c>
      <c r="CC152" s="7"/>
      <c r="CD152" s="7"/>
      <c r="CE152" s="7"/>
      <c r="CF152" s="7"/>
      <c r="CG152" s="8"/>
      <c r="CH152" s="7"/>
      <c r="CI152" s="7">
        <v>46120</v>
      </c>
      <c r="CJ152" s="7">
        <v>78847</v>
      </c>
      <c r="CK152" s="7">
        <v>38756</v>
      </c>
      <c r="CL152" s="7">
        <v>137596</v>
      </c>
      <c r="CM152" s="7">
        <v>14566</v>
      </c>
      <c r="CN152" s="7">
        <v>194170</v>
      </c>
      <c r="CO152" s="7">
        <v>2279</v>
      </c>
      <c r="CP152" s="8">
        <v>512334</v>
      </c>
      <c r="CQ152" s="7">
        <v>239000</v>
      </c>
      <c r="CR152" s="8">
        <v>239000</v>
      </c>
      <c r="CS152" s="7">
        <v>92633</v>
      </c>
      <c r="CT152" s="7">
        <v>302017</v>
      </c>
      <c r="CU152" s="7">
        <v>357839</v>
      </c>
      <c r="CV152" s="7">
        <v>0</v>
      </c>
      <c r="CW152" s="8">
        <v>752489</v>
      </c>
      <c r="CX152" s="7">
        <v>0</v>
      </c>
      <c r="CY152" s="7"/>
      <c r="CZ152" s="7"/>
      <c r="DA152" s="8">
        <v>0</v>
      </c>
      <c r="DB152" s="29"/>
      <c r="DC152" s="2"/>
      <c r="DD152" s="7"/>
      <c r="DE152" s="8"/>
      <c r="DF152" s="2"/>
      <c r="DG152" s="2"/>
      <c r="DH152" s="7"/>
      <c r="DI152" s="8"/>
    </row>
    <row r="153" spans="1:113" x14ac:dyDescent="0.2">
      <c r="A153" s="47">
        <v>41061</v>
      </c>
      <c r="B153" s="10">
        <v>551019.30000000005</v>
      </c>
      <c r="C153" s="10">
        <v>972344.6</v>
      </c>
      <c r="D153" s="10">
        <v>778276.3</v>
      </c>
      <c r="E153" s="10">
        <v>304054.5</v>
      </c>
      <c r="F153" s="10">
        <v>336945.4</v>
      </c>
      <c r="G153" s="10">
        <v>66209.8</v>
      </c>
      <c r="H153" s="8">
        <v>3008849.9</v>
      </c>
      <c r="I153" s="10"/>
      <c r="J153" s="10">
        <v>1035095</v>
      </c>
      <c r="K153" s="10">
        <v>1589886</v>
      </c>
      <c r="L153" s="10">
        <v>73264</v>
      </c>
      <c r="M153" s="10">
        <v>429234</v>
      </c>
      <c r="N153" s="10">
        <v>546927</v>
      </c>
      <c r="O153" s="10">
        <v>148127</v>
      </c>
      <c r="P153" s="10">
        <v>229788</v>
      </c>
      <c r="Q153" s="10">
        <v>132751</v>
      </c>
      <c r="R153" s="10">
        <v>131739</v>
      </c>
      <c r="S153" s="8">
        <v>4316811</v>
      </c>
      <c r="T153" s="10"/>
      <c r="U153" s="8"/>
      <c r="V153" s="10"/>
      <c r="W153" s="10"/>
      <c r="X153" s="10"/>
      <c r="Y153" s="8"/>
      <c r="Z153" s="10">
        <v>89672</v>
      </c>
      <c r="AA153" s="10">
        <v>421328</v>
      </c>
      <c r="AB153" s="8">
        <v>511000</v>
      </c>
      <c r="AC153" s="10">
        <v>234000</v>
      </c>
      <c r="AD153" s="10">
        <v>155724</v>
      </c>
      <c r="AE153" s="8">
        <v>389724</v>
      </c>
      <c r="AF153" s="10">
        <v>388130</v>
      </c>
      <c r="AG153" s="10">
        <v>0</v>
      </c>
      <c r="AH153" s="10">
        <v>555380</v>
      </c>
      <c r="AI153" s="10">
        <v>873400</v>
      </c>
      <c r="AJ153" s="8">
        <v>1816910</v>
      </c>
      <c r="AK153" s="10">
        <v>0</v>
      </c>
      <c r="AL153" s="10">
        <v>412070</v>
      </c>
      <c r="AM153" s="10">
        <v>548580</v>
      </c>
      <c r="AN153" s="10">
        <v>889880</v>
      </c>
      <c r="AO153" s="8">
        <v>1850530</v>
      </c>
      <c r="AP153" s="10">
        <v>185470</v>
      </c>
      <c r="AQ153" s="10">
        <v>467130</v>
      </c>
      <c r="AR153" s="10">
        <v>661600</v>
      </c>
      <c r="AS153" s="10">
        <v>592310</v>
      </c>
      <c r="AT153" s="10">
        <v>341690</v>
      </c>
      <c r="AU153" s="10">
        <v>202640</v>
      </c>
      <c r="AV153" s="10">
        <v>482260</v>
      </c>
      <c r="AW153" s="10">
        <v>825010</v>
      </c>
      <c r="AX153" s="8">
        <v>3758110</v>
      </c>
      <c r="AY153" s="10">
        <v>145450</v>
      </c>
      <c r="AZ153" s="10">
        <v>162800</v>
      </c>
      <c r="BA153" s="10">
        <v>540750</v>
      </c>
      <c r="BB153" s="10">
        <v>250300</v>
      </c>
      <c r="BC153" s="8">
        <v>1099300</v>
      </c>
      <c r="BD153" s="10"/>
      <c r="BE153" s="10"/>
      <c r="BF153" s="10"/>
      <c r="BG153" s="10"/>
      <c r="BH153" s="10">
        <v>0</v>
      </c>
      <c r="BI153" s="10"/>
      <c r="BJ153" s="10"/>
      <c r="BK153" s="10">
        <v>376350</v>
      </c>
      <c r="BL153" s="10"/>
      <c r="BM153" s="10"/>
      <c r="BN153" s="10"/>
      <c r="BO153" s="10">
        <v>69814.068635820397</v>
      </c>
      <c r="BP153" s="10">
        <v>38033.0373911559</v>
      </c>
      <c r="BQ153" s="10">
        <v>36053.235444767</v>
      </c>
      <c r="BR153" s="10">
        <v>111129.40925388401</v>
      </c>
      <c r="BS153" s="10">
        <v>50120.249274372502</v>
      </c>
      <c r="BT153" s="10"/>
      <c r="BU153" s="8">
        <v>681500</v>
      </c>
      <c r="BV153" s="10">
        <v>615450</v>
      </c>
      <c r="BW153" s="10">
        <v>88450</v>
      </c>
      <c r="BX153" s="8">
        <v>703900</v>
      </c>
      <c r="BY153" s="10">
        <v>460250</v>
      </c>
      <c r="BZ153" s="8">
        <v>460250</v>
      </c>
      <c r="CA153" s="10">
        <v>460041</v>
      </c>
      <c r="CB153" s="8">
        <v>460041</v>
      </c>
      <c r="CC153" s="10"/>
      <c r="CD153" s="10"/>
      <c r="CE153" s="10"/>
      <c r="CF153" s="10"/>
      <c r="CG153" s="8"/>
      <c r="CH153" s="10"/>
      <c r="CI153" s="10">
        <v>0</v>
      </c>
      <c r="CJ153" s="10">
        <v>0</v>
      </c>
      <c r="CK153" s="10">
        <v>84529</v>
      </c>
      <c r="CL153" s="10">
        <v>146079</v>
      </c>
      <c r="CM153" s="10">
        <v>10382</v>
      </c>
      <c r="CN153" s="10">
        <v>274947</v>
      </c>
      <c r="CO153" s="10">
        <v>2714</v>
      </c>
      <c r="CP153" s="8">
        <v>518651</v>
      </c>
      <c r="CQ153" s="10">
        <v>239000</v>
      </c>
      <c r="CR153" s="8">
        <v>239000</v>
      </c>
      <c r="CS153" s="10">
        <v>128338</v>
      </c>
      <c r="CT153" s="10">
        <v>429122</v>
      </c>
      <c r="CU153" s="10">
        <v>121798</v>
      </c>
      <c r="CV153" s="10">
        <v>1312</v>
      </c>
      <c r="CW153" s="8">
        <v>680570</v>
      </c>
      <c r="CX153" s="10">
        <v>0</v>
      </c>
      <c r="CY153" s="10"/>
      <c r="CZ153" s="10"/>
      <c r="DA153" s="8">
        <v>0</v>
      </c>
      <c r="DB153" s="29"/>
      <c r="DC153" s="2"/>
      <c r="DD153" s="10"/>
      <c r="DE153" s="8"/>
      <c r="DF153" s="2"/>
      <c r="DG153" s="2"/>
      <c r="DH153" s="10"/>
      <c r="DI153" s="8"/>
    </row>
    <row r="154" spans="1:113" x14ac:dyDescent="0.2">
      <c r="A154" s="47">
        <v>41091</v>
      </c>
      <c r="B154" s="7">
        <v>536294.5</v>
      </c>
      <c r="C154" s="7">
        <v>982049.9</v>
      </c>
      <c r="D154" s="7">
        <v>705992.9</v>
      </c>
      <c r="E154" s="7">
        <v>359818.6</v>
      </c>
      <c r="F154" s="7">
        <v>296293.09999999998</v>
      </c>
      <c r="G154" s="7">
        <v>60650</v>
      </c>
      <c r="H154" s="8">
        <v>2941099</v>
      </c>
      <c r="I154" s="7"/>
      <c r="J154" s="7">
        <v>1073091</v>
      </c>
      <c r="K154" s="7">
        <v>1648925</v>
      </c>
      <c r="L154" s="7">
        <v>76810</v>
      </c>
      <c r="M154" s="7">
        <v>366310</v>
      </c>
      <c r="N154" s="7">
        <v>481230</v>
      </c>
      <c r="O154" s="7">
        <v>151522</v>
      </c>
      <c r="P154" s="7">
        <v>228624</v>
      </c>
      <c r="Q154" s="7">
        <v>108251</v>
      </c>
      <c r="R154" s="7">
        <v>125388</v>
      </c>
      <c r="S154" s="8">
        <v>4260151</v>
      </c>
      <c r="T154" s="7"/>
      <c r="U154" s="8"/>
      <c r="V154" s="7"/>
      <c r="W154" s="7"/>
      <c r="X154" s="7"/>
      <c r="Y154" s="8"/>
      <c r="Z154" s="7">
        <v>124064</v>
      </c>
      <c r="AA154" s="7">
        <v>252836</v>
      </c>
      <c r="AB154" s="8">
        <v>376900</v>
      </c>
      <c r="AC154" s="7">
        <v>205100</v>
      </c>
      <c r="AD154" s="7">
        <v>157853</v>
      </c>
      <c r="AE154" s="8">
        <v>362953</v>
      </c>
      <c r="AF154" s="7">
        <v>400430</v>
      </c>
      <c r="AG154" s="7">
        <v>0</v>
      </c>
      <c r="AH154" s="7">
        <v>536440</v>
      </c>
      <c r="AI154" s="7">
        <v>727800</v>
      </c>
      <c r="AJ154" s="8">
        <v>1664670</v>
      </c>
      <c r="AK154" s="7">
        <v>0</v>
      </c>
      <c r="AL154" s="7">
        <v>398450</v>
      </c>
      <c r="AM154" s="7">
        <v>682000</v>
      </c>
      <c r="AN154" s="7">
        <v>860200</v>
      </c>
      <c r="AO154" s="8">
        <v>1940650</v>
      </c>
      <c r="AP154" s="7">
        <v>194270</v>
      </c>
      <c r="AQ154" s="7">
        <v>513440</v>
      </c>
      <c r="AR154" s="7">
        <v>684580</v>
      </c>
      <c r="AS154" s="7">
        <v>524700</v>
      </c>
      <c r="AT154" s="7">
        <v>343340</v>
      </c>
      <c r="AU154" s="7">
        <v>214000</v>
      </c>
      <c r="AV154" s="7">
        <v>443560</v>
      </c>
      <c r="AW154" s="7">
        <v>780340</v>
      </c>
      <c r="AX154" s="8">
        <v>3698230</v>
      </c>
      <c r="AY154" s="7">
        <v>148700</v>
      </c>
      <c r="AZ154" s="7">
        <v>165700</v>
      </c>
      <c r="BA154" s="7">
        <v>466826</v>
      </c>
      <c r="BB154" s="7">
        <v>304424</v>
      </c>
      <c r="BC154" s="8">
        <v>1085650</v>
      </c>
      <c r="BD154" s="7"/>
      <c r="BE154" s="7"/>
      <c r="BF154" s="7"/>
      <c r="BG154" s="7"/>
      <c r="BH154" s="7">
        <v>0</v>
      </c>
      <c r="BI154" s="7"/>
      <c r="BJ154" s="7"/>
      <c r="BK154" s="7">
        <v>299850</v>
      </c>
      <c r="BL154" s="7"/>
      <c r="BM154" s="7"/>
      <c r="BN154" s="7"/>
      <c r="BO154" s="7">
        <v>69369.142381348895</v>
      </c>
      <c r="BP154" s="7">
        <v>44637.976686094902</v>
      </c>
      <c r="BQ154" s="7">
        <v>35801.790174854301</v>
      </c>
      <c r="BR154" s="7">
        <v>106276.43630308101</v>
      </c>
      <c r="BS154" s="7">
        <v>48497.460449625301</v>
      </c>
      <c r="BT154" s="7"/>
      <c r="BU154" s="8">
        <v>604432.80599500402</v>
      </c>
      <c r="BV154" s="7">
        <v>646200</v>
      </c>
      <c r="BW154" s="7">
        <v>81800</v>
      </c>
      <c r="BX154" s="8">
        <v>728000</v>
      </c>
      <c r="BY154" s="7">
        <v>495980</v>
      </c>
      <c r="BZ154" s="8">
        <v>495980</v>
      </c>
      <c r="CA154" s="7">
        <v>446894</v>
      </c>
      <c r="CB154" s="8">
        <v>446894</v>
      </c>
      <c r="CC154" s="7"/>
      <c r="CD154" s="7"/>
      <c r="CE154" s="7"/>
      <c r="CF154" s="7"/>
      <c r="CG154" s="8"/>
      <c r="CH154" s="7"/>
      <c r="CI154" s="7">
        <v>15</v>
      </c>
      <c r="CJ154" s="7">
        <v>1923</v>
      </c>
      <c r="CK154" s="7">
        <v>132176</v>
      </c>
      <c r="CL154" s="7">
        <v>156116</v>
      </c>
      <c r="CM154" s="7">
        <v>11627</v>
      </c>
      <c r="CN154" s="7">
        <v>331753</v>
      </c>
      <c r="CO154" s="7">
        <v>3001</v>
      </c>
      <c r="CP154" s="8">
        <v>636611</v>
      </c>
      <c r="CQ154" s="7"/>
      <c r="CR154" s="8"/>
      <c r="CS154" s="7">
        <v>115092</v>
      </c>
      <c r="CT154" s="7">
        <v>544747</v>
      </c>
      <c r="CU154" s="7">
        <v>302963</v>
      </c>
      <c r="CV154" s="7">
        <v>84882</v>
      </c>
      <c r="CW154" s="8">
        <v>1047684</v>
      </c>
      <c r="CX154" s="7">
        <v>0</v>
      </c>
      <c r="CY154" s="7"/>
      <c r="CZ154" s="7"/>
      <c r="DA154" s="8">
        <v>0</v>
      </c>
      <c r="DB154" s="29"/>
      <c r="DC154" s="2"/>
      <c r="DD154" s="7"/>
      <c r="DE154" s="8"/>
      <c r="DF154" s="2"/>
      <c r="DG154" s="2"/>
      <c r="DH154" s="7"/>
      <c r="DI154" s="8"/>
    </row>
    <row r="155" spans="1:113" x14ac:dyDescent="0.2">
      <c r="A155" s="47">
        <v>41122</v>
      </c>
      <c r="B155" s="10">
        <v>534220.30000000005</v>
      </c>
      <c r="C155" s="10">
        <v>988564.6</v>
      </c>
      <c r="D155" s="10">
        <v>759525</v>
      </c>
      <c r="E155" s="10">
        <v>372037.7</v>
      </c>
      <c r="F155" s="10">
        <v>346755</v>
      </c>
      <c r="G155" s="10">
        <v>83297.600000000006</v>
      </c>
      <c r="H155" s="8">
        <v>3084400.2</v>
      </c>
      <c r="I155" s="10"/>
      <c r="J155" s="10">
        <v>1234535</v>
      </c>
      <c r="K155" s="10">
        <v>1754600</v>
      </c>
      <c r="L155" s="10">
        <v>77214</v>
      </c>
      <c r="M155" s="10">
        <v>332142</v>
      </c>
      <c r="N155" s="10">
        <v>554798</v>
      </c>
      <c r="O155" s="10">
        <v>182384</v>
      </c>
      <c r="P155" s="10">
        <v>302520</v>
      </c>
      <c r="Q155" s="10">
        <v>155987</v>
      </c>
      <c r="R155" s="10">
        <v>156662</v>
      </c>
      <c r="S155" s="8">
        <v>4750842</v>
      </c>
      <c r="T155" s="10"/>
      <c r="U155" s="8"/>
      <c r="V155" s="10"/>
      <c r="W155" s="10"/>
      <c r="X155" s="10"/>
      <c r="Y155" s="8"/>
      <c r="Z155" s="10">
        <v>172907</v>
      </c>
      <c r="AA155" s="10">
        <v>310243</v>
      </c>
      <c r="AB155" s="8">
        <v>483150</v>
      </c>
      <c r="AC155" s="10">
        <v>345850</v>
      </c>
      <c r="AD155" s="10">
        <v>130902</v>
      </c>
      <c r="AE155" s="8">
        <v>476752</v>
      </c>
      <c r="AF155" s="10">
        <v>400850</v>
      </c>
      <c r="AG155" s="10">
        <v>0</v>
      </c>
      <c r="AH155" s="10">
        <v>356020</v>
      </c>
      <c r="AI155" s="10">
        <v>806630</v>
      </c>
      <c r="AJ155" s="8">
        <v>1563500</v>
      </c>
      <c r="AK155" s="10">
        <v>0</v>
      </c>
      <c r="AL155" s="10">
        <v>418250</v>
      </c>
      <c r="AM155" s="10">
        <v>653350</v>
      </c>
      <c r="AN155" s="10">
        <v>1016520</v>
      </c>
      <c r="AO155" s="8">
        <v>2088120</v>
      </c>
      <c r="AP155" s="10">
        <v>192110</v>
      </c>
      <c r="AQ155" s="10">
        <v>979640</v>
      </c>
      <c r="AR155" s="10">
        <v>535360</v>
      </c>
      <c r="AS155" s="10">
        <v>440020</v>
      </c>
      <c r="AT155" s="10">
        <v>864680</v>
      </c>
      <c r="AU155" s="10">
        <v>220600</v>
      </c>
      <c r="AV155" s="10">
        <v>418310</v>
      </c>
      <c r="AW155" s="10">
        <v>532610</v>
      </c>
      <c r="AX155" s="8">
        <v>4183330</v>
      </c>
      <c r="AY155" s="10">
        <v>153050</v>
      </c>
      <c r="AZ155" s="10">
        <v>170800</v>
      </c>
      <c r="BA155" s="10">
        <v>514529</v>
      </c>
      <c r="BB155" s="10">
        <v>253671</v>
      </c>
      <c r="BC155" s="8">
        <v>1092050</v>
      </c>
      <c r="BD155" s="10"/>
      <c r="BE155" s="10"/>
      <c r="BF155" s="10"/>
      <c r="BG155" s="10"/>
      <c r="BH155" s="10">
        <v>0</v>
      </c>
      <c r="BI155" s="10"/>
      <c r="BJ155" s="10"/>
      <c r="BK155" s="10">
        <v>310150</v>
      </c>
      <c r="BL155" s="10"/>
      <c r="BM155" s="10"/>
      <c r="BN155" s="10"/>
      <c r="BO155" s="10">
        <v>66549.292149292101</v>
      </c>
      <c r="BP155" s="10">
        <v>38095.688545688601</v>
      </c>
      <c r="BQ155" s="10">
        <v>33747.2972972973</v>
      </c>
      <c r="BR155" s="10">
        <v>99067.696267696301</v>
      </c>
      <c r="BS155" s="10">
        <v>56340.025740025798</v>
      </c>
      <c r="BT155" s="10"/>
      <c r="BU155" s="8">
        <v>603950</v>
      </c>
      <c r="BV155" s="10">
        <v>639250</v>
      </c>
      <c r="BW155" s="10">
        <v>104950</v>
      </c>
      <c r="BX155" s="8">
        <v>744200</v>
      </c>
      <c r="BY155" s="10">
        <v>497220</v>
      </c>
      <c r="BZ155" s="8">
        <v>497220</v>
      </c>
      <c r="CA155" s="10">
        <v>470888</v>
      </c>
      <c r="CB155" s="8">
        <v>470888</v>
      </c>
      <c r="CC155" s="10"/>
      <c r="CD155" s="10"/>
      <c r="CE155" s="10"/>
      <c r="CF155" s="10"/>
      <c r="CG155" s="8"/>
      <c r="CH155" s="10"/>
      <c r="CI155" s="10">
        <v>0</v>
      </c>
      <c r="CJ155" s="10">
        <v>146</v>
      </c>
      <c r="CK155" s="10">
        <v>105915</v>
      </c>
      <c r="CL155" s="10">
        <v>128703</v>
      </c>
      <c r="CM155" s="10">
        <v>8934</v>
      </c>
      <c r="CN155" s="10">
        <v>344451</v>
      </c>
      <c r="CO155" s="10">
        <v>2245</v>
      </c>
      <c r="CP155" s="8">
        <v>590394</v>
      </c>
      <c r="CQ155" s="10"/>
      <c r="CR155" s="8"/>
      <c r="CS155" s="10">
        <v>126975</v>
      </c>
      <c r="CT155" s="10">
        <v>536099</v>
      </c>
      <c r="CU155" s="10">
        <v>338083</v>
      </c>
      <c r="CV155" s="10">
        <v>355250</v>
      </c>
      <c r="CW155" s="8">
        <v>1356407</v>
      </c>
      <c r="CX155" s="10">
        <v>0</v>
      </c>
      <c r="CY155" s="10"/>
      <c r="CZ155" s="10"/>
      <c r="DA155" s="8">
        <v>0</v>
      </c>
      <c r="DB155" s="29"/>
      <c r="DC155" s="2"/>
      <c r="DD155" s="10"/>
      <c r="DE155" s="8"/>
      <c r="DF155" s="2"/>
      <c r="DG155" s="2"/>
      <c r="DH155" s="10"/>
      <c r="DI155" s="8"/>
    </row>
    <row r="156" spans="1:113" x14ac:dyDescent="0.2">
      <c r="A156" s="47">
        <v>41153</v>
      </c>
      <c r="B156" s="7">
        <v>468283.2</v>
      </c>
      <c r="C156" s="7">
        <v>889789</v>
      </c>
      <c r="D156" s="7">
        <v>588157.4</v>
      </c>
      <c r="E156" s="7">
        <v>384413.7</v>
      </c>
      <c r="F156" s="7">
        <v>317277.59999999998</v>
      </c>
      <c r="G156" s="7">
        <v>105480</v>
      </c>
      <c r="H156" s="8">
        <v>2753400.9</v>
      </c>
      <c r="I156" s="7"/>
      <c r="J156" s="7">
        <v>1201873</v>
      </c>
      <c r="K156" s="7">
        <v>1755500</v>
      </c>
      <c r="L156" s="7">
        <v>57001</v>
      </c>
      <c r="M156" s="7">
        <v>293441</v>
      </c>
      <c r="N156" s="7">
        <v>408470</v>
      </c>
      <c r="O156" s="7">
        <v>122643</v>
      </c>
      <c r="P156" s="7">
        <v>194730</v>
      </c>
      <c r="Q156" s="7">
        <v>111260</v>
      </c>
      <c r="R156" s="7">
        <v>111327</v>
      </c>
      <c r="S156" s="8">
        <v>4256245</v>
      </c>
      <c r="T156" s="7"/>
      <c r="U156" s="8"/>
      <c r="V156" s="7"/>
      <c r="W156" s="7"/>
      <c r="X156" s="7"/>
      <c r="Y156" s="8"/>
      <c r="Z156" s="7">
        <v>183710</v>
      </c>
      <c r="AA156" s="7">
        <v>302540</v>
      </c>
      <c r="AB156" s="8">
        <v>486250</v>
      </c>
      <c r="AC156" s="7">
        <v>295200</v>
      </c>
      <c r="AD156" s="7">
        <v>136897</v>
      </c>
      <c r="AE156" s="8">
        <v>432097</v>
      </c>
      <c r="AF156" s="7">
        <v>376460</v>
      </c>
      <c r="AG156" s="7">
        <v>0</v>
      </c>
      <c r="AH156" s="7">
        <v>526740</v>
      </c>
      <c r="AI156" s="7">
        <v>702040</v>
      </c>
      <c r="AJ156" s="8">
        <v>1605240</v>
      </c>
      <c r="AK156" s="7">
        <v>0</v>
      </c>
      <c r="AL156" s="7">
        <v>308100</v>
      </c>
      <c r="AM156" s="7">
        <v>654800</v>
      </c>
      <c r="AN156" s="7">
        <v>1135000</v>
      </c>
      <c r="AO156" s="8">
        <v>2097900</v>
      </c>
      <c r="AP156" s="7">
        <v>189270</v>
      </c>
      <c r="AQ156" s="7">
        <v>985840</v>
      </c>
      <c r="AR156" s="7">
        <v>333750</v>
      </c>
      <c r="AS156" s="7">
        <v>342570</v>
      </c>
      <c r="AT156" s="7">
        <v>663730</v>
      </c>
      <c r="AU156" s="7">
        <v>210560</v>
      </c>
      <c r="AV156" s="7">
        <v>406390</v>
      </c>
      <c r="AW156" s="7">
        <v>377790</v>
      </c>
      <c r="AX156" s="8">
        <v>3509900</v>
      </c>
      <c r="AY156" s="7">
        <v>135350</v>
      </c>
      <c r="AZ156" s="7">
        <v>209550</v>
      </c>
      <c r="BA156" s="7">
        <v>459967</v>
      </c>
      <c r="BB156" s="7">
        <v>220883</v>
      </c>
      <c r="BC156" s="8">
        <v>1025750</v>
      </c>
      <c r="BD156" s="7"/>
      <c r="BE156" s="7"/>
      <c r="BF156" s="7"/>
      <c r="BG156" s="7"/>
      <c r="BH156" s="7">
        <v>0</v>
      </c>
      <c r="BI156" s="7"/>
      <c r="BJ156" s="7"/>
      <c r="BK156" s="7">
        <v>326450</v>
      </c>
      <c r="BL156" s="7"/>
      <c r="BM156" s="7"/>
      <c r="BN156" s="7"/>
      <c r="BO156" s="7">
        <v>64237.749057619803</v>
      </c>
      <c r="BP156" s="7">
        <v>37070.005385029603</v>
      </c>
      <c r="BQ156" s="7">
        <v>33566.128163704903</v>
      </c>
      <c r="BR156" s="7">
        <v>98717.932148626802</v>
      </c>
      <c r="BS156" s="7">
        <v>49308.185245018904</v>
      </c>
      <c r="BT156" s="7"/>
      <c r="BU156" s="8">
        <v>609350</v>
      </c>
      <c r="BV156" s="7">
        <v>605350</v>
      </c>
      <c r="BW156" s="7">
        <v>129000</v>
      </c>
      <c r="BX156" s="8">
        <v>734350</v>
      </c>
      <c r="BY156" s="7">
        <v>480800</v>
      </c>
      <c r="BZ156" s="8">
        <v>480800</v>
      </c>
      <c r="CA156" s="7">
        <v>342403</v>
      </c>
      <c r="CB156" s="8">
        <v>342403</v>
      </c>
      <c r="CC156" s="7"/>
      <c r="CD156" s="7"/>
      <c r="CE156" s="7"/>
      <c r="CF156" s="7"/>
      <c r="CG156" s="8"/>
      <c r="CH156" s="7"/>
      <c r="CI156" s="7">
        <v>442</v>
      </c>
      <c r="CJ156" s="7">
        <v>515</v>
      </c>
      <c r="CK156" s="7">
        <v>121768</v>
      </c>
      <c r="CL156" s="7">
        <v>131120</v>
      </c>
      <c r="CM156" s="7">
        <v>9572</v>
      </c>
      <c r="CN156" s="7">
        <v>356238</v>
      </c>
      <c r="CO156" s="7">
        <v>2459</v>
      </c>
      <c r="CP156" s="8">
        <v>622114</v>
      </c>
      <c r="CQ156" s="7"/>
      <c r="CR156" s="8"/>
      <c r="CS156" s="7">
        <v>123517</v>
      </c>
      <c r="CT156" s="7">
        <v>517101</v>
      </c>
      <c r="CU156" s="7">
        <v>358570</v>
      </c>
      <c r="CV156" s="7">
        <v>346537</v>
      </c>
      <c r="CW156" s="8">
        <v>1345725</v>
      </c>
      <c r="CX156" s="7">
        <v>0</v>
      </c>
      <c r="CY156" s="7"/>
      <c r="CZ156" s="7"/>
      <c r="DA156" s="8">
        <v>0</v>
      </c>
      <c r="DB156" s="29"/>
      <c r="DC156" s="2"/>
      <c r="DD156" s="7"/>
      <c r="DE156" s="8"/>
      <c r="DF156" s="2"/>
      <c r="DG156" s="2"/>
      <c r="DH156" s="7"/>
      <c r="DI156" s="8"/>
    </row>
    <row r="157" spans="1:113" x14ac:dyDescent="0.2">
      <c r="A157" s="47">
        <v>41183</v>
      </c>
      <c r="B157" s="10">
        <v>472658.5</v>
      </c>
      <c r="C157" s="10">
        <v>822603.6</v>
      </c>
      <c r="D157" s="10">
        <v>594992.19999999995</v>
      </c>
      <c r="E157" s="10">
        <v>395470.9</v>
      </c>
      <c r="F157" s="10">
        <v>375928.1</v>
      </c>
      <c r="G157" s="10">
        <v>138997.29999999999</v>
      </c>
      <c r="H157" s="8">
        <v>2800650.6</v>
      </c>
      <c r="I157" s="10"/>
      <c r="J157" s="10">
        <v>1381648</v>
      </c>
      <c r="K157" s="10">
        <v>1982224</v>
      </c>
      <c r="L157" s="10">
        <v>0</v>
      </c>
      <c r="M157" s="10">
        <v>383072</v>
      </c>
      <c r="N157" s="10">
        <v>0</v>
      </c>
      <c r="O157" s="10">
        <v>74404</v>
      </c>
      <c r="P157" s="10">
        <v>89816</v>
      </c>
      <c r="Q157" s="10">
        <v>77445</v>
      </c>
      <c r="R157" s="10">
        <v>121394</v>
      </c>
      <c r="S157" s="8">
        <v>4110003</v>
      </c>
      <c r="T157" s="10"/>
      <c r="U157" s="8"/>
      <c r="V157" s="10"/>
      <c r="W157" s="10"/>
      <c r="X157" s="10"/>
      <c r="Y157" s="8"/>
      <c r="Z157" s="10">
        <v>257822</v>
      </c>
      <c r="AA157" s="10">
        <v>278528</v>
      </c>
      <c r="AB157" s="8">
        <v>536350</v>
      </c>
      <c r="AC157" s="10">
        <v>325750</v>
      </c>
      <c r="AD157" s="10">
        <v>84232</v>
      </c>
      <c r="AE157" s="8">
        <v>409982</v>
      </c>
      <c r="AF157" s="10">
        <v>400850</v>
      </c>
      <c r="AG157" s="10">
        <v>0</v>
      </c>
      <c r="AH157" s="10">
        <v>548650</v>
      </c>
      <c r="AI157" s="10">
        <v>615410</v>
      </c>
      <c r="AJ157" s="8">
        <v>1564910</v>
      </c>
      <c r="AK157" s="10">
        <v>0</v>
      </c>
      <c r="AL157" s="10">
        <v>392350</v>
      </c>
      <c r="AM157" s="10">
        <v>558150</v>
      </c>
      <c r="AN157" s="10">
        <v>1002500</v>
      </c>
      <c r="AO157" s="8">
        <v>1953000</v>
      </c>
      <c r="AP157" s="10">
        <v>189810</v>
      </c>
      <c r="AQ157" s="10">
        <v>805870</v>
      </c>
      <c r="AR157" s="10">
        <v>309650</v>
      </c>
      <c r="AS157" s="10">
        <v>283990</v>
      </c>
      <c r="AT157" s="10">
        <v>838440</v>
      </c>
      <c r="AU157" s="10">
        <v>218990</v>
      </c>
      <c r="AV157" s="10">
        <v>340850</v>
      </c>
      <c r="AW157" s="10">
        <v>773990</v>
      </c>
      <c r="AX157" s="8">
        <v>3761590</v>
      </c>
      <c r="AY157" s="10">
        <v>136500</v>
      </c>
      <c r="AZ157" s="10">
        <v>294041</v>
      </c>
      <c r="BA157" s="10">
        <v>419831</v>
      </c>
      <c r="BB157" s="10">
        <v>185628</v>
      </c>
      <c r="BC157" s="8">
        <v>1036000</v>
      </c>
      <c r="BD157" s="10"/>
      <c r="BE157" s="10"/>
      <c r="BF157" s="10"/>
      <c r="BG157" s="10"/>
      <c r="BH157" s="10">
        <v>0</v>
      </c>
      <c r="BI157" s="10"/>
      <c r="BJ157" s="10"/>
      <c r="BK157" s="10">
        <v>268320</v>
      </c>
      <c r="BL157" s="10"/>
      <c r="BM157" s="10"/>
      <c r="BN157" s="10"/>
      <c r="BO157" s="10">
        <v>71154.193589949995</v>
      </c>
      <c r="BP157" s="10">
        <v>38458.173618940302</v>
      </c>
      <c r="BQ157" s="10">
        <v>32910.323723627</v>
      </c>
      <c r="BR157" s="10">
        <v>91499.045122636206</v>
      </c>
      <c r="BS157" s="10">
        <v>45749.522561318103</v>
      </c>
      <c r="BT157" s="10"/>
      <c r="BU157" s="8">
        <v>548091.25861647201</v>
      </c>
      <c r="BV157" s="10">
        <v>636100</v>
      </c>
      <c r="BW157" s="10">
        <v>133550</v>
      </c>
      <c r="BX157" s="8">
        <v>769650</v>
      </c>
      <c r="BY157" s="10">
        <v>494240</v>
      </c>
      <c r="BZ157" s="8">
        <v>494240</v>
      </c>
      <c r="CA157" s="10">
        <v>372867</v>
      </c>
      <c r="CB157" s="8">
        <v>372867</v>
      </c>
      <c r="CC157" s="10"/>
      <c r="CD157" s="10"/>
      <c r="CE157" s="10"/>
      <c r="CF157" s="10"/>
      <c r="CG157" s="8"/>
      <c r="CH157" s="10"/>
      <c r="CI157" s="10">
        <v>0</v>
      </c>
      <c r="CJ157" s="10">
        <v>0</v>
      </c>
      <c r="CK157" s="10">
        <v>226143</v>
      </c>
      <c r="CL157" s="10">
        <v>134849</v>
      </c>
      <c r="CM157" s="10">
        <v>8509</v>
      </c>
      <c r="CN157" s="10">
        <v>455487</v>
      </c>
      <c r="CO157" s="10">
        <v>2093</v>
      </c>
      <c r="CP157" s="8">
        <v>827081</v>
      </c>
      <c r="CQ157" s="10"/>
      <c r="CR157" s="8"/>
      <c r="CS157" s="10">
        <v>144191</v>
      </c>
      <c r="CT157" s="10">
        <v>206103</v>
      </c>
      <c r="CU157" s="10">
        <v>175217</v>
      </c>
      <c r="CV157" s="10">
        <v>22843</v>
      </c>
      <c r="CW157" s="8">
        <v>548354</v>
      </c>
      <c r="CX157" s="10">
        <v>0</v>
      </c>
      <c r="CY157" s="10"/>
      <c r="CZ157" s="10"/>
      <c r="DA157" s="8">
        <v>0</v>
      </c>
      <c r="DB157" s="29"/>
      <c r="DC157" s="2"/>
      <c r="DD157" s="10"/>
      <c r="DE157" s="8"/>
      <c r="DF157" s="2"/>
      <c r="DG157" s="2"/>
      <c r="DH157" s="10"/>
      <c r="DI157" s="8"/>
    </row>
    <row r="158" spans="1:113" x14ac:dyDescent="0.2">
      <c r="A158" s="47">
        <v>41214</v>
      </c>
      <c r="B158" s="7">
        <v>485000.3</v>
      </c>
      <c r="C158" s="7">
        <v>487838.2</v>
      </c>
      <c r="D158" s="7">
        <v>645179</v>
      </c>
      <c r="E158" s="7">
        <v>402317.5</v>
      </c>
      <c r="F158" s="7">
        <v>612909.80000000005</v>
      </c>
      <c r="G158" s="7">
        <v>129455.4</v>
      </c>
      <c r="H158" s="8">
        <v>2762700.2</v>
      </c>
      <c r="I158" s="7"/>
      <c r="J158" s="7">
        <v>1159803</v>
      </c>
      <c r="K158" s="7">
        <v>1741844</v>
      </c>
      <c r="L158" s="7">
        <v>0</v>
      </c>
      <c r="M158" s="7">
        <v>309987</v>
      </c>
      <c r="N158" s="7">
        <v>200680</v>
      </c>
      <c r="O158" s="7">
        <v>97748</v>
      </c>
      <c r="P158" s="7">
        <v>133484</v>
      </c>
      <c r="Q158" s="7">
        <v>95025</v>
      </c>
      <c r="R158" s="7">
        <v>124387</v>
      </c>
      <c r="S158" s="8">
        <v>3862958</v>
      </c>
      <c r="T158" s="7"/>
      <c r="U158" s="8"/>
      <c r="V158" s="7"/>
      <c r="W158" s="7"/>
      <c r="X158" s="7"/>
      <c r="Y158" s="8"/>
      <c r="Z158" s="7">
        <v>267759</v>
      </c>
      <c r="AA158" s="7">
        <v>307841</v>
      </c>
      <c r="AB158" s="8">
        <v>575600</v>
      </c>
      <c r="AC158" s="7">
        <v>303700</v>
      </c>
      <c r="AD158" s="7">
        <v>138178</v>
      </c>
      <c r="AE158" s="8">
        <v>441878</v>
      </c>
      <c r="AF158" s="7">
        <v>386770</v>
      </c>
      <c r="AG158" s="7">
        <v>0</v>
      </c>
      <c r="AH158" s="7">
        <v>537280</v>
      </c>
      <c r="AI158" s="7">
        <v>777030</v>
      </c>
      <c r="AJ158" s="8">
        <v>1701080</v>
      </c>
      <c r="AK158" s="7">
        <v>0</v>
      </c>
      <c r="AL158" s="7">
        <v>370300</v>
      </c>
      <c r="AM158" s="7">
        <v>300200</v>
      </c>
      <c r="AN158" s="7">
        <v>644800</v>
      </c>
      <c r="AO158" s="8">
        <v>1315300</v>
      </c>
      <c r="AP158" s="7">
        <v>197200</v>
      </c>
      <c r="AQ158" s="7">
        <v>1272740</v>
      </c>
      <c r="AR158" s="7">
        <v>124530</v>
      </c>
      <c r="AS158" s="7">
        <v>257520</v>
      </c>
      <c r="AT158" s="7">
        <v>1159810</v>
      </c>
      <c r="AU158" s="7">
        <v>207460</v>
      </c>
      <c r="AV158" s="7">
        <v>226300</v>
      </c>
      <c r="AW158" s="7">
        <v>826440</v>
      </c>
      <c r="AX158" s="8">
        <v>4272000</v>
      </c>
      <c r="AY158" s="7">
        <v>280950</v>
      </c>
      <c r="AZ158" s="7">
        <v>63291</v>
      </c>
      <c r="BA158" s="7">
        <v>99096</v>
      </c>
      <c r="BB158" s="7">
        <v>512463</v>
      </c>
      <c r="BC158" s="8">
        <v>955800</v>
      </c>
      <c r="BD158" s="7"/>
      <c r="BE158" s="7"/>
      <c r="BF158" s="7"/>
      <c r="BG158" s="7"/>
      <c r="BH158" s="7">
        <v>0</v>
      </c>
      <c r="BI158" s="7"/>
      <c r="BJ158" s="7"/>
      <c r="BK158" s="7">
        <v>77450</v>
      </c>
      <c r="BL158" s="7"/>
      <c r="BM158" s="7"/>
      <c r="BN158" s="7"/>
      <c r="BO158" s="7">
        <v>57882.720727548302</v>
      </c>
      <c r="BP158" s="7">
        <v>39962.864721485399</v>
      </c>
      <c r="BQ158" s="7">
        <v>29020.651762031099</v>
      </c>
      <c r="BR158" s="7">
        <v>110690.791966654</v>
      </c>
      <c r="BS158" s="7">
        <v>41442.970822281102</v>
      </c>
      <c r="BT158" s="7"/>
      <c r="BU158" s="8">
        <v>356450</v>
      </c>
      <c r="BV158" s="7">
        <v>611200</v>
      </c>
      <c r="BW158" s="7">
        <v>135000</v>
      </c>
      <c r="BX158" s="8">
        <v>746200</v>
      </c>
      <c r="BY158" s="7">
        <v>474240</v>
      </c>
      <c r="BZ158" s="8">
        <v>474240</v>
      </c>
      <c r="CA158" s="7">
        <v>265511</v>
      </c>
      <c r="CB158" s="8">
        <v>265511</v>
      </c>
      <c r="CC158" s="7"/>
      <c r="CD158" s="7"/>
      <c r="CE158" s="7"/>
      <c r="CF158" s="7"/>
      <c r="CG158" s="8"/>
      <c r="CH158" s="7"/>
      <c r="CI158" s="7">
        <v>0</v>
      </c>
      <c r="CJ158" s="7">
        <v>12</v>
      </c>
      <c r="CK158" s="7">
        <v>136244</v>
      </c>
      <c r="CL158" s="7">
        <v>118884</v>
      </c>
      <c r="CM158" s="7">
        <v>6531</v>
      </c>
      <c r="CN158" s="7">
        <v>362818</v>
      </c>
      <c r="CO158" s="7">
        <v>1836</v>
      </c>
      <c r="CP158" s="8">
        <v>626325</v>
      </c>
      <c r="CQ158" s="7"/>
      <c r="CR158" s="8"/>
      <c r="CS158" s="7">
        <v>139794</v>
      </c>
      <c r="CT158" s="7">
        <v>686477</v>
      </c>
      <c r="CU158" s="7">
        <v>1</v>
      </c>
      <c r="CV158" s="7">
        <v>532852</v>
      </c>
      <c r="CW158" s="8">
        <v>1359124</v>
      </c>
      <c r="CX158" s="7">
        <v>0</v>
      </c>
      <c r="CY158" s="7"/>
      <c r="CZ158" s="7"/>
      <c r="DA158" s="8">
        <v>0</v>
      </c>
      <c r="DB158" s="29"/>
      <c r="DC158" s="2"/>
      <c r="DD158" s="7"/>
      <c r="DE158" s="8"/>
      <c r="DF158" s="2"/>
      <c r="DG158" s="2"/>
      <c r="DH158" s="7"/>
      <c r="DI158" s="8"/>
    </row>
    <row r="159" spans="1:113" x14ac:dyDescent="0.2">
      <c r="A159" s="47">
        <v>41244</v>
      </c>
      <c r="B159" s="10">
        <v>503733.5</v>
      </c>
      <c r="C159" s="10">
        <v>406438.7</v>
      </c>
      <c r="D159" s="10">
        <v>735411</v>
      </c>
      <c r="E159" s="10">
        <v>403651.6</v>
      </c>
      <c r="F159" s="10">
        <v>595397.69999999995</v>
      </c>
      <c r="G159" s="10">
        <v>193967.5</v>
      </c>
      <c r="H159" s="8">
        <v>2838600</v>
      </c>
      <c r="I159" s="10"/>
      <c r="J159" s="10">
        <v>1075289</v>
      </c>
      <c r="K159" s="10">
        <v>1577199</v>
      </c>
      <c r="L159" s="10">
        <v>60158</v>
      </c>
      <c r="M159" s="10">
        <v>372401</v>
      </c>
      <c r="N159" s="10">
        <v>515943</v>
      </c>
      <c r="O159" s="10">
        <v>145074</v>
      </c>
      <c r="P159" s="10">
        <v>218855</v>
      </c>
      <c r="Q159" s="10">
        <v>114763</v>
      </c>
      <c r="R159" s="10">
        <v>117967</v>
      </c>
      <c r="S159" s="8">
        <v>4197649</v>
      </c>
      <c r="T159" s="10"/>
      <c r="U159" s="8"/>
      <c r="V159" s="10"/>
      <c r="W159" s="10"/>
      <c r="X159" s="10"/>
      <c r="Y159" s="8"/>
      <c r="Z159" s="10">
        <v>261157</v>
      </c>
      <c r="AA159" s="10">
        <v>339993</v>
      </c>
      <c r="AB159" s="8">
        <v>601150</v>
      </c>
      <c r="AC159" s="10">
        <v>303900</v>
      </c>
      <c r="AD159" s="10">
        <v>91375</v>
      </c>
      <c r="AE159" s="8">
        <v>395275</v>
      </c>
      <c r="AF159" s="10">
        <v>407530</v>
      </c>
      <c r="AG159" s="10">
        <v>0</v>
      </c>
      <c r="AH159" s="10">
        <v>514540</v>
      </c>
      <c r="AI159" s="10">
        <v>965740</v>
      </c>
      <c r="AJ159" s="8">
        <v>1887810</v>
      </c>
      <c r="AK159" s="10">
        <v>0</v>
      </c>
      <c r="AL159" s="10">
        <v>313550</v>
      </c>
      <c r="AM159" s="10">
        <v>403600</v>
      </c>
      <c r="AN159" s="10">
        <v>484650</v>
      </c>
      <c r="AO159" s="8">
        <v>1201800</v>
      </c>
      <c r="AP159" s="10">
        <v>211910</v>
      </c>
      <c r="AQ159" s="10">
        <v>1207270</v>
      </c>
      <c r="AR159" s="10">
        <v>0</v>
      </c>
      <c r="AS159" s="10">
        <v>347400</v>
      </c>
      <c r="AT159" s="10">
        <v>1139820</v>
      </c>
      <c r="AU159" s="10">
        <v>15360</v>
      </c>
      <c r="AV159" s="10">
        <v>0</v>
      </c>
      <c r="AW159" s="10">
        <v>933690</v>
      </c>
      <c r="AX159" s="8">
        <v>3855450</v>
      </c>
      <c r="AY159" s="10">
        <v>160650</v>
      </c>
      <c r="AZ159" s="10">
        <v>202635</v>
      </c>
      <c r="BA159" s="10">
        <v>606464</v>
      </c>
      <c r="BB159" s="10">
        <v>132251</v>
      </c>
      <c r="BC159" s="8">
        <v>1102000</v>
      </c>
      <c r="BD159" s="10"/>
      <c r="BE159" s="10"/>
      <c r="BF159" s="10"/>
      <c r="BG159" s="10"/>
      <c r="BH159" s="10">
        <v>0</v>
      </c>
      <c r="BI159" s="10"/>
      <c r="BJ159" s="10"/>
      <c r="BK159" s="10">
        <v>297900</v>
      </c>
      <c r="BL159" s="10"/>
      <c r="BM159" s="10"/>
      <c r="BN159" s="10"/>
      <c r="BO159" s="10">
        <v>52873.892884178698</v>
      </c>
      <c r="BP159" s="10">
        <v>39694.956472369398</v>
      </c>
      <c r="BQ159" s="10">
        <v>30733.279712339099</v>
      </c>
      <c r="BR159" s="10">
        <v>110597.634367903</v>
      </c>
      <c r="BS159" s="10">
        <v>44650.236563209699</v>
      </c>
      <c r="BT159" s="10"/>
      <c r="BU159" s="8">
        <v>576450</v>
      </c>
      <c r="BV159" s="10">
        <v>629650</v>
      </c>
      <c r="BW159" s="10">
        <v>146400</v>
      </c>
      <c r="BX159" s="8">
        <v>776050</v>
      </c>
      <c r="BY159" s="10">
        <v>492800</v>
      </c>
      <c r="BZ159" s="8">
        <v>492800</v>
      </c>
      <c r="CA159" s="10">
        <v>149542</v>
      </c>
      <c r="CB159" s="8">
        <v>149542</v>
      </c>
      <c r="CC159" s="10"/>
      <c r="CD159" s="10"/>
      <c r="CE159" s="10"/>
      <c r="CF159" s="10"/>
      <c r="CG159" s="8"/>
      <c r="CH159" s="10"/>
      <c r="CI159" s="10">
        <v>0</v>
      </c>
      <c r="CJ159" s="10">
        <v>0</v>
      </c>
      <c r="CK159" s="10">
        <v>219809</v>
      </c>
      <c r="CL159" s="10">
        <v>115537</v>
      </c>
      <c r="CM159" s="10">
        <v>8474</v>
      </c>
      <c r="CN159" s="10">
        <v>325285</v>
      </c>
      <c r="CO159" s="10">
        <v>2712</v>
      </c>
      <c r="CP159" s="8">
        <v>671817</v>
      </c>
      <c r="CQ159" s="10"/>
      <c r="CR159" s="8"/>
      <c r="CS159" s="10">
        <v>106591</v>
      </c>
      <c r="CT159" s="10">
        <v>732947</v>
      </c>
      <c r="CU159" s="10">
        <v>0</v>
      </c>
      <c r="CV159" s="10">
        <v>285114</v>
      </c>
      <c r="CW159" s="8">
        <v>1124652</v>
      </c>
      <c r="CX159" s="10">
        <v>0</v>
      </c>
      <c r="CY159" s="10"/>
      <c r="CZ159" s="10"/>
      <c r="DA159" s="8">
        <v>0</v>
      </c>
      <c r="DB159" s="29"/>
      <c r="DC159" s="2"/>
      <c r="DD159" s="10"/>
      <c r="DE159" s="8"/>
      <c r="DF159" s="2"/>
      <c r="DG159" s="2"/>
      <c r="DH159" s="10"/>
      <c r="DI159" s="8"/>
    </row>
    <row r="160" spans="1:113" x14ac:dyDescent="0.2">
      <c r="A160" s="47">
        <v>41275</v>
      </c>
      <c r="B160" s="7">
        <v>436413.1</v>
      </c>
      <c r="C160" s="7">
        <v>386680.9</v>
      </c>
      <c r="D160" s="7">
        <v>640391.30000000005</v>
      </c>
      <c r="E160" s="7">
        <v>268183.2</v>
      </c>
      <c r="F160" s="7">
        <v>575532.80000000005</v>
      </c>
      <c r="G160" s="7">
        <v>173148.7</v>
      </c>
      <c r="H160" s="8">
        <v>2480350</v>
      </c>
      <c r="I160" s="7"/>
      <c r="J160" s="7">
        <v>1031836</v>
      </c>
      <c r="K160" s="7">
        <v>1416562</v>
      </c>
      <c r="L160" s="7">
        <v>76416</v>
      </c>
      <c r="M160" s="7">
        <v>395163</v>
      </c>
      <c r="N160" s="7">
        <v>513909</v>
      </c>
      <c r="O160" s="7">
        <v>144788</v>
      </c>
      <c r="P160" s="7">
        <v>210653</v>
      </c>
      <c r="Q160" s="7">
        <v>90505</v>
      </c>
      <c r="R160" s="7">
        <v>115414</v>
      </c>
      <c r="S160" s="8">
        <v>3995246</v>
      </c>
      <c r="T160" s="7"/>
      <c r="U160" s="8"/>
      <c r="V160" s="7"/>
      <c r="W160" s="7"/>
      <c r="X160" s="7"/>
      <c r="Y160" s="8"/>
      <c r="Z160" s="7">
        <v>248037</v>
      </c>
      <c r="AA160" s="7">
        <v>316113</v>
      </c>
      <c r="AB160" s="8">
        <v>564150</v>
      </c>
      <c r="AC160" s="7">
        <v>289400</v>
      </c>
      <c r="AD160" s="7">
        <v>96839</v>
      </c>
      <c r="AE160" s="8">
        <v>386239</v>
      </c>
      <c r="AF160" s="7">
        <v>590600</v>
      </c>
      <c r="AG160" s="7">
        <v>0</v>
      </c>
      <c r="AH160" s="7">
        <v>508100</v>
      </c>
      <c r="AI160" s="7">
        <v>922740</v>
      </c>
      <c r="AJ160" s="8">
        <v>2021440</v>
      </c>
      <c r="AK160" s="7">
        <v>0</v>
      </c>
      <c r="AL160" s="7">
        <v>424150</v>
      </c>
      <c r="AM160" s="7">
        <v>375500</v>
      </c>
      <c r="AN160" s="7">
        <v>922450</v>
      </c>
      <c r="AO160" s="8">
        <v>1722100</v>
      </c>
      <c r="AP160" s="7">
        <v>299870</v>
      </c>
      <c r="AQ160" s="7">
        <v>1031250</v>
      </c>
      <c r="AR160" s="7">
        <v>0</v>
      </c>
      <c r="AS160" s="7">
        <v>565440</v>
      </c>
      <c r="AT160" s="7">
        <v>833470</v>
      </c>
      <c r="AU160" s="7">
        <v>0</v>
      </c>
      <c r="AV160" s="7">
        <v>0</v>
      </c>
      <c r="AW160" s="7">
        <v>844330</v>
      </c>
      <c r="AX160" s="8">
        <v>3574360</v>
      </c>
      <c r="AY160" s="7">
        <v>175750</v>
      </c>
      <c r="AZ160" s="7">
        <v>264718</v>
      </c>
      <c r="BA160" s="7">
        <v>559716</v>
      </c>
      <c r="BB160" s="7">
        <v>274766</v>
      </c>
      <c r="BC160" s="8">
        <v>1274950</v>
      </c>
      <c r="BD160" s="7"/>
      <c r="BE160" s="7"/>
      <c r="BF160" s="7"/>
      <c r="BG160" s="7"/>
      <c r="BH160" s="7">
        <v>0</v>
      </c>
      <c r="BI160" s="7"/>
      <c r="BJ160" s="7"/>
      <c r="BK160" s="7">
        <v>322450</v>
      </c>
      <c r="BL160" s="7"/>
      <c r="BM160" s="7"/>
      <c r="BN160" s="7"/>
      <c r="BO160" s="7">
        <v>52900</v>
      </c>
      <c r="BP160" s="7">
        <v>37350</v>
      </c>
      <c r="BQ160" s="7">
        <v>29700</v>
      </c>
      <c r="BR160" s="7">
        <v>101850</v>
      </c>
      <c r="BS160" s="7">
        <v>42500</v>
      </c>
      <c r="BT160" s="7"/>
      <c r="BU160" s="8">
        <v>586750</v>
      </c>
      <c r="BV160" s="7">
        <v>622950</v>
      </c>
      <c r="BW160" s="7">
        <v>152550</v>
      </c>
      <c r="BX160" s="8">
        <v>775500</v>
      </c>
      <c r="BY160" s="7">
        <v>533870</v>
      </c>
      <c r="BZ160" s="8">
        <v>533870</v>
      </c>
      <c r="CA160" s="7">
        <v>192772</v>
      </c>
      <c r="CB160" s="8">
        <v>192772</v>
      </c>
      <c r="CC160" s="7"/>
      <c r="CD160" s="7"/>
      <c r="CE160" s="7"/>
      <c r="CF160" s="7"/>
      <c r="CG160" s="8"/>
      <c r="CH160" s="7"/>
      <c r="CI160" s="7">
        <v>0</v>
      </c>
      <c r="CJ160" s="7">
        <v>0</v>
      </c>
      <c r="CK160" s="7">
        <v>12020</v>
      </c>
      <c r="CL160" s="7">
        <v>108133</v>
      </c>
      <c r="CM160" s="7">
        <v>7004</v>
      </c>
      <c r="CN160" s="7">
        <v>299558</v>
      </c>
      <c r="CO160" s="7">
        <v>1736</v>
      </c>
      <c r="CP160" s="8">
        <v>428451</v>
      </c>
      <c r="CQ160" s="7"/>
      <c r="CR160" s="8"/>
      <c r="CS160" s="7">
        <v>133812</v>
      </c>
      <c r="CT160" s="7">
        <v>563490</v>
      </c>
      <c r="CU160" s="7">
        <v>0</v>
      </c>
      <c r="CV160" s="7">
        <v>445481</v>
      </c>
      <c r="CW160" s="8">
        <v>1142783</v>
      </c>
      <c r="CX160" s="7">
        <v>0</v>
      </c>
      <c r="CY160" s="7"/>
      <c r="CZ160" s="7"/>
      <c r="DA160" s="8">
        <v>0</v>
      </c>
      <c r="DB160" s="29"/>
      <c r="DC160" s="2"/>
      <c r="DD160" s="7"/>
      <c r="DE160" s="8"/>
      <c r="DF160" s="2"/>
      <c r="DG160" s="2"/>
      <c r="DH160" s="7"/>
      <c r="DI160" s="8"/>
    </row>
    <row r="161" spans="1:113" x14ac:dyDescent="0.2">
      <c r="A161" s="47">
        <v>41306</v>
      </c>
      <c r="B161" s="10">
        <v>411818.7</v>
      </c>
      <c r="C161" s="10">
        <v>367838.1</v>
      </c>
      <c r="D161" s="10">
        <v>598947.19999999995</v>
      </c>
      <c r="E161" s="10">
        <v>129732.2</v>
      </c>
      <c r="F161" s="10">
        <v>461769.8</v>
      </c>
      <c r="G161" s="10">
        <v>131393.79999999999</v>
      </c>
      <c r="H161" s="8">
        <v>2101499.7999999998</v>
      </c>
      <c r="I161" s="10"/>
      <c r="J161" s="10">
        <v>919300</v>
      </c>
      <c r="K161" s="10">
        <v>1386477</v>
      </c>
      <c r="L161" s="10">
        <v>67712</v>
      </c>
      <c r="M161" s="10">
        <v>492312</v>
      </c>
      <c r="N161" s="10">
        <v>496222</v>
      </c>
      <c r="O161" s="10">
        <v>133288</v>
      </c>
      <c r="P161" s="10">
        <v>198177</v>
      </c>
      <c r="Q161" s="10">
        <v>113523</v>
      </c>
      <c r="R161" s="10">
        <v>111091</v>
      </c>
      <c r="S161" s="8">
        <v>3918102</v>
      </c>
      <c r="T161" s="10"/>
      <c r="U161" s="8"/>
      <c r="V161" s="10"/>
      <c r="W161" s="10"/>
      <c r="X161" s="10"/>
      <c r="Y161" s="8"/>
      <c r="Z161" s="10">
        <v>225605</v>
      </c>
      <c r="AA161" s="10">
        <v>286695</v>
      </c>
      <c r="AB161" s="8">
        <v>512300</v>
      </c>
      <c r="AC161" s="10">
        <v>280600</v>
      </c>
      <c r="AD161" s="10">
        <v>85321</v>
      </c>
      <c r="AE161" s="8">
        <v>365921</v>
      </c>
      <c r="AF161" s="10">
        <v>579670</v>
      </c>
      <c r="AG161" s="10">
        <v>0</v>
      </c>
      <c r="AH161" s="10">
        <v>456950</v>
      </c>
      <c r="AI161" s="10">
        <v>838370</v>
      </c>
      <c r="AJ161" s="8">
        <v>1874990</v>
      </c>
      <c r="AK161" s="10">
        <v>0</v>
      </c>
      <c r="AL161" s="10">
        <v>456600</v>
      </c>
      <c r="AM161" s="10">
        <v>565000</v>
      </c>
      <c r="AN161" s="10">
        <v>174000</v>
      </c>
      <c r="AO161" s="8">
        <v>1195600</v>
      </c>
      <c r="AP161" s="10">
        <v>245830</v>
      </c>
      <c r="AQ161" s="10">
        <v>1000770</v>
      </c>
      <c r="AR161" s="10">
        <v>43330</v>
      </c>
      <c r="AS161" s="10">
        <v>454960</v>
      </c>
      <c r="AT161" s="10">
        <v>1001040</v>
      </c>
      <c r="AU161" s="10">
        <v>0</v>
      </c>
      <c r="AV161" s="10">
        <v>45030</v>
      </c>
      <c r="AW161" s="10">
        <v>835820</v>
      </c>
      <c r="AX161" s="8">
        <v>3626780</v>
      </c>
      <c r="AY161" s="10">
        <v>153150</v>
      </c>
      <c r="AZ161" s="10">
        <v>243284</v>
      </c>
      <c r="BA161" s="10">
        <v>395294</v>
      </c>
      <c r="BB161" s="10">
        <v>149872</v>
      </c>
      <c r="BC161" s="8">
        <v>941600</v>
      </c>
      <c r="BD161" s="10"/>
      <c r="BE161" s="10"/>
      <c r="BF161" s="10"/>
      <c r="BG161" s="10"/>
      <c r="BH161" s="10">
        <v>0</v>
      </c>
      <c r="BI161" s="10"/>
      <c r="BJ161" s="10"/>
      <c r="BK161" s="10">
        <v>304000</v>
      </c>
      <c r="BL161" s="10"/>
      <c r="BM161" s="10"/>
      <c r="BN161" s="10"/>
      <c r="BO161" s="10">
        <v>50050</v>
      </c>
      <c r="BP161" s="10">
        <v>34900</v>
      </c>
      <c r="BQ161" s="10">
        <v>27250</v>
      </c>
      <c r="BR161" s="10">
        <v>92650</v>
      </c>
      <c r="BS161" s="10">
        <v>37900</v>
      </c>
      <c r="BT161" s="10"/>
      <c r="BU161" s="8">
        <v>546750</v>
      </c>
      <c r="BV161" s="10">
        <v>552750</v>
      </c>
      <c r="BW161" s="10">
        <v>144700</v>
      </c>
      <c r="BX161" s="8">
        <v>697450</v>
      </c>
      <c r="BY161" s="10">
        <v>546558</v>
      </c>
      <c r="BZ161" s="8">
        <v>546558</v>
      </c>
      <c r="CA161" s="10">
        <v>198929</v>
      </c>
      <c r="CB161" s="8">
        <v>198929</v>
      </c>
      <c r="CC161" s="10"/>
      <c r="CD161" s="10"/>
      <c r="CE161" s="10"/>
      <c r="CF161" s="10"/>
      <c r="CG161" s="8"/>
      <c r="CH161" s="10">
        <v>1500</v>
      </c>
      <c r="CI161" s="10">
        <v>0</v>
      </c>
      <c r="CJ161" s="10">
        <v>0</v>
      </c>
      <c r="CK161" s="10">
        <v>0</v>
      </c>
      <c r="CL161" s="10">
        <v>87596</v>
      </c>
      <c r="CM161" s="10">
        <v>6182</v>
      </c>
      <c r="CN161" s="10">
        <v>239167</v>
      </c>
      <c r="CO161" s="10">
        <v>1606</v>
      </c>
      <c r="CP161" s="8">
        <v>336051</v>
      </c>
      <c r="CQ161" s="10"/>
      <c r="CR161" s="8"/>
      <c r="CS161" s="10">
        <v>126495</v>
      </c>
      <c r="CT161" s="10">
        <v>476560</v>
      </c>
      <c r="CU161" s="10">
        <v>0</v>
      </c>
      <c r="CV161" s="10">
        <v>275478</v>
      </c>
      <c r="CW161" s="8">
        <v>878533</v>
      </c>
      <c r="CX161" s="10">
        <v>0</v>
      </c>
      <c r="CY161" s="10"/>
      <c r="CZ161" s="10"/>
      <c r="DA161" s="8">
        <v>0</v>
      </c>
      <c r="DB161" s="29"/>
      <c r="DC161" s="2"/>
      <c r="DD161" s="10"/>
      <c r="DE161" s="8"/>
      <c r="DF161" s="2"/>
      <c r="DG161" s="2"/>
      <c r="DH161" s="10"/>
      <c r="DI161" s="8"/>
    </row>
    <row r="162" spans="1:113" x14ac:dyDescent="0.2">
      <c r="A162" s="47">
        <v>41334</v>
      </c>
      <c r="B162" s="7">
        <v>443364.3</v>
      </c>
      <c r="C162" s="7">
        <v>515166.6</v>
      </c>
      <c r="D162" s="7">
        <v>746222.5</v>
      </c>
      <c r="E162" s="7">
        <v>184093.8</v>
      </c>
      <c r="F162" s="7">
        <v>421328.8</v>
      </c>
      <c r="G162" s="7">
        <v>150523.79999999999</v>
      </c>
      <c r="H162" s="8">
        <v>2460699.7999999998</v>
      </c>
      <c r="I162" s="7"/>
      <c r="J162" s="7">
        <v>1071782</v>
      </c>
      <c r="K162" s="7">
        <v>1458138</v>
      </c>
      <c r="L162" s="7">
        <v>74427</v>
      </c>
      <c r="M162" s="7">
        <v>434953</v>
      </c>
      <c r="N162" s="7">
        <v>534808</v>
      </c>
      <c r="O162" s="7">
        <v>143977</v>
      </c>
      <c r="P162" s="7">
        <v>220567</v>
      </c>
      <c r="Q162" s="7">
        <v>97795</v>
      </c>
      <c r="R162" s="7">
        <v>99203</v>
      </c>
      <c r="S162" s="8">
        <v>4135650</v>
      </c>
      <c r="T162" s="7"/>
      <c r="U162" s="8"/>
      <c r="V162" s="7"/>
      <c r="W162" s="7"/>
      <c r="X162" s="7"/>
      <c r="Y162" s="8"/>
      <c r="Z162" s="7">
        <v>242657</v>
      </c>
      <c r="AA162" s="7">
        <v>317293</v>
      </c>
      <c r="AB162" s="8">
        <v>559950</v>
      </c>
      <c r="AC162" s="7">
        <v>302700</v>
      </c>
      <c r="AD162" s="7">
        <v>117931</v>
      </c>
      <c r="AE162" s="8">
        <v>420631</v>
      </c>
      <c r="AF162" s="7">
        <v>646830</v>
      </c>
      <c r="AG162" s="7">
        <v>0</v>
      </c>
      <c r="AH162" s="7">
        <v>489890</v>
      </c>
      <c r="AI162" s="7">
        <v>954800</v>
      </c>
      <c r="AJ162" s="8">
        <v>2091520</v>
      </c>
      <c r="AK162" s="7">
        <v>0</v>
      </c>
      <c r="AL162" s="7">
        <v>455100</v>
      </c>
      <c r="AM162" s="7">
        <v>429050</v>
      </c>
      <c r="AN162" s="7">
        <v>813150</v>
      </c>
      <c r="AO162" s="8">
        <v>1697300</v>
      </c>
      <c r="AP162" s="7">
        <v>244640</v>
      </c>
      <c r="AQ162" s="7">
        <v>937060</v>
      </c>
      <c r="AR162" s="7">
        <v>173730</v>
      </c>
      <c r="AS162" s="7">
        <v>443910</v>
      </c>
      <c r="AT162" s="7">
        <v>1016840</v>
      </c>
      <c r="AU162" s="7">
        <v>65170</v>
      </c>
      <c r="AV162" s="7">
        <v>357330</v>
      </c>
      <c r="AW162" s="7">
        <v>688040</v>
      </c>
      <c r="AX162" s="8">
        <v>3926720</v>
      </c>
      <c r="AY162" s="7">
        <v>167750</v>
      </c>
      <c r="AZ162" s="7">
        <v>219785</v>
      </c>
      <c r="BA162" s="7">
        <v>427188</v>
      </c>
      <c r="BB162" s="7">
        <v>244777</v>
      </c>
      <c r="BC162" s="8">
        <v>1059500</v>
      </c>
      <c r="BD162" s="7"/>
      <c r="BE162" s="7"/>
      <c r="BF162" s="7"/>
      <c r="BG162" s="7"/>
      <c r="BH162" s="7">
        <v>0</v>
      </c>
      <c r="BI162" s="7"/>
      <c r="BJ162" s="7"/>
      <c r="BK162" s="7">
        <v>394200</v>
      </c>
      <c r="BL162" s="7"/>
      <c r="BM162" s="7"/>
      <c r="BN162" s="7"/>
      <c r="BO162" s="7">
        <v>56500</v>
      </c>
      <c r="BP162" s="7">
        <v>38550</v>
      </c>
      <c r="BQ162" s="7">
        <v>30050</v>
      </c>
      <c r="BR162" s="7">
        <v>100650</v>
      </c>
      <c r="BS162" s="7">
        <v>38850</v>
      </c>
      <c r="BT162" s="7"/>
      <c r="BU162" s="8">
        <v>658800</v>
      </c>
      <c r="BV162" s="7">
        <v>607900</v>
      </c>
      <c r="BW162" s="7">
        <v>122700</v>
      </c>
      <c r="BX162" s="8">
        <v>730600</v>
      </c>
      <c r="BY162" s="7">
        <v>596750</v>
      </c>
      <c r="BZ162" s="8">
        <v>596750</v>
      </c>
      <c r="CA162" s="7">
        <v>287929</v>
      </c>
      <c r="CB162" s="8">
        <v>287929</v>
      </c>
      <c r="CC162" s="7"/>
      <c r="CD162" s="7"/>
      <c r="CE162" s="7"/>
      <c r="CF162" s="7"/>
      <c r="CG162" s="8"/>
      <c r="CH162" s="7">
        <v>250500</v>
      </c>
      <c r="CI162" s="7">
        <v>0</v>
      </c>
      <c r="CJ162" s="7">
        <v>0</v>
      </c>
      <c r="CK162" s="7">
        <v>0</v>
      </c>
      <c r="CL162" s="7">
        <v>39467</v>
      </c>
      <c r="CM162" s="7">
        <v>1066</v>
      </c>
      <c r="CN162" s="7">
        <v>47598</v>
      </c>
      <c r="CO162" s="7">
        <v>323</v>
      </c>
      <c r="CP162" s="8">
        <v>338954</v>
      </c>
      <c r="CQ162" s="7"/>
      <c r="CR162" s="8"/>
      <c r="CS162" s="7">
        <v>89829</v>
      </c>
      <c r="CT162" s="7">
        <v>190255</v>
      </c>
      <c r="CU162" s="7">
        <v>0</v>
      </c>
      <c r="CV162" s="7">
        <v>431848</v>
      </c>
      <c r="CW162" s="8">
        <v>711932</v>
      </c>
      <c r="CX162" s="7">
        <v>0</v>
      </c>
      <c r="CY162" s="7"/>
      <c r="CZ162" s="7"/>
      <c r="DA162" s="8">
        <v>0</v>
      </c>
      <c r="DB162" s="29"/>
      <c r="DC162" s="2"/>
      <c r="DD162" s="7"/>
      <c r="DE162" s="8"/>
      <c r="DF162" s="2"/>
      <c r="DG162" s="2"/>
      <c r="DH162" s="7"/>
      <c r="DI162" s="8"/>
    </row>
    <row r="163" spans="1:113" x14ac:dyDescent="0.2">
      <c r="A163" s="47">
        <v>41365</v>
      </c>
      <c r="B163" s="10">
        <v>513374.2</v>
      </c>
      <c r="C163" s="10">
        <v>619484.30000000005</v>
      </c>
      <c r="D163" s="10">
        <v>900531.8</v>
      </c>
      <c r="E163" s="10">
        <v>342028.2</v>
      </c>
      <c r="F163" s="10">
        <v>476135</v>
      </c>
      <c r="G163" s="10">
        <v>169196.5</v>
      </c>
      <c r="H163" s="8">
        <v>3020750</v>
      </c>
      <c r="I163" s="10"/>
      <c r="J163" s="10">
        <v>1102055</v>
      </c>
      <c r="K163" s="10">
        <v>1466571</v>
      </c>
      <c r="L163" s="10">
        <v>71864</v>
      </c>
      <c r="M163" s="10">
        <v>506766</v>
      </c>
      <c r="N163" s="10">
        <v>527287</v>
      </c>
      <c r="O163" s="10">
        <v>133940</v>
      </c>
      <c r="P163" s="10">
        <v>210275</v>
      </c>
      <c r="Q163" s="10">
        <v>95557</v>
      </c>
      <c r="R163" s="10">
        <v>107787</v>
      </c>
      <c r="S163" s="8">
        <v>4222102</v>
      </c>
      <c r="T163" s="10"/>
      <c r="U163" s="8"/>
      <c r="V163" s="10"/>
      <c r="W163" s="10"/>
      <c r="X163" s="10"/>
      <c r="Y163" s="8"/>
      <c r="Z163" s="10">
        <v>173409</v>
      </c>
      <c r="AA163" s="10">
        <v>194041</v>
      </c>
      <c r="AB163" s="8">
        <v>367450</v>
      </c>
      <c r="AC163" s="10">
        <v>306550</v>
      </c>
      <c r="AD163" s="10">
        <v>88655</v>
      </c>
      <c r="AE163" s="8">
        <v>395205</v>
      </c>
      <c r="AF163" s="10">
        <v>507480</v>
      </c>
      <c r="AG163" s="10">
        <v>0</v>
      </c>
      <c r="AH163" s="10">
        <v>470250</v>
      </c>
      <c r="AI163" s="10">
        <v>958660</v>
      </c>
      <c r="AJ163" s="8">
        <v>1936390</v>
      </c>
      <c r="AK163" s="10">
        <v>0</v>
      </c>
      <c r="AL163" s="10">
        <v>327700</v>
      </c>
      <c r="AM163" s="10">
        <v>428650</v>
      </c>
      <c r="AN163" s="10">
        <v>1009550</v>
      </c>
      <c r="AO163" s="8">
        <v>1765900</v>
      </c>
      <c r="AP163" s="10">
        <v>158940</v>
      </c>
      <c r="AQ163" s="10">
        <v>968390</v>
      </c>
      <c r="AR163" s="10">
        <v>235770</v>
      </c>
      <c r="AS163" s="10">
        <v>414970</v>
      </c>
      <c r="AT163" s="10">
        <v>875450</v>
      </c>
      <c r="AU163" s="10">
        <v>197410</v>
      </c>
      <c r="AV163" s="10">
        <v>401570</v>
      </c>
      <c r="AW163" s="10">
        <v>548900</v>
      </c>
      <c r="AX163" s="8">
        <v>3801400</v>
      </c>
      <c r="AY163" s="10">
        <v>163300</v>
      </c>
      <c r="AZ163" s="10">
        <v>245140</v>
      </c>
      <c r="BA163" s="10">
        <v>386704</v>
      </c>
      <c r="BB163" s="10">
        <v>238806</v>
      </c>
      <c r="BC163" s="8">
        <v>1033950</v>
      </c>
      <c r="BD163" s="10"/>
      <c r="BE163" s="10"/>
      <c r="BF163" s="10"/>
      <c r="BG163" s="10"/>
      <c r="BH163" s="10">
        <v>0</v>
      </c>
      <c r="BI163" s="10"/>
      <c r="BJ163" s="10"/>
      <c r="BK163" s="10">
        <v>382600</v>
      </c>
      <c r="BL163" s="10"/>
      <c r="BM163" s="10"/>
      <c r="BN163" s="10"/>
      <c r="BO163" s="10">
        <v>54950</v>
      </c>
      <c r="BP163" s="10">
        <v>38000</v>
      </c>
      <c r="BQ163" s="10">
        <v>29500</v>
      </c>
      <c r="BR163" s="10">
        <v>97000</v>
      </c>
      <c r="BS163" s="10">
        <v>38200</v>
      </c>
      <c r="BT163" s="10"/>
      <c r="BU163" s="8">
        <v>640250</v>
      </c>
      <c r="BV163" s="10">
        <v>590600</v>
      </c>
      <c r="BW163" s="10">
        <v>90850</v>
      </c>
      <c r="BX163" s="8">
        <v>681450</v>
      </c>
      <c r="BY163" s="10">
        <v>549390</v>
      </c>
      <c r="BZ163" s="8">
        <v>549390</v>
      </c>
      <c r="CA163" s="10">
        <v>269924</v>
      </c>
      <c r="CB163" s="8">
        <v>269924</v>
      </c>
      <c r="CC163" s="10"/>
      <c r="CD163" s="10"/>
      <c r="CE163" s="10"/>
      <c r="CF163" s="10"/>
      <c r="CG163" s="8"/>
      <c r="CH163" s="10"/>
      <c r="CI163" s="10">
        <v>0</v>
      </c>
      <c r="CJ163" s="10">
        <v>15194</v>
      </c>
      <c r="CK163" s="10">
        <v>55677</v>
      </c>
      <c r="CL163" s="10">
        <v>138013</v>
      </c>
      <c r="CM163" s="10">
        <v>4643</v>
      </c>
      <c r="CN163" s="10">
        <v>300128</v>
      </c>
      <c r="CO163" s="10">
        <v>1475</v>
      </c>
      <c r="CP163" s="8">
        <v>515130</v>
      </c>
      <c r="CQ163" s="10"/>
      <c r="CR163" s="8"/>
      <c r="CS163" s="10">
        <v>77110</v>
      </c>
      <c r="CT163" s="10">
        <v>240547</v>
      </c>
      <c r="CU163" s="10">
        <v>0</v>
      </c>
      <c r="CV163" s="10">
        <v>135235</v>
      </c>
      <c r="CW163" s="8">
        <v>452892</v>
      </c>
      <c r="CX163" s="10">
        <v>0</v>
      </c>
      <c r="CY163" s="10"/>
      <c r="CZ163" s="10"/>
      <c r="DA163" s="8">
        <v>0</v>
      </c>
      <c r="DB163" s="29"/>
      <c r="DC163" s="2"/>
      <c r="DD163" s="10"/>
      <c r="DE163" s="8"/>
      <c r="DF163" s="2"/>
      <c r="DG163" s="2"/>
      <c r="DH163" s="10"/>
      <c r="DI163" s="8"/>
    </row>
    <row r="164" spans="1:113" x14ac:dyDescent="0.2">
      <c r="A164" s="47">
        <v>41395</v>
      </c>
      <c r="B164" s="7">
        <v>490796.6</v>
      </c>
      <c r="C164" s="7">
        <v>837460.9</v>
      </c>
      <c r="D164" s="7">
        <v>832616.6</v>
      </c>
      <c r="E164" s="7">
        <v>398281.5</v>
      </c>
      <c r="F164" s="7">
        <v>413668.4</v>
      </c>
      <c r="G164" s="7">
        <v>154225</v>
      </c>
      <c r="H164" s="8">
        <v>3127049</v>
      </c>
      <c r="I164" s="7"/>
      <c r="J164" s="7">
        <v>1024840</v>
      </c>
      <c r="K164" s="7">
        <v>1419194</v>
      </c>
      <c r="L164" s="7">
        <v>72355</v>
      </c>
      <c r="M164" s="7">
        <v>465725</v>
      </c>
      <c r="N164" s="7">
        <v>524732</v>
      </c>
      <c r="O164" s="7">
        <v>131955</v>
      </c>
      <c r="P164" s="7">
        <v>183742</v>
      </c>
      <c r="Q164" s="7">
        <v>98928</v>
      </c>
      <c r="R164" s="7">
        <v>113732</v>
      </c>
      <c r="S164" s="8">
        <v>4035203</v>
      </c>
      <c r="T164" s="7"/>
      <c r="U164" s="8"/>
      <c r="V164" s="7"/>
      <c r="W164" s="7"/>
      <c r="X164" s="7"/>
      <c r="Y164" s="8"/>
      <c r="Z164" s="7">
        <v>193401</v>
      </c>
      <c r="AA164" s="7">
        <v>301449</v>
      </c>
      <c r="AB164" s="8">
        <v>494850</v>
      </c>
      <c r="AC164" s="7">
        <v>393950</v>
      </c>
      <c r="AD164" s="7">
        <v>75317</v>
      </c>
      <c r="AE164" s="8">
        <v>469267</v>
      </c>
      <c r="AF164" s="7">
        <v>395310</v>
      </c>
      <c r="AG164" s="7">
        <v>50570</v>
      </c>
      <c r="AH164" s="7">
        <v>484470</v>
      </c>
      <c r="AI164" s="7">
        <v>1062450</v>
      </c>
      <c r="AJ164" s="8">
        <v>1992800</v>
      </c>
      <c r="AK164" s="7">
        <v>0</v>
      </c>
      <c r="AL164" s="7">
        <v>496450</v>
      </c>
      <c r="AM164" s="7">
        <v>561500</v>
      </c>
      <c r="AN164" s="7">
        <v>1102800</v>
      </c>
      <c r="AO164" s="8">
        <v>2160750</v>
      </c>
      <c r="AP164" s="7">
        <v>157380</v>
      </c>
      <c r="AQ164" s="7">
        <v>1000580</v>
      </c>
      <c r="AR164" s="7">
        <v>302340</v>
      </c>
      <c r="AS164" s="7">
        <v>386260</v>
      </c>
      <c r="AT164" s="7">
        <v>648280</v>
      </c>
      <c r="AU164" s="7">
        <v>204290</v>
      </c>
      <c r="AV164" s="7">
        <v>460080</v>
      </c>
      <c r="AW164" s="7">
        <v>764060</v>
      </c>
      <c r="AX164" s="8">
        <v>3923270</v>
      </c>
      <c r="AY164" s="7">
        <v>165950</v>
      </c>
      <c r="AZ164" s="7">
        <v>240290</v>
      </c>
      <c r="BA164" s="7">
        <v>502636</v>
      </c>
      <c r="BB164" s="7">
        <v>167924</v>
      </c>
      <c r="BC164" s="8">
        <v>1076800</v>
      </c>
      <c r="BD164" s="7"/>
      <c r="BE164" s="7"/>
      <c r="BF164" s="7"/>
      <c r="BG164" s="7"/>
      <c r="BH164" s="7"/>
      <c r="BI164" s="7"/>
      <c r="BJ164" s="7"/>
      <c r="BK164" s="7">
        <v>394050</v>
      </c>
      <c r="BL164" s="7"/>
      <c r="BM164" s="7"/>
      <c r="BN164" s="7"/>
      <c r="BO164" s="7">
        <v>55300</v>
      </c>
      <c r="BP164" s="7">
        <v>38850</v>
      </c>
      <c r="BQ164" s="7">
        <v>30450</v>
      </c>
      <c r="BR164" s="7">
        <v>96850</v>
      </c>
      <c r="BS164" s="7">
        <v>40550</v>
      </c>
      <c r="BT164" s="7"/>
      <c r="BU164" s="8">
        <v>656050</v>
      </c>
      <c r="BV164" s="7">
        <v>584900</v>
      </c>
      <c r="BW164" s="7">
        <v>83550</v>
      </c>
      <c r="BX164" s="8">
        <v>668450</v>
      </c>
      <c r="BY164" s="7">
        <v>548004</v>
      </c>
      <c r="BZ164" s="8">
        <v>548004</v>
      </c>
      <c r="CA164" s="7">
        <v>293590</v>
      </c>
      <c r="CB164" s="8">
        <v>293590</v>
      </c>
      <c r="CC164" s="7"/>
      <c r="CD164" s="7"/>
      <c r="CE164" s="7"/>
      <c r="CF164" s="7"/>
      <c r="CG164" s="8"/>
      <c r="CH164" s="7">
        <v>1800</v>
      </c>
      <c r="CI164" s="7">
        <v>0</v>
      </c>
      <c r="CJ164" s="7">
        <v>120939</v>
      </c>
      <c r="CK164" s="7">
        <v>19</v>
      </c>
      <c r="CL164" s="7">
        <v>148413</v>
      </c>
      <c r="CM164" s="7">
        <v>7260</v>
      </c>
      <c r="CN164" s="7">
        <v>330173</v>
      </c>
      <c r="CO164" s="7">
        <v>1954</v>
      </c>
      <c r="CP164" s="8">
        <v>610558</v>
      </c>
      <c r="CQ164" s="7"/>
      <c r="CR164" s="8"/>
      <c r="CS164" s="7">
        <v>113181</v>
      </c>
      <c r="CT164" s="7">
        <v>568043</v>
      </c>
      <c r="CU164" s="7">
        <v>337042</v>
      </c>
      <c r="CV164" s="7">
        <v>611810</v>
      </c>
      <c r="CW164" s="8">
        <v>1630076</v>
      </c>
      <c r="CX164" s="7">
        <v>0</v>
      </c>
      <c r="CY164" s="7"/>
      <c r="CZ164" s="7"/>
      <c r="DA164" s="8">
        <v>0</v>
      </c>
      <c r="DB164" s="29"/>
      <c r="DC164" s="2"/>
      <c r="DD164" s="7"/>
      <c r="DE164" s="8"/>
      <c r="DF164" s="2"/>
      <c r="DG164" s="2"/>
      <c r="DH164" s="7"/>
      <c r="DI164" s="8"/>
    </row>
    <row r="165" spans="1:113" x14ac:dyDescent="0.2">
      <c r="A165" s="47">
        <v>41426</v>
      </c>
      <c r="B165" s="10">
        <v>413624.6</v>
      </c>
      <c r="C165" s="10">
        <v>909963.3</v>
      </c>
      <c r="D165" s="10">
        <v>774847.8</v>
      </c>
      <c r="E165" s="10">
        <v>410339.4</v>
      </c>
      <c r="F165" s="10">
        <v>460237.4</v>
      </c>
      <c r="G165" s="10">
        <v>140538.29999999999</v>
      </c>
      <c r="H165" s="8">
        <v>3109550.8</v>
      </c>
      <c r="I165" s="10"/>
      <c r="J165" s="10">
        <v>1077343</v>
      </c>
      <c r="K165" s="10">
        <v>1375063</v>
      </c>
      <c r="L165" s="10">
        <v>70266</v>
      </c>
      <c r="M165" s="10">
        <v>429491</v>
      </c>
      <c r="N165" s="10">
        <v>482873</v>
      </c>
      <c r="O165" s="10">
        <v>130324</v>
      </c>
      <c r="P165" s="10">
        <v>195446</v>
      </c>
      <c r="Q165" s="10">
        <v>103342</v>
      </c>
      <c r="R165" s="10">
        <v>123654</v>
      </c>
      <c r="S165" s="8">
        <v>3987802</v>
      </c>
      <c r="T165" s="10"/>
      <c r="U165" s="8"/>
      <c r="V165" s="10"/>
      <c r="W165" s="10"/>
      <c r="X165" s="10"/>
      <c r="Y165" s="8"/>
      <c r="Z165" s="10">
        <v>209822</v>
      </c>
      <c r="AA165" s="10">
        <v>271178</v>
      </c>
      <c r="AB165" s="8">
        <v>481000</v>
      </c>
      <c r="AC165" s="10">
        <v>338450</v>
      </c>
      <c r="AD165" s="10">
        <v>136202</v>
      </c>
      <c r="AE165" s="8">
        <v>474652</v>
      </c>
      <c r="AF165" s="10">
        <v>265830</v>
      </c>
      <c r="AG165" s="10">
        <v>384610</v>
      </c>
      <c r="AH165" s="10">
        <v>510820</v>
      </c>
      <c r="AI165" s="10">
        <v>826520</v>
      </c>
      <c r="AJ165" s="8">
        <v>1987780</v>
      </c>
      <c r="AK165" s="10">
        <v>0</v>
      </c>
      <c r="AL165" s="10">
        <v>488300</v>
      </c>
      <c r="AM165" s="10">
        <v>453200</v>
      </c>
      <c r="AN165" s="10">
        <v>1192850</v>
      </c>
      <c r="AO165" s="8">
        <v>2134350</v>
      </c>
      <c r="AP165" s="10">
        <v>205680</v>
      </c>
      <c r="AQ165" s="10">
        <v>814830</v>
      </c>
      <c r="AR165" s="10">
        <v>285730</v>
      </c>
      <c r="AS165" s="10">
        <v>390470</v>
      </c>
      <c r="AT165" s="10">
        <v>747820</v>
      </c>
      <c r="AU165" s="10">
        <v>210960</v>
      </c>
      <c r="AV165" s="10">
        <v>588200</v>
      </c>
      <c r="AW165" s="10">
        <v>789490</v>
      </c>
      <c r="AX165" s="8">
        <v>4033180</v>
      </c>
      <c r="AY165" s="10">
        <v>147550</v>
      </c>
      <c r="AZ165" s="10">
        <v>187326</v>
      </c>
      <c r="BA165" s="10">
        <v>474832</v>
      </c>
      <c r="BB165" s="10">
        <v>209392</v>
      </c>
      <c r="BC165" s="8">
        <v>1019100</v>
      </c>
      <c r="BD165" s="10"/>
      <c r="BE165" s="10"/>
      <c r="BF165" s="10"/>
      <c r="BG165" s="10"/>
      <c r="BH165" s="10"/>
      <c r="BI165" s="10"/>
      <c r="BJ165" s="10"/>
      <c r="BK165" s="10">
        <v>390050</v>
      </c>
      <c r="BL165" s="10"/>
      <c r="BM165" s="10"/>
      <c r="BN165" s="10"/>
      <c r="BO165" s="10">
        <v>54850</v>
      </c>
      <c r="BP165" s="10">
        <v>38850</v>
      </c>
      <c r="BQ165" s="10">
        <v>30550</v>
      </c>
      <c r="BR165" s="10">
        <v>96250</v>
      </c>
      <c r="BS165" s="10">
        <v>37150</v>
      </c>
      <c r="BT165" s="10"/>
      <c r="BU165" s="8">
        <v>647700</v>
      </c>
      <c r="BV165" s="10">
        <v>527050</v>
      </c>
      <c r="BW165" s="10">
        <v>72300</v>
      </c>
      <c r="BX165" s="8">
        <v>599350</v>
      </c>
      <c r="BY165" s="10">
        <v>633748</v>
      </c>
      <c r="BZ165" s="8">
        <v>633748</v>
      </c>
      <c r="CA165" s="10">
        <v>355477</v>
      </c>
      <c r="CB165" s="8">
        <v>355477</v>
      </c>
      <c r="CC165" s="10"/>
      <c r="CD165" s="10"/>
      <c r="CE165" s="10"/>
      <c r="CF165" s="10"/>
      <c r="CG165" s="8"/>
      <c r="CH165" s="10">
        <v>1700</v>
      </c>
      <c r="CI165" s="10">
        <v>0</v>
      </c>
      <c r="CJ165" s="10">
        <v>81003</v>
      </c>
      <c r="CK165" s="10">
        <v>72911</v>
      </c>
      <c r="CL165" s="10">
        <v>185395</v>
      </c>
      <c r="CM165" s="10">
        <v>7045</v>
      </c>
      <c r="CN165" s="10">
        <v>370587</v>
      </c>
      <c r="CO165" s="10">
        <v>2064</v>
      </c>
      <c r="CP165" s="8">
        <v>720705</v>
      </c>
      <c r="CQ165" s="10"/>
      <c r="CR165" s="8"/>
      <c r="CS165" s="10">
        <v>110658</v>
      </c>
      <c r="CT165" s="10">
        <v>367665</v>
      </c>
      <c r="CU165" s="10">
        <v>407144</v>
      </c>
      <c r="CV165" s="10">
        <v>340107</v>
      </c>
      <c r="CW165" s="8">
        <v>1225574</v>
      </c>
      <c r="CX165" s="10">
        <v>0</v>
      </c>
      <c r="CY165" s="10"/>
      <c r="CZ165" s="10"/>
      <c r="DA165" s="8">
        <v>0</v>
      </c>
      <c r="DB165" s="29"/>
      <c r="DC165" s="2"/>
      <c r="DD165" s="10"/>
      <c r="DE165" s="8"/>
      <c r="DF165" s="2"/>
      <c r="DG165" s="2"/>
      <c r="DH165" s="10"/>
      <c r="DI165" s="8"/>
    </row>
    <row r="166" spans="1:113" x14ac:dyDescent="0.2">
      <c r="A166" s="47">
        <v>41456</v>
      </c>
      <c r="B166" s="7">
        <v>520791.1</v>
      </c>
      <c r="C166" s="7">
        <v>1071132.3</v>
      </c>
      <c r="D166" s="7">
        <v>940642.3</v>
      </c>
      <c r="E166" s="7">
        <v>448287.6</v>
      </c>
      <c r="F166" s="7">
        <v>507000.8</v>
      </c>
      <c r="G166" s="7">
        <v>162995.9</v>
      </c>
      <c r="H166" s="8">
        <v>3650850</v>
      </c>
      <c r="I166" s="7"/>
      <c r="J166" s="7">
        <v>1248216</v>
      </c>
      <c r="K166" s="7">
        <v>1654450</v>
      </c>
      <c r="L166" s="7">
        <v>72257</v>
      </c>
      <c r="M166" s="7">
        <v>525401</v>
      </c>
      <c r="N166" s="7">
        <v>530202</v>
      </c>
      <c r="O166" s="7">
        <v>142595</v>
      </c>
      <c r="P166" s="7">
        <v>240008</v>
      </c>
      <c r="Q166" s="7">
        <v>112773</v>
      </c>
      <c r="R166" s="7">
        <v>135594</v>
      </c>
      <c r="S166" s="8">
        <v>4661496</v>
      </c>
      <c r="T166" s="7"/>
      <c r="U166" s="8"/>
      <c r="V166" s="7"/>
      <c r="W166" s="7"/>
      <c r="X166" s="7"/>
      <c r="Y166" s="8"/>
      <c r="Z166" s="7">
        <v>247296</v>
      </c>
      <c r="AA166" s="7">
        <v>268354</v>
      </c>
      <c r="AB166" s="8">
        <v>515650</v>
      </c>
      <c r="AC166" s="7">
        <v>395150</v>
      </c>
      <c r="AD166" s="7">
        <v>150823</v>
      </c>
      <c r="AE166" s="8">
        <v>545973</v>
      </c>
      <c r="AF166" s="7">
        <v>394340</v>
      </c>
      <c r="AG166" s="7">
        <v>445890</v>
      </c>
      <c r="AH166" s="7">
        <v>517920</v>
      </c>
      <c r="AI166" s="7">
        <v>746930</v>
      </c>
      <c r="AJ166" s="8">
        <v>2105080</v>
      </c>
      <c r="AK166" s="7">
        <v>0</v>
      </c>
      <c r="AL166" s="7">
        <v>522300</v>
      </c>
      <c r="AM166" s="7">
        <v>547000</v>
      </c>
      <c r="AN166" s="7">
        <v>1114050</v>
      </c>
      <c r="AO166" s="8">
        <v>2183350</v>
      </c>
      <c r="AP166" s="7">
        <v>191030</v>
      </c>
      <c r="AQ166" s="7">
        <v>1088500</v>
      </c>
      <c r="AR166" s="7">
        <v>380700</v>
      </c>
      <c r="AS166" s="7">
        <v>424220</v>
      </c>
      <c r="AT166" s="7">
        <v>1007870</v>
      </c>
      <c r="AU166" s="7">
        <v>219020</v>
      </c>
      <c r="AV166" s="7">
        <v>575550</v>
      </c>
      <c r="AW166" s="7">
        <v>645450</v>
      </c>
      <c r="AX166" s="8">
        <v>4532340</v>
      </c>
      <c r="AY166" s="7">
        <v>150750</v>
      </c>
      <c r="AZ166" s="7">
        <v>235632</v>
      </c>
      <c r="BA166" s="7">
        <v>458959</v>
      </c>
      <c r="BB166" s="7">
        <v>276409</v>
      </c>
      <c r="BC166" s="8">
        <v>1121750</v>
      </c>
      <c r="BD166" s="7"/>
      <c r="BE166" s="7"/>
      <c r="BF166" s="7"/>
      <c r="BG166" s="7"/>
      <c r="BH166" s="7"/>
      <c r="BI166" s="7"/>
      <c r="BJ166" s="7"/>
      <c r="BK166" s="7">
        <v>433450</v>
      </c>
      <c r="BL166" s="7"/>
      <c r="BM166" s="7"/>
      <c r="BN166" s="7"/>
      <c r="BO166" s="7">
        <v>55450</v>
      </c>
      <c r="BP166" s="7">
        <v>39250</v>
      </c>
      <c r="BQ166" s="7">
        <v>30200</v>
      </c>
      <c r="BR166" s="7">
        <v>97000</v>
      </c>
      <c r="BS166" s="7">
        <v>32100</v>
      </c>
      <c r="BT166" s="7"/>
      <c r="BU166" s="8">
        <v>687450</v>
      </c>
      <c r="BV166" s="7">
        <v>574100</v>
      </c>
      <c r="BW166" s="7">
        <v>69550</v>
      </c>
      <c r="BX166" s="8">
        <v>643650</v>
      </c>
      <c r="BY166" s="7">
        <v>643351</v>
      </c>
      <c r="BZ166" s="8">
        <v>643351</v>
      </c>
      <c r="CA166" s="7">
        <v>534610</v>
      </c>
      <c r="CB166" s="8">
        <v>534610</v>
      </c>
      <c r="CC166" s="7"/>
      <c r="CD166" s="7"/>
      <c r="CE166" s="7"/>
      <c r="CF166" s="7"/>
      <c r="CG166" s="8"/>
      <c r="CH166" s="7">
        <v>1900</v>
      </c>
      <c r="CI166" s="7">
        <v>0</v>
      </c>
      <c r="CJ166" s="7">
        <v>150</v>
      </c>
      <c r="CK166" s="7">
        <v>163041</v>
      </c>
      <c r="CL166" s="7">
        <v>228665</v>
      </c>
      <c r="CM166" s="7">
        <v>10452</v>
      </c>
      <c r="CN166" s="7">
        <v>462015</v>
      </c>
      <c r="CO166" s="7">
        <v>2770</v>
      </c>
      <c r="CP166" s="8">
        <v>868993</v>
      </c>
      <c r="CQ166" s="7"/>
      <c r="CR166" s="8"/>
      <c r="CS166" s="7">
        <v>218191</v>
      </c>
      <c r="CT166" s="7">
        <v>423028</v>
      </c>
      <c r="CU166" s="7">
        <v>456366</v>
      </c>
      <c r="CV166" s="7">
        <v>526118</v>
      </c>
      <c r="CW166" s="8">
        <v>1623703</v>
      </c>
      <c r="CX166" s="7">
        <v>0</v>
      </c>
      <c r="CY166" s="7"/>
      <c r="CZ166" s="7"/>
      <c r="DA166" s="8">
        <v>0</v>
      </c>
      <c r="DB166" s="29"/>
      <c r="DC166" s="2"/>
      <c r="DD166" s="7"/>
      <c r="DE166" s="8"/>
      <c r="DF166" s="2"/>
      <c r="DG166" s="2"/>
      <c r="DH166" s="7"/>
      <c r="DI166" s="8"/>
    </row>
    <row r="167" spans="1:113" x14ac:dyDescent="0.2">
      <c r="A167" s="47">
        <v>41487</v>
      </c>
      <c r="B167" s="10">
        <v>508811.8</v>
      </c>
      <c r="C167" s="10">
        <v>953024</v>
      </c>
      <c r="D167" s="10">
        <v>844288</v>
      </c>
      <c r="E167" s="10">
        <v>434926</v>
      </c>
      <c r="F167" s="10">
        <v>458530</v>
      </c>
      <c r="G167" s="10">
        <v>154220.20000000001</v>
      </c>
      <c r="H167" s="8">
        <v>3353800</v>
      </c>
      <c r="I167" s="10"/>
      <c r="J167" s="10">
        <v>1232218</v>
      </c>
      <c r="K167" s="10">
        <v>1582413</v>
      </c>
      <c r="L167" s="10">
        <v>71512</v>
      </c>
      <c r="M167" s="10">
        <v>426699</v>
      </c>
      <c r="N167" s="10">
        <v>498301</v>
      </c>
      <c r="O167" s="10">
        <v>133370</v>
      </c>
      <c r="P167" s="10">
        <v>224884</v>
      </c>
      <c r="Q167" s="10">
        <v>108099</v>
      </c>
      <c r="R167" s="10">
        <v>119360</v>
      </c>
      <c r="S167" s="8">
        <v>4396856</v>
      </c>
      <c r="T167" s="10"/>
      <c r="U167" s="8"/>
      <c r="V167" s="10"/>
      <c r="W167" s="10"/>
      <c r="X167" s="10"/>
      <c r="Y167" s="8"/>
      <c r="Z167" s="10">
        <v>235495</v>
      </c>
      <c r="AA167" s="10">
        <v>284155</v>
      </c>
      <c r="AB167" s="8">
        <v>519650</v>
      </c>
      <c r="AC167" s="10">
        <v>299400</v>
      </c>
      <c r="AD167" s="10">
        <v>141472</v>
      </c>
      <c r="AE167" s="8">
        <v>440872</v>
      </c>
      <c r="AF167" s="10">
        <v>393490</v>
      </c>
      <c r="AG167" s="10">
        <v>484710</v>
      </c>
      <c r="AH167" s="10">
        <v>474210</v>
      </c>
      <c r="AI167" s="10">
        <v>563320</v>
      </c>
      <c r="AJ167" s="8">
        <v>1915730</v>
      </c>
      <c r="AK167" s="10">
        <v>0</v>
      </c>
      <c r="AL167" s="10">
        <v>464950</v>
      </c>
      <c r="AM167" s="10">
        <v>573450</v>
      </c>
      <c r="AN167" s="10">
        <v>1080200</v>
      </c>
      <c r="AO167" s="8">
        <v>2118600</v>
      </c>
      <c r="AP167" s="10">
        <v>248060</v>
      </c>
      <c r="AQ167" s="10">
        <v>1088500</v>
      </c>
      <c r="AR167" s="10">
        <v>425480</v>
      </c>
      <c r="AS167" s="10">
        <v>483280</v>
      </c>
      <c r="AT167" s="10">
        <v>950320</v>
      </c>
      <c r="AU167" s="10">
        <v>218490</v>
      </c>
      <c r="AV167" s="10">
        <v>342710</v>
      </c>
      <c r="AW167" s="10">
        <v>496020</v>
      </c>
      <c r="AX167" s="8">
        <v>4252860</v>
      </c>
      <c r="AY167" s="10">
        <v>147750</v>
      </c>
      <c r="AZ167" s="10">
        <v>205395</v>
      </c>
      <c r="BA167" s="10">
        <v>474156</v>
      </c>
      <c r="BB167" s="10">
        <v>284749</v>
      </c>
      <c r="BC167" s="8">
        <v>1112050</v>
      </c>
      <c r="BD167" s="10"/>
      <c r="BE167" s="10"/>
      <c r="BF167" s="10"/>
      <c r="BG167" s="10"/>
      <c r="BH167" s="10"/>
      <c r="BI167" s="10"/>
      <c r="BJ167" s="10"/>
      <c r="BK167" s="10">
        <v>420500</v>
      </c>
      <c r="BL167" s="10"/>
      <c r="BM167" s="10"/>
      <c r="BN167" s="10"/>
      <c r="BO167" s="10">
        <v>58814.881889763798</v>
      </c>
      <c r="BP167" s="10">
        <v>41757.874015747999</v>
      </c>
      <c r="BQ167" s="10">
        <v>32055.039370078699</v>
      </c>
      <c r="BR167" s="10">
        <v>103068.503937008</v>
      </c>
      <c r="BS167" s="10">
        <v>33903.700787401598</v>
      </c>
      <c r="BT167" s="10"/>
      <c r="BU167" s="8">
        <v>690100</v>
      </c>
      <c r="BV167" s="10">
        <v>540050</v>
      </c>
      <c r="BW167" s="10">
        <v>70950</v>
      </c>
      <c r="BX167" s="8">
        <v>611000</v>
      </c>
      <c r="BY167" s="10">
        <v>561372</v>
      </c>
      <c r="BZ167" s="8">
        <v>561372</v>
      </c>
      <c r="CA167" s="10">
        <v>479902</v>
      </c>
      <c r="CB167" s="8">
        <v>479902</v>
      </c>
      <c r="CC167" s="10"/>
      <c r="CD167" s="10"/>
      <c r="CE167" s="10"/>
      <c r="CF167" s="10"/>
      <c r="CG167" s="8"/>
      <c r="CH167" s="10"/>
      <c r="CI167" s="10">
        <v>0</v>
      </c>
      <c r="CJ167" s="10">
        <v>241</v>
      </c>
      <c r="CK167" s="10">
        <v>149506</v>
      </c>
      <c r="CL167" s="10">
        <v>230749</v>
      </c>
      <c r="CM167" s="10">
        <v>14602</v>
      </c>
      <c r="CN167" s="10">
        <v>495927</v>
      </c>
      <c r="CO167" s="10">
        <v>2985</v>
      </c>
      <c r="CP167" s="8">
        <v>894010</v>
      </c>
      <c r="CQ167" s="10"/>
      <c r="CR167" s="8"/>
      <c r="CS167" s="10">
        <v>231314</v>
      </c>
      <c r="CT167" s="10">
        <v>404142</v>
      </c>
      <c r="CU167" s="10">
        <v>439998</v>
      </c>
      <c r="CV167" s="10">
        <v>461800</v>
      </c>
      <c r="CW167" s="8">
        <v>1537254</v>
      </c>
      <c r="CX167" s="10">
        <v>0</v>
      </c>
      <c r="CY167" s="10"/>
      <c r="CZ167" s="10"/>
      <c r="DA167" s="8">
        <v>0</v>
      </c>
      <c r="DB167" s="29"/>
      <c r="DC167" s="2"/>
      <c r="DD167" s="10"/>
      <c r="DE167" s="8"/>
      <c r="DF167" s="2"/>
      <c r="DG167" s="2"/>
      <c r="DH167" s="10"/>
      <c r="DI167" s="8"/>
    </row>
    <row r="168" spans="1:113" x14ac:dyDescent="0.2">
      <c r="A168" s="47">
        <v>41518</v>
      </c>
      <c r="B168" s="7">
        <v>468553.9</v>
      </c>
      <c r="C168" s="7">
        <v>893635.6</v>
      </c>
      <c r="D168" s="7">
        <v>709044.3</v>
      </c>
      <c r="E168" s="7">
        <v>290669.90000000002</v>
      </c>
      <c r="F168" s="7">
        <v>439775.5</v>
      </c>
      <c r="G168" s="7">
        <v>149121.29999999999</v>
      </c>
      <c r="H168" s="8">
        <v>2950800.5</v>
      </c>
      <c r="I168" s="7"/>
      <c r="J168" s="7">
        <v>1132921</v>
      </c>
      <c r="K168" s="7">
        <v>1255998</v>
      </c>
      <c r="L168" s="7">
        <v>69193</v>
      </c>
      <c r="M168" s="7">
        <v>367236</v>
      </c>
      <c r="N168" s="7">
        <v>425341</v>
      </c>
      <c r="O168" s="7">
        <v>125580</v>
      </c>
      <c r="P168" s="7">
        <v>201769</v>
      </c>
      <c r="Q168" s="7">
        <v>96055</v>
      </c>
      <c r="R168" s="7">
        <v>110853</v>
      </c>
      <c r="S168" s="8">
        <v>3784946</v>
      </c>
      <c r="T168" s="7"/>
      <c r="U168" s="8"/>
      <c r="V168" s="7"/>
      <c r="W168" s="7"/>
      <c r="X168" s="7"/>
      <c r="Y168" s="8"/>
      <c r="Z168" s="7">
        <v>220690</v>
      </c>
      <c r="AA168" s="7">
        <v>288060</v>
      </c>
      <c r="AB168" s="8">
        <v>508750</v>
      </c>
      <c r="AC168" s="7">
        <v>254900</v>
      </c>
      <c r="AD168" s="7">
        <v>105029</v>
      </c>
      <c r="AE168" s="8">
        <v>359929</v>
      </c>
      <c r="AF168" s="7">
        <v>391120</v>
      </c>
      <c r="AG168" s="7">
        <v>577440</v>
      </c>
      <c r="AH168" s="7">
        <v>415340</v>
      </c>
      <c r="AI168" s="7">
        <v>547480</v>
      </c>
      <c r="AJ168" s="8">
        <v>1931380</v>
      </c>
      <c r="AK168" s="7">
        <v>0</v>
      </c>
      <c r="AL168" s="7">
        <v>470750</v>
      </c>
      <c r="AM168" s="7">
        <v>405100</v>
      </c>
      <c r="AN168" s="7">
        <v>884350</v>
      </c>
      <c r="AO168" s="8">
        <v>1760200</v>
      </c>
      <c r="AP168" s="7">
        <v>234340</v>
      </c>
      <c r="AQ168" s="7">
        <v>1077740</v>
      </c>
      <c r="AR168" s="7">
        <v>378900</v>
      </c>
      <c r="AS168" s="7">
        <v>427180</v>
      </c>
      <c r="AT168" s="7">
        <v>869020</v>
      </c>
      <c r="AU168" s="7">
        <v>213910</v>
      </c>
      <c r="AV168" s="7">
        <v>89450</v>
      </c>
      <c r="AW168" s="7">
        <v>253100</v>
      </c>
      <c r="AX168" s="8">
        <v>3543640</v>
      </c>
      <c r="AY168" s="7">
        <v>143250</v>
      </c>
      <c r="AZ168" s="7">
        <v>133034</v>
      </c>
      <c r="BA168" s="7">
        <v>506006</v>
      </c>
      <c r="BB168" s="7">
        <v>253810</v>
      </c>
      <c r="BC168" s="8">
        <v>1036100</v>
      </c>
      <c r="BD168" s="7"/>
      <c r="BE168" s="7"/>
      <c r="BF168" s="7"/>
      <c r="BG168" s="7"/>
      <c r="BH168" s="7"/>
      <c r="BI168" s="7"/>
      <c r="BJ168" s="7"/>
      <c r="BK168" s="7">
        <v>406100</v>
      </c>
      <c r="BL168" s="7"/>
      <c r="BM168" s="7"/>
      <c r="BN168" s="7"/>
      <c r="BO168" s="7">
        <v>58855.5905511811</v>
      </c>
      <c r="BP168" s="7">
        <v>41660.629921259802</v>
      </c>
      <c r="BQ168" s="7">
        <v>32054.803149606301</v>
      </c>
      <c r="BR168" s="7">
        <v>102957.48031496099</v>
      </c>
      <c r="BS168" s="7">
        <v>34071.496062992097</v>
      </c>
      <c r="BT168" s="7"/>
      <c r="BU168" s="8">
        <v>675700</v>
      </c>
      <c r="BV168" s="7">
        <v>538700</v>
      </c>
      <c r="BW168" s="7">
        <v>75800</v>
      </c>
      <c r="BX168" s="8">
        <v>614500</v>
      </c>
      <c r="BY168" s="7">
        <v>252459</v>
      </c>
      <c r="BZ168" s="8">
        <v>252459</v>
      </c>
      <c r="CA168" s="7">
        <v>387983</v>
      </c>
      <c r="CB168" s="8">
        <v>387983</v>
      </c>
      <c r="CC168" s="7"/>
      <c r="CD168" s="7"/>
      <c r="CE168" s="7"/>
      <c r="CF168" s="7"/>
      <c r="CG168" s="8"/>
      <c r="CH168" s="7"/>
      <c r="CI168" s="7">
        <v>0</v>
      </c>
      <c r="CJ168" s="7">
        <v>140</v>
      </c>
      <c r="CK168" s="7">
        <v>196377</v>
      </c>
      <c r="CL168" s="7">
        <v>207722</v>
      </c>
      <c r="CM168" s="7">
        <v>14161</v>
      </c>
      <c r="CN168" s="7">
        <v>446397</v>
      </c>
      <c r="CO168" s="7">
        <v>2558</v>
      </c>
      <c r="CP168" s="8">
        <v>867355</v>
      </c>
      <c r="CQ168" s="7"/>
      <c r="CR168" s="8"/>
      <c r="CS168" s="7">
        <v>224431</v>
      </c>
      <c r="CT168" s="7">
        <v>329625</v>
      </c>
      <c r="CU168" s="7">
        <v>410342</v>
      </c>
      <c r="CV168" s="7">
        <v>0</v>
      </c>
      <c r="CW168" s="8">
        <v>964398</v>
      </c>
      <c r="CX168" s="7">
        <v>0</v>
      </c>
      <c r="CY168" s="7"/>
      <c r="CZ168" s="7"/>
      <c r="DA168" s="8">
        <v>0</v>
      </c>
      <c r="DB168" s="29"/>
      <c r="DC168" s="2"/>
      <c r="DD168" s="7"/>
      <c r="DE168" s="8"/>
      <c r="DF168" s="2"/>
      <c r="DG168" s="2"/>
      <c r="DH168" s="7"/>
      <c r="DI168" s="8"/>
    </row>
    <row r="169" spans="1:113" x14ac:dyDescent="0.2">
      <c r="A169" s="47">
        <v>41548</v>
      </c>
      <c r="B169" s="10">
        <v>533969.9</v>
      </c>
      <c r="C169" s="10">
        <v>779019.1</v>
      </c>
      <c r="D169" s="10">
        <v>802723.1</v>
      </c>
      <c r="E169" s="10">
        <v>334694.5</v>
      </c>
      <c r="F169" s="10">
        <v>472594.7</v>
      </c>
      <c r="G169" s="10">
        <v>138999.5</v>
      </c>
      <c r="H169" s="8">
        <v>3062000.8</v>
      </c>
      <c r="I169" s="10"/>
      <c r="J169" s="10">
        <v>1022226</v>
      </c>
      <c r="K169" s="10">
        <v>1447777</v>
      </c>
      <c r="L169" s="10">
        <v>53999</v>
      </c>
      <c r="M169" s="10">
        <v>436677</v>
      </c>
      <c r="N169" s="10">
        <v>528059</v>
      </c>
      <c r="O169" s="10">
        <v>141273</v>
      </c>
      <c r="P169" s="10">
        <v>203824</v>
      </c>
      <c r="Q169" s="10">
        <v>101833</v>
      </c>
      <c r="R169" s="10">
        <v>110475</v>
      </c>
      <c r="S169" s="8">
        <v>4046143</v>
      </c>
      <c r="T169" s="10"/>
      <c r="U169" s="8"/>
      <c r="V169" s="10"/>
      <c r="W169" s="10"/>
      <c r="X169" s="10"/>
      <c r="Y169" s="8"/>
      <c r="Z169" s="10">
        <v>190322</v>
      </c>
      <c r="AA169" s="10">
        <v>226828</v>
      </c>
      <c r="AB169" s="8">
        <v>417150</v>
      </c>
      <c r="AC169" s="10">
        <v>239550</v>
      </c>
      <c r="AD169" s="10">
        <v>135984</v>
      </c>
      <c r="AE169" s="8">
        <v>375534</v>
      </c>
      <c r="AF169" s="10">
        <v>525260</v>
      </c>
      <c r="AG169" s="10">
        <v>367700</v>
      </c>
      <c r="AH169" s="10">
        <v>198880</v>
      </c>
      <c r="AI169" s="10">
        <v>595600</v>
      </c>
      <c r="AJ169" s="8">
        <v>1687440</v>
      </c>
      <c r="AK169" s="10">
        <v>0</v>
      </c>
      <c r="AL169" s="10">
        <v>312000</v>
      </c>
      <c r="AM169" s="10">
        <v>493900</v>
      </c>
      <c r="AN169" s="10">
        <v>899350</v>
      </c>
      <c r="AO169" s="8">
        <v>1705250</v>
      </c>
      <c r="AP169" s="10">
        <v>247970</v>
      </c>
      <c r="AQ169" s="10">
        <v>1109110</v>
      </c>
      <c r="AR169" s="10">
        <v>635520</v>
      </c>
      <c r="AS169" s="10">
        <v>256470</v>
      </c>
      <c r="AT169" s="10">
        <v>472810</v>
      </c>
      <c r="AU169" s="10">
        <v>222610</v>
      </c>
      <c r="AV169" s="10">
        <v>89590</v>
      </c>
      <c r="AW169" s="10">
        <v>694680</v>
      </c>
      <c r="AX169" s="8">
        <v>3728760</v>
      </c>
      <c r="AY169" s="10">
        <v>155650</v>
      </c>
      <c r="AZ169" s="10">
        <v>198715</v>
      </c>
      <c r="BA169" s="10">
        <v>488040</v>
      </c>
      <c r="BB169" s="10">
        <v>260945</v>
      </c>
      <c r="BC169" s="8">
        <v>1103350</v>
      </c>
      <c r="BD169" s="10"/>
      <c r="BE169" s="10"/>
      <c r="BF169" s="10"/>
      <c r="BG169" s="10"/>
      <c r="BH169" s="10"/>
      <c r="BI169" s="10"/>
      <c r="BJ169" s="10"/>
      <c r="BK169" s="10">
        <v>389600</v>
      </c>
      <c r="BL169" s="10"/>
      <c r="BM169" s="10"/>
      <c r="BN169" s="10"/>
      <c r="BO169" s="10">
        <v>16102</v>
      </c>
      <c r="BP169" s="10">
        <v>11558</v>
      </c>
      <c r="BQ169" s="10">
        <v>9022</v>
      </c>
      <c r="BR169" s="10">
        <v>27750</v>
      </c>
      <c r="BS169" s="10">
        <v>9558</v>
      </c>
      <c r="BT169" s="10">
        <v>192023</v>
      </c>
      <c r="BU169" s="8">
        <v>655613</v>
      </c>
      <c r="BV169" s="10">
        <v>618000</v>
      </c>
      <c r="BW169" s="10">
        <v>75950</v>
      </c>
      <c r="BX169" s="8">
        <v>693950</v>
      </c>
      <c r="BY169" s="10"/>
      <c r="BZ169" s="8"/>
      <c r="CA169" s="10">
        <v>316447</v>
      </c>
      <c r="CB169" s="8">
        <v>316447</v>
      </c>
      <c r="CC169" s="10"/>
      <c r="CD169" s="10"/>
      <c r="CE169" s="10"/>
      <c r="CF169" s="10"/>
      <c r="CG169" s="8"/>
      <c r="CH169" s="10">
        <v>300</v>
      </c>
      <c r="CI169" s="10">
        <v>0</v>
      </c>
      <c r="CJ169" s="10">
        <v>106208</v>
      </c>
      <c r="CK169" s="10">
        <v>191103</v>
      </c>
      <c r="CL169" s="10">
        <v>188622</v>
      </c>
      <c r="CM169" s="10">
        <v>14672</v>
      </c>
      <c r="CN169" s="10">
        <v>352953</v>
      </c>
      <c r="CO169" s="10">
        <v>1625</v>
      </c>
      <c r="CP169" s="8">
        <v>855483</v>
      </c>
      <c r="CQ169" s="10"/>
      <c r="CR169" s="8"/>
      <c r="CS169" s="10">
        <v>229526</v>
      </c>
      <c r="CT169" s="10">
        <v>202641</v>
      </c>
      <c r="CU169" s="10">
        <v>66448</v>
      </c>
      <c r="CV169" s="10">
        <v>361823</v>
      </c>
      <c r="CW169" s="8">
        <v>860438</v>
      </c>
      <c r="CX169" s="10">
        <v>0</v>
      </c>
      <c r="CY169" s="10"/>
      <c r="CZ169" s="10"/>
      <c r="DA169" s="8">
        <v>0</v>
      </c>
      <c r="DB169" s="29"/>
      <c r="DC169" s="2"/>
      <c r="DD169" s="10"/>
      <c r="DE169" s="8"/>
      <c r="DF169" s="2"/>
      <c r="DG169" s="2"/>
      <c r="DH169" s="10"/>
      <c r="DI169" s="8"/>
    </row>
    <row r="170" spans="1:113" x14ac:dyDescent="0.2">
      <c r="A170" s="47">
        <v>41579</v>
      </c>
      <c r="B170" s="7">
        <v>594952.5</v>
      </c>
      <c r="C170" s="7">
        <v>574208.19999999995</v>
      </c>
      <c r="D170" s="7">
        <v>722986.7</v>
      </c>
      <c r="E170" s="7">
        <v>418896.1</v>
      </c>
      <c r="F170" s="7">
        <v>482483.6</v>
      </c>
      <c r="G170" s="7">
        <v>133272.4</v>
      </c>
      <c r="H170" s="8">
        <v>2926799.5</v>
      </c>
      <c r="I170" s="7"/>
      <c r="J170" s="7">
        <v>1080888</v>
      </c>
      <c r="K170" s="7">
        <v>1343169</v>
      </c>
      <c r="L170" s="7">
        <v>0</v>
      </c>
      <c r="M170" s="7">
        <v>548177</v>
      </c>
      <c r="N170" s="7">
        <v>498790</v>
      </c>
      <c r="O170" s="7">
        <v>133908</v>
      </c>
      <c r="P170" s="7">
        <v>227100</v>
      </c>
      <c r="Q170" s="7">
        <v>95462</v>
      </c>
      <c r="R170" s="7">
        <v>127155</v>
      </c>
      <c r="S170" s="8">
        <v>4054649</v>
      </c>
      <c r="T170" s="7"/>
      <c r="U170" s="8"/>
      <c r="V170" s="7"/>
      <c r="W170" s="7"/>
      <c r="X170" s="7"/>
      <c r="Y170" s="8"/>
      <c r="Z170" s="7">
        <v>223682</v>
      </c>
      <c r="AA170" s="7">
        <v>255069</v>
      </c>
      <c r="AB170" s="8">
        <v>478751</v>
      </c>
      <c r="AC170" s="7">
        <v>234250</v>
      </c>
      <c r="AD170" s="7">
        <v>146297</v>
      </c>
      <c r="AE170" s="8">
        <v>380547</v>
      </c>
      <c r="AF170" s="7">
        <v>377200</v>
      </c>
      <c r="AG170" s="7">
        <v>724110</v>
      </c>
      <c r="AH170" s="7">
        <v>80620</v>
      </c>
      <c r="AI170" s="7">
        <v>583440</v>
      </c>
      <c r="AJ170" s="8">
        <v>1765370</v>
      </c>
      <c r="AK170" s="7">
        <v>0</v>
      </c>
      <c r="AL170" s="7">
        <v>402150</v>
      </c>
      <c r="AM170" s="7">
        <v>513650</v>
      </c>
      <c r="AN170" s="7">
        <v>447850</v>
      </c>
      <c r="AO170" s="8">
        <v>1363650</v>
      </c>
      <c r="AP170" s="7">
        <v>280040</v>
      </c>
      <c r="AQ170" s="7">
        <v>1019740</v>
      </c>
      <c r="AR170" s="7">
        <v>479000</v>
      </c>
      <c r="AS170" s="7">
        <v>305420</v>
      </c>
      <c r="AT170" s="7">
        <v>778920</v>
      </c>
      <c r="AU170" s="7">
        <v>213210</v>
      </c>
      <c r="AV170" s="7">
        <v>100320</v>
      </c>
      <c r="AW170" s="7">
        <v>641060</v>
      </c>
      <c r="AX170" s="8">
        <v>3817710</v>
      </c>
      <c r="AY170" s="7">
        <v>152850</v>
      </c>
      <c r="AZ170" s="7">
        <v>183996</v>
      </c>
      <c r="BA170" s="7">
        <v>461278</v>
      </c>
      <c r="BB170" s="7">
        <v>246426</v>
      </c>
      <c r="BC170" s="8">
        <v>1044550</v>
      </c>
      <c r="BD170" s="7"/>
      <c r="BE170" s="7"/>
      <c r="BF170" s="7"/>
      <c r="BG170" s="7"/>
      <c r="BH170" s="7"/>
      <c r="BI170" s="7"/>
      <c r="BJ170" s="7"/>
      <c r="BK170" s="7">
        <v>324850</v>
      </c>
      <c r="BL170" s="7"/>
      <c r="BM170" s="7"/>
      <c r="BN170" s="7"/>
      <c r="BO170" s="7"/>
      <c r="BP170" s="7"/>
      <c r="BQ170" s="7"/>
      <c r="BR170" s="7"/>
      <c r="BS170" s="7"/>
      <c r="BT170" s="7">
        <v>307100</v>
      </c>
      <c r="BU170" s="8">
        <v>631950</v>
      </c>
      <c r="BV170" s="7">
        <v>614150</v>
      </c>
      <c r="BW170" s="7">
        <v>75800</v>
      </c>
      <c r="BX170" s="8">
        <v>689950</v>
      </c>
      <c r="BY170" s="7"/>
      <c r="BZ170" s="8"/>
      <c r="CA170" s="7">
        <v>269413</v>
      </c>
      <c r="CB170" s="8">
        <v>269413</v>
      </c>
      <c r="CC170" s="7"/>
      <c r="CD170" s="7"/>
      <c r="CE170" s="7"/>
      <c r="CF170" s="7"/>
      <c r="CG170" s="8"/>
      <c r="CH170" s="7">
        <v>1000</v>
      </c>
      <c r="CI170" s="7">
        <v>0</v>
      </c>
      <c r="CJ170" s="7">
        <v>166956</v>
      </c>
      <c r="CK170" s="7">
        <v>66084</v>
      </c>
      <c r="CL170" s="7">
        <v>170006</v>
      </c>
      <c r="CM170" s="7">
        <v>14112</v>
      </c>
      <c r="CN170" s="7">
        <v>307445</v>
      </c>
      <c r="CO170" s="7">
        <v>1538</v>
      </c>
      <c r="CP170" s="8">
        <v>727141</v>
      </c>
      <c r="CQ170" s="7"/>
      <c r="CR170" s="8"/>
      <c r="CS170" s="7">
        <v>150162</v>
      </c>
      <c r="CT170" s="7">
        <v>203614</v>
      </c>
      <c r="CU170" s="7">
        <v>75830</v>
      </c>
      <c r="CV170" s="7">
        <v>323489</v>
      </c>
      <c r="CW170" s="8">
        <v>753095</v>
      </c>
      <c r="CX170" s="7">
        <v>0</v>
      </c>
      <c r="CY170" s="7"/>
      <c r="CZ170" s="7"/>
      <c r="DA170" s="8">
        <v>0</v>
      </c>
      <c r="DB170" s="29"/>
      <c r="DC170" s="2"/>
      <c r="DD170" s="7"/>
      <c r="DE170" s="8"/>
      <c r="DF170" s="2"/>
      <c r="DG170" s="2"/>
      <c r="DH170" s="7"/>
      <c r="DI170" s="8"/>
    </row>
    <row r="171" spans="1:113" x14ac:dyDescent="0.2">
      <c r="A171" s="47">
        <v>41609</v>
      </c>
      <c r="B171" s="10">
        <v>555616</v>
      </c>
      <c r="C171" s="10">
        <v>561094.9</v>
      </c>
      <c r="D171" s="10">
        <v>724385.2</v>
      </c>
      <c r="E171" s="10">
        <v>435052.6</v>
      </c>
      <c r="F171" s="10">
        <v>451895.6</v>
      </c>
      <c r="G171" s="10">
        <v>106455.8</v>
      </c>
      <c r="H171" s="8">
        <v>2834500.1</v>
      </c>
      <c r="I171" s="10"/>
      <c r="J171" s="10">
        <v>1050089</v>
      </c>
      <c r="K171" s="10">
        <v>1167809</v>
      </c>
      <c r="L171" s="10">
        <v>0</v>
      </c>
      <c r="M171" s="10">
        <v>410649</v>
      </c>
      <c r="N171" s="10">
        <v>519532</v>
      </c>
      <c r="O171" s="10">
        <v>123998</v>
      </c>
      <c r="P171" s="10">
        <v>213513</v>
      </c>
      <c r="Q171" s="10">
        <v>95586</v>
      </c>
      <c r="R171" s="10">
        <v>127127</v>
      </c>
      <c r="S171" s="8">
        <v>3708303</v>
      </c>
      <c r="T171" s="10"/>
      <c r="U171" s="8"/>
      <c r="V171" s="10"/>
      <c r="W171" s="10"/>
      <c r="X171" s="10"/>
      <c r="Y171" s="8"/>
      <c r="Z171" s="10">
        <v>286609</v>
      </c>
      <c r="AA171" s="10">
        <v>210561</v>
      </c>
      <c r="AB171" s="8">
        <v>497170</v>
      </c>
      <c r="AC171" s="10">
        <v>274200</v>
      </c>
      <c r="AD171" s="10">
        <v>120043</v>
      </c>
      <c r="AE171" s="8">
        <v>394243</v>
      </c>
      <c r="AF171" s="10">
        <v>406500</v>
      </c>
      <c r="AG171" s="10">
        <v>663320</v>
      </c>
      <c r="AH171" s="10">
        <v>327570</v>
      </c>
      <c r="AI171" s="10">
        <v>564090</v>
      </c>
      <c r="AJ171" s="8">
        <v>1961480</v>
      </c>
      <c r="AK171" s="10">
        <v>0</v>
      </c>
      <c r="AL171" s="10">
        <v>426700</v>
      </c>
      <c r="AM171" s="10">
        <v>503300</v>
      </c>
      <c r="AN171" s="10">
        <v>726400</v>
      </c>
      <c r="AO171" s="8">
        <v>1656400</v>
      </c>
      <c r="AP171" s="10">
        <v>292360</v>
      </c>
      <c r="AQ171" s="10">
        <v>942550</v>
      </c>
      <c r="AR171" s="10">
        <v>149520</v>
      </c>
      <c r="AS171" s="10">
        <v>333070</v>
      </c>
      <c r="AT171" s="10">
        <v>898850</v>
      </c>
      <c r="AU171" s="10">
        <v>216640</v>
      </c>
      <c r="AV171" s="10">
        <v>291000</v>
      </c>
      <c r="AW171" s="10">
        <v>651650</v>
      </c>
      <c r="AX171" s="8">
        <v>3775640</v>
      </c>
      <c r="AY171" s="10">
        <v>171700</v>
      </c>
      <c r="AZ171" s="10">
        <v>175861</v>
      </c>
      <c r="BA171" s="10">
        <v>424851</v>
      </c>
      <c r="BB171" s="10">
        <v>254438</v>
      </c>
      <c r="BC171" s="8">
        <v>1026850</v>
      </c>
      <c r="BD171" s="10"/>
      <c r="BE171" s="10"/>
      <c r="BF171" s="10"/>
      <c r="BG171" s="10"/>
      <c r="BH171" s="10"/>
      <c r="BI171" s="10"/>
      <c r="BJ171" s="10"/>
      <c r="BK171" s="10">
        <v>378350</v>
      </c>
      <c r="BL171" s="10"/>
      <c r="BM171" s="10"/>
      <c r="BN171" s="10"/>
      <c r="BO171" s="10"/>
      <c r="BP171" s="10"/>
      <c r="BQ171" s="10"/>
      <c r="BR171" s="10"/>
      <c r="BS171" s="10"/>
      <c r="BT171" s="10">
        <v>294668</v>
      </c>
      <c r="BU171" s="8">
        <v>673018</v>
      </c>
      <c r="BV171" s="10">
        <v>613800</v>
      </c>
      <c r="BW171" s="10">
        <v>55250</v>
      </c>
      <c r="BX171" s="8">
        <v>669050</v>
      </c>
      <c r="BY171" s="10"/>
      <c r="BZ171" s="8"/>
      <c r="CA171" s="10">
        <v>237083</v>
      </c>
      <c r="CB171" s="8">
        <v>237083</v>
      </c>
      <c r="CC171" s="10"/>
      <c r="CD171" s="10"/>
      <c r="CE171" s="10"/>
      <c r="CF171" s="10"/>
      <c r="CG171" s="8"/>
      <c r="CH171" s="10"/>
      <c r="CI171" s="10">
        <v>0</v>
      </c>
      <c r="CJ171" s="10">
        <v>0</v>
      </c>
      <c r="CK171" s="10">
        <v>286124</v>
      </c>
      <c r="CL171" s="10">
        <v>175571</v>
      </c>
      <c r="CM171" s="10">
        <v>14612</v>
      </c>
      <c r="CN171" s="10">
        <v>309256</v>
      </c>
      <c r="CO171" s="10">
        <v>1444</v>
      </c>
      <c r="CP171" s="8">
        <v>787007</v>
      </c>
      <c r="CQ171" s="10"/>
      <c r="CR171" s="8"/>
      <c r="CS171" s="10">
        <v>101599</v>
      </c>
      <c r="CT171" s="10">
        <v>132949</v>
      </c>
      <c r="CU171" s="10">
        <v>94184</v>
      </c>
      <c r="CV171" s="10">
        <v>2854</v>
      </c>
      <c r="CW171" s="8">
        <v>331586</v>
      </c>
      <c r="CX171" s="10">
        <v>0</v>
      </c>
      <c r="CY171" s="10"/>
      <c r="CZ171" s="10"/>
      <c r="DA171" s="8">
        <v>0</v>
      </c>
      <c r="DB171" s="29"/>
      <c r="DC171" s="2"/>
      <c r="DD171" s="10"/>
      <c r="DE171" s="8"/>
      <c r="DF171" s="2"/>
      <c r="DG171" s="2"/>
      <c r="DH171" s="10"/>
      <c r="DI171" s="8"/>
    </row>
    <row r="172" spans="1:113" x14ac:dyDescent="0.2">
      <c r="A172" s="47">
        <v>41640</v>
      </c>
      <c r="B172" s="7">
        <v>433134.6</v>
      </c>
      <c r="C172" s="7">
        <v>534155.30000000005</v>
      </c>
      <c r="D172" s="7">
        <v>427809</v>
      </c>
      <c r="E172" s="7">
        <v>272100.7</v>
      </c>
      <c r="F172" s="7">
        <v>390092.3</v>
      </c>
      <c r="G172" s="7">
        <v>144338.6</v>
      </c>
      <c r="H172" s="8">
        <v>2201630.5</v>
      </c>
      <c r="I172" s="7"/>
      <c r="J172" s="7">
        <v>1075156</v>
      </c>
      <c r="K172" s="7">
        <v>1283873</v>
      </c>
      <c r="L172" s="7">
        <v>0</v>
      </c>
      <c r="M172" s="7">
        <v>416182</v>
      </c>
      <c r="N172" s="7">
        <v>533256</v>
      </c>
      <c r="O172" s="7">
        <v>132719</v>
      </c>
      <c r="P172" s="7">
        <v>192945</v>
      </c>
      <c r="Q172" s="7">
        <v>96052</v>
      </c>
      <c r="R172" s="7">
        <v>103016</v>
      </c>
      <c r="S172" s="8">
        <v>3833199</v>
      </c>
      <c r="T172" s="7"/>
      <c r="U172" s="8"/>
      <c r="V172" s="7"/>
      <c r="W172" s="7"/>
      <c r="X172" s="7"/>
      <c r="Y172" s="8"/>
      <c r="Z172" s="7">
        <v>237225</v>
      </c>
      <c r="AA172" s="7">
        <v>295125</v>
      </c>
      <c r="AB172" s="8">
        <v>532350</v>
      </c>
      <c r="AC172" s="7">
        <v>278200</v>
      </c>
      <c r="AD172" s="7">
        <v>150952</v>
      </c>
      <c r="AE172" s="8">
        <v>429152</v>
      </c>
      <c r="AF172" s="7">
        <v>398030</v>
      </c>
      <c r="AG172" s="7">
        <v>741750</v>
      </c>
      <c r="AH172" s="7">
        <v>399590</v>
      </c>
      <c r="AI172" s="7">
        <v>535970</v>
      </c>
      <c r="AJ172" s="8">
        <v>2075340</v>
      </c>
      <c r="AK172" s="7">
        <v>0</v>
      </c>
      <c r="AL172" s="7">
        <v>480400</v>
      </c>
      <c r="AM172" s="7">
        <v>490150</v>
      </c>
      <c r="AN172" s="7">
        <v>776300</v>
      </c>
      <c r="AO172" s="8">
        <v>1746850</v>
      </c>
      <c r="AP172" s="7">
        <v>296300</v>
      </c>
      <c r="AQ172" s="7">
        <v>939490</v>
      </c>
      <c r="AR172" s="7">
        <v>399170</v>
      </c>
      <c r="AS172" s="7">
        <v>381890</v>
      </c>
      <c r="AT172" s="7">
        <v>849390</v>
      </c>
      <c r="AU172" s="7">
        <v>220340</v>
      </c>
      <c r="AV172" s="7">
        <v>337020</v>
      </c>
      <c r="AW172" s="7">
        <v>789240</v>
      </c>
      <c r="AX172" s="8">
        <v>4212840</v>
      </c>
      <c r="AY172" s="7">
        <v>155700</v>
      </c>
      <c r="AZ172" s="7">
        <v>238141</v>
      </c>
      <c r="BA172" s="7">
        <v>441474</v>
      </c>
      <c r="BB172" s="7">
        <v>264085</v>
      </c>
      <c r="BC172" s="8">
        <v>1099400</v>
      </c>
      <c r="BD172" s="7"/>
      <c r="BE172" s="7"/>
      <c r="BF172" s="7"/>
      <c r="BG172" s="7"/>
      <c r="BH172" s="7"/>
      <c r="BI172" s="7"/>
      <c r="BJ172" s="7"/>
      <c r="BK172" s="7">
        <v>366350</v>
      </c>
      <c r="BL172" s="7"/>
      <c r="BM172" s="7"/>
      <c r="BN172" s="7"/>
      <c r="BO172" s="7"/>
      <c r="BP172" s="7"/>
      <c r="BQ172" s="7"/>
      <c r="BR172" s="7"/>
      <c r="BS172" s="7"/>
      <c r="BT172" s="7">
        <v>319775</v>
      </c>
      <c r="BU172" s="8">
        <v>686125</v>
      </c>
      <c r="BV172" s="7">
        <v>607050</v>
      </c>
      <c r="BW172" s="7">
        <v>45750</v>
      </c>
      <c r="BX172" s="8">
        <v>652800</v>
      </c>
      <c r="BY172" s="7"/>
      <c r="BZ172" s="8"/>
      <c r="CA172" s="7">
        <v>265405</v>
      </c>
      <c r="CB172" s="8">
        <v>265405</v>
      </c>
      <c r="CC172" s="7"/>
      <c r="CD172" s="7"/>
      <c r="CE172" s="7"/>
      <c r="CF172" s="7"/>
      <c r="CG172" s="8"/>
      <c r="CH172" s="7">
        <v>1100</v>
      </c>
      <c r="CI172" s="7">
        <v>0</v>
      </c>
      <c r="CJ172" s="7">
        <v>2974</v>
      </c>
      <c r="CK172" s="7">
        <v>282140</v>
      </c>
      <c r="CL172" s="7">
        <v>178744</v>
      </c>
      <c r="CM172" s="7">
        <v>13922</v>
      </c>
      <c r="CN172" s="7">
        <v>316075</v>
      </c>
      <c r="CO172" s="7">
        <v>759</v>
      </c>
      <c r="CP172" s="8">
        <v>795714</v>
      </c>
      <c r="CQ172" s="7"/>
      <c r="CR172" s="8"/>
      <c r="CS172" s="7">
        <v>155083</v>
      </c>
      <c r="CT172" s="7">
        <v>238890</v>
      </c>
      <c r="CU172" s="7">
        <v>472757</v>
      </c>
      <c r="CV172" s="7">
        <v>0</v>
      </c>
      <c r="CW172" s="8">
        <v>866730</v>
      </c>
      <c r="CX172" s="7">
        <v>56160</v>
      </c>
      <c r="CY172" s="7"/>
      <c r="CZ172" s="7"/>
      <c r="DA172" s="8">
        <v>56160</v>
      </c>
      <c r="DB172" s="29"/>
      <c r="DC172" s="2"/>
      <c r="DD172" s="7"/>
      <c r="DE172" s="8"/>
      <c r="DF172" s="2"/>
      <c r="DG172" s="2"/>
      <c r="DH172" s="7"/>
      <c r="DI172" s="8"/>
    </row>
    <row r="173" spans="1:113" x14ac:dyDescent="0.2">
      <c r="A173" s="47">
        <v>41671</v>
      </c>
      <c r="B173" s="10">
        <v>399072.7</v>
      </c>
      <c r="C173" s="10">
        <v>673528.2</v>
      </c>
      <c r="D173" s="10">
        <v>704412.5</v>
      </c>
      <c r="E173" s="10">
        <v>201900.1</v>
      </c>
      <c r="F173" s="10">
        <v>391515.8</v>
      </c>
      <c r="G173" s="10">
        <v>148921.1</v>
      </c>
      <c r="H173" s="8">
        <v>2519350.4</v>
      </c>
      <c r="I173" s="10"/>
      <c r="J173" s="10">
        <v>924414</v>
      </c>
      <c r="K173" s="10">
        <v>1200966</v>
      </c>
      <c r="L173" s="10">
        <v>0</v>
      </c>
      <c r="M173" s="10">
        <v>458746</v>
      </c>
      <c r="N173" s="10">
        <v>456337</v>
      </c>
      <c r="O173" s="10">
        <v>123955</v>
      </c>
      <c r="P173" s="10">
        <v>187346</v>
      </c>
      <c r="Q173" s="10">
        <v>86289</v>
      </c>
      <c r="R173" s="10">
        <v>95448</v>
      </c>
      <c r="S173" s="8">
        <v>3533501</v>
      </c>
      <c r="T173" s="10"/>
      <c r="U173" s="8"/>
      <c r="V173" s="10"/>
      <c r="W173" s="10"/>
      <c r="X173" s="10"/>
      <c r="Y173" s="8"/>
      <c r="Z173" s="10">
        <v>207613</v>
      </c>
      <c r="AA173" s="10">
        <v>276187</v>
      </c>
      <c r="AB173" s="8">
        <v>483800</v>
      </c>
      <c r="AC173" s="10">
        <v>221500</v>
      </c>
      <c r="AD173" s="10">
        <v>128348</v>
      </c>
      <c r="AE173" s="8">
        <v>349848</v>
      </c>
      <c r="AF173" s="10">
        <v>385450</v>
      </c>
      <c r="AG173" s="10">
        <v>755760</v>
      </c>
      <c r="AH173" s="10">
        <v>229580</v>
      </c>
      <c r="AI173" s="10">
        <v>427440</v>
      </c>
      <c r="AJ173" s="8">
        <v>1798230</v>
      </c>
      <c r="AK173" s="10">
        <v>0</v>
      </c>
      <c r="AL173" s="10">
        <v>376100</v>
      </c>
      <c r="AM173" s="10">
        <v>423314</v>
      </c>
      <c r="AN173" s="10">
        <v>768694</v>
      </c>
      <c r="AO173" s="8">
        <v>1568108</v>
      </c>
      <c r="AP173" s="10">
        <v>263870</v>
      </c>
      <c r="AQ173" s="10">
        <v>671720</v>
      </c>
      <c r="AR173" s="10">
        <v>447460</v>
      </c>
      <c r="AS173" s="10">
        <v>337670</v>
      </c>
      <c r="AT173" s="10">
        <v>705090</v>
      </c>
      <c r="AU173" s="10">
        <v>199030</v>
      </c>
      <c r="AV173" s="10">
        <v>282210</v>
      </c>
      <c r="AW173" s="10">
        <v>801810</v>
      </c>
      <c r="AX173" s="8">
        <v>3708860</v>
      </c>
      <c r="AY173" s="10">
        <v>138000</v>
      </c>
      <c r="AZ173" s="10">
        <v>188531</v>
      </c>
      <c r="BA173" s="10">
        <v>399977</v>
      </c>
      <c r="BB173" s="10">
        <v>232042</v>
      </c>
      <c r="BC173" s="8">
        <v>958550</v>
      </c>
      <c r="BD173" s="10"/>
      <c r="BE173" s="10"/>
      <c r="BF173" s="10"/>
      <c r="BG173" s="10"/>
      <c r="BH173" s="10"/>
      <c r="BI173" s="10"/>
      <c r="BJ173" s="10"/>
      <c r="BK173" s="10">
        <v>328950</v>
      </c>
      <c r="BL173" s="10"/>
      <c r="BM173" s="10"/>
      <c r="BN173" s="10"/>
      <c r="BO173" s="10"/>
      <c r="BP173" s="10"/>
      <c r="BQ173" s="10"/>
      <c r="BR173" s="10"/>
      <c r="BS173" s="10"/>
      <c r="BT173" s="10">
        <v>278159</v>
      </c>
      <c r="BU173" s="8">
        <v>607109</v>
      </c>
      <c r="BV173" s="10">
        <v>515000</v>
      </c>
      <c r="BW173" s="10">
        <v>46000</v>
      </c>
      <c r="BX173" s="8">
        <v>561000</v>
      </c>
      <c r="BY173" s="10"/>
      <c r="BZ173" s="8"/>
      <c r="CA173" s="10">
        <v>231889</v>
      </c>
      <c r="CB173" s="8">
        <v>231889</v>
      </c>
      <c r="CC173" s="10"/>
      <c r="CD173" s="10"/>
      <c r="CE173" s="10"/>
      <c r="CF173" s="10"/>
      <c r="CG173" s="8"/>
      <c r="CH173" s="10">
        <v>13400</v>
      </c>
      <c r="CI173" s="10">
        <v>12234</v>
      </c>
      <c r="CJ173" s="10">
        <v>6987</v>
      </c>
      <c r="CK173" s="10">
        <v>230965</v>
      </c>
      <c r="CL173" s="10">
        <v>159169</v>
      </c>
      <c r="CM173" s="10">
        <v>9381</v>
      </c>
      <c r="CN173" s="10">
        <v>267099</v>
      </c>
      <c r="CO173" s="10">
        <v>1501</v>
      </c>
      <c r="CP173" s="8">
        <v>700736</v>
      </c>
      <c r="CQ173" s="10"/>
      <c r="CR173" s="8"/>
      <c r="CS173" s="10">
        <v>53036</v>
      </c>
      <c r="CT173" s="10">
        <v>111008</v>
      </c>
      <c r="CU173" s="10">
        <v>428747</v>
      </c>
      <c r="CV173" s="10">
        <v>1</v>
      </c>
      <c r="CW173" s="8">
        <v>592792</v>
      </c>
      <c r="CX173" s="10">
        <v>100800</v>
      </c>
      <c r="CY173" s="10"/>
      <c r="CZ173" s="10"/>
      <c r="DA173" s="8">
        <v>100800</v>
      </c>
      <c r="DB173" s="29"/>
      <c r="DC173" s="2"/>
      <c r="DD173" s="10"/>
      <c r="DE173" s="8"/>
      <c r="DF173" s="2"/>
      <c r="DG173" s="2"/>
      <c r="DH173" s="10"/>
      <c r="DI173" s="8"/>
    </row>
    <row r="174" spans="1:113" x14ac:dyDescent="0.2">
      <c r="A174" s="47">
        <v>41699</v>
      </c>
      <c r="B174" s="7">
        <v>191840.1</v>
      </c>
      <c r="C174" s="7">
        <v>912337.4</v>
      </c>
      <c r="D174" s="7">
        <v>759320.2</v>
      </c>
      <c r="E174" s="7">
        <v>377472.3</v>
      </c>
      <c r="F174" s="7">
        <v>455720.4</v>
      </c>
      <c r="G174" s="7">
        <v>193259.3</v>
      </c>
      <c r="H174" s="8">
        <v>2889949.7</v>
      </c>
      <c r="I174" s="7"/>
      <c r="J174" s="7">
        <v>1109293</v>
      </c>
      <c r="K174" s="7">
        <v>1314281</v>
      </c>
      <c r="L174" s="7">
        <v>0</v>
      </c>
      <c r="M174" s="7">
        <v>466661</v>
      </c>
      <c r="N174" s="7">
        <v>486569</v>
      </c>
      <c r="O174" s="7">
        <v>124448</v>
      </c>
      <c r="P174" s="7">
        <v>171754</v>
      </c>
      <c r="Q174" s="7">
        <v>100878</v>
      </c>
      <c r="R174" s="7">
        <v>120659</v>
      </c>
      <c r="S174" s="8">
        <v>3894543</v>
      </c>
      <c r="T174" s="7"/>
      <c r="U174" s="8"/>
      <c r="V174" s="7"/>
      <c r="W174" s="7"/>
      <c r="X174" s="7"/>
      <c r="Y174" s="8"/>
      <c r="Z174" s="7">
        <v>265477</v>
      </c>
      <c r="AA174" s="7">
        <v>262873</v>
      </c>
      <c r="AB174" s="8">
        <v>528350</v>
      </c>
      <c r="AC174" s="7">
        <v>279300</v>
      </c>
      <c r="AD174" s="7">
        <v>136312</v>
      </c>
      <c r="AE174" s="8">
        <v>415612</v>
      </c>
      <c r="AF174" s="7">
        <v>481970</v>
      </c>
      <c r="AG174" s="7">
        <v>457680</v>
      </c>
      <c r="AH174" s="7">
        <v>457230</v>
      </c>
      <c r="AI174" s="7">
        <v>551140</v>
      </c>
      <c r="AJ174" s="8">
        <v>1948020</v>
      </c>
      <c r="AK174" s="7">
        <v>159440</v>
      </c>
      <c r="AL174" s="7">
        <v>230600</v>
      </c>
      <c r="AM174" s="7">
        <v>545000</v>
      </c>
      <c r="AN174" s="7">
        <v>892248</v>
      </c>
      <c r="AO174" s="8">
        <v>1827288</v>
      </c>
      <c r="AP174" s="7">
        <v>194630</v>
      </c>
      <c r="AQ174" s="7">
        <v>635980</v>
      </c>
      <c r="AR174" s="7">
        <v>657650</v>
      </c>
      <c r="AS174" s="7">
        <v>504980</v>
      </c>
      <c r="AT174" s="7">
        <v>600620</v>
      </c>
      <c r="AU174" s="7">
        <v>219400</v>
      </c>
      <c r="AV174" s="7">
        <v>500850</v>
      </c>
      <c r="AW174" s="7">
        <v>821120</v>
      </c>
      <c r="AX174" s="8">
        <v>4135230</v>
      </c>
      <c r="AY174" s="7">
        <v>154850</v>
      </c>
      <c r="AZ174" s="7">
        <v>115308</v>
      </c>
      <c r="BA174" s="7">
        <v>536789</v>
      </c>
      <c r="BB174" s="7">
        <v>229753</v>
      </c>
      <c r="BC174" s="8">
        <v>1036700</v>
      </c>
      <c r="BD174" s="7"/>
      <c r="BE174" s="7"/>
      <c r="BF174" s="7"/>
      <c r="BG174" s="7"/>
      <c r="BH174" s="7"/>
      <c r="BI174" s="7"/>
      <c r="BJ174" s="7"/>
      <c r="BK174" s="7">
        <v>370100</v>
      </c>
      <c r="BL174" s="7"/>
      <c r="BM174" s="7"/>
      <c r="BN174" s="7"/>
      <c r="BO174" s="7"/>
      <c r="BP174" s="7"/>
      <c r="BQ174" s="7"/>
      <c r="BR174" s="7"/>
      <c r="BS174" s="7"/>
      <c r="BT174" s="7">
        <v>254763</v>
      </c>
      <c r="BU174" s="8">
        <v>624863</v>
      </c>
      <c r="BV174" s="7">
        <v>562050</v>
      </c>
      <c r="BW174" s="7">
        <v>45000</v>
      </c>
      <c r="BX174" s="8">
        <v>607050</v>
      </c>
      <c r="BY174" s="7"/>
      <c r="BZ174" s="8"/>
      <c r="CA174" s="7">
        <v>287127</v>
      </c>
      <c r="CB174" s="8">
        <v>287127</v>
      </c>
      <c r="CC174" s="7"/>
      <c r="CD174" s="7"/>
      <c r="CE174" s="7"/>
      <c r="CF174" s="7"/>
      <c r="CG174" s="8"/>
      <c r="CH174" s="7">
        <v>236300</v>
      </c>
      <c r="CI174" s="7">
        <v>0</v>
      </c>
      <c r="CJ174" s="7">
        <v>0</v>
      </c>
      <c r="CK174" s="7">
        <v>146427</v>
      </c>
      <c r="CL174" s="7">
        <v>115949</v>
      </c>
      <c r="CM174" s="7">
        <v>8055</v>
      </c>
      <c r="CN174" s="7">
        <v>191976</v>
      </c>
      <c r="CO174" s="7">
        <v>1632</v>
      </c>
      <c r="CP174" s="8">
        <v>700339</v>
      </c>
      <c r="CQ174" s="7"/>
      <c r="CR174" s="8"/>
      <c r="CS174" s="7">
        <v>50660</v>
      </c>
      <c r="CT174" s="7">
        <v>99204</v>
      </c>
      <c r="CU174" s="7">
        <v>351048</v>
      </c>
      <c r="CV174" s="7">
        <v>0</v>
      </c>
      <c r="CW174" s="8">
        <v>500912</v>
      </c>
      <c r="CX174" s="7">
        <v>111450</v>
      </c>
      <c r="CY174" s="7"/>
      <c r="CZ174" s="7"/>
      <c r="DA174" s="8">
        <v>111450</v>
      </c>
      <c r="DB174" s="29"/>
      <c r="DC174" s="2"/>
      <c r="DD174" s="7"/>
      <c r="DE174" s="8"/>
      <c r="DF174" s="2"/>
      <c r="DG174" s="2"/>
      <c r="DH174" s="7"/>
      <c r="DI174" s="8"/>
    </row>
    <row r="175" spans="1:113" x14ac:dyDescent="0.2">
      <c r="A175" s="47">
        <v>41730</v>
      </c>
      <c r="B175" s="10">
        <v>640131.30000000005</v>
      </c>
      <c r="C175" s="10">
        <v>770756.9</v>
      </c>
      <c r="D175" s="10">
        <v>529875.80000000005</v>
      </c>
      <c r="E175" s="10">
        <v>406322.2</v>
      </c>
      <c r="F175" s="10">
        <v>507906.5</v>
      </c>
      <c r="G175" s="10">
        <v>165057</v>
      </c>
      <c r="H175" s="8">
        <v>3020049.7</v>
      </c>
      <c r="I175" s="10"/>
      <c r="J175" s="10">
        <v>1123145</v>
      </c>
      <c r="K175" s="10">
        <v>1497128</v>
      </c>
      <c r="L175" s="10">
        <v>0</v>
      </c>
      <c r="M175" s="10">
        <v>558356</v>
      </c>
      <c r="N175" s="10">
        <v>535121</v>
      </c>
      <c r="O175" s="10">
        <v>126151</v>
      </c>
      <c r="P175" s="10">
        <v>206162</v>
      </c>
      <c r="Q175" s="10">
        <v>88581</v>
      </c>
      <c r="R175" s="10">
        <v>111055</v>
      </c>
      <c r="S175" s="8">
        <v>4245699</v>
      </c>
      <c r="T175" s="10"/>
      <c r="U175" s="8"/>
      <c r="V175" s="10"/>
      <c r="W175" s="10"/>
      <c r="X175" s="10"/>
      <c r="Y175" s="8"/>
      <c r="Z175" s="10">
        <v>253153</v>
      </c>
      <c r="AA175" s="10">
        <v>240247</v>
      </c>
      <c r="AB175" s="8">
        <v>493400</v>
      </c>
      <c r="AC175" s="10">
        <v>280450</v>
      </c>
      <c r="AD175" s="10">
        <v>139395</v>
      </c>
      <c r="AE175" s="8">
        <v>419845</v>
      </c>
      <c r="AF175" s="10">
        <v>31950</v>
      </c>
      <c r="AG175" s="10">
        <v>1219550</v>
      </c>
      <c r="AH175" s="10">
        <v>477450</v>
      </c>
      <c r="AI175" s="10">
        <v>294544</v>
      </c>
      <c r="AJ175" s="8">
        <v>2023494</v>
      </c>
      <c r="AK175" s="10">
        <v>276400</v>
      </c>
      <c r="AL175" s="10">
        <v>277150</v>
      </c>
      <c r="AM175" s="10">
        <v>399452</v>
      </c>
      <c r="AN175" s="10">
        <v>701104</v>
      </c>
      <c r="AO175" s="8">
        <v>1654106</v>
      </c>
      <c r="AP175" s="10">
        <v>65890</v>
      </c>
      <c r="AQ175" s="10">
        <v>633800</v>
      </c>
      <c r="AR175" s="10">
        <v>586420</v>
      </c>
      <c r="AS175" s="10">
        <v>467460</v>
      </c>
      <c r="AT175" s="10">
        <v>452700</v>
      </c>
      <c r="AU175" s="10">
        <v>210740</v>
      </c>
      <c r="AV175" s="10">
        <v>489240</v>
      </c>
      <c r="AW175" s="10">
        <v>583900</v>
      </c>
      <c r="AX175" s="8">
        <v>3490150</v>
      </c>
      <c r="AY175" s="10">
        <v>155200</v>
      </c>
      <c r="AZ175" s="10">
        <v>151277</v>
      </c>
      <c r="BA175" s="10">
        <v>491898</v>
      </c>
      <c r="BB175" s="10">
        <v>250475</v>
      </c>
      <c r="BC175" s="8">
        <v>1048850</v>
      </c>
      <c r="BD175" s="10"/>
      <c r="BE175" s="10"/>
      <c r="BF175" s="10"/>
      <c r="BG175" s="10"/>
      <c r="BH175" s="10"/>
      <c r="BI175" s="10"/>
      <c r="BJ175" s="10"/>
      <c r="BK175" s="10">
        <v>370850</v>
      </c>
      <c r="BL175" s="10"/>
      <c r="BM175" s="10"/>
      <c r="BN175" s="10"/>
      <c r="BO175" s="10"/>
      <c r="BP175" s="10"/>
      <c r="BQ175" s="10"/>
      <c r="BR175" s="10"/>
      <c r="BS175" s="10"/>
      <c r="BT175" s="10">
        <v>309857</v>
      </c>
      <c r="BU175" s="8">
        <v>680707</v>
      </c>
      <c r="BV175" s="10">
        <v>545750</v>
      </c>
      <c r="BW175" s="10">
        <v>41200</v>
      </c>
      <c r="BX175" s="8">
        <v>586950</v>
      </c>
      <c r="BY175" s="10"/>
      <c r="BZ175" s="8"/>
      <c r="CA175" s="10">
        <v>263668</v>
      </c>
      <c r="CB175" s="8">
        <v>263668</v>
      </c>
      <c r="CC175" s="10"/>
      <c r="CD175" s="10"/>
      <c r="CE175" s="10"/>
      <c r="CF175" s="10"/>
      <c r="CG175" s="8"/>
      <c r="CH175" s="10">
        <v>19900</v>
      </c>
      <c r="CI175" s="10">
        <v>0</v>
      </c>
      <c r="CJ175" s="10">
        <v>34241</v>
      </c>
      <c r="CK175" s="10">
        <v>152719</v>
      </c>
      <c r="CL175" s="10">
        <v>223517</v>
      </c>
      <c r="CM175" s="10">
        <v>12794</v>
      </c>
      <c r="CN175" s="10">
        <v>358579</v>
      </c>
      <c r="CO175" s="10">
        <v>2514</v>
      </c>
      <c r="CP175" s="8">
        <v>804264</v>
      </c>
      <c r="CQ175" s="10"/>
      <c r="CR175" s="8"/>
      <c r="CS175" s="10">
        <v>14819</v>
      </c>
      <c r="CT175" s="10">
        <v>25958</v>
      </c>
      <c r="CU175" s="10">
        <v>7371</v>
      </c>
      <c r="CV175" s="10">
        <v>61673</v>
      </c>
      <c r="CW175" s="8">
        <v>109821</v>
      </c>
      <c r="CX175" s="10">
        <v>108000</v>
      </c>
      <c r="CY175" s="10"/>
      <c r="CZ175" s="10"/>
      <c r="DA175" s="8">
        <v>108000</v>
      </c>
      <c r="DB175" s="29"/>
      <c r="DC175" s="2"/>
      <c r="DD175" s="10"/>
      <c r="DE175" s="8"/>
      <c r="DF175" s="2"/>
      <c r="DG175" s="2"/>
      <c r="DH175" s="10"/>
      <c r="DI175" s="8"/>
    </row>
    <row r="176" spans="1:113" x14ac:dyDescent="0.2">
      <c r="A176" s="47">
        <v>41760</v>
      </c>
      <c r="B176" s="7">
        <v>651520</v>
      </c>
      <c r="C176" s="7">
        <v>734450.4</v>
      </c>
      <c r="D176" s="7">
        <v>693894.4</v>
      </c>
      <c r="E176" s="7">
        <v>371697.7</v>
      </c>
      <c r="F176" s="7">
        <v>571828.9</v>
      </c>
      <c r="G176" s="7">
        <v>171409.3</v>
      </c>
      <c r="H176" s="8">
        <v>3194800.7</v>
      </c>
      <c r="I176" s="7"/>
      <c r="J176" s="7">
        <v>1185106</v>
      </c>
      <c r="K176" s="7">
        <v>1631548</v>
      </c>
      <c r="L176" s="7">
        <v>0</v>
      </c>
      <c r="M176" s="7">
        <v>529079</v>
      </c>
      <c r="N176" s="7">
        <v>599466</v>
      </c>
      <c r="O176" s="7">
        <v>157326</v>
      </c>
      <c r="P176" s="7">
        <v>240984</v>
      </c>
      <c r="Q176" s="7">
        <v>113701</v>
      </c>
      <c r="R176" s="7">
        <v>167488</v>
      </c>
      <c r="S176" s="8">
        <v>4624698</v>
      </c>
      <c r="T176" s="7"/>
      <c r="U176" s="8"/>
      <c r="V176" s="7"/>
      <c r="W176" s="7"/>
      <c r="X176" s="7"/>
      <c r="Y176" s="8"/>
      <c r="Z176" s="7">
        <v>286170</v>
      </c>
      <c r="AA176" s="7">
        <v>248980</v>
      </c>
      <c r="AB176" s="8">
        <v>535150</v>
      </c>
      <c r="AC176" s="7">
        <v>271950</v>
      </c>
      <c r="AD176" s="7">
        <v>130963</v>
      </c>
      <c r="AE176" s="8">
        <v>402913</v>
      </c>
      <c r="AF176" s="7">
        <v>0</v>
      </c>
      <c r="AG176" s="7">
        <v>1159900</v>
      </c>
      <c r="AH176" s="7">
        <v>648300</v>
      </c>
      <c r="AI176" s="7">
        <v>887611</v>
      </c>
      <c r="AJ176" s="8">
        <v>2695811</v>
      </c>
      <c r="AK176" s="7">
        <v>308650</v>
      </c>
      <c r="AL176" s="7">
        <v>380450</v>
      </c>
      <c r="AM176" s="7">
        <v>557952</v>
      </c>
      <c r="AN176" s="7">
        <v>736048</v>
      </c>
      <c r="AO176" s="8">
        <v>1983100</v>
      </c>
      <c r="AP176" s="7">
        <v>4190</v>
      </c>
      <c r="AQ176" s="7">
        <v>526710</v>
      </c>
      <c r="AR176" s="7">
        <v>499960</v>
      </c>
      <c r="AS176" s="7">
        <v>317440</v>
      </c>
      <c r="AT176" s="7">
        <v>393890</v>
      </c>
      <c r="AU176" s="7">
        <v>205060</v>
      </c>
      <c r="AV176" s="7">
        <v>275120</v>
      </c>
      <c r="AW176" s="7">
        <v>562960</v>
      </c>
      <c r="AX176" s="8">
        <v>2785330</v>
      </c>
      <c r="AY176" s="7">
        <v>126750</v>
      </c>
      <c r="AZ176" s="7">
        <v>302254</v>
      </c>
      <c r="BA176" s="7">
        <v>446104</v>
      </c>
      <c r="BB176" s="7">
        <v>216542</v>
      </c>
      <c r="BC176" s="8">
        <v>1091650</v>
      </c>
      <c r="BD176" s="7"/>
      <c r="BE176" s="7"/>
      <c r="BF176" s="7"/>
      <c r="BG176" s="7"/>
      <c r="BH176" s="7"/>
      <c r="BI176" s="7"/>
      <c r="BJ176" s="7"/>
      <c r="BK176" s="7">
        <v>401850</v>
      </c>
      <c r="BL176" s="7"/>
      <c r="BM176" s="7"/>
      <c r="BN176" s="7"/>
      <c r="BO176" s="7"/>
      <c r="BP176" s="7"/>
      <c r="BQ176" s="7"/>
      <c r="BR176" s="7"/>
      <c r="BS176" s="7"/>
      <c r="BT176" s="7">
        <v>315596</v>
      </c>
      <c r="BU176" s="8">
        <v>717446</v>
      </c>
      <c r="BV176" s="7">
        <v>533800</v>
      </c>
      <c r="BW176" s="7">
        <v>49950</v>
      </c>
      <c r="BX176" s="8">
        <v>583750</v>
      </c>
      <c r="BY176" s="7"/>
      <c r="BZ176" s="8"/>
      <c r="CA176" s="7">
        <v>322876</v>
      </c>
      <c r="CB176" s="8">
        <v>322876</v>
      </c>
      <c r="CC176" s="7"/>
      <c r="CD176" s="7"/>
      <c r="CE176" s="7"/>
      <c r="CF176" s="7"/>
      <c r="CG176" s="8"/>
      <c r="CH176" s="7"/>
      <c r="CI176" s="7">
        <v>185321</v>
      </c>
      <c r="CJ176" s="7">
        <v>243072</v>
      </c>
      <c r="CK176" s="7">
        <v>280057</v>
      </c>
      <c r="CL176" s="7">
        <v>265105</v>
      </c>
      <c r="CM176" s="7">
        <v>14588</v>
      </c>
      <c r="CN176" s="7">
        <v>473228</v>
      </c>
      <c r="CO176" s="7">
        <v>2243</v>
      </c>
      <c r="CP176" s="8">
        <v>1463614</v>
      </c>
      <c r="CQ176" s="7"/>
      <c r="CR176" s="8"/>
      <c r="CS176" s="7">
        <v>0</v>
      </c>
      <c r="CT176" s="7">
        <v>0</v>
      </c>
      <c r="CU176" s="7">
        <v>0</v>
      </c>
      <c r="CV176" s="7">
        <v>0</v>
      </c>
      <c r="CW176" s="8">
        <v>0</v>
      </c>
      <c r="CX176" s="7">
        <v>95100</v>
      </c>
      <c r="CY176" s="7"/>
      <c r="CZ176" s="7"/>
      <c r="DA176" s="8">
        <v>95100</v>
      </c>
      <c r="DB176" s="29"/>
      <c r="DC176" s="2"/>
      <c r="DD176" s="7"/>
      <c r="DE176" s="8"/>
      <c r="DF176" s="2"/>
      <c r="DG176" s="2"/>
      <c r="DH176" s="7"/>
      <c r="DI176" s="8"/>
    </row>
    <row r="177" spans="1:113" x14ac:dyDescent="0.2">
      <c r="A177" s="47">
        <v>41791</v>
      </c>
      <c r="B177" s="10">
        <v>557355.6</v>
      </c>
      <c r="C177" s="10">
        <v>821192.4</v>
      </c>
      <c r="D177" s="10">
        <v>720216.9</v>
      </c>
      <c r="E177" s="10">
        <v>369818.2</v>
      </c>
      <c r="F177" s="10">
        <v>470849.3</v>
      </c>
      <c r="G177" s="10">
        <v>137267.79999999999</v>
      </c>
      <c r="H177" s="8">
        <v>3076700.2</v>
      </c>
      <c r="I177" s="10"/>
      <c r="J177" s="10">
        <v>1241684</v>
      </c>
      <c r="K177" s="10">
        <v>1873310</v>
      </c>
      <c r="L177" s="10">
        <v>0</v>
      </c>
      <c r="M177" s="10">
        <v>603379</v>
      </c>
      <c r="N177" s="10">
        <v>553254</v>
      </c>
      <c r="O177" s="10">
        <v>145502</v>
      </c>
      <c r="P177" s="10">
        <v>241536</v>
      </c>
      <c r="Q177" s="10">
        <v>101513</v>
      </c>
      <c r="R177" s="10">
        <v>121880</v>
      </c>
      <c r="S177" s="8">
        <v>4882058</v>
      </c>
      <c r="T177" s="10"/>
      <c r="U177" s="8"/>
      <c r="V177" s="10"/>
      <c r="W177" s="10"/>
      <c r="X177" s="10"/>
      <c r="Y177" s="8"/>
      <c r="Z177" s="10">
        <v>247962</v>
      </c>
      <c r="AA177" s="10">
        <v>282139</v>
      </c>
      <c r="AB177" s="8">
        <v>530101</v>
      </c>
      <c r="AC177" s="10">
        <v>244150</v>
      </c>
      <c r="AD177" s="10">
        <v>139001</v>
      </c>
      <c r="AE177" s="8">
        <v>383151</v>
      </c>
      <c r="AF177" s="10">
        <v>0</v>
      </c>
      <c r="AG177" s="10">
        <v>1345600</v>
      </c>
      <c r="AH177" s="10">
        <v>726500</v>
      </c>
      <c r="AI177" s="10">
        <v>1008616</v>
      </c>
      <c r="AJ177" s="8">
        <v>3080716</v>
      </c>
      <c r="AK177" s="10">
        <v>258000</v>
      </c>
      <c r="AL177" s="10">
        <v>312150</v>
      </c>
      <c r="AM177" s="10">
        <v>595998</v>
      </c>
      <c r="AN177" s="10">
        <v>743952</v>
      </c>
      <c r="AO177" s="8">
        <v>1910100</v>
      </c>
      <c r="AP177" s="10">
        <v>90</v>
      </c>
      <c r="AQ177" s="10">
        <v>538600</v>
      </c>
      <c r="AR177" s="10">
        <v>468280</v>
      </c>
      <c r="AS177" s="10">
        <v>342230</v>
      </c>
      <c r="AT177" s="10">
        <v>342570</v>
      </c>
      <c r="AU177" s="10">
        <v>187700</v>
      </c>
      <c r="AV177" s="10">
        <v>305920</v>
      </c>
      <c r="AW177" s="10">
        <v>524210</v>
      </c>
      <c r="AX177" s="8">
        <v>2709600</v>
      </c>
      <c r="AY177" s="10">
        <v>101350</v>
      </c>
      <c r="AZ177" s="10">
        <v>221745</v>
      </c>
      <c r="BA177" s="10">
        <v>551837</v>
      </c>
      <c r="BB177" s="10">
        <v>243294</v>
      </c>
      <c r="BC177" s="8">
        <v>1118226</v>
      </c>
      <c r="BD177" s="10"/>
      <c r="BE177" s="10"/>
      <c r="BF177" s="10"/>
      <c r="BG177" s="10"/>
      <c r="BH177" s="10"/>
      <c r="BI177" s="10"/>
      <c r="BJ177" s="10"/>
      <c r="BK177" s="10">
        <v>399950</v>
      </c>
      <c r="BL177" s="10"/>
      <c r="BM177" s="10"/>
      <c r="BN177" s="10"/>
      <c r="BO177" s="10"/>
      <c r="BP177" s="10"/>
      <c r="BQ177" s="10"/>
      <c r="BR177" s="10"/>
      <c r="BS177" s="10"/>
      <c r="BT177" s="10">
        <v>336759</v>
      </c>
      <c r="BU177" s="8">
        <v>736709</v>
      </c>
      <c r="BV177" s="10">
        <v>486350</v>
      </c>
      <c r="BW177" s="10">
        <v>49000</v>
      </c>
      <c r="BX177" s="8">
        <v>535350</v>
      </c>
      <c r="BY177" s="10"/>
      <c r="BZ177" s="8"/>
      <c r="CA177" s="10">
        <v>397018</v>
      </c>
      <c r="CB177" s="8">
        <v>397018</v>
      </c>
      <c r="CC177" s="10"/>
      <c r="CD177" s="10"/>
      <c r="CE177" s="10"/>
      <c r="CF177" s="10"/>
      <c r="CG177" s="8"/>
      <c r="CH177" s="10"/>
      <c r="CI177" s="10">
        <v>454356</v>
      </c>
      <c r="CJ177" s="10">
        <v>88864</v>
      </c>
      <c r="CK177" s="10">
        <v>322044</v>
      </c>
      <c r="CL177" s="10">
        <v>276864</v>
      </c>
      <c r="CM177" s="10">
        <v>20521</v>
      </c>
      <c r="CN177" s="10">
        <v>477553</v>
      </c>
      <c r="CO177" s="10">
        <v>2806</v>
      </c>
      <c r="CP177" s="8">
        <v>1643008</v>
      </c>
      <c r="CQ177" s="10"/>
      <c r="CR177" s="8"/>
      <c r="CS177" s="10">
        <v>0</v>
      </c>
      <c r="CT177" s="10">
        <v>0</v>
      </c>
      <c r="CU177" s="10">
        <v>0</v>
      </c>
      <c r="CV177" s="10">
        <v>0</v>
      </c>
      <c r="CW177" s="8">
        <v>0</v>
      </c>
      <c r="CX177" s="10">
        <v>108000</v>
      </c>
      <c r="CY177" s="10">
        <v>78121</v>
      </c>
      <c r="CZ177" s="10"/>
      <c r="DA177" s="8">
        <v>186121</v>
      </c>
      <c r="DB177" s="29"/>
      <c r="DC177" s="2"/>
      <c r="DD177" s="10"/>
      <c r="DE177" s="8"/>
      <c r="DF177" s="2"/>
      <c r="DG177" s="2"/>
      <c r="DH177" s="10"/>
      <c r="DI177" s="8"/>
    </row>
    <row r="178" spans="1:113" x14ac:dyDescent="0.2">
      <c r="A178" s="47">
        <v>41821</v>
      </c>
      <c r="B178" s="7">
        <v>605777.6</v>
      </c>
      <c r="C178" s="7">
        <v>807007.4</v>
      </c>
      <c r="D178" s="7">
        <v>733332.3</v>
      </c>
      <c r="E178" s="7">
        <v>366508.5</v>
      </c>
      <c r="F178" s="7">
        <v>520983.5</v>
      </c>
      <c r="G178" s="7">
        <v>169740.6</v>
      </c>
      <c r="H178" s="8">
        <v>3203349.9</v>
      </c>
      <c r="I178" s="7"/>
      <c r="J178" s="7">
        <v>1185984</v>
      </c>
      <c r="K178" s="7">
        <v>1916891</v>
      </c>
      <c r="L178" s="7">
        <v>0</v>
      </c>
      <c r="M178" s="7">
        <v>575958</v>
      </c>
      <c r="N178" s="7">
        <v>640204</v>
      </c>
      <c r="O178" s="7">
        <v>159861</v>
      </c>
      <c r="P178" s="7">
        <v>259723</v>
      </c>
      <c r="Q178" s="7">
        <v>139238</v>
      </c>
      <c r="R178" s="7">
        <v>201839</v>
      </c>
      <c r="S178" s="8">
        <v>5079698</v>
      </c>
      <c r="T178" s="7"/>
      <c r="U178" s="8"/>
      <c r="V178" s="7"/>
      <c r="W178" s="7"/>
      <c r="X178" s="7"/>
      <c r="Y178" s="8"/>
      <c r="Z178" s="7">
        <v>241939</v>
      </c>
      <c r="AA178" s="7">
        <v>305261</v>
      </c>
      <c r="AB178" s="8">
        <v>547200</v>
      </c>
      <c r="AC178" s="7">
        <v>165250</v>
      </c>
      <c r="AD178" s="7">
        <v>202068</v>
      </c>
      <c r="AE178" s="8">
        <v>367318</v>
      </c>
      <c r="AF178" s="7">
        <v>0</v>
      </c>
      <c r="AG178" s="7">
        <v>1480600</v>
      </c>
      <c r="AH178" s="7">
        <v>758600</v>
      </c>
      <c r="AI178" s="7">
        <v>848087</v>
      </c>
      <c r="AJ178" s="8">
        <v>3087287</v>
      </c>
      <c r="AK178" s="7">
        <v>250200</v>
      </c>
      <c r="AL178" s="7">
        <v>327850</v>
      </c>
      <c r="AM178" s="7">
        <v>543560</v>
      </c>
      <c r="AN178" s="7">
        <v>771200</v>
      </c>
      <c r="AO178" s="8">
        <v>1892810</v>
      </c>
      <c r="AP178" s="7">
        <v>8310</v>
      </c>
      <c r="AQ178" s="7">
        <v>710660</v>
      </c>
      <c r="AR178" s="7">
        <v>347780</v>
      </c>
      <c r="AS178" s="7">
        <v>356040</v>
      </c>
      <c r="AT178" s="7">
        <v>303490</v>
      </c>
      <c r="AU178" s="7">
        <v>16400</v>
      </c>
      <c r="AV178" s="7">
        <v>519930</v>
      </c>
      <c r="AW178" s="7">
        <v>528010</v>
      </c>
      <c r="AX178" s="8">
        <v>2790620</v>
      </c>
      <c r="AY178" s="7">
        <v>138250</v>
      </c>
      <c r="AZ178" s="7">
        <v>224022</v>
      </c>
      <c r="BA178" s="7">
        <v>654658</v>
      </c>
      <c r="BB178" s="7">
        <v>262470</v>
      </c>
      <c r="BC178" s="8">
        <v>1279400</v>
      </c>
      <c r="BD178" s="7"/>
      <c r="BE178" s="7"/>
      <c r="BF178" s="7"/>
      <c r="BG178" s="7"/>
      <c r="BH178" s="7"/>
      <c r="BI178" s="7"/>
      <c r="BJ178" s="7"/>
      <c r="BK178" s="7">
        <v>446450</v>
      </c>
      <c r="BL178" s="7"/>
      <c r="BM178" s="7"/>
      <c r="BN178" s="7"/>
      <c r="BO178" s="7"/>
      <c r="BP178" s="7"/>
      <c r="BQ178" s="7"/>
      <c r="BR178" s="7"/>
      <c r="BS178" s="7"/>
      <c r="BT178" s="7">
        <v>403891</v>
      </c>
      <c r="BU178" s="8">
        <v>850341</v>
      </c>
      <c r="BV178" s="7">
        <v>480300</v>
      </c>
      <c r="BW178" s="7">
        <v>54350</v>
      </c>
      <c r="BX178" s="8">
        <v>534650</v>
      </c>
      <c r="BY178" s="7"/>
      <c r="BZ178" s="8"/>
      <c r="CA178" s="7">
        <v>508697</v>
      </c>
      <c r="CB178" s="8">
        <v>508697</v>
      </c>
      <c r="CC178" s="7"/>
      <c r="CD178" s="7"/>
      <c r="CE178" s="7"/>
      <c r="CF178" s="7"/>
      <c r="CG178" s="8"/>
      <c r="CH178" s="7"/>
      <c r="CI178" s="7">
        <v>531036</v>
      </c>
      <c r="CJ178" s="7">
        <v>205080</v>
      </c>
      <c r="CK178" s="7">
        <v>249356</v>
      </c>
      <c r="CL178" s="7">
        <v>305568</v>
      </c>
      <c r="CM178" s="7">
        <v>33801</v>
      </c>
      <c r="CN178" s="7">
        <v>507415</v>
      </c>
      <c r="CO178" s="7">
        <v>2991</v>
      </c>
      <c r="CP178" s="8">
        <v>1835247</v>
      </c>
      <c r="CQ178" s="7"/>
      <c r="CR178" s="8"/>
      <c r="CS178" s="7">
        <v>0</v>
      </c>
      <c r="CT178" s="7">
        <v>453</v>
      </c>
      <c r="CU178" s="7">
        <v>187</v>
      </c>
      <c r="CV178" s="7">
        <v>204</v>
      </c>
      <c r="CW178" s="8">
        <v>844</v>
      </c>
      <c r="CX178" s="7">
        <v>111600</v>
      </c>
      <c r="CY178" s="7">
        <v>117791</v>
      </c>
      <c r="CZ178" s="7"/>
      <c r="DA178" s="8">
        <v>229391</v>
      </c>
      <c r="DB178" s="29"/>
      <c r="DC178" s="2"/>
      <c r="DD178" s="7"/>
      <c r="DE178" s="8"/>
      <c r="DF178" s="2"/>
      <c r="DG178" s="2"/>
      <c r="DH178" s="7"/>
      <c r="DI178" s="8"/>
    </row>
    <row r="179" spans="1:113" x14ac:dyDescent="0.2">
      <c r="A179" s="47">
        <v>41852</v>
      </c>
      <c r="B179" s="10">
        <v>519449.9</v>
      </c>
      <c r="C179" s="10">
        <v>797914.1</v>
      </c>
      <c r="D179" s="10">
        <v>674091.4</v>
      </c>
      <c r="E179" s="10">
        <v>343945.4</v>
      </c>
      <c r="F179" s="10">
        <v>464336.9</v>
      </c>
      <c r="G179" s="10">
        <v>143262.20000000001</v>
      </c>
      <c r="H179" s="8">
        <v>2942999.9</v>
      </c>
      <c r="I179" s="10"/>
      <c r="J179" s="10">
        <v>1169955</v>
      </c>
      <c r="K179" s="10">
        <v>1810873</v>
      </c>
      <c r="L179" s="10">
        <v>0</v>
      </c>
      <c r="M179" s="10">
        <v>524511</v>
      </c>
      <c r="N179" s="10">
        <v>598473</v>
      </c>
      <c r="O179" s="10">
        <v>143860</v>
      </c>
      <c r="P179" s="10">
        <v>236137</v>
      </c>
      <c r="Q179" s="10">
        <v>96383</v>
      </c>
      <c r="R179" s="10">
        <v>110109</v>
      </c>
      <c r="S179" s="8">
        <v>4690301</v>
      </c>
      <c r="T179" s="10"/>
      <c r="U179" s="8"/>
      <c r="V179" s="10"/>
      <c r="W179" s="10"/>
      <c r="X179" s="10"/>
      <c r="Y179" s="8"/>
      <c r="Z179" s="10">
        <v>236111</v>
      </c>
      <c r="AA179" s="10">
        <v>277239</v>
      </c>
      <c r="AB179" s="8">
        <v>513350</v>
      </c>
      <c r="AC179" s="10">
        <v>178050</v>
      </c>
      <c r="AD179" s="10">
        <v>161632</v>
      </c>
      <c r="AE179" s="8">
        <v>339682</v>
      </c>
      <c r="AF179" s="10">
        <v>0</v>
      </c>
      <c r="AG179" s="10">
        <v>1307100</v>
      </c>
      <c r="AH179" s="10">
        <v>748250</v>
      </c>
      <c r="AI179" s="10">
        <v>717625</v>
      </c>
      <c r="AJ179" s="8">
        <v>2772975</v>
      </c>
      <c r="AK179" s="10">
        <v>183000</v>
      </c>
      <c r="AL179" s="10">
        <v>320550</v>
      </c>
      <c r="AM179" s="10">
        <v>560952</v>
      </c>
      <c r="AN179" s="10">
        <v>742548</v>
      </c>
      <c r="AO179" s="8">
        <v>1807050</v>
      </c>
      <c r="AP179" s="10">
        <v>0</v>
      </c>
      <c r="AQ179" s="10">
        <v>714850</v>
      </c>
      <c r="AR179" s="10">
        <v>157980</v>
      </c>
      <c r="AS179" s="10">
        <v>357400</v>
      </c>
      <c r="AT179" s="10">
        <v>411020</v>
      </c>
      <c r="AU179" s="10">
        <v>0</v>
      </c>
      <c r="AV179" s="10">
        <v>380160</v>
      </c>
      <c r="AW179" s="10">
        <v>336100</v>
      </c>
      <c r="AX179" s="8">
        <v>2357510</v>
      </c>
      <c r="AY179" s="10">
        <v>159500</v>
      </c>
      <c r="AZ179" s="10">
        <v>279660</v>
      </c>
      <c r="BA179" s="10">
        <v>813755</v>
      </c>
      <c r="BB179" s="10">
        <v>282335</v>
      </c>
      <c r="BC179" s="8">
        <v>1535250</v>
      </c>
      <c r="BD179" s="10"/>
      <c r="BE179" s="10"/>
      <c r="BF179" s="10"/>
      <c r="BG179" s="10"/>
      <c r="BH179" s="10"/>
      <c r="BI179" s="10"/>
      <c r="BJ179" s="10"/>
      <c r="BK179" s="10">
        <v>358250</v>
      </c>
      <c r="BL179" s="10"/>
      <c r="BM179" s="10"/>
      <c r="BN179" s="10"/>
      <c r="BO179" s="10"/>
      <c r="BP179" s="10"/>
      <c r="BQ179" s="10"/>
      <c r="BR179" s="10"/>
      <c r="BS179" s="10"/>
      <c r="BT179" s="10">
        <v>418081</v>
      </c>
      <c r="BU179" s="8">
        <v>776331</v>
      </c>
      <c r="BV179" s="10">
        <v>491750</v>
      </c>
      <c r="BW179" s="10">
        <v>57850</v>
      </c>
      <c r="BX179" s="8">
        <v>549600</v>
      </c>
      <c r="BY179" s="10"/>
      <c r="BZ179" s="8"/>
      <c r="CA179" s="10">
        <v>469319</v>
      </c>
      <c r="CB179" s="8">
        <v>469319</v>
      </c>
      <c r="CC179" s="10"/>
      <c r="CD179" s="10"/>
      <c r="CE179" s="10"/>
      <c r="CF179" s="10"/>
      <c r="CG179" s="8"/>
      <c r="CH179" s="10"/>
      <c r="CI179" s="10">
        <v>489156</v>
      </c>
      <c r="CJ179" s="10">
        <v>97</v>
      </c>
      <c r="CK179" s="10">
        <v>351504</v>
      </c>
      <c r="CL179" s="10">
        <v>298555</v>
      </c>
      <c r="CM179" s="10">
        <v>36262</v>
      </c>
      <c r="CN179" s="10">
        <v>525756</v>
      </c>
      <c r="CO179" s="10">
        <v>3397</v>
      </c>
      <c r="CP179" s="8">
        <v>1704727</v>
      </c>
      <c r="CQ179" s="10"/>
      <c r="CR179" s="8"/>
      <c r="CS179" s="10">
        <v>0</v>
      </c>
      <c r="CT179" s="10">
        <v>0</v>
      </c>
      <c r="CU179" s="10">
        <v>0</v>
      </c>
      <c r="CV179" s="10">
        <v>0</v>
      </c>
      <c r="CW179" s="8">
        <v>0</v>
      </c>
      <c r="CX179" s="10">
        <v>111600</v>
      </c>
      <c r="CY179" s="10">
        <v>120816</v>
      </c>
      <c r="CZ179" s="10"/>
      <c r="DA179" s="8">
        <v>232416</v>
      </c>
      <c r="DB179" s="29"/>
      <c r="DC179" s="2"/>
      <c r="DD179" s="10"/>
      <c r="DE179" s="8"/>
      <c r="DF179" s="2"/>
      <c r="DG179" s="2"/>
      <c r="DH179" s="10"/>
      <c r="DI179" s="8"/>
    </row>
    <row r="180" spans="1:113" x14ac:dyDescent="0.2">
      <c r="A180" s="47">
        <v>41883</v>
      </c>
      <c r="B180" s="7">
        <v>495901.3</v>
      </c>
      <c r="C180" s="7">
        <v>746999.1</v>
      </c>
      <c r="D180" s="7">
        <v>740193.7</v>
      </c>
      <c r="E180" s="7">
        <v>267840.5</v>
      </c>
      <c r="F180" s="7">
        <v>476784.2</v>
      </c>
      <c r="G180" s="7">
        <v>157231.1</v>
      </c>
      <c r="H180" s="8">
        <v>2884949.9</v>
      </c>
      <c r="I180" s="7"/>
      <c r="J180" s="7">
        <v>1081170</v>
      </c>
      <c r="K180" s="7">
        <v>1746149</v>
      </c>
      <c r="L180" s="7">
        <v>0</v>
      </c>
      <c r="M180" s="7">
        <v>387947</v>
      </c>
      <c r="N180" s="7">
        <v>544113</v>
      </c>
      <c r="O180" s="7">
        <v>131187</v>
      </c>
      <c r="P180" s="7">
        <v>247969</v>
      </c>
      <c r="Q180" s="7">
        <v>115359</v>
      </c>
      <c r="R180" s="7">
        <v>128407</v>
      </c>
      <c r="S180" s="8">
        <v>4382301</v>
      </c>
      <c r="T180" s="7"/>
      <c r="U180" s="8"/>
      <c r="V180" s="7"/>
      <c r="W180" s="7"/>
      <c r="X180" s="7"/>
      <c r="Y180" s="8"/>
      <c r="Z180" s="7">
        <v>205590</v>
      </c>
      <c r="AA180" s="7">
        <v>319760</v>
      </c>
      <c r="AB180" s="8">
        <v>525350</v>
      </c>
      <c r="AC180" s="7">
        <v>203200</v>
      </c>
      <c r="AD180" s="7">
        <v>114426</v>
      </c>
      <c r="AE180" s="8">
        <v>317626</v>
      </c>
      <c r="AF180" s="7">
        <v>0</v>
      </c>
      <c r="AG180" s="7">
        <v>1158200</v>
      </c>
      <c r="AH180" s="7">
        <v>706450</v>
      </c>
      <c r="AI180" s="7">
        <v>654573</v>
      </c>
      <c r="AJ180" s="8">
        <v>2519223</v>
      </c>
      <c r="AK180" s="7">
        <v>10400</v>
      </c>
      <c r="AL180" s="7">
        <v>319450</v>
      </c>
      <c r="AM180" s="7">
        <v>617500</v>
      </c>
      <c r="AN180" s="7">
        <v>816900</v>
      </c>
      <c r="AO180" s="8">
        <v>1764250</v>
      </c>
      <c r="AP180" s="7">
        <v>0</v>
      </c>
      <c r="AQ180" s="7">
        <v>753060</v>
      </c>
      <c r="AR180" s="7">
        <v>306520</v>
      </c>
      <c r="AS180" s="7">
        <v>270040</v>
      </c>
      <c r="AT180" s="7">
        <v>477710</v>
      </c>
      <c r="AU180" s="7">
        <v>6260</v>
      </c>
      <c r="AV180" s="7">
        <v>316130</v>
      </c>
      <c r="AW180" s="7">
        <v>383700</v>
      </c>
      <c r="AX180" s="8">
        <v>2513420</v>
      </c>
      <c r="AY180" s="7">
        <v>144650</v>
      </c>
      <c r="AZ180" s="7">
        <v>182911</v>
      </c>
      <c r="BA180" s="7">
        <v>744062</v>
      </c>
      <c r="BB180" s="7">
        <v>246127</v>
      </c>
      <c r="BC180" s="8">
        <v>1317750</v>
      </c>
      <c r="BD180" s="7"/>
      <c r="BE180" s="7"/>
      <c r="BF180" s="7"/>
      <c r="BG180" s="7"/>
      <c r="BH180" s="7"/>
      <c r="BI180" s="7"/>
      <c r="BJ180" s="7"/>
      <c r="BK180" s="7">
        <v>356000</v>
      </c>
      <c r="BL180" s="7"/>
      <c r="BM180" s="7"/>
      <c r="BN180" s="7"/>
      <c r="BO180" s="7"/>
      <c r="BP180" s="7"/>
      <c r="BQ180" s="7"/>
      <c r="BR180" s="7"/>
      <c r="BS180" s="7"/>
      <c r="BT180" s="7">
        <v>414711</v>
      </c>
      <c r="BU180" s="8">
        <v>770711</v>
      </c>
      <c r="BV180" s="7">
        <v>490100</v>
      </c>
      <c r="BW180" s="7">
        <v>57550</v>
      </c>
      <c r="BX180" s="8">
        <v>547650</v>
      </c>
      <c r="BY180" s="7"/>
      <c r="BZ180" s="8"/>
      <c r="CA180" s="7">
        <v>414403</v>
      </c>
      <c r="CB180" s="8">
        <v>414403</v>
      </c>
      <c r="CC180" s="7"/>
      <c r="CD180" s="7"/>
      <c r="CE180" s="7"/>
      <c r="CF180" s="7"/>
      <c r="CG180" s="8"/>
      <c r="CH180" s="7">
        <v>2700</v>
      </c>
      <c r="CI180" s="7">
        <v>138646</v>
      </c>
      <c r="CJ180" s="7">
        <v>0</v>
      </c>
      <c r="CK180" s="7">
        <v>175803</v>
      </c>
      <c r="CL180" s="7">
        <v>272862</v>
      </c>
      <c r="CM180" s="7">
        <v>26881</v>
      </c>
      <c r="CN180" s="7">
        <v>417394</v>
      </c>
      <c r="CO180" s="7">
        <v>2911</v>
      </c>
      <c r="CP180" s="8">
        <v>1037197</v>
      </c>
      <c r="CQ180" s="7"/>
      <c r="CR180" s="8"/>
      <c r="CS180" s="7">
        <v>301</v>
      </c>
      <c r="CT180" s="7">
        <v>3203</v>
      </c>
      <c r="CU180" s="7">
        <v>1640</v>
      </c>
      <c r="CV180" s="7">
        <v>7372</v>
      </c>
      <c r="CW180" s="8">
        <v>12516</v>
      </c>
      <c r="CX180" s="7">
        <v>108000</v>
      </c>
      <c r="CY180" s="7">
        <v>116032</v>
      </c>
      <c r="CZ180" s="7"/>
      <c r="DA180" s="8">
        <v>224032</v>
      </c>
      <c r="DB180" s="29"/>
      <c r="DC180" s="2"/>
      <c r="DD180" s="7"/>
      <c r="DE180" s="8"/>
      <c r="DF180" s="2"/>
      <c r="DG180" s="2"/>
      <c r="DH180" s="7"/>
      <c r="DI180" s="8"/>
    </row>
    <row r="181" spans="1:113" x14ac:dyDescent="0.2">
      <c r="A181" s="47">
        <v>41913</v>
      </c>
      <c r="B181" s="10">
        <v>629182.1</v>
      </c>
      <c r="C181" s="10">
        <v>782878.5</v>
      </c>
      <c r="D181" s="10">
        <v>791459</v>
      </c>
      <c r="E181" s="10">
        <v>214979.3</v>
      </c>
      <c r="F181" s="10">
        <v>492354.7</v>
      </c>
      <c r="G181" s="10">
        <v>91546.1</v>
      </c>
      <c r="H181" s="8">
        <v>3002399.7</v>
      </c>
      <c r="I181" s="10"/>
      <c r="J181" s="10">
        <v>1027906</v>
      </c>
      <c r="K181" s="10">
        <v>1688302</v>
      </c>
      <c r="L181" s="10">
        <v>0</v>
      </c>
      <c r="M181" s="10">
        <v>84978</v>
      </c>
      <c r="N181" s="10">
        <v>503818</v>
      </c>
      <c r="O181" s="10">
        <v>121850</v>
      </c>
      <c r="P181" s="10">
        <v>228737</v>
      </c>
      <c r="Q181" s="10">
        <v>101130</v>
      </c>
      <c r="R181" s="10">
        <v>134378</v>
      </c>
      <c r="S181" s="8">
        <v>3891099</v>
      </c>
      <c r="T181" s="10"/>
      <c r="U181" s="8"/>
      <c r="V181" s="10"/>
      <c r="W181" s="10"/>
      <c r="X181" s="10"/>
      <c r="Y181" s="8"/>
      <c r="Z181" s="10">
        <v>225537</v>
      </c>
      <c r="AA181" s="10">
        <v>319163</v>
      </c>
      <c r="AB181" s="8">
        <v>544700</v>
      </c>
      <c r="AC181" s="10">
        <v>162200</v>
      </c>
      <c r="AD181" s="10">
        <v>155215</v>
      </c>
      <c r="AE181" s="8">
        <v>317415</v>
      </c>
      <c r="AF181" s="10">
        <v>323200</v>
      </c>
      <c r="AG181" s="10">
        <v>1000000</v>
      </c>
      <c r="AH181" s="10">
        <v>702650</v>
      </c>
      <c r="AI181" s="10">
        <v>428048</v>
      </c>
      <c r="AJ181" s="8">
        <v>2453898</v>
      </c>
      <c r="AK181" s="10">
        <v>0</v>
      </c>
      <c r="AL181" s="10">
        <v>401950</v>
      </c>
      <c r="AM181" s="10">
        <v>660248</v>
      </c>
      <c r="AN181" s="10">
        <v>806052</v>
      </c>
      <c r="AO181" s="8">
        <v>1868250</v>
      </c>
      <c r="AP181" s="10">
        <v>0</v>
      </c>
      <c r="AQ181" s="10">
        <v>883250</v>
      </c>
      <c r="AR181" s="10">
        <v>328630</v>
      </c>
      <c r="AS181" s="10">
        <v>368430</v>
      </c>
      <c r="AT181" s="10">
        <v>484970</v>
      </c>
      <c r="AU181" s="10">
        <v>0</v>
      </c>
      <c r="AV181" s="10">
        <v>370450</v>
      </c>
      <c r="AW181" s="10">
        <v>403440</v>
      </c>
      <c r="AX181" s="8">
        <v>2839170</v>
      </c>
      <c r="AY181" s="10">
        <v>149100</v>
      </c>
      <c r="AZ181" s="10">
        <v>198480</v>
      </c>
      <c r="BA181" s="10">
        <v>644943</v>
      </c>
      <c r="BB181" s="10">
        <v>264677</v>
      </c>
      <c r="BC181" s="8">
        <v>1257200</v>
      </c>
      <c r="BD181" s="10"/>
      <c r="BE181" s="10"/>
      <c r="BF181" s="10"/>
      <c r="BG181" s="10"/>
      <c r="BH181" s="10"/>
      <c r="BI181" s="10"/>
      <c r="BJ181" s="10"/>
      <c r="BK181" s="10">
        <v>383900</v>
      </c>
      <c r="BL181" s="10"/>
      <c r="BM181" s="10"/>
      <c r="BN181" s="10"/>
      <c r="BO181" s="10"/>
      <c r="BP181" s="10"/>
      <c r="BQ181" s="10"/>
      <c r="BR181" s="10"/>
      <c r="BS181" s="10"/>
      <c r="BT181" s="10">
        <v>417933</v>
      </c>
      <c r="BU181" s="8">
        <v>801833</v>
      </c>
      <c r="BV181" s="10">
        <v>500950</v>
      </c>
      <c r="BW181" s="10">
        <v>60200</v>
      </c>
      <c r="BX181" s="8">
        <v>561150</v>
      </c>
      <c r="BY181" s="10"/>
      <c r="BZ181" s="8"/>
      <c r="CA181" s="10">
        <v>368121</v>
      </c>
      <c r="CB181" s="8">
        <v>368121</v>
      </c>
      <c r="CC181" s="10"/>
      <c r="CD181" s="10"/>
      <c r="CE181" s="10"/>
      <c r="CF181" s="10"/>
      <c r="CG181" s="8"/>
      <c r="CH181" s="10"/>
      <c r="CI181" s="10">
        <v>0</v>
      </c>
      <c r="CJ181" s="10">
        <v>0</v>
      </c>
      <c r="CK181" s="10">
        <v>289108</v>
      </c>
      <c r="CL181" s="10">
        <v>279903</v>
      </c>
      <c r="CM181" s="10">
        <v>28679</v>
      </c>
      <c r="CN181" s="10">
        <v>402430</v>
      </c>
      <c r="CO181" s="10">
        <v>2397</v>
      </c>
      <c r="CP181" s="8">
        <v>1002517</v>
      </c>
      <c r="CQ181" s="10"/>
      <c r="CR181" s="8"/>
      <c r="CS181" s="10">
        <v>0</v>
      </c>
      <c r="CT181" s="10">
        <v>840</v>
      </c>
      <c r="CU181" s="10">
        <v>0</v>
      </c>
      <c r="CV181" s="10">
        <v>0</v>
      </c>
      <c r="CW181" s="8">
        <v>840</v>
      </c>
      <c r="CX181" s="10">
        <v>107880</v>
      </c>
      <c r="CY181" s="10">
        <v>99567</v>
      </c>
      <c r="CZ181" s="10"/>
      <c r="DA181" s="8">
        <v>207447</v>
      </c>
      <c r="DB181" s="29"/>
      <c r="DC181" s="2"/>
      <c r="DD181" s="10"/>
      <c r="DE181" s="8"/>
      <c r="DF181" s="2"/>
      <c r="DG181" s="2"/>
      <c r="DH181" s="10"/>
      <c r="DI181" s="8"/>
    </row>
    <row r="182" spans="1:113" x14ac:dyDescent="0.2">
      <c r="A182" s="47">
        <v>41944</v>
      </c>
      <c r="B182" s="7">
        <v>522882.4</v>
      </c>
      <c r="C182" s="7">
        <v>514335</v>
      </c>
      <c r="D182" s="7">
        <v>813270.3</v>
      </c>
      <c r="E182" s="7">
        <v>303788.40000000002</v>
      </c>
      <c r="F182" s="7">
        <v>599166.19999999995</v>
      </c>
      <c r="G182" s="7">
        <v>125207.7</v>
      </c>
      <c r="H182" s="8">
        <v>2878650</v>
      </c>
      <c r="I182" s="7"/>
      <c r="J182" s="7">
        <v>594931</v>
      </c>
      <c r="K182" s="7">
        <v>1869530</v>
      </c>
      <c r="L182" s="7">
        <v>0</v>
      </c>
      <c r="M182" s="7">
        <v>247281</v>
      </c>
      <c r="N182" s="7">
        <v>587960</v>
      </c>
      <c r="O182" s="7">
        <v>160111</v>
      </c>
      <c r="P182" s="7">
        <v>259846</v>
      </c>
      <c r="Q182" s="7">
        <v>138865</v>
      </c>
      <c r="R182" s="7">
        <v>164181</v>
      </c>
      <c r="S182" s="8">
        <v>4022705</v>
      </c>
      <c r="T182" s="7"/>
      <c r="U182" s="8"/>
      <c r="V182" s="7"/>
      <c r="W182" s="7"/>
      <c r="X182" s="7"/>
      <c r="Y182" s="8"/>
      <c r="Z182" s="7">
        <v>220072</v>
      </c>
      <c r="AA182" s="7">
        <v>282528</v>
      </c>
      <c r="AB182" s="8">
        <v>502600</v>
      </c>
      <c r="AC182" s="7">
        <v>0</v>
      </c>
      <c r="AD182" s="7">
        <v>266778</v>
      </c>
      <c r="AE182" s="8">
        <v>266778</v>
      </c>
      <c r="AF182" s="7">
        <v>367850</v>
      </c>
      <c r="AG182" s="7">
        <v>886950</v>
      </c>
      <c r="AH182" s="7">
        <v>636200</v>
      </c>
      <c r="AI182" s="7">
        <v>524995</v>
      </c>
      <c r="AJ182" s="8">
        <v>2415995</v>
      </c>
      <c r="AK182" s="7">
        <v>0</v>
      </c>
      <c r="AL182" s="7">
        <v>354050</v>
      </c>
      <c r="AM182" s="7">
        <v>546124</v>
      </c>
      <c r="AN182" s="7">
        <v>749504</v>
      </c>
      <c r="AO182" s="8">
        <v>1649678</v>
      </c>
      <c r="AP182" s="7">
        <v>0</v>
      </c>
      <c r="AQ182" s="7">
        <v>835090</v>
      </c>
      <c r="AR182" s="7">
        <v>295410</v>
      </c>
      <c r="AS182" s="7">
        <v>411430</v>
      </c>
      <c r="AT182" s="7">
        <v>526710</v>
      </c>
      <c r="AU182" s="7">
        <v>0</v>
      </c>
      <c r="AV182" s="7">
        <v>351020</v>
      </c>
      <c r="AW182" s="7">
        <v>426570</v>
      </c>
      <c r="AX182" s="8">
        <v>2846230</v>
      </c>
      <c r="AY182" s="7">
        <v>143850</v>
      </c>
      <c r="AZ182" s="7">
        <v>239528</v>
      </c>
      <c r="BA182" s="7">
        <v>559817</v>
      </c>
      <c r="BB182" s="7">
        <v>276905</v>
      </c>
      <c r="BC182" s="8">
        <v>1220100</v>
      </c>
      <c r="BD182" s="7"/>
      <c r="BE182" s="7"/>
      <c r="BF182" s="7"/>
      <c r="BG182" s="7"/>
      <c r="BH182" s="7"/>
      <c r="BI182" s="7"/>
      <c r="BJ182" s="7"/>
      <c r="BK182" s="7">
        <v>350800</v>
      </c>
      <c r="BL182" s="7"/>
      <c r="BM182" s="7"/>
      <c r="BN182" s="7"/>
      <c r="BO182" s="7"/>
      <c r="BP182" s="7"/>
      <c r="BQ182" s="7"/>
      <c r="BR182" s="7"/>
      <c r="BS182" s="7"/>
      <c r="BT182" s="7">
        <v>424064</v>
      </c>
      <c r="BU182" s="8">
        <v>774864</v>
      </c>
      <c r="BV182" s="7">
        <v>471400</v>
      </c>
      <c r="BW182" s="7">
        <v>57450</v>
      </c>
      <c r="BX182" s="8">
        <v>528850</v>
      </c>
      <c r="BY182" s="7"/>
      <c r="BZ182" s="8"/>
      <c r="CA182" s="7">
        <v>330925</v>
      </c>
      <c r="CB182" s="8">
        <v>330925</v>
      </c>
      <c r="CC182" s="7"/>
      <c r="CD182" s="7"/>
      <c r="CE182" s="7"/>
      <c r="CF182" s="7"/>
      <c r="CG182" s="8"/>
      <c r="CH182" s="7"/>
      <c r="CI182" s="7">
        <v>0</v>
      </c>
      <c r="CJ182" s="7">
        <v>0</v>
      </c>
      <c r="CK182" s="7">
        <v>284975</v>
      </c>
      <c r="CL182" s="7">
        <v>231371</v>
      </c>
      <c r="CM182" s="7">
        <v>26326</v>
      </c>
      <c r="CN182" s="7">
        <v>334643</v>
      </c>
      <c r="CO182" s="7">
        <v>1980</v>
      </c>
      <c r="CP182" s="8">
        <v>879295</v>
      </c>
      <c r="CQ182" s="7"/>
      <c r="CR182" s="8"/>
      <c r="CS182" s="7">
        <v>0</v>
      </c>
      <c r="CT182" s="7">
        <v>0</v>
      </c>
      <c r="CU182" s="7">
        <v>0</v>
      </c>
      <c r="CV182" s="7">
        <v>0</v>
      </c>
      <c r="CW182" s="8">
        <v>0</v>
      </c>
      <c r="CX182" s="7">
        <v>104400</v>
      </c>
      <c r="CY182" s="7">
        <v>90540</v>
      </c>
      <c r="CZ182" s="7"/>
      <c r="DA182" s="8">
        <v>194940</v>
      </c>
      <c r="DB182" s="29"/>
      <c r="DC182" s="2"/>
      <c r="DD182" s="7"/>
      <c r="DE182" s="8"/>
      <c r="DF182" s="2"/>
      <c r="DG182" s="2"/>
      <c r="DH182" s="7"/>
      <c r="DI182" s="8"/>
    </row>
    <row r="183" spans="1:113" x14ac:dyDescent="0.2">
      <c r="A183" s="47">
        <v>41974</v>
      </c>
      <c r="B183" s="10">
        <v>592130.4</v>
      </c>
      <c r="C183" s="10">
        <v>429647.4</v>
      </c>
      <c r="D183" s="10">
        <v>750079.6</v>
      </c>
      <c r="E183" s="10">
        <v>350489.8</v>
      </c>
      <c r="F183" s="10">
        <v>542265.19999999995</v>
      </c>
      <c r="G183" s="10">
        <v>222187.9</v>
      </c>
      <c r="H183" s="8">
        <v>2886800.3</v>
      </c>
      <c r="I183" s="10"/>
      <c r="J183" s="10">
        <v>553336</v>
      </c>
      <c r="K183" s="10">
        <v>1680591</v>
      </c>
      <c r="L183" s="10">
        <v>0</v>
      </c>
      <c r="M183" s="10">
        <v>316702</v>
      </c>
      <c r="N183" s="10">
        <v>597418</v>
      </c>
      <c r="O183" s="10">
        <v>151298</v>
      </c>
      <c r="P183" s="10">
        <v>228990</v>
      </c>
      <c r="Q183" s="10">
        <v>124748</v>
      </c>
      <c r="R183" s="10">
        <v>123510</v>
      </c>
      <c r="S183" s="8">
        <v>3776593</v>
      </c>
      <c r="T183" s="10"/>
      <c r="U183" s="8"/>
      <c r="V183" s="10"/>
      <c r="W183" s="10"/>
      <c r="X183" s="10"/>
      <c r="Y183" s="8"/>
      <c r="Z183" s="10">
        <v>226695</v>
      </c>
      <c r="AA183" s="10">
        <v>305455</v>
      </c>
      <c r="AB183" s="8">
        <v>532150</v>
      </c>
      <c r="AC183" s="10">
        <v>66820</v>
      </c>
      <c r="AD183" s="10">
        <v>215330</v>
      </c>
      <c r="AE183" s="8">
        <v>282150</v>
      </c>
      <c r="AF183" s="10">
        <v>400050</v>
      </c>
      <c r="AG183" s="10">
        <v>892900</v>
      </c>
      <c r="AH183" s="10">
        <v>618900</v>
      </c>
      <c r="AI183" s="10">
        <v>653682</v>
      </c>
      <c r="AJ183" s="8">
        <v>2565532</v>
      </c>
      <c r="AK183" s="10">
        <v>0</v>
      </c>
      <c r="AL183" s="10">
        <v>442900</v>
      </c>
      <c r="AM183" s="10">
        <v>631696</v>
      </c>
      <c r="AN183" s="10">
        <v>811000</v>
      </c>
      <c r="AO183" s="8">
        <v>1885596</v>
      </c>
      <c r="AP183" s="10">
        <v>0</v>
      </c>
      <c r="AQ183" s="10">
        <v>770560</v>
      </c>
      <c r="AR183" s="10">
        <v>226180</v>
      </c>
      <c r="AS183" s="10">
        <v>381680</v>
      </c>
      <c r="AT183" s="10">
        <v>571530</v>
      </c>
      <c r="AU183" s="10">
        <v>0</v>
      </c>
      <c r="AV183" s="10">
        <v>407040</v>
      </c>
      <c r="AW183" s="10">
        <v>465720</v>
      </c>
      <c r="AX183" s="8">
        <v>2822710</v>
      </c>
      <c r="AY183" s="10">
        <v>152300</v>
      </c>
      <c r="AZ183" s="10">
        <v>175871</v>
      </c>
      <c r="BA183" s="10">
        <v>687513</v>
      </c>
      <c r="BB183" s="10">
        <v>230016</v>
      </c>
      <c r="BC183" s="8">
        <v>1245700</v>
      </c>
      <c r="BD183" s="10"/>
      <c r="BE183" s="10"/>
      <c r="BF183" s="10"/>
      <c r="BG183" s="10"/>
      <c r="BH183" s="10"/>
      <c r="BI183" s="10"/>
      <c r="BJ183" s="10"/>
      <c r="BK183" s="10">
        <v>350650</v>
      </c>
      <c r="BL183" s="10"/>
      <c r="BM183" s="10"/>
      <c r="BN183" s="10"/>
      <c r="BO183" s="10"/>
      <c r="BP183" s="10"/>
      <c r="BQ183" s="10"/>
      <c r="BR183" s="10"/>
      <c r="BS183" s="10"/>
      <c r="BT183" s="10">
        <v>423879</v>
      </c>
      <c r="BU183" s="8">
        <v>774529</v>
      </c>
      <c r="BV183" s="10">
        <v>445200</v>
      </c>
      <c r="BW183" s="10">
        <v>64950</v>
      </c>
      <c r="BX183" s="8">
        <v>510150</v>
      </c>
      <c r="BY183" s="10"/>
      <c r="BZ183" s="8"/>
      <c r="CA183" s="10">
        <v>244938</v>
      </c>
      <c r="CB183" s="8">
        <v>244938</v>
      </c>
      <c r="CC183" s="10"/>
      <c r="CD183" s="10"/>
      <c r="CE183" s="10"/>
      <c r="CF183" s="10"/>
      <c r="CG183" s="8"/>
      <c r="CH183" s="10"/>
      <c r="CI183" s="10">
        <v>0</v>
      </c>
      <c r="CJ183" s="10">
        <v>0</v>
      </c>
      <c r="CK183" s="10">
        <v>445484</v>
      </c>
      <c r="CL183" s="10">
        <v>204581</v>
      </c>
      <c r="CM183" s="10">
        <v>28699</v>
      </c>
      <c r="CN183" s="10">
        <v>320654</v>
      </c>
      <c r="CO183" s="10">
        <v>1943</v>
      </c>
      <c r="CP183" s="8">
        <v>1001361</v>
      </c>
      <c r="CQ183" s="10"/>
      <c r="CR183" s="8"/>
      <c r="CS183" s="10">
        <v>451</v>
      </c>
      <c r="CT183" s="10">
        <v>1379</v>
      </c>
      <c r="CU183" s="10">
        <v>0</v>
      </c>
      <c r="CV183" s="10">
        <v>0</v>
      </c>
      <c r="CW183" s="8">
        <v>1830</v>
      </c>
      <c r="CX183" s="10">
        <v>66960</v>
      </c>
      <c r="CY183" s="10">
        <v>110200</v>
      </c>
      <c r="CZ183" s="10"/>
      <c r="DA183" s="8">
        <v>177160</v>
      </c>
      <c r="DB183" s="29"/>
      <c r="DC183" s="2"/>
      <c r="DD183" s="10"/>
      <c r="DE183" s="8"/>
      <c r="DF183" s="2"/>
      <c r="DG183" s="2"/>
      <c r="DH183" s="10"/>
      <c r="DI183" s="8"/>
    </row>
    <row r="184" spans="1:113" x14ac:dyDescent="0.2">
      <c r="A184" s="47">
        <v>42005</v>
      </c>
      <c r="B184" s="7">
        <v>614508.4</v>
      </c>
      <c r="C184" s="7">
        <v>574847.4</v>
      </c>
      <c r="D184" s="7">
        <v>773501.8</v>
      </c>
      <c r="E184" s="7">
        <v>300181.5</v>
      </c>
      <c r="F184" s="7">
        <v>495152</v>
      </c>
      <c r="G184" s="7">
        <v>197058.7</v>
      </c>
      <c r="H184" s="8">
        <v>2955249.8</v>
      </c>
      <c r="I184" s="7"/>
      <c r="J184" s="7">
        <v>1021116</v>
      </c>
      <c r="K184" s="7">
        <v>1677439</v>
      </c>
      <c r="L184" s="7">
        <v>0</v>
      </c>
      <c r="M184" s="7">
        <v>244671</v>
      </c>
      <c r="N184" s="7">
        <v>526810</v>
      </c>
      <c r="O184" s="7">
        <v>144875</v>
      </c>
      <c r="P184" s="7">
        <v>197376</v>
      </c>
      <c r="Q184" s="7">
        <v>90553</v>
      </c>
      <c r="R184" s="7">
        <v>111898</v>
      </c>
      <c r="S184" s="8">
        <v>4014738</v>
      </c>
      <c r="T184" s="7"/>
      <c r="U184" s="8"/>
      <c r="V184" s="7"/>
      <c r="W184" s="7"/>
      <c r="X184" s="7"/>
      <c r="Y184" s="8"/>
      <c r="Z184" s="7">
        <v>205051</v>
      </c>
      <c r="AA184" s="7">
        <v>321649</v>
      </c>
      <c r="AB184" s="8">
        <v>526700</v>
      </c>
      <c r="AC184" s="7">
        <v>215155</v>
      </c>
      <c r="AD184" s="7">
        <v>113028</v>
      </c>
      <c r="AE184" s="8">
        <v>328183</v>
      </c>
      <c r="AF184" s="7">
        <v>402200</v>
      </c>
      <c r="AG184" s="7">
        <v>860450</v>
      </c>
      <c r="AH184" s="7">
        <v>607000</v>
      </c>
      <c r="AI184" s="7">
        <v>651811</v>
      </c>
      <c r="AJ184" s="8">
        <v>2521461</v>
      </c>
      <c r="AK184" s="7">
        <v>0</v>
      </c>
      <c r="AL184" s="7">
        <v>361650</v>
      </c>
      <c r="AM184" s="7">
        <v>702352</v>
      </c>
      <c r="AN184" s="7">
        <v>837548</v>
      </c>
      <c r="AO184" s="8">
        <v>1901550</v>
      </c>
      <c r="AP184" s="7">
        <v>0</v>
      </c>
      <c r="AQ184" s="7">
        <v>825130</v>
      </c>
      <c r="AR184" s="7">
        <v>249740</v>
      </c>
      <c r="AS184" s="7">
        <v>314480</v>
      </c>
      <c r="AT184" s="7">
        <v>550830</v>
      </c>
      <c r="AU184" s="7">
        <v>0</v>
      </c>
      <c r="AV184" s="7">
        <v>371760</v>
      </c>
      <c r="AW184" s="7">
        <v>384800</v>
      </c>
      <c r="AX184" s="8">
        <v>2696740</v>
      </c>
      <c r="AY184" s="7">
        <v>155150</v>
      </c>
      <c r="AZ184" s="7">
        <v>164582</v>
      </c>
      <c r="BA184" s="7">
        <v>722651</v>
      </c>
      <c r="BB184" s="7">
        <v>244160</v>
      </c>
      <c r="BC184" s="8">
        <v>1286543</v>
      </c>
      <c r="BD184" s="7"/>
      <c r="BE184" s="7"/>
      <c r="BF184" s="7"/>
      <c r="BG184" s="7"/>
      <c r="BH184" s="7"/>
      <c r="BI184" s="7"/>
      <c r="BJ184" s="7"/>
      <c r="BK184" s="7">
        <v>368600</v>
      </c>
      <c r="BL184" s="7"/>
      <c r="BM184" s="7"/>
      <c r="BN184" s="7"/>
      <c r="BO184" s="7"/>
      <c r="BP184" s="7"/>
      <c r="BQ184" s="7"/>
      <c r="BR184" s="7"/>
      <c r="BS184" s="7"/>
      <c r="BT184" s="7">
        <v>429590</v>
      </c>
      <c r="BU184" s="8">
        <v>798190</v>
      </c>
      <c r="BV184" s="7">
        <v>404950</v>
      </c>
      <c r="BW184" s="7">
        <v>65500</v>
      </c>
      <c r="BX184" s="8">
        <v>470450</v>
      </c>
      <c r="BY184" s="7"/>
      <c r="BZ184" s="8"/>
      <c r="CA184" s="7">
        <v>173393</v>
      </c>
      <c r="CB184" s="8">
        <v>173393</v>
      </c>
      <c r="CC184" s="7"/>
      <c r="CD184" s="7"/>
      <c r="CE184" s="7"/>
      <c r="CF184" s="7"/>
      <c r="CG184" s="8"/>
      <c r="CH184" s="7"/>
      <c r="CI184" s="7">
        <v>0</v>
      </c>
      <c r="CJ184" s="7">
        <v>718</v>
      </c>
      <c r="CK184" s="7">
        <v>406594</v>
      </c>
      <c r="CL184" s="7">
        <v>196686</v>
      </c>
      <c r="CM184" s="7">
        <v>23671</v>
      </c>
      <c r="CN184" s="7">
        <v>320175</v>
      </c>
      <c r="CO184" s="7">
        <v>1829</v>
      </c>
      <c r="CP184" s="8">
        <v>949673</v>
      </c>
      <c r="CQ184" s="7"/>
      <c r="CR184" s="8"/>
      <c r="CS184" s="7">
        <v>0</v>
      </c>
      <c r="CT184" s="7">
        <v>0</v>
      </c>
      <c r="CU184" s="7">
        <v>0</v>
      </c>
      <c r="CV184" s="7">
        <v>0</v>
      </c>
      <c r="CW184" s="8">
        <v>0</v>
      </c>
      <c r="CX184" s="7">
        <v>64460</v>
      </c>
      <c r="CY184" s="7">
        <v>108732</v>
      </c>
      <c r="CZ184" s="7"/>
      <c r="DA184" s="8">
        <v>173192</v>
      </c>
      <c r="DB184" s="29"/>
      <c r="DC184" s="2"/>
      <c r="DD184" s="7"/>
      <c r="DE184" s="8"/>
      <c r="DF184" s="2"/>
      <c r="DG184" s="2"/>
      <c r="DH184" s="7"/>
      <c r="DI184" s="8"/>
    </row>
    <row r="185" spans="1:113" x14ac:dyDescent="0.2">
      <c r="A185" s="47">
        <v>42036</v>
      </c>
      <c r="B185" s="10">
        <v>303834.8</v>
      </c>
      <c r="C185" s="10">
        <v>704346.7</v>
      </c>
      <c r="D185" s="10">
        <v>666601.4</v>
      </c>
      <c r="E185" s="10">
        <v>300819.7</v>
      </c>
      <c r="F185" s="10">
        <v>516818.8</v>
      </c>
      <c r="G185" s="10">
        <v>179577.9</v>
      </c>
      <c r="H185" s="8">
        <v>2671999.2999999998</v>
      </c>
      <c r="I185" s="10"/>
      <c r="J185" s="10">
        <v>887912</v>
      </c>
      <c r="K185" s="10">
        <v>1517719</v>
      </c>
      <c r="L185" s="10">
        <v>0</v>
      </c>
      <c r="M185" s="10">
        <v>229003</v>
      </c>
      <c r="N185" s="10">
        <v>519050</v>
      </c>
      <c r="O185" s="10">
        <v>130042</v>
      </c>
      <c r="P185" s="10">
        <v>211374</v>
      </c>
      <c r="Q185" s="10">
        <v>96976</v>
      </c>
      <c r="R185" s="10">
        <v>101394</v>
      </c>
      <c r="S185" s="8">
        <v>3693470</v>
      </c>
      <c r="T185" s="10"/>
      <c r="U185" s="8"/>
      <c r="V185" s="10"/>
      <c r="W185" s="10"/>
      <c r="X185" s="10"/>
      <c r="Y185" s="8"/>
      <c r="Z185" s="10">
        <v>199329</v>
      </c>
      <c r="AA185" s="10">
        <v>282121</v>
      </c>
      <c r="AB185" s="8">
        <v>481450</v>
      </c>
      <c r="AC185" s="10">
        <v>171650</v>
      </c>
      <c r="AD185" s="10">
        <v>131066</v>
      </c>
      <c r="AE185" s="8">
        <v>302716</v>
      </c>
      <c r="AF185" s="10">
        <v>362850</v>
      </c>
      <c r="AG185" s="10">
        <v>686150</v>
      </c>
      <c r="AH185" s="10">
        <v>484650</v>
      </c>
      <c r="AI185" s="10">
        <v>679733</v>
      </c>
      <c r="AJ185" s="8">
        <v>2213383</v>
      </c>
      <c r="AK185" s="10">
        <v>0</v>
      </c>
      <c r="AL185" s="10">
        <v>217600</v>
      </c>
      <c r="AM185" s="10">
        <v>717246</v>
      </c>
      <c r="AN185" s="10">
        <v>757702</v>
      </c>
      <c r="AO185" s="8">
        <v>1692548</v>
      </c>
      <c r="AP185" s="10">
        <v>0</v>
      </c>
      <c r="AQ185" s="10">
        <v>858420</v>
      </c>
      <c r="AR185" s="10">
        <v>241020</v>
      </c>
      <c r="AS185" s="10">
        <v>408970</v>
      </c>
      <c r="AT185" s="10">
        <v>552400</v>
      </c>
      <c r="AU185" s="10">
        <v>0</v>
      </c>
      <c r="AV185" s="10">
        <v>219810</v>
      </c>
      <c r="AW185" s="10">
        <v>450160</v>
      </c>
      <c r="AX185" s="8">
        <v>2730780</v>
      </c>
      <c r="AY185" s="10">
        <v>153850</v>
      </c>
      <c r="AZ185" s="10">
        <v>131542</v>
      </c>
      <c r="BA185" s="10">
        <v>561109</v>
      </c>
      <c r="BB185" s="10">
        <v>258349</v>
      </c>
      <c r="BC185" s="8">
        <v>1104850</v>
      </c>
      <c r="BD185" s="10"/>
      <c r="BE185" s="10"/>
      <c r="BF185" s="10"/>
      <c r="BG185" s="10"/>
      <c r="BH185" s="10"/>
      <c r="BI185" s="10"/>
      <c r="BJ185" s="10"/>
      <c r="BK185" s="10">
        <v>307250</v>
      </c>
      <c r="BL185" s="10"/>
      <c r="BM185" s="10"/>
      <c r="BN185" s="10"/>
      <c r="BO185" s="10"/>
      <c r="BP185" s="10"/>
      <c r="BQ185" s="10"/>
      <c r="BR185" s="10"/>
      <c r="BS185" s="10"/>
      <c r="BT185" s="10">
        <v>343927</v>
      </c>
      <c r="BU185" s="8">
        <v>651177</v>
      </c>
      <c r="BV185" s="10">
        <v>410450</v>
      </c>
      <c r="BW185" s="10">
        <v>71210</v>
      </c>
      <c r="BX185" s="8">
        <v>481660</v>
      </c>
      <c r="BY185" s="10"/>
      <c r="BZ185" s="8"/>
      <c r="CA185" s="10">
        <v>217426</v>
      </c>
      <c r="CB185" s="8">
        <v>217426</v>
      </c>
      <c r="CC185" s="10"/>
      <c r="CD185" s="10"/>
      <c r="CE185" s="10"/>
      <c r="CF185" s="10"/>
      <c r="CG185" s="8"/>
      <c r="CH185" s="10">
        <v>0</v>
      </c>
      <c r="CI185" s="10">
        <v>72373</v>
      </c>
      <c r="CJ185" s="10">
        <v>357702</v>
      </c>
      <c r="CK185" s="10">
        <v>89653</v>
      </c>
      <c r="CL185" s="10">
        <v>162565</v>
      </c>
      <c r="CM185" s="10">
        <v>24751</v>
      </c>
      <c r="CN185" s="10">
        <v>297204</v>
      </c>
      <c r="CO185" s="10">
        <v>1498</v>
      </c>
      <c r="CP185" s="8">
        <v>1005746</v>
      </c>
      <c r="CQ185" s="10"/>
      <c r="CR185" s="8"/>
      <c r="CS185" s="10">
        <v>0</v>
      </c>
      <c r="CT185" s="10">
        <v>5284</v>
      </c>
      <c r="CU185" s="10">
        <v>6366</v>
      </c>
      <c r="CV185" s="10">
        <v>5475</v>
      </c>
      <c r="CW185" s="8">
        <v>17125</v>
      </c>
      <c r="CX185" s="10">
        <v>76440</v>
      </c>
      <c r="CY185" s="10">
        <v>99584</v>
      </c>
      <c r="CZ185" s="10"/>
      <c r="DA185" s="8">
        <v>176024</v>
      </c>
      <c r="DB185" s="29"/>
      <c r="DC185" s="2"/>
      <c r="DD185" s="10"/>
      <c r="DE185" s="8"/>
      <c r="DF185" s="2"/>
      <c r="DG185" s="2"/>
      <c r="DH185" s="10"/>
      <c r="DI185" s="8"/>
    </row>
    <row r="186" spans="1:113" x14ac:dyDescent="0.2">
      <c r="A186" s="47">
        <v>42064</v>
      </c>
      <c r="B186" s="7">
        <v>431887.4</v>
      </c>
      <c r="C186" s="7">
        <v>955706.8</v>
      </c>
      <c r="D186" s="7">
        <v>512469.1</v>
      </c>
      <c r="E186" s="7">
        <v>426388.6</v>
      </c>
      <c r="F186" s="7">
        <v>523686.3</v>
      </c>
      <c r="G186" s="7">
        <v>91612.2</v>
      </c>
      <c r="H186" s="8">
        <v>2941750.4</v>
      </c>
      <c r="I186" s="7"/>
      <c r="J186" s="7">
        <v>1024058</v>
      </c>
      <c r="K186" s="7">
        <v>1663967</v>
      </c>
      <c r="L186" s="7">
        <v>0</v>
      </c>
      <c r="M186" s="7">
        <v>281935</v>
      </c>
      <c r="N186" s="7">
        <v>565792</v>
      </c>
      <c r="O186" s="7">
        <v>109208</v>
      </c>
      <c r="P186" s="7">
        <v>229914</v>
      </c>
      <c r="Q186" s="7">
        <v>96679</v>
      </c>
      <c r="R186" s="7">
        <v>115944</v>
      </c>
      <c r="S186" s="8">
        <v>4087497</v>
      </c>
      <c r="T186" s="7"/>
      <c r="U186" s="8"/>
      <c r="V186" s="7"/>
      <c r="W186" s="7"/>
      <c r="X186" s="7"/>
      <c r="Y186" s="8"/>
      <c r="Z186" s="7">
        <v>223119</v>
      </c>
      <c r="AA186" s="7">
        <v>332281</v>
      </c>
      <c r="AB186" s="8">
        <v>555400</v>
      </c>
      <c r="AC186" s="7">
        <v>212450</v>
      </c>
      <c r="AD186" s="7">
        <v>113996</v>
      </c>
      <c r="AE186" s="8">
        <v>326446</v>
      </c>
      <c r="AF186" s="7">
        <v>252200</v>
      </c>
      <c r="AG186" s="7">
        <v>802550</v>
      </c>
      <c r="AH186" s="7">
        <v>606400</v>
      </c>
      <c r="AI186" s="7">
        <v>863017</v>
      </c>
      <c r="AJ186" s="8">
        <v>2524167</v>
      </c>
      <c r="AK186" s="7">
        <v>91750</v>
      </c>
      <c r="AL186" s="7">
        <v>241100</v>
      </c>
      <c r="AM186" s="7">
        <v>715400</v>
      </c>
      <c r="AN186" s="7">
        <v>849850</v>
      </c>
      <c r="AO186" s="8">
        <v>1898100</v>
      </c>
      <c r="AP186" s="7">
        <v>102130</v>
      </c>
      <c r="AQ186" s="7">
        <v>948100</v>
      </c>
      <c r="AR186" s="7">
        <v>176510</v>
      </c>
      <c r="AS186" s="7">
        <v>471940</v>
      </c>
      <c r="AT186" s="7">
        <v>478950</v>
      </c>
      <c r="AU186" s="7">
        <v>0</v>
      </c>
      <c r="AV186" s="7">
        <v>568100</v>
      </c>
      <c r="AW186" s="7">
        <v>346160</v>
      </c>
      <c r="AX186" s="8">
        <v>3091890</v>
      </c>
      <c r="AY186" s="7">
        <v>162100</v>
      </c>
      <c r="AZ186" s="7">
        <v>121020</v>
      </c>
      <c r="BA186" s="7">
        <v>740351</v>
      </c>
      <c r="BB186" s="7">
        <v>219929</v>
      </c>
      <c r="BC186" s="8">
        <v>1243400</v>
      </c>
      <c r="BD186" s="7"/>
      <c r="BE186" s="7"/>
      <c r="BF186" s="7"/>
      <c r="BG186" s="7"/>
      <c r="BH186" s="7"/>
      <c r="BI186" s="7"/>
      <c r="BJ186" s="7"/>
      <c r="BK186" s="7">
        <v>340300</v>
      </c>
      <c r="BL186" s="7"/>
      <c r="BM186" s="7"/>
      <c r="BN186" s="7"/>
      <c r="BO186" s="7"/>
      <c r="BP186" s="7"/>
      <c r="BQ186" s="7"/>
      <c r="BR186" s="7"/>
      <c r="BS186" s="7"/>
      <c r="BT186" s="7">
        <v>394080</v>
      </c>
      <c r="BU186" s="8">
        <v>734380</v>
      </c>
      <c r="BV186" s="7">
        <v>529200</v>
      </c>
      <c r="BW186" s="7">
        <v>179650</v>
      </c>
      <c r="BX186" s="8">
        <v>708850</v>
      </c>
      <c r="BY186" s="7"/>
      <c r="BZ186" s="8"/>
      <c r="CA186" s="7">
        <v>252432</v>
      </c>
      <c r="CB186" s="8">
        <v>252432</v>
      </c>
      <c r="CC186" s="7"/>
      <c r="CD186" s="7"/>
      <c r="CE186" s="7"/>
      <c r="CF186" s="7"/>
      <c r="CG186" s="8"/>
      <c r="CH186" s="7">
        <v>2600</v>
      </c>
      <c r="CI186" s="7">
        <v>128902</v>
      </c>
      <c r="CJ186" s="7">
        <v>202489</v>
      </c>
      <c r="CK186" s="7">
        <v>160835</v>
      </c>
      <c r="CL186" s="7">
        <v>183335</v>
      </c>
      <c r="CM186" s="7">
        <v>27975</v>
      </c>
      <c r="CN186" s="7">
        <v>322823</v>
      </c>
      <c r="CO186" s="7">
        <v>1741</v>
      </c>
      <c r="CP186" s="8">
        <v>1030700</v>
      </c>
      <c r="CQ186" s="7"/>
      <c r="CR186" s="8"/>
      <c r="CS186" s="7">
        <v>0</v>
      </c>
      <c r="CT186" s="7">
        <v>1</v>
      </c>
      <c r="CU186" s="7">
        <v>0</v>
      </c>
      <c r="CV186" s="7">
        <v>0</v>
      </c>
      <c r="CW186" s="8">
        <v>1</v>
      </c>
      <c r="CX186" s="7">
        <v>87000</v>
      </c>
      <c r="CY186" s="7">
        <v>92718</v>
      </c>
      <c r="CZ186" s="7"/>
      <c r="DA186" s="8">
        <v>179718</v>
      </c>
      <c r="DB186" s="29"/>
      <c r="DC186" s="2"/>
      <c r="DD186" s="7"/>
      <c r="DE186" s="8"/>
      <c r="DF186" s="2"/>
      <c r="DG186" s="2"/>
      <c r="DH186" s="7"/>
      <c r="DI186" s="8"/>
    </row>
    <row r="187" spans="1:113" x14ac:dyDescent="0.2">
      <c r="A187" s="47">
        <v>42095</v>
      </c>
      <c r="B187" s="10">
        <v>513917.4</v>
      </c>
      <c r="C187" s="10">
        <v>910050.1</v>
      </c>
      <c r="D187" s="10">
        <v>647660.69999999995</v>
      </c>
      <c r="E187" s="10">
        <v>368270.7</v>
      </c>
      <c r="F187" s="10">
        <v>489472.6</v>
      </c>
      <c r="G187" s="10">
        <v>59778.2</v>
      </c>
      <c r="H187" s="8">
        <v>2989149.7</v>
      </c>
      <c r="I187" s="10"/>
      <c r="J187" s="10">
        <v>1054879</v>
      </c>
      <c r="K187" s="10">
        <v>1820357</v>
      </c>
      <c r="L187" s="10">
        <v>0</v>
      </c>
      <c r="M187" s="10">
        <v>266185</v>
      </c>
      <c r="N187" s="10">
        <v>549354</v>
      </c>
      <c r="O187" s="10">
        <v>140632</v>
      </c>
      <c r="P187" s="10">
        <v>226620</v>
      </c>
      <c r="Q187" s="10">
        <v>106132</v>
      </c>
      <c r="R187" s="10">
        <v>103237</v>
      </c>
      <c r="S187" s="8">
        <v>4267396</v>
      </c>
      <c r="T187" s="10"/>
      <c r="U187" s="8"/>
      <c r="V187" s="10"/>
      <c r="W187" s="10"/>
      <c r="X187" s="10"/>
      <c r="Y187" s="8"/>
      <c r="Z187" s="10">
        <v>221359</v>
      </c>
      <c r="AA187" s="10">
        <v>316091</v>
      </c>
      <c r="AB187" s="8">
        <v>537450</v>
      </c>
      <c r="AC187" s="10">
        <v>176350</v>
      </c>
      <c r="AD187" s="10">
        <v>158462</v>
      </c>
      <c r="AE187" s="8">
        <v>334812</v>
      </c>
      <c r="AF187" s="10">
        <v>219850</v>
      </c>
      <c r="AG187" s="10">
        <v>987600</v>
      </c>
      <c r="AH187" s="10">
        <v>633650</v>
      </c>
      <c r="AI187" s="10">
        <v>830700</v>
      </c>
      <c r="AJ187" s="8">
        <v>2671800</v>
      </c>
      <c r="AK187" s="10">
        <v>337600</v>
      </c>
      <c r="AL187" s="10">
        <v>221800</v>
      </c>
      <c r="AM187" s="10">
        <v>656350</v>
      </c>
      <c r="AN187" s="10">
        <v>686150</v>
      </c>
      <c r="AO187" s="8">
        <v>1901900</v>
      </c>
      <c r="AP187" s="10">
        <v>385920</v>
      </c>
      <c r="AQ187" s="10">
        <v>875810</v>
      </c>
      <c r="AR187" s="10">
        <v>127430</v>
      </c>
      <c r="AS187" s="10">
        <v>355800</v>
      </c>
      <c r="AT187" s="10">
        <v>493190</v>
      </c>
      <c r="AU187" s="10">
        <v>0</v>
      </c>
      <c r="AV187" s="10">
        <v>372170</v>
      </c>
      <c r="AW187" s="10">
        <v>235420</v>
      </c>
      <c r="AX187" s="8">
        <v>2845740</v>
      </c>
      <c r="AY187" s="10">
        <v>148350</v>
      </c>
      <c r="AZ187" s="10">
        <v>153791</v>
      </c>
      <c r="BA187" s="10">
        <v>697380</v>
      </c>
      <c r="BB187" s="10">
        <v>213979</v>
      </c>
      <c r="BC187" s="8">
        <v>1213500</v>
      </c>
      <c r="BD187" s="10"/>
      <c r="BE187" s="10"/>
      <c r="BF187" s="10"/>
      <c r="BG187" s="10"/>
      <c r="BH187" s="10"/>
      <c r="BI187" s="10"/>
      <c r="BJ187" s="10"/>
      <c r="BK187" s="10">
        <v>343450</v>
      </c>
      <c r="BL187" s="10"/>
      <c r="BM187" s="10"/>
      <c r="BN187" s="10"/>
      <c r="BO187" s="10"/>
      <c r="BP187" s="10"/>
      <c r="BQ187" s="10"/>
      <c r="BR187" s="10"/>
      <c r="BS187" s="10"/>
      <c r="BT187" s="10">
        <v>384759</v>
      </c>
      <c r="BU187" s="8">
        <v>728209</v>
      </c>
      <c r="BV187" s="10">
        <v>526050</v>
      </c>
      <c r="BW187" s="10">
        <v>166550</v>
      </c>
      <c r="BX187" s="8">
        <v>692600</v>
      </c>
      <c r="BY187" s="10"/>
      <c r="BZ187" s="8"/>
      <c r="CA187" s="10">
        <v>284435</v>
      </c>
      <c r="CB187" s="8">
        <v>284435</v>
      </c>
      <c r="CC187" s="10"/>
      <c r="CD187" s="10"/>
      <c r="CE187" s="10"/>
      <c r="CF187" s="10"/>
      <c r="CG187" s="8"/>
      <c r="CH187" s="10">
        <v>0</v>
      </c>
      <c r="CI187" s="10">
        <v>352114</v>
      </c>
      <c r="CJ187" s="10">
        <v>239290</v>
      </c>
      <c r="CK187" s="10">
        <v>174746</v>
      </c>
      <c r="CL187" s="10">
        <v>233324</v>
      </c>
      <c r="CM187" s="10">
        <v>35232</v>
      </c>
      <c r="CN187" s="10">
        <v>381426</v>
      </c>
      <c r="CO187" s="10">
        <v>1867</v>
      </c>
      <c r="CP187" s="8">
        <v>1417999</v>
      </c>
      <c r="CQ187" s="10"/>
      <c r="CR187" s="8"/>
      <c r="CS187" s="10">
        <v>0</v>
      </c>
      <c r="CT187" s="10">
        <v>0</v>
      </c>
      <c r="CU187" s="10">
        <v>0</v>
      </c>
      <c r="CV187" s="10">
        <v>0</v>
      </c>
      <c r="CW187" s="8">
        <v>0</v>
      </c>
      <c r="CX187" s="10">
        <v>86400</v>
      </c>
      <c r="CY187" s="10">
        <v>108762</v>
      </c>
      <c r="CZ187" s="10"/>
      <c r="DA187" s="8">
        <v>195162</v>
      </c>
      <c r="DB187" s="29"/>
      <c r="DC187" s="2"/>
      <c r="DD187" s="10"/>
      <c r="DE187" s="8"/>
      <c r="DF187" s="2"/>
      <c r="DG187" s="2"/>
      <c r="DH187" s="10"/>
      <c r="DI187" s="8"/>
    </row>
    <row r="188" spans="1:113" x14ac:dyDescent="0.2">
      <c r="A188" s="47">
        <v>42125</v>
      </c>
      <c r="B188" s="7">
        <v>478544.9</v>
      </c>
      <c r="C188" s="7">
        <v>897318.3</v>
      </c>
      <c r="D188" s="7">
        <v>886126.7</v>
      </c>
      <c r="E188" s="7">
        <v>359145.9</v>
      </c>
      <c r="F188" s="7">
        <v>465167.7</v>
      </c>
      <c r="G188" s="7">
        <v>128786.6</v>
      </c>
      <c r="H188" s="8">
        <v>3215090.1</v>
      </c>
      <c r="I188" s="7"/>
      <c r="J188" s="7">
        <v>1215594</v>
      </c>
      <c r="K188" s="7">
        <v>2113173</v>
      </c>
      <c r="L188" s="7">
        <v>0</v>
      </c>
      <c r="M188" s="7">
        <v>348153</v>
      </c>
      <c r="N188" s="7">
        <v>576025</v>
      </c>
      <c r="O188" s="7">
        <v>169733</v>
      </c>
      <c r="P188" s="7">
        <v>283236</v>
      </c>
      <c r="Q188" s="7">
        <v>141838</v>
      </c>
      <c r="R188" s="7">
        <v>117555</v>
      </c>
      <c r="S188" s="8">
        <v>4965307</v>
      </c>
      <c r="T188" s="7"/>
      <c r="U188" s="8"/>
      <c r="V188" s="7"/>
      <c r="W188" s="7"/>
      <c r="X188" s="7"/>
      <c r="Y188" s="8"/>
      <c r="Z188" s="7">
        <v>244121</v>
      </c>
      <c r="AA188" s="7">
        <v>321279</v>
      </c>
      <c r="AB188" s="8">
        <v>565400</v>
      </c>
      <c r="AC188" s="7">
        <v>202050</v>
      </c>
      <c r="AD188" s="7">
        <v>147047</v>
      </c>
      <c r="AE188" s="8">
        <v>349097</v>
      </c>
      <c r="AF188" s="7">
        <v>228150</v>
      </c>
      <c r="AG188" s="7">
        <v>1141300</v>
      </c>
      <c r="AH188" s="7">
        <v>732200</v>
      </c>
      <c r="AI188" s="7">
        <v>903356</v>
      </c>
      <c r="AJ188" s="8">
        <v>3005006</v>
      </c>
      <c r="AK188" s="7">
        <v>436250</v>
      </c>
      <c r="AL188" s="7">
        <v>457800</v>
      </c>
      <c r="AM188" s="7">
        <v>595446</v>
      </c>
      <c r="AN188" s="7">
        <v>677300</v>
      </c>
      <c r="AO188" s="8">
        <v>2166796</v>
      </c>
      <c r="AP188" s="7">
        <v>251300</v>
      </c>
      <c r="AQ188" s="7">
        <v>376710</v>
      </c>
      <c r="AR188" s="7">
        <v>490260</v>
      </c>
      <c r="AS188" s="7">
        <v>352370</v>
      </c>
      <c r="AT188" s="7">
        <v>181100</v>
      </c>
      <c r="AU188" s="7">
        <v>0</v>
      </c>
      <c r="AV188" s="7">
        <v>466840</v>
      </c>
      <c r="AW188" s="7">
        <v>355510</v>
      </c>
      <c r="AX188" s="8">
        <v>2474090</v>
      </c>
      <c r="AY188" s="7">
        <v>179350</v>
      </c>
      <c r="AZ188" s="7">
        <v>136964</v>
      </c>
      <c r="BA188" s="7">
        <v>713414</v>
      </c>
      <c r="BB188" s="7">
        <v>251472</v>
      </c>
      <c r="BC188" s="8">
        <v>1281200</v>
      </c>
      <c r="BD188" s="7"/>
      <c r="BE188" s="7"/>
      <c r="BF188" s="7"/>
      <c r="BG188" s="7"/>
      <c r="BH188" s="7"/>
      <c r="BI188" s="7"/>
      <c r="BJ188" s="7"/>
      <c r="BK188" s="7">
        <v>400850</v>
      </c>
      <c r="BL188" s="7"/>
      <c r="BM188" s="7"/>
      <c r="BN188" s="7"/>
      <c r="BO188" s="7"/>
      <c r="BP188" s="7"/>
      <c r="BQ188" s="7"/>
      <c r="BR188" s="7"/>
      <c r="BS188" s="7"/>
      <c r="BT188" s="7">
        <v>465566</v>
      </c>
      <c r="BU188" s="8">
        <v>866416</v>
      </c>
      <c r="BV188" s="7">
        <v>553950</v>
      </c>
      <c r="BW188" s="7">
        <v>162750</v>
      </c>
      <c r="BX188" s="8">
        <v>716700</v>
      </c>
      <c r="BY188" s="7"/>
      <c r="BZ188" s="8"/>
      <c r="CA188" s="7">
        <v>389000</v>
      </c>
      <c r="CB188" s="8">
        <v>389000</v>
      </c>
      <c r="CC188" s="7"/>
      <c r="CD188" s="7"/>
      <c r="CE188" s="7"/>
      <c r="CF188" s="7"/>
      <c r="CG188" s="8"/>
      <c r="CH188" s="7">
        <v>0</v>
      </c>
      <c r="CI188" s="7">
        <v>400027</v>
      </c>
      <c r="CJ188" s="7">
        <v>462583</v>
      </c>
      <c r="CK188" s="7">
        <v>495972</v>
      </c>
      <c r="CL188" s="7">
        <v>282627</v>
      </c>
      <c r="CM188" s="7">
        <v>35951</v>
      </c>
      <c r="CN188" s="7">
        <v>376063</v>
      </c>
      <c r="CO188" s="7">
        <v>2841</v>
      </c>
      <c r="CP188" s="8">
        <v>2056064</v>
      </c>
      <c r="CQ188" s="7"/>
      <c r="CR188" s="8"/>
      <c r="CS188" s="7">
        <v>31127</v>
      </c>
      <c r="CT188" s="7">
        <v>112206</v>
      </c>
      <c r="CU188" s="7">
        <v>142129</v>
      </c>
      <c r="CV188" s="7">
        <v>169306</v>
      </c>
      <c r="CW188" s="8">
        <v>454768</v>
      </c>
      <c r="CX188" s="7">
        <v>89280</v>
      </c>
      <c r="CY188" s="7">
        <v>110488</v>
      </c>
      <c r="CZ188" s="7"/>
      <c r="DA188" s="8">
        <v>199768</v>
      </c>
      <c r="DB188" s="29"/>
      <c r="DC188" s="2"/>
      <c r="DD188" s="7"/>
      <c r="DE188" s="8"/>
      <c r="DF188" s="2"/>
      <c r="DG188" s="2"/>
      <c r="DH188" s="7"/>
      <c r="DI188" s="8"/>
    </row>
    <row r="189" spans="1:113" x14ac:dyDescent="0.2">
      <c r="A189" s="47">
        <v>42156</v>
      </c>
      <c r="B189" s="10">
        <v>457338.3</v>
      </c>
      <c r="C189" s="10">
        <v>926273.8</v>
      </c>
      <c r="D189" s="10">
        <v>795681</v>
      </c>
      <c r="E189" s="10">
        <v>353629.8</v>
      </c>
      <c r="F189" s="10">
        <v>466065.6</v>
      </c>
      <c r="G189" s="10">
        <v>175161.5</v>
      </c>
      <c r="H189" s="8">
        <v>3174150</v>
      </c>
      <c r="I189" s="10"/>
      <c r="J189" s="10">
        <v>1175947</v>
      </c>
      <c r="K189" s="10">
        <v>1998952</v>
      </c>
      <c r="L189" s="10">
        <v>0</v>
      </c>
      <c r="M189" s="10">
        <v>492311</v>
      </c>
      <c r="N189" s="10">
        <v>690144</v>
      </c>
      <c r="O189" s="10">
        <v>183889</v>
      </c>
      <c r="P189" s="10">
        <v>267497</v>
      </c>
      <c r="Q189" s="10">
        <v>187456</v>
      </c>
      <c r="R189" s="10">
        <v>238053</v>
      </c>
      <c r="S189" s="8">
        <v>5234249</v>
      </c>
      <c r="T189" s="10"/>
      <c r="U189" s="8"/>
      <c r="V189" s="10"/>
      <c r="W189" s="10"/>
      <c r="X189" s="10"/>
      <c r="Y189" s="8"/>
      <c r="Z189" s="10">
        <v>251761</v>
      </c>
      <c r="AA189" s="10">
        <v>300489</v>
      </c>
      <c r="AB189" s="8">
        <v>552250</v>
      </c>
      <c r="AC189" s="10">
        <v>170000</v>
      </c>
      <c r="AD189" s="10">
        <v>156758</v>
      </c>
      <c r="AE189" s="8">
        <v>326758</v>
      </c>
      <c r="AF189" s="10">
        <v>219700</v>
      </c>
      <c r="AG189" s="10">
        <v>1263150</v>
      </c>
      <c r="AH189" s="10">
        <v>685850</v>
      </c>
      <c r="AI189" s="10">
        <v>1013280</v>
      </c>
      <c r="AJ189" s="8">
        <v>3181980</v>
      </c>
      <c r="AK189" s="10">
        <v>368700</v>
      </c>
      <c r="AL189" s="10">
        <v>401100</v>
      </c>
      <c r="AM189" s="10">
        <v>742900</v>
      </c>
      <c r="AN189" s="10">
        <v>900150</v>
      </c>
      <c r="AO189" s="8">
        <v>2412850</v>
      </c>
      <c r="AP189" s="10">
        <v>89520</v>
      </c>
      <c r="AQ189" s="10">
        <v>348530</v>
      </c>
      <c r="AR189" s="10">
        <v>679050</v>
      </c>
      <c r="AS189" s="10">
        <v>283610</v>
      </c>
      <c r="AT189" s="10">
        <v>176510</v>
      </c>
      <c r="AU189" s="10">
        <v>0</v>
      </c>
      <c r="AV189" s="10">
        <v>418000</v>
      </c>
      <c r="AW189" s="10">
        <v>567440</v>
      </c>
      <c r="AX189" s="8">
        <v>2562660</v>
      </c>
      <c r="AY189" s="10">
        <v>177850</v>
      </c>
      <c r="AZ189" s="10">
        <v>157135</v>
      </c>
      <c r="BA189" s="10">
        <v>699381</v>
      </c>
      <c r="BB189" s="10">
        <v>263984</v>
      </c>
      <c r="BC189" s="8">
        <v>1298350</v>
      </c>
      <c r="BD189" s="10"/>
      <c r="BE189" s="10"/>
      <c r="BF189" s="10"/>
      <c r="BG189" s="10"/>
      <c r="BH189" s="10"/>
      <c r="BI189" s="10"/>
      <c r="BJ189" s="10"/>
      <c r="BK189" s="10">
        <v>406300</v>
      </c>
      <c r="BL189" s="10"/>
      <c r="BM189" s="10"/>
      <c r="BN189" s="10"/>
      <c r="BO189" s="10"/>
      <c r="BP189" s="10"/>
      <c r="BQ189" s="10"/>
      <c r="BR189" s="10"/>
      <c r="BS189" s="10"/>
      <c r="BT189" s="10">
        <v>469601</v>
      </c>
      <c r="BU189" s="8">
        <v>875901</v>
      </c>
      <c r="BV189" s="10">
        <v>527000</v>
      </c>
      <c r="BW189" s="10">
        <v>144400</v>
      </c>
      <c r="BX189" s="8">
        <v>671400</v>
      </c>
      <c r="BY189" s="10"/>
      <c r="BZ189" s="8"/>
      <c r="CA189" s="10">
        <v>477420</v>
      </c>
      <c r="CB189" s="8">
        <v>477420</v>
      </c>
      <c r="CC189" s="10"/>
      <c r="CD189" s="10"/>
      <c r="CE189" s="10"/>
      <c r="CF189" s="10"/>
      <c r="CG189" s="8"/>
      <c r="CH189" s="10">
        <v>0</v>
      </c>
      <c r="CI189" s="10">
        <v>400754</v>
      </c>
      <c r="CJ189" s="10">
        <v>555607</v>
      </c>
      <c r="CK189" s="10">
        <v>309748</v>
      </c>
      <c r="CL189" s="10">
        <v>274930</v>
      </c>
      <c r="CM189" s="10">
        <v>34361</v>
      </c>
      <c r="CN189" s="10">
        <v>432998</v>
      </c>
      <c r="CO189" s="10">
        <v>2651</v>
      </c>
      <c r="CP189" s="8">
        <v>2011049</v>
      </c>
      <c r="CQ189" s="10"/>
      <c r="CR189" s="8"/>
      <c r="CS189" s="10">
        <v>46920</v>
      </c>
      <c r="CT189" s="10">
        <v>328452</v>
      </c>
      <c r="CU189" s="10">
        <v>310639</v>
      </c>
      <c r="CV189" s="10">
        <v>286405</v>
      </c>
      <c r="CW189" s="8">
        <v>972416</v>
      </c>
      <c r="CX189" s="10">
        <v>86400</v>
      </c>
      <c r="CY189" s="10">
        <v>106581</v>
      </c>
      <c r="CZ189" s="10"/>
      <c r="DA189" s="8">
        <v>192981</v>
      </c>
      <c r="DB189" s="29"/>
      <c r="DC189" s="2"/>
      <c r="DD189" s="10"/>
      <c r="DE189" s="8"/>
      <c r="DF189" s="2"/>
      <c r="DG189" s="2"/>
      <c r="DH189" s="10"/>
      <c r="DI189" s="8"/>
    </row>
    <row r="190" spans="1:113" x14ac:dyDescent="0.2">
      <c r="A190" s="47">
        <v>42186</v>
      </c>
      <c r="B190" s="7">
        <v>577017.1</v>
      </c>
      <c r="C190" s="7">
        <v>900781.1</v>
      </c>
      <c r="D190" s="7">
        <v>795794.8</v>
      </c>
      <c r="E190" s="7">
        <v>365575.5</v>
      </c>
      <c r="F190" s="7">
        <v>433732.8</v>
      </c>
      <c r="G190" s="7">
        <v>168899.1</v>
      </c>
      <c r="H190" s="8">
        <v>3241800.4</v>
      </c>
      <c r="I190" s="7"/>
      <c r="J190" s="7">
        <v>1200342</v>
      </c>
      <c r="K190" s="7">
        <v>2031364</v>
      </c>
      <c r="L190" s="7">
        <v>0</v>
      </c>
      <c r="M190" s="7">
        <v>502715</v>
      </c>
      <c r="N190" s="7">
        <v>596244</v>
      </c>
      <c r="O190" s="7">
        <v>158030</v>
      </c>
      <c r="P190" s="7">
        <v>228271</v>
      </c>
      <c r="Q190" s="7">
        <v>147201</v>
      </c>
      <c r="R190" s="7">
        <v>149986</v>
      </c>
      <c r="S190" s="8">
        <v>5014153</v>
      </c>
      <c r="T190" s="7"/>
      <c r="U190" s="8"/>
      <c r="V190" s="7"/>
      <c r="W190" s="7"/>
      <c r="X190" s="7"/>
      <c r="Y190" s="8"/>
      <c r="Z190" s="7">
        <v>227186</v>
      </c>
      <c r="AA190" s="7">
        <v>329464</v>
      </c>
      <c r="AB190" s="8">
        <v>556650</v>
      </c>
      <c r="AC190" s="7">
        <v>158900</v>
      </c>
      <c r="AD190" s="7">
        <v>184966</v>
      </c>
      <c r="AE190" s="8">
        <v>343866</v>
      </c>
      <c r="AF190" s="7">
        <v>227550</v>
      </c>
      <c r="AG190" s="7">
        <v>1010650</v>
      </c>
      <c r="AH190" s="7">
        <v>711250</v>
      </c>
      <c r="AI190" s="7">
        <v>727682</v>
      </c>
      <c r="AJ190" s="8">
        <v>2677132</v>
      </c>
      <c r="AK190" s="7">
        <v>224700</v>
      </c>
      <c r="AL190" s="7">
        <v>376750</v>
      </c>
      <c r="AM190" s="7">
        <v>822800</v>
      </c>
      <c r="AN190" s="7">
        <v>869400</v>
      </c>
      <c r="AO190" s="8">
        <v>2293650</v>
      </c>
      <c r="AP190" s="7">
        <v>103010</v>
      </c>
      <c r="AQ190" s="7">
        <v>586130</v>
      </c>
      <c r="AR190" s="7">
        <v>458280</v>
      </c>
      <c r="AS190" s="7">
        <v>306370</v>
      </c>
      <c r="AT190" s="7">
        <v>660460</v>
      </c>
      <c r="AU190" s="7">
        <v>110710</v>
      </c>
      <c r="AV190" s="7">
        <v>539960</v>
      </c>
      <c r="AW190" s="7">
        <v>380230</v>
      </c>
      <c r="AX190" s="8">
        <v>3145150</v>
      </c>
      <c r="AY190" s="7">
        <v>192850</v>
      </c>
      <c r="AZ190" s="7">
        <v>186353</v>
      </c>
      <c r="BA190" s="7">
        <v>833381</v>
      </c>
      <c r="BB190" s="7">
        <v>265266</v>
      </c>
      <c r="BC190" s="8">
        <v>1477850</v>
      </c>
      <c r="BD190" s="7"/>
      <c r="BE190" s="7"/>
      <c r="BF190" s="7"/>
      <c r="BG190" s="7"/>
      <c r="BH190" s="7"/>
      <c r="BI190" s="7"/>
      <c r="BJ190" s="7"/>
      <c r="BK190" s="7">
        <v>420350</v>
      </c>
      <c r="BL190" s="7"/>
      <c r="BM190" s="7"/>
      <c r="BN190" s="7"/>
      <c r="BO190" s="7"/>
      <c r="BP190" s="7"/>
      <c r="BQ190" s="7"/>
      <c r="BR190" s="7"/>
      <c r="BS190" s="7"/>
      <c r="BT190" s="7">
        <v>450203</v>
      </c>
      <c r="BU190" s="8">
        <v>870553</v>
      </c>
      <c r="BV190" s="7">
        <v>569150</v>
      </c>
      <c r="BW190" s="7">
        <v>148450</v>
      </c>
      <c r="BX190" s="8">
        <v>717600</v>
      </c>
      <c r="BY190" s="7"/>
      <c r="BZ190" s="8"/>
      <c r="CA190" s="7">
        <v>580318</v>
      </c>
      <c r="CB190" s="8">
        <v>580318</v>
      </c>
      <c r="CC190" s="7"/>
      <c r="CD190" s="7"/>
      <c r="CE190" s="7"/>
      <c r="CF190" s="7"/>
      <c r="CG190" s="8"/>
      <c r="CH190" s="7">
        <v>0</v>
      </c>
      <c r="CI190" s="7">
        <v>425926</v>
      </c>
      <c r="CJ190" s="7">
        <v>438803</v>
      </c>
      <c r="CK190" s="7">
        <v>448162</v>
      </c>
      <c r="CL190" s="7">
        <v>264066</v>
      </c>
      <c r="CM190" s="7">
        <v>36535</v>
      </c>
      <c r="CN190" s="7">
        <v>470833</v>
      </c>
      <c r="CO190" s="7">
        <v>2990</v>
      </c>
      <c r="CP190" s="8">
        <v>2087315</v>
      </c>
      <c r="CQ190" s="7"/>
      <c r="CR190" s="8"/>
      <c r="CS190" s="7">
        <v>704</v>
      </c>
      <c r="CT190" s="7">
        <v>6557</v>
      </c>
      <c r="CU190" s="7">
        <v>5137</v>
      </c>
      <c r="CV190" s="7">
        <v>2949</v>
      </c>
      <c r="CW190" s="8">
        <v>15347</v>
      </c>
      <c r="CX190" s="7">
        <v>85740</v>
      </c>
      <c r="CY190" s="7">
        <v>105808</v>
      </c>
      <c r="CZ190" s="7"/>
      <c r="DA190" s="8">
        <v>191548</v>
      </c>
      <c r="DB190" s="29"/>
      <c r="DC190" s="2"/>
      <c r="DD190" s="7"/>
      <c r="DE190" s="8"/>
      <c r="DF190" s="2"/>
      <c r="DG190" s="2"/>
      <c r="DH190" s="7"/>
      <c r="DI190" s="8"/>
    </row>
    <row r="191" spans="1:113" x14ac:dyDescent="0.2">
      <c r="A191" s="47">
        <v>42217</v>
      </c>
      <c r="B191" s="10">
        <v>619032.69999999995</v>
      </c>
      <c r="C191" s="10">
        <v>980018.9</v>
      </c>
      <c r="D191" s="10">
        <v>907553.7</v>
      </c>
      <c r="E191" s="10">
        <v>405217.1</v>
      </c>
      <c r="F191" s="10">
        <v>491700.9</v>
      </c>
      <c r="G191" s="10">
        <v>196387.3</v>
      </c>
      <c r="H191" s="8">
        <v>3599910.6</v>
      </c>
      <c r="I191" s="10"/>
      <c r="J191" s="10">
        <v>1232778</v>
      </c>
      <c r="K191" s="10">
        <v>2139882</v>
      </c>
      <c r="L191" s="10">
        <v>0</v>
      </c>
      <c r="M191" s="10">
        <v>574830</v>
      </c>
      <c r="N191" s="10">
        <v>678803</v>
      </c>
      <c r="O191" s="10">
        <v>173426</v>
      </c>
      <c r="P191" s="10">
        <v>272936</v>
      </c>
      <c r="Q191" s="10">
        <v>179219</v>
      </c>
      <c r="R191" s="10">
        <v>212371</v>
      </c>
      <c r="S191" s="8">
        <v>5464245</v>
      </c>
      <c r="T191" s="10"/>
      <c r="U191" s="8"/>
      <c r="V191" s="10"/>
      <c r="W191" s="10"/>
      <c r="X191" s="10"/>
      <c r="Y191" s="8"/>
      <c r="Z191" s="10">
        <v>230229</v>
      </c>
      <c r="AA191" s="10">
        <v>386521</v>
      </c>
      <c r="AB191" s="8">
        <v>616750</v>
      </c>
      <c r="AC191" s="10">
        <v>171950</v>
      </c>
      <c r="AD191" s="10">
        <v>194490</v>
      </c>
      <c r="AE191" s="8">
        <v>366440</v>
      </c>
      <c r="AF191" s="10">
        <v>229600</v>
      </c>
      <c r="AG191" s="10">
        <v>1066550</v>
      </c>
      <c r="AH191" s="10">
        <v>715900</v>
      </c>
      <c r="AI191" s="10">
        <v>831017</v>
      </c>
      <c r="AJ191" s="8">
        <v>2843067</v>
      </c>
      <c r="AK191" s="10">
        <v>0</v>
      </c>
      <c r="AL191" s="10">
        <v>406250</v>
      </c>
      <c r="AM191" s="10">
        <v>1016400</v>
      </c>
      <c r="AN191" s="10">
        <v>1008250</v>
      </c>
      <c r="AO191" s="8">
        <v>2430900</v>
      </c>
      <c r="AP191" s="10">
        <v>118150</v>
      </c>
      <c r="AQ191" s="10">
        <v>702070</v>
      </c>
      <c r="AR191" s="10">
        <v>579760</v>
      </c>
      <c r="AS191" s="10">
        <v>294010</v>
      </c>
      <c r="AT191" s="10">
        <v>606680</v>
      </c>
      <c r="AU191" s="10">
        <v>186110</v>
      </c>
      <c r="AV191" s="10">
        <v>356960</v>
      </c>
      <c r="AW191" s="10">
        <v>348930</v>
      </c>
      <c r="AX191" s="8">
        <v>3192670</v>
      </c>
      <c r="AY191" s="10">
        <v>268450</v>
      </c>
      <c r="AZ191" s="10">
        <v>148244</v>
      </c>
      <c r="BA191" s="10">
        <v>757965</v>
      </c>
      <c r="BB191" s="10">
        <v>264641</v>
      </c>
      <c r="BC191" s="8">
        <v>1439300</v>
      </c>
      <c r="BD191" s="10"/>
      <c r="BE191" s="10"/>
      <c r="BF191" s="10"/>
      <c r="BG191" s="10"/>
      <c r="BH191" s="10"/>
      <c r="BI191" s="10"/>
      <c r="BJ191" s="10"/>
      <c r="BK191" s="10">
        <v>389000</v>
      </c>
      <c r="BL191" s="10"/>
      <c r="BM191" s="10"/>
      <c r="BN191" s="10"/>
      <c r="BO191" s="10"/>
      <c r="BP191" s="10"/>
      <c r="BQ191" s="10"/>
      <c r="BR191" s="10"/>
      <c r="BS191" s="10"/>
      <c r="BT191" s="10">
        <v>459654</v>
      </c>
      <c r="BU191" s="8">
        <v>848654</v>
      </c>
      <c r="BV191" s="10">
        <v>567350</v>
      </c>
      <c r="BW191" s="10">
        <v>148300</v>
      </c>
      <c r="BX191" s="8">
        <v>715650</v>
      </c>
      <c r="BY191" s="10"/>
      <c r="BZ191" s="8"/>
      <c r="CA191" s="10">
        <v>505158</v>
      </c>
      <c r="CB191" s="8">
        <v>505158</v>
      </c>
      <c r="CC191" s="10"/>
      <c r="CD191" s="10"/>
      <c r="CE191" s="10"/>
      <c r="CF191" s="10"/>
      <c r="CG191" s="8"/>
      <c r="CH191" s="10">
        <v>0</v>
      </c>
      <c r="CI191" s="10">
        <v>382161</v>
      </c>
      <c r="CJ191" s="10">
        <v>428004</v>
      </c>
      <c r="CK191" s="10">
        <v>387380</v>
      </c>
      <c r="CL191" s="10">
        <v>229805</v>
      </c>
      <c r="CM191" s="10">
        <v>36210</v>
      </c>
      <c r="CN191" s="10">
        <v>470532</v>
      </c>
      <c r="CO191" s="10">
        <v>2638</v>
      </c>
      <c r="CP191" s="8">
        <v>1936730</v>
      </c>
      <c r="CQ191" s="10"/>
      <c r="CR191" s="8"/>
      <c r="CS191" s="10">
        <v>0</v>
      </c>
      <c r="CT191" s="10">
        <v>652</v>
      </c>
      <c r="CU191" s="10">
        <v>0</v>
      </c>
      <c r="CV191" s="10">
        <v>0</v>
      </c>
      <c r="CW191" s="8">
        <v>652</v>
      </c>
      <c r="CX191" s="10">
        <v>89280</v>
      </c>
      <c r="CY191" s="10">
        <v>121193</v>
      </c>
      <c r="CZ191" s="10"/>
      <c r="DA191" s="8">
        <v>210473</v>
      </c>
      <c r="DB191" s="29"/>
      <c r="DC191" s="2"/>
      <c r="DD191" s="10"/>
      <c r="DE191" s="8"/>
      <c r="DF191" s="2"/>
      <c r="DG191" s="2"/>
      <c r="DH191" s="10"/>
      <c r="DI191" s="8"/>
    </row>
    <row r="192" spans="1:113" x14ac:dyDescent="0.2">
      <c r="A192" s="47">
        <v>42248</v>
      </c>
      <c r="B192" s="7">
        <v>324150.2</v>
      </c>
      <c r="C192" s="7">
        <v>735988.7</v>
      </c>
      <c r="D192" s="7">
        <v>663916</v>
      </c>
      <c r="E192" s="7">
        <v>332980.59999999998</v>
      </c>
      <c r="F192" s="7">
        <v>347394.9</v>
      </c>
      <c r="G192" s="7">
        <v>140369.4</v>
      </c>
      <c r="H192" s="8">
        <v>2544799.7999999998</v>
      </c>
      <c r="I192" s="7"/>
      <c r="J192" s="7">
        <v>1077780</v>
      </c>
      <c r="K192" s="7">
        <v>1995600</v>
      </c>
      <c r="L192" s="7">
        <v>0</v>
      </c>
      <c r="M192" s="7">
        <v>604966</v>
      </c>
      <c r="N192" s="7">
        <v>587614</v>
      </c>
      <c r="O192" s="7">
        <v>147343</v>
      </c>
      <c r="P192" s="7">
        <v>258900</v>
      </c>
      <c r="Q192" s="7">
        <v>115457</v>
      </c>
      <c r="R192" s="7">
        <v>93536</v>
      </c>
      <c r="S192" s="8">
        <v>4881196</v>
      </c>
      <c r="T192" s="7"/>
      <c r="U192" s="8"/>
      <c r="V192" s="7"/>
      <c r="W192" s="7"/>
      <c r="X192" s="7"/>
      <c r="Y192" s="8"/>
      <c r="Z192" s="7">
        <v>192497</v>
      </c>
      <c r="AA192" s="7">
        <v>321753</v>
      </c>
      <c r="AB192" s="8">
        <v>514250</v>
      </c>
      <c r="AC192" s="7">
        <v>136250</v>
      </c>
      <c r="AD192" s="7">
        <v>159597</v>
      </c>
      <c r="AE192" s="8">
        <v>295847</v>
      </c>
      <c r="AF192" s="7">
        <v>214900</v>
      </c>
      <c r="AG192" s="7">
        <v>931400</v>
      </c>
      <c r="AH192" s="7">
        <v>653600</v>
      </c>
      <c r="AI192" s="7">
        <v>744466</v>
      </c>
      <c r="AJ192" s="8">
        <v>2544366</v>
      </c>
      <c r="AK192" s="7">
        <v>0</v>
      </c>
      <c r="AL192" s="7">
        <v>310900</v>
      </c>
      <c r="AM192" s="7">
        <v>1089800</v>
      </c>
      <c r="AN192" s="7">
        <v>784701</v>
      </c>
      <c r="AO192" s="8">
        <v>2185401</v>
      </c>
      <c r="AP192" s="7">
        <v>134210</v>
      </c>
      <c r="AQ192" s="7">
        <v>552620</v>
      </c>
      <c r="AR192" s="7">
        <v>527270</v>
      </c>
      <c r="AS192" s="7">
        <v>333680</v>
      </c>
      <c r="AT192" s="7">
        <v>458990</v>
      </c>
      <c r="AU192" s="7">
        <v>165830</v>
      </c>
      <c r="AV192" s="7">
        <v>280420</v>
      </c>
      <c r="AW192" s="7">
        <v>269750</v>
      </c>
      <c r="AX192" s="8">
        <v>2722770</v>
      </c>
      <c r="AY192" s="7">
        <v>252500</v>
      </c>
      <c r="AZ192" s="7">
        <v>79377</v>
      </c>
      <c r="BA192" s="7">
        <v>446879</v>
      </c>
      <c r="BB192" s="7">
        <v>196094</v>
      </c>
      <c r="BC192" s="8">
        <v>974850</v>
      </c>
      <c r="BD192" s="7"/>
      <c r="BE192" s="7"/>
      <c r="BF192" s="7"/>
      <c r="BG192" s="7"/>
      <c r="BH192" s="7"/>
      <c r="BI192" s="7"/>
      <c r="BJ192" s="7"/>
      <c r="BK192" s="7">
        <v>327850</v>
      </c>
      <c r="BL192" s="7"/>
      <c r="BM192" s="7"/>
      <c r="BN192" s="7"/>
      <c r="BO192" s="7"/>
      <c r="BP192" s="7"/>
      <c r="BQ192" s="7"/>
      <c r="BR192" s="7"/>
      <c r="BS192" s="7"/>
      <c r="BT192" s="7">
        <v>371870</v>
      </c>
      <c r="BU192" s="8">
        <v>699720</v>
      </c>
      <c r="BV192" s="7">
        <v>526200</v>
      </c>
      <c r="BW192" s="7">
        <v>144450</v>
      </c>
      <c r="BX192" s="8">
        <v>670650</v>
      </c>
      <c r="BY192" s="7"/>
      <c r="BZ192" s="8"/>
      <c r="CA192" s="7">
        <v>418039</v>
      </c>
      <c r="CB192" s="8">
        <v>418039</v>
      </c>
      <c r="CC192" s="7"/>
      <c r="CD192" s="7"/>
      <c r="CE192" s="7"/>
      <c r="CF192" s="7"/>
      <c r="CG192" s="8"/>
      <c r="CH192" s="7">
        <v>0</v>
      </c>
      <c r="CI192" s="7">
        <v>111720</v>
      </c>
      <c r="CJ192" s="7">
        <v>411621</v>
      </c>
      <c r="CK192" s="7">
        <v>368383</v>
      </c>
      <c r="CL192" s="7">
        <v>203313</v>
      </c>
      <c r="CM192" s="7">
        <v>35336</v>
      </c>
      <c r="CN192" s="7">
        <v>430587</v>
      </c>
      <c r="CO192" s="7">
        <v>2961</v>
      </c>
      <c r="CP192" s="8">
        <v>1563921</v>
      </c>
      <c r="CQ192" s="7"/>
      <c r="CR192" s="8"/>
      <c r="CS192" s="7">
        <v>0</v>
      </c>
      <c r="CT192" s="7">
        <v>0</v>
      </c>
      <c r="CU192" s="7">
        <v>0</v>
      </c>
      <c r="CV192" s="7">
        <v>0</v>
      </c>
      <c r="CW192" s="8">
        <v>0</v>
      </c>
      <c r="CX192" s="7">
        <v>28002</v>
      </c>
      <c r="CY192" s="7">
        <v>132312</v>
      </c>
      <c r="CZ192" s="7"/>
      <c r="DA192" s="8">
        <v>160314</v>
      </c>
      <c r="DB192" s="29"/>
      <c r="DC192" s="2"/>
      <c r="DD192" s="7"/>
      <c r="DE192" s="8"/>
      <c r="DF192" s="2"/>
      <c r="DG192" s="2"/>
      <c r="DH192" s="7"/>
      <c r="DI192" s="8"/>
    </row>
    <row r="193" spans="1:113" x14ac:dyDescent="0.2">
      <c r="A193" s="47">
        <v>42278</v>
      </c>
      <c r="B193" s="10">
        <v>385359.4</v>
      </c>
      <c r="C193" s="10">
        <v>629576.9</v>
      </c>
      <c r="D193" s="10">
        <v>682309.1</v>
      </c>
      <c r="E193" s="10">
        <v>279109.5</v>
      </c>
      <c r="F193" s="10">
        <v>374379</v>
      </c>
      <c r="G193" s="10">
        <v>144215.79999999999</v>
      </c>
      <c r="H193" s="8">
        <v>2494949.7000000002</v>
      </c>
      <c r="I193" s="10"/>
      <c r="J193" s="10">
        <v>1113423</v>
      </c>
      <c r="K193" s="10">
        <v>1911053</v>
      </c>
      <c r="L193" s="10"/>
      <c r="M193" s="10">
        <v>572152</v>
      </c>
      <c r="N193" s="10">
        <v>595353</v>
      </c>
      <c r="O193" s="10">
        <v>140255</v>
      </c>
      <c r="P193" s="10">
        <v>251561</v>
      </c>
      <c r="Q193" s="10">
        <v>118967</v>
      </c>
      <c r="R193" s="10">
        <v>106931</v>
      </c>
      <c r="S193" s="8">
        <v>4809695</v>
      </c>
      <c r="T193" s="10"/>
      <c r="U193" s="8"/>
      <c r="V193" s="10"/>
      <c r="W193" s="10"/>
      <c r="X193" s="10"/>
      <c r="Y193" s="8"/>
      <c r="Z193" s="10">
        <v>218278</v>
      </c>
      <c r="AA193" s="10">
        <v>307722</v>
      </c>
      <c r="AB193" s="8">
        <v>526000</v>
      </c>
      <c r="AC193" s="10">
        <v>144450</v>
      </c>
      <c r="AD193" s="10">
        <v>171775</v>
      </c>
      <c r="AE193" s="8">
        <v>316225</v>
      </c>
      <c r="AF193" s="10">
        <v>227700</v>
      </c>
      <c r="AG193" s="10">
        <v>800500</v>
      </c>
      <c r="AH193" s="10">
        <v>675450</v>
      </c>
      <c r="AI193" s="10">
        <v>561619</v>
      </c>
      <c r="AJ193" s="8">
        <v>2265269</v>
      </c>
      <c r="AK193" s="10">
        <v>0</v>
      </c>
      <c r="AL193" s="10">
        <v>203900</v>
      </c>
      <c r="AM193" s="10">
        <v>1096550</v>
      </c>
      <c r="AN193" s="10">
        <v>903649</v>
      </c>
      <c r="AO193" s="8">
        <v>2204099</v>
      </c>
      <c r="AP193" s="10">
        <v>215970</v>
      </c>
      <c r="AQ193" s="10">
        <v>659220</v>
      </c>
      <c r="AR193" s="10">
        <v>468530</v>
      </c>
      <c r="AS193" s="10">
        <v>378210</v>
      </c>
      <c r="AT193" s="10">
        <v>590680</v>
      </c>
      <c r="AU193" s="10">
        <v>179750</v>
      </c>
      <c r="AV193" s="10">
        <v>356060</v>
      </c>
      <c r="AW193" s="10">
        <v>452880</v>
      </c>
      <c r="AX193" s="8">
        <v>3301300</v>
      </c>
      <c r="AY193" s="10">
        <v>191300</v>
      </c>
      <c r="AZ193" s="10">
        <v>86268</v>
      </c>
      <c r="BA193" s="10">
        <v>440810</v>
      </c>
      <c r="BB193" s="10">
        <v>228322</v>
      </c>
      <c r="BC193" s="8">
        <v>946700</v>
      </c>
      <c r="BD193" s="10"/>
      <c r="BE193" s="10"/>
      <c r="BF193" s="10"/>
      <c r="BG193" s="10"/>
      <c r="BH193" s="10"/>
      <c r="BI193" s="10"/>
      <c r="BJ193" s="10"/>
      <c r="BK193" s="10">
        <v>331000</v>
      </c>
      <c r="BL193" s="10"/>
      <c r="BM193" s="10"/>
      <c r="BN193" s="10"/>
      <c r="BO193" s="10"/>
      <c r="BP193" s="10"/>
      <c r="BQ193" s="10"/>
      <c r="BR193" s="10"/>
      <c r="BS193" s="10"/>
      <c r="BT193" s="10">
        <v>379303</v>
      </c>
      <c r="BU193" s="8">
        <v>710303</v>
      </c>
      <c r="BV193" s="10">
        <v>524750</v>
      </c>
      <c r="BW193" s="10">
        <v>149950</v>
      </c>
      <c r="BX193" s="8">
        <v>674700</v>
      </c>
      <c r="BY193" s="10"/>
      <c r="BZ193" s="8"/>
      <c r="CA193" s="10">
        <v>245740</v>
      </c>
      <c r="CB193" s="8">
        <v>245740</v>
      </c>
      <c r="CC193" s="10"/>
      <c r="CD193" s="10"/>
      <c r="CE193" s="10"/>
      <c r="CF193" s="10"/>
      <c r="CG193" s="8"/>
      <c r="CH193" s="10"/>
      <c r="CI193" s="10">
        <v>104992</v>
      </c>
      <c r="CJ193" s="10">
        <v>327917</v>
      </c>
      <c r="CK193" s="10">
        <v>316269</v>
      </c>
      <c r="CL193" s="10">
        <v>185869</v>
      </c>
      <c r="CM193" s="10">
        <v>35146</v>
      </c>
      <c r="CN193" s="10">
        <v>349037</v>
      </c>
      <c r="CO193" s="10">
        <v>2340</v>
      </c>
      <c r="CP193" s="8">
        <v>1321570</v>
      </c>
      <c r="CQ193" s="10"/>
      <c r="CR193" s="8"/>
      <c r="CS193" s="10">
        <v>0</v>
      </c>
      <c r="CT193" s="10">
        <v>0</v>
      </c>
      <c r="CU193" s="10">
        <v>0</v>
      </c>
      <c r="CV193" s="10">
        <v>0</v>
      </c>
      <c r="CW193" s="8">
        <v>0</v>
      </c>
      <c r="CX193" s="10">
        <v>41706</v>
      </c>
      <c r="CY193" s="10">
        <v>123546</v>
      </c>
      <c r="CZ193" s="10"/>
      <c r="DA193" s="8">
        <v>165252</v>
      </c>
      <c r="DB193" s="29"/>
      <c r="DC193" s="2"/>
      <c r="DD193" s="10"/>
      <c r="DE193" s="8"/>
      <c r="DF193" s="2"/>
      <c r="DG193" s="2"/>
      <c r="DH193" s="10"/>
      <c r="DI193" s="8"/>
    </row>
    <row r="194" spans="1:113" x14ac:dyDescent="0.2">
      <c r="A194" s="47">
        <v>42309</v>
      </c>
      <c r="B194" s="7">
        <v>446313.4</v>
      </c>
      <c r="C194" s="7">
        <v>673558.1</v>
      </c>
      <c r="D194" s="7">
        <v>773489.6</v>
      </c>
      <c r="E194" s="7">
        <v>252165.1</v>
      </c>
      <c r="F194" s="7">
        <v>159736</v>
      </c>
      <c r="G194" s="7">
        <v>147738</v>
      </c>
      <c r="H194" s="8">
        <v>2453000.2000000002</v>
      </c>
      <c r="I194" s="7"/>
      <c r="J194" s="7">
        <v>865647</v>
      </c>
      <c r="K194" s="7">
        <v>1839790</v>
      </c>
      <c r="L194" s="7"/>
      <c r="M194" s="7">
        <v>639525</v>
      </c>
      <c r="N194" s="7">
        <v>576531</v>
      </c>
      <c r="O194" s="7">
        <v>131534</v>
      </c>
      <c r="P194" s="7">
        <v>230793</v>
      </c>
      <c r="Q194" s="7">
        <v>121015</v>
      </c>
      <c r="R194" s="7">
        <v>102164</v>
      </c>
      <c r="S194" s="8">
        <v>4506999</v>
      </c>
      <c r="T194" s="7"/>
      <c r="U194" s="8"/>
      <c r="V194" s="7"/>
      <c r="W194" s="7"/>
      <c r="X194" s="7"/>
      <c r="Y194" s="8"/>
      <c r="Z194" s="7">
        <v>196440</v>
      </c>
      <c r="AA194" s="7">
        <v>323610</v>
      </c>
      <c r="AB194" s="8">
        <v>520050</v>
      </c>
      <c r="AC194" s="7">
        <v>10650</v>
      </c>
      <c r="AD194" s="7">
        <v>239026</v>
      </c>
      <c r="AE194" s="8">
        <v>249676</v>
      </c>
      <c r="AF194" s="7">
        <v>212550</v>
      </c>
      <c r="AG194" s="7">
        <v>776200</v>
      </c>
      <c r="AH194" s="7">
        <v>631950</v>
      </c>
      <c r="AI194" s="7">
        <v>414038</v>
      </c>
      <c r="AJ194" s="8">
        <v>2034738</v>
      </c>
      <c r="AK194" s="7">
        <v>0</v>
      </c>
      <c r="AL194" s="7">
        <v>186950</v>
      </c>
      <c r="AM194" s="7">
        <v>1035500</v>
      </c>
      <c r="AN194" s="7">
        <v>811500</v>
      </c>
      <c r="AO194" s="8">
        <v>2033950</v>
      </c>
      <c r="AP194" s="7">
        <v>191040</v>
      </c>
      <c r="AQ194" s="7">
        <v>769230</v>
      </c>
      <c r="AR194" s="7">
        <v>563220</v>
      </c>
      <c r="AS194" s="7">
        <v>367420</v>
      </c>
      <c r="AT194" s="7">
        <v>648180</v>
      </c>
      <c r="AU194" s="7">
        <v>167450</v>
      </c>
      <c r="AV194" s="7">
        <v>411320</v>
      </c>
      <c r="AW194" s="7">
        <v>517310</v>
      </c>
      <c r="AX194" s="8">
        <v>3635170</v>
      </c>
      <c r="AY194" s="7">
        <v>161200</v>
      </c>
      <c r="AZ194" s="7">
        <v>85153</v>
      </c>
      <c r="BA194" s="7">
        <v>466496</v>
      </c>
      <c r="BB194" s="7">
        <v>216851</v>
      </c>
      <c r="BC194" s="8">
        <v>929700</v>
      </c>
      <c r="BD194" s="7"/>
      <c r="BE194" s="7"/>
      <c r="BF194" s="7"/>
      <c r="BG194" s="7"/>
      <c r="BH194" s="7"/>
      <c r="BI194" s="7"/>
      <c r="BJ194" s="7"/>
      <c r="BK194" s="7">
        <v>306150</v>
      </c>
      <c r="BL194" s="7"/>
      <c r="BM194" s="7"/>
      <c r="BN194" s="7"/>
      <c r="BO194" s="7"/>
      <c r="BP194" s="7"/>
      <c r="BQ194" s="7"/>
      <c r="BR194" s="7"/>
      <c r="BS194" s="7"/>
      <c r="BT194" s="7">
        <v>342150</v>
      </c>
      <c r="BU194" s="8">
        <v>648300</v>
      </c>
      <c r="BV194" s="7">
        <v>486150</v>
      </c>
      <c r="BW194" s="7">
        <v>145450</v>
      </c>
      <c r="BX194" s="8">
        <v>631600</v>
      </c>
      <c r="BY194" s="7"/>
      <c r="BZ194" s="8"/>
      <c r="CA194" s="7">
        <v>295490</v>
      </c>
      <c r="CB194" s="8">
        <v>295490</v>
      </c>
      <c r="CC194" s="7"/>
      <c r="CD194" s="7"/>
      <c r="CE194" s="7"/>
      <c r="CF194" s="7"/>
      <c r="CG194" s="8"/>
      <c r="CH194" s="7"/>
      <c r="CI194" s="7">
        <v>324443</v>
      </c>
      <c r="CJ194" s="7">
        <v>245762</v>
      </c>
      <c r="CK194" s="7">
        <v>309509</v>
      </c>
      <c r="CL194" s="7">
        <v>161798</v>
      </c>
      <c r="CM194" s="7">
        <v>35334</v>
      </c>
      <c r="CN194" s="7">
        <v>303529</v>
      </c>
      <c r="CO194" s="7">
        <v>1927</v>
      </c>
      <c r="CP194" s="8">
        <v>1382302</v>
      </c>
      <c r="CQ194" s="7"/>
      <c r="CR194" s="8"/>
      <c r="CS194" s="7">
        <v>0</v>
      </c>
      <c r="CT194" s="7">
        <v>0</v>
      </c>
      <c r="CU194" s="7">
        <v>0</v>
      </c>
      <c r="CV194" s="7">
        <v>0</v>
      </c>
      <c r="CW194" s="8">
        <v>0</v>
      </c>
      <c r="CX194" s="7">
        <v>73876</v>
      </c>
      <c r="CY194" s="7">
        <v>128297</v>
      </c>
      <c r="CZ194" s="7"/>
      <c r="DA194" s="8">
        <v>202173</v>
      </c>
      <c r="DB194" s="29"/>
      <c r="DC194" s="2"/>
      <c r="DD194" s="7"/>
      <c r="DE194" s="8"/>
      <c r="DF194" s="2"/>
      <c r="DG194" s="2"/>
      <c r="DH194" s="7"/>
      <c r="DI194" s="8"/>
    </row>
    <row r="195" spans="1:113" x14ac:dyDescent="0.2">
      <c r="A195" s="47">
        <v>42339</v>
      </c>
      <c r="B195" s="10">
        <v>406553.1</v>
      </c>
      <c r="C195" s="10">
        <v>760775.7</v>
      </c>
      <c r="D195" s="10">
        <v>833016.9</v>
      </c>
      <c r="E195" s="10">
        <v>317190.40000000002</v>
      </c>
      <c r="F195" s="10">
        <v>52212.1</v>
      </c>
      <c r="G195" s="10">
        <v>182251.6</v>
      </c>
      <c r="H195" s="8">
        <v>2551999.7999999998</v>
      </c>
      <c r="I195" s="10"/>
      <c r="J195" s="10">
        <v>847544</v>
      </c>
      <c r="K195" s="10">
        <v>1936160</v>
      </c>
      <c r="L195" s="10"/>
      <c r="M195" s="10">
        <v>411739</v>
      </c>
      <c r="N195" s="10">
        <v>590644</v>
      </c>
      <c r="O195" s="10">
        <v>140076</v>
      </c>
      <c r="P195" s="10">
        <v>267281</v>
      </c>
      <c r="Q195" s="10">
        <v>133468</v>
      </c>
      <c r="R195" s="10">
        <v>116739</v>
      </c>
      <c r="S195" s="8">
        <v>4443651</v>
      </c>
      <c r="T195" s="10"/>
      <c r="U195" s="8"/>
      <c r="V195" s="10"/>
      <c r="W195" s="10"/>
      <c r="X195" s="10"/>
      <c r="Y195" s="8"/>
      <c r="Z195" s="10">
        <v>214402</v>
      </c>
      <c r="AA195" s="10">
        <v>309998</v>
      </c>
      <c r="AB195" s="8">
        <v>524400</v>
      </c>
      <c r="AC195" s="10">
        <v>20000</v>
      </c>
      <c r="AD195" s="10">
        <v>231998</v>
      </c>
      <c r="AE195" s="8">
        <v>251998</v>
      </c>
      <c r="AF195" s="10">
        <v>222000</v>
      </c>
      <c r="AG195" s="10">
        <v>749200</v>
      </c>
      <c r="AH195" s="10">
        <v>701850</v>
      </c>
      <c r="AI195" s="10">
        <v>464444</v>
      </c>
      <c r="AJ195" s="8">
        <v>2137494</v>
      </c>
      <c r="AK195" s="10">
        <v>0</v>
      </c>
      <c r="AL195" s="10">
        <v>92000</v>
      </c>
      <c r="AM195" s="10">
        <v>1072850</v>
      </c>
      <c r="AN195" s="10">
        <v>891750</v>
      </c>
      <c r="AO195" s="8">
        <v>2056600</v>
      </c>
      <c r="AP195" s="10">
        <v>193570</v>
      </c>
      <c r="AQ195" s="10">
        <v>815820</v>
      </c>
      <c r="AR195" s="10">
        <v>600430</v>
      </c>
      <c r="AS195" s="10">
        <v>516060</v>
      </c>
      <c r="AT195" s="10">
        <v>551650</v>
      </c>
      <c r="AU195" s="10">
        <v>176180</v>
      </c>
      <c r="AV195" s="10">
        <v>258660</v>
      </c>
      <c r="AW195" s="10">
        <v>495480</v>
      </c>
      <c r="AX195" s="8">
        <v>3607850</v>
      </c>
      <c r="AY195" s="10">
        <v>177150</v>
      </c>
      <c r="AZ195" s="10">
        <v>96652</v>
      </c>
      <c r="BA195" s="10">
        <v>464571</v>
      </c>
      <c r="BB195" s="10">
        <v>214577</v>
      </c>
      <c r="BC195" s="8">
        <v>952950</v>
      </c>
      <c r="BD195" s="10"/>
      <c r="BE195" s="10"/>
      <c r="BF195" s="10"/>
      <c r="BG195" s="10"/>
      <c r="BH195" s="10"/>
      <c r="BI195" s="10"/>
      <c r="BJ195" s="10"/>
      <c r="BK195" s="10">
        <v>310100</v>
      </c>
      <c r="BL195" s="10"/>
      <c r="BM195" s="10"/>
      <c r="BN195" s="10"/>
      <c r="BO195" s="10"/>
      <c r="BP195" s="10"/>
      <c r="BQ195" s="10"/>
      <c r="BR195" s="10"/>
      <c r="BS195" s="10"/>
      <c r="BT195" s="10">
        <v>349900</v>
      </c>
      <c r="BU195" s="8">
        <v>660000</v>
      </c>
      <c r="BV195" s="10">
        <v>541000</v>
      </c>
      <c r="BW195" s="10">
        <v>149100</v>
      </c>
      <c r="BX195" s="8">
        <v>690100</v>
      </c>
      <c r="BY195" s="10"/>
      <c r="BZ195" s="8"/>
      <c r="CA195" s="10">
        <v>177978</v>
      </c>
      <c r="CB195" s="8">
        <v>177978</v>
      </c>
      <c r="CC195" s="10"/>
      <c r="CD195" s="10"/>
      <c r="CE195" s="10"/>
      <c r="CF195" s="10"/>
      <c r="CG195" s="8"/>
      <c r="CH195" s="10"/>
      <c r="CI195" s="10">
        <v>310903</v>
      </c>
      <c r="CJ195" s="10">
        <v>180293</v>
      </c>
      <c r="CK195" s="10">
        <v>298813</v>
      </c>
      <c r="CL195" s="10">
        <v>141154</v>
      </c>
      <c r="CM195" s="10">
        <v>36497</v>
      </c>
      <c r="CN195" s="10">
        <v>336275</v>
      </c>
      <c r="CO195" s="10">
        <v>1654</v>
      </c>
      <c r="CP195" s="8">
        <v>1305589</v>
      </c>
      <c r="CQ195" s="10"/>
      <c r="CR195" s="8"/>
      <c r="CS195" s="10">
        <v>0</v>
      </c>
      <c r="CT195" s="10">
        <v>0</v>
      </c>
      <c r="CU195" s="10">
        <v>332</v>
      </c>
      <c r="CV195" s="10">
        <v>0</v>
      </c>
      <c r="CW195" s="8">
        <v>332</v>
      </c>
      <c r="CX195" s="10">
        <v>85560</v>
      </c>
      <c r="CY195" s="10">
        <v>137444</v>
      </c>
      <c r="CZ195" s="10"/>
      <c r="DA195" s="8">
        <v>223004</v>
      </c>
      <c r="DB195" s="29"/>
      <c r="DC195" s="2"/>
      <c r="DD195" s="10"/>
      <c r="DE195" s="8"/>
      <c r="DF195" s="2"/>
      <c r="DG195" s="2"/>
      <c r="DH195" s="10"/>
      <c r="DI195" s="8"/>
    </row>
    <row r="196" spans="1:113" x14ac:dyDescent="0.2">
      <c r="A196" s="47">
        <v>42370</v>
      </c>
      <c r="B196" s="7">
        <v>476837</v>
      </c>
      <c r="C196" s="7">
        <v>683994.1</v>
      </c>
      <c r="D196" s="7">
        <v>831430.2</v>
      </c>
      <c r="E196" s="7">
        <v>207897.60000000001</v>
      </c>
      <c r="F196" s="7">
        <v>270220.09999999998</v>
      </c>
      <c r="G196" s="7">
        <v>172452</v>
      </c>
      <c r="H196" s="8">
        <v>2642831</v>
      </c>
      <c r="I196" s="7"/>
      <c r="J196" s="7">
        <v>806394</v>
      </c>
      <c r="K196" s="7">
        <v>1854424</v>
      </c>
      <c r="L196" s="7"/>
      <c r="M196" s="7">
        <v>612524</v>
      </c>
      <c r="N196" s="7">
        <v>569693</v>
      </c>
      <c r="O196" s="7">
        <v>139033</v>
      </c>
      <c r="P196" s="7">
        <v>239666</v>
      </c>
      <c r="Q196" s="7">
        <v>128367</v>
      </c>
      <c r="R196" s="7">
        <v>115848</v>
      </c>
      <c r="S196" s="8">
        <v>4465949</v>
      </c>
      <c r="T196" s="7"/>
      <c r="U196" s="8"/>
      <c r="V196" s="7"/>
      <c r="W196" s="7"/>
      <c r="X196" s="7"/>
      <c r="Y196" s="8"/>
      <c r="Z196" s="7">
        <v>226325</v>
      </c>
      <c r="AA196" s="7">
        <v>319276</v>
      </c>
      <c r="AB196" s="8">
        <v>545601</v>
      </c>
      <c r="AC196" s="7">
        <v>71700</v>
      </c>
      <c r="AD196" s="7">
        <v>209416</v>
      </c>
      <c r="AE196" s="8">
        <v>281116</v>
      </c>
      <c r="AF196" s="7">
        <v>214450</v>
      </c>
      <c r="AG196" s="7">
        <v>754900</v>
      </c>
      <c r="AH196" s="7">
        <v>585200</v>
      </c>
      <c r="AI196" s="7">
        <v>611212</v>
      </c>
      <c r="AJ196" s="8">
        <v>2165762</v>
      </c>
      <c r="AK196" s="7">
        <v>0</v>
      </c>
      <c r="AL196" s="7">
        <v>284700</v>
      </c>
      <c r="AM196" s="7">
        <v>882500</v>
      </c>
      <c r="AN196" s="7">
        <v>896350</v>
      </c>
      <c r="AO196" s="8">
        <v>2063550</v>
      </c>
      <c r="AP196" s="7">
        <v>190020</v>
      </c>
      <c r="AQ196" s="7">
        <v>819830</v>
      </c>
      <c r="AR196" s="7">
        <v>569110</v>
      </c>
      <c r="AS196" s="7">
        <v>499440</v>
      </c>
      <c r="AT196" s="7">
        <v>778860</v>
      </c>
      <c r="AU196" s="7">
        <v>172600</v>
      </c>
      <c r="AV196" s="7">
        <v>418720</v>
      </c>
      <c r="AW196" s="7">
        <v>521490</v>
      </c>
      <c r="AX196" s="8">
        <v>3970070</v>
      </c>
      <c r="AY196" s="7">
        <v>144000</v>
      </c>
      <c r="AZ196" s="7">
        <v>109395</v>
      </c>
      <c r="BA196" s="7">
        <v>548577</v>
      </c>
      <c r="BB196" s="7">
        <v>219378</v>
      </c>
      <c r="BC196" s="8">
        <v>1021350</v>
      </c>
      <c r="BD196" s="7"/>
      <c r="BE196" s="7"/>
      <c r="BF196" s="7"/>
      <c r="BG196" s="7"/>
      <c r="BH196" s="7"/>
      <c r="BI196" s="7"/>
      <c r="BJ196" s="7"/>
      <c r="BK196" s="7">
        <v>306900</v>
      </c>
      <c r="BL196" s="7"/>
      <c r="BM196" s="7"/>
      <c r="BN196" s="7"/>
      <c r="BO196" s="7"/>
      <c r="BP196" s="7"/>
      <c r="BQ196" s="7"/>
      <c r="BR196" s="7"/>
      <c r="BS196" s="7"/>
      <c r="BT196" s="7">
        <v>421975</v>
      </c>
      <c r="BU196" s="8">
        <v>728875</v>
      </c>
      <c r="BV196" s="7">
        <v>583500</v>
      </c>
      <c r="BW196" s="7">
        <v>148250</v>
      </c>
      <c r="BX196" s="8">
        <v>731750</v>
      </c>
      <c r="BY196" s="7"/>
      <c r="BZ196" s="8"/>
      <c r="CA196" s="7">
        <v>246871</v>
      </c>
      <c r="CB196" s="8">
        <v>246871</v>
      </c>
      <c r="CC196" s="7"/>
      <c r="CD196" s="7"/>
      <c r="CE196" s="7"/>
      <c r="CF196" s="7"/>
      <c r="CG196" s="8"/>
      <c r="CH196" s="7"/>
      <c r="CI196" s="7">
        <v>254450</v>
      </c>
      <c r="CJ196" s="7">
        <v>142939</v>
      </c>
      <c r="CK196" s="7">
        <v>251049</v>
      </c>
      <c r="CL196" s="7">
        <v>121971</v>
      </c>
      <c r="CM196" s="7">
        <v>36318</v>
      </c>
      <c r="CN196" s="7">
        <v>288109</v>
      </c>
      <c r="CO196" s="7">
        <v>1327</v>
      </c>
      <c r="CP196" s="8">
        <v>1096163</v>
      </c>
      <c r="CQ196" s="7"/>
      <c r="CR196" s="8"/>
      <c r="CS196" s="7">
        <v>0</v>
      </c>
      <c r="CT196" s="7">
        <v>0</v>
      </c>
      <c r="CU196" s="7">
        <v>0</v>
      </c>
      <c r="CV196" s="7">
        <v>0</v>
      </c>
      <c r="CW196" s="8">
        <v>0</v>
      </c>
      <c r="CX196" s="7">
        <v>85560</v>
      </c>
      <c r="CY196" s="7">
        <v>136587</v>
      </c>
      <c r="CZ196" s="7"/>
      <c r="DA196" s="8">
        <v>222147</v>
      </c>
      <c r="DB196" s="29"/>
      <c r="DC196" s="2"/>
      <c r="DD196" s="7"/>
      <c r="DE196" s="8"/>
      <c r="DF196" s="2"/>
      <c r="DG196" s="2"/>
      <c r="DH196" s="7"/>
      <c r="DI196" s="8"/>
    </row>
    <row r="197" spans="1:113" x14ac:dyDescent="0.2">
      <c r="A197" s="47">
        <v>42401</v>
      </c>
      <c r="B197" s="10">
        <v>347113.8</v>
      </c>
      <c r="C197" s="10">
        <v>596668.80000000005</v>
      </c>
      <c r="D197" s="10">
        <v>743019</v>
      </c>
      <c r="E197" s="10">
        <v>247549.5</v>
      </c>
      <c r="F197" s="10">
        <v>365208</v>
      </c>
      <c r="G197" s="10">
        <v>183090.9</v>
      </c>
      <c r="H197" s="8">
        <v>2482650</v>
      </c>
      <c r="I197" s="10"/>
      <c r="J197" s="10">
        <v>712833</v>
      </c>
      <c r="K197" s="10">
        <v>1739963</v>
      </c>
      <c r="L197" s="10"/>
      <c r="M197" s="10">
        <v>588554</v>
      </c>
      <c r="N197" s="10">
        <v>547764</v>
      </c>
      <c r="O197" s="10">
        <v>150158</v>
      </c>
      <c r="P197" s="10">
        <v>231743</v>
      </c>
      <c r="Q197" s="10">
        <v>139858</v>
      </c>
      <c r="R197" s="10">
        <v>111779</v>
      </c>
      <c r="S197" s="8">
        <v>4222652</v>
      </c>
      <c r="T197" s="10"/>
      <c r="U197" s="8"/>
      <c r="V197" s="10"/>
      <c r="W197" s="10"/>
      <c r="X197" s="10"/>
      <c r="Y197" s="8"/>
      <c r="Z197" s="10">
        <v>197611</v>
      </c>
      <c r="AA197" s="10">
        <v>297690</v>
      </c>
      <c r="AB197" s="8">
        <v>495301</v>
      </c>
      <c r="AC197" s="10">
        <v>66600</v>
      </c>
      <c r="AD197" s="10">
        <v>196486</v>
      </c>
      <c r="AE197" s="8">
        <v>263086</v>
      </c>
      <c r="AF197" s="10">
        <v>224750</v>
      </c>
      <c r="AG197" s="10">
        <v>680100</v>
      </c>
      <c r="AH197" s="10">
        <v>529150</v>
      </c>
      <c r="AI197" s="10">
        <v>464503</v>
      </c>
      <c r="AJ197" s="8">
        <v>1898503</v>
      </c>
      <c r="AK197" s="10">
        <v>0</v>
      </c>
      <c r="AL197" s="10">
        <v>278200</v>
      </c>
      <c r="AM197" s="10">
        <v>999450</v>
      </c>
      <c r="AN197" s="10">
        <v>642350</v>
      </c>
      <c r="AO197" s="8">
        <v>1920000</v>
      </c>
      <c r="AP197" s="10">
        <v>132750</v>
      </c>
      <c r="AQ197" s="10">
        <v>633830</v>
      </c>
      <c r="AR197" s="10">
        <v>656820</v>
      </c>
      <c r="AS197" s="10">
        <v>374170</v>
      </c>
      <c r="AT197" s="10">
        <v>833950</v>
      </c>
      <c r="AU197" s="10">
        <v>162300</v>
      </c>
      <c r="AV197" s="10">
        <v>389530</v>
      </c>
      <c r="AW197" s="10">
        <v>427240</v>
      </c>
      <c r="AX197" s="8">
        <v>3610590</v>
      </c>
      <c r="AY197" s="10">
        <v>176700</v>
      </c>
      <c r="AZ197" s="10">
        <v>102750</v>
      </c>
      <c r="BA197" s="10">
        <v>525350</v>
      </c>
      <c r="BB197" s="10">
        <v>200900</v>
      </c>
      <c r="BC197" s="8">
        <v>1005700</v>
      </c>
      <c r="BD197" s="10"/>
      <c r="BE197" s="10"/>
      <c r="BF197" s="10"/>
      <c r="BG197" s="10"/>
      <c r="BH197" s="10"/>
      <c r="BI197" s="10"/>
      <c r="BJ197" s="10"/>
      <c r="BK197" s="10">
        <v>338400</v>
      </c>
      <c r="BL197" s="10"/>
      <c r="BM197" s="10"/>
      <c r="BN197" s="10"/>
      <c r="BO197" s="10"/>
      <c r="BP197" s="10"/>
      <c r="BQ197" s="10"/>
      <c r="BR197" s="10"/>
      <c r="BS197" s="10"/>
      <c r="BT197" s="10">
        <v>417788</v>
      </c>
      <c r="BU197" s="8">
        <v>756188</v>
      </c>
      <c r="BV197" s="10">
        <v>565050</v>
      </c>
      <c r="BW197" s="10">
        <v>138500</v>
      </c>
      <c r="BX197" s="8">
        <v>703550</v>
      </c>
      <c r="BY197" s="10"/>
      <c r="BZ197" s="8"/>
      <c r="CA197" s="10">
        <v>187013</v>
      </c>
      <c r="CB197" s="8">
        <v>187013</v>
      </c>
      <c r="CC197" s="10"/>
      <c r="CD197" s="10"/>
      <c r="CE197" s="10"/>
      <c r="CF197" s="10"/>
      <c r="CG197" s="8"/>
      <c r="CH197" s="10"/>
      <c r="CI197" s="10">
        <v>202987</v>
      </c>
      <c r="CJ197" s="10">
        <v>131369</v>
      </c>
      <c r="CK197" s="10">
        <v>234552</v>
      </c>
      <c r="CL197" s="10">
        <v>116160</v>
      </c>
      <c r="CM197" s="10">
        <v>34098</v>
      </c>
      <c r="CN197" s="10">
        <v>267977</v>
      </c>
      <c r="CO197" s="10">
        <v>1971</v>
      </c>
      <c r="CP197" s="8">
        <v>989114</v>
      </c>
      <c r="CQ197" s="10"/>
      <c r="CR197" s="8"/>
      <c r="CS197" s="10">
        <v>0</v>
      </c>
      <c r="CT197" s="10">
        <v>43131</v>
      </c>
      <c r="CU197" s="10">
        <v>261395</v>
      </c>
      <c r="CV197" s="10">
        <v>24779</v>
      </c>
      <c r="CW197" s="8">
        <v>329305</v>
      </c>
      <c r="CX197" s="10">
        <v>80040</v>
      </c>
      <c r="CY197" s="10">
        <v>127279</v>
      </c>
      <c r="CZ197" s="10"/>
      <c r="DA197" s="8">
        <v>207319</v>
      </c>
      <c r="DB197" s="29"/>
      <c r="DC197" s="2"/>
      <c r="DD197" s="10"/>
      <c r="DE197" s="8"/>
      <c r="DF197" s="2"/>
      <c r="DG197" s="2"/>
      <c r="DH197" s="10"/>
      <c r="DI197" s="8"/>
    </row>
    <row r="198" spans="1:113" x14ac:dyDescent="0.2">
      <c r="A198" s="47">
        <v>42430</v>
      </c>
      <c r="B198" s="7">
        <v>554354.5</v>
      </c>
      <c r="C198" s="7">
        <v>141684.79999999999</v>
      </c>
      <c r="D198" s="7">
        <v>960261.3</v>
      </c>
      <c r="E198" s="7">
        <v>349555.7</v>
      </c>
      <c r="F198" s="7">
        <v>466739.3</v>
      </c>
      <c r="G198" s="7">
        <v>223654.39999999999</v>
      </c>
      <c r="H198" s="8">
        <v>2696250</v>
      </c>
      <c r="I198" s="7"/>
      <c r="J198" s="7">
        <v>834275</v>
      </c>
      <c r="K198" s="7">
        <v>1906241</v>
      </c>
      <c r="L198" s="7"/>
      <c r="M198" s="7">
        <v>658948</v>
      </c>
      <c r="N198" s="7">
        <v>577163</v>
      </c>
      <c r="O198" s="7">
        <v>141515</v>
      </c>
      <c r="P198" s="7">
        <v>243100</v>
      </c>
      <c r="Q198" s="7">
        <v>157687</v>
      </c>
      <c r="R198" s="7">
        <v>108875</v>
      </c>
      <c r="S198" s="8">
        <v>4627804</v>
      </c>
      <c r="T198" s="7"/>
      <c r="U198" s="8"/>
      <c r="V198" s="7"/>
      <c r="W198" s="7"/>
      <c r="X198" s="7"/>
      <c r="Y198" s="8"/>
      <c r="Z198" s="7">
        <v>214215</v>
      </c>
      <c r="AA198" s="7">
        <v>326535</v>
      </c>
      <c r="AB198" s="8">
        <v>540750</v>
      </c>
      <c r="AC198" s="7">
        <v>71600</v>
      </c>
      <c r="AD198" s="7">
        <v>229603</v>
      </c>
      <c r="AE198" s="8">
        <v>301203</v>
      </c>
      <c r="AF198" s="7">
        <v>222300</v>
      </c>
      <c r="AG198" s="7">
        <v>733900</v>
      </c>
      <c r="AH198" s="7">
        <v>554900</v>
      </c>
      <c r="AI198" s="7">
        <v>478102</v>
      </c>
      <c r="AJ198" s="8">
        <v>1989202</v>
      </c>
      <c r="AK198" s="7">
        <v>0</v>
      </c>
      <c r="AL198" s="7">
        <v>285300</v>
      </c>
      <c r="AM198" s="7">
        <v>899250</v>
      </c>
      <c r="AN198" s="7">
        <v>846200</v>
      </c>
      <c r="AO198" s="8">
        <v>2030750</v>
      </c>
      <c r="AP198" s="7">
        <v>124660</v>
      </c>
      <c r="AQ198" s="7">
        <v>674410</v>
      </c>
      <c r="AR198" s="7">
        <v>579130</v>
      </c>
      <c r="AS198" s="7">
        <v>476240</v>
      </c>
      <c r="AT198" s="7">
        <v>838930</v>
      </c>
      <c r="AU198" s="7">
        <v>175300</v>
      </c>
      <c r="AV198" s="7">
        <v>322910</v>
      </c>
      <c r="AW198" s="7">
        <v>542310</v>
      </c>
      <c r="AX198" s="8">
        <v>3733890</v>
      </c>
      <c r="AY198" s="7">
        <v>159450</v>
      </c>
      <c r="AZ198" s="7">
        <v>160771</v>
      </c>
      <c r="BA198" s="7">
        <v>583454</v>
      </c>
      <c r="BB198" s="7">
        <v>195025</v>
      </c>
      <c r="BC198" s="8">
        <v>1098700</v>
      </c>
      <c r="BD198" s="7"/>
      <c r="BE198" s="7"/>
      <c r="BF198" s="7"/>
      <c r="BG198" s="7"/>
      <c r="BH198" s="7"/>
      <c r="BI198" s="7"/>
      <c r="BJ198" s="7"/>
      <c r="BK198" s="7">
        <v>347850</v>
      </c>
      <c r="BL198" s="7"/>
      <c r="BM198" s="7"/>
      <c r="BN198" s="7"/>
      <c r="BO198" s="7"/>
      <c r="BP198" s="7"/>
      <c r="BQ198" s="7"/>
      <c r="BR198" s="7"/>
      <c r="BS198" s="7"/>
      <c r="BT198" s="7">
        <v>427061</v>
      </c>
      <c r="BU198" s="8">
        <v>774911</v>
      </c>
      <c r="BV198" s="7">
        <v>616600</v>
      </c>
      <c r="BW198" s="7">
        <v>147750</v>
      </c>
      <c r="BX198" s="8">
        <v>764350</v>
      </c>
      <c r="BY198" s="7"/>
      <c r="BZ198" s="8"/>
      <c r="CA198" s="7">
        <v>325927</v>
      </c>
      <c r="CB198" s="8">
        <v>325927</v>
      </c>
      <c r="CC198" s="7"/>
      <c r="CD198" s="7"/>
      <c r="CE198" s="7"/>
      <c r="CF198" s="7"/>
      <c r="CG198" s="8"/>
      <c r="CH198" s="7"/>
      <c r="CI198" s="7">
        <v>217813</v>
      </c>
      <c r="CJ198" s="7">
        <v>127423</v>
      </c>
      <c r="CK198" s="7">
        <v>251748</v>
      </c>
      <c r="CL198" s="7">
        <v>126688</v>
      </c>
      <c r="CM198" s="7">
        <v>36446</v>
      </c>
      <c r="CN198" s="7">
        <v>267305</v>
      </c>
      <c r="CO198" s="7">
        <v>2084</v>
      </c>
      <c r="CP198" s="8">
        <v>1029507</v>
      </c>
      <c r="CQ198" s="7"/>
      <c r="CR198" s="8"/>
      <c r="CS198" s="7">
        <v>0</v>
      </c>
      <c r="CT198" s="7">
        <v>0</v>
      </c>
      <c r="CU198" s="7">
        <v>355172</v>
      </c>
      <c r="CV198" s="7">
        <v>0</v>
      </c>
      <c r="CW198" s="8">
        <v>355172</v>
      </c>
      <c r="CX198" s="7">
        <v>85445</v>
      </c>
      <c r="CY198" s="7">
        <v>135362</v>
      </c>
      <c r="CZ198" s="7"/>
      <c r="DA198" s="8">
        <v>220807</v>
      </c>
      <c r="DB198" s="29"/>
      <c r="DC198" s="2"/>
      <c r="DD198" s="7"/>
      <c r="DE198" s="8"/>
      <c r="DF198" s="2"/>
      <c r="DG198" s="2"/>
      <c r="DH198" s="7"/>
      <c r="DI198" s="8"/>
    </row>
    <row r="199" spans="1:113" x14ac:dyDescent="0.2">
      <c r="A199" s="47">
        <v>42461</v>
      </c>
      <c r="B199" s="10">
        <v>678245.2</v>
      </c>
      <c r="C199" s="10">
        <v>109665.9</v>
      </c>
      <c r="D199" s="10">
        <v>875335.4</v>
      </c>
      <c r="E199" s="10">
        <v>468790.3</v>
      </c>
      <c r="F199" s="10">
        <v>518369.1</v>
      </c>
      <c r="G199" s="10">
        <v>208693.6</v>
      </c>
      <c r="H199" s="8">
        <v>2859099.5</v>
      </c>
      <c r="I199" s="10"/>
      <c r="J199" s="10">
        <v>839348</v>
      </c>
      <c r="K199" s="10">
        <v>1855721</v>
      </c>
      <c r="L199" s="10"/>
      <c r="M199" s="10">
        <v>675944</v>
      </c>
      <c r="N199" s="10">
        <v>587748</v>
      </c>
      <c r="O199" s="10">
        <v>175475</v>
      </c>
      <c r="P199" s="10">
        <v>295758</v>
      </c>
      <c r="Q199" s="10">
        <v>161069</v>
      </c>
      <c r="R199" s="10">
        <v>129728</v>
      </c>
      <c r="S199" s="8">
        <v>4720791</v>
      </c>
      <c r="T199" s="10"/>
      <c r="U199" s="8"/>
      <c r="V199" s="10"/>
      <c r="W199" s="10"/>
      <c r="X199" s="10"/>
      <c r="Y199" s="8"/>
      <c r="Z199" s="10">
        <v>224702</v>
      </c>
      <c r="AA199" s="10">
        <v>309348</v>
      </c>
      <c r="AB199" s="8">
        <v>534050</v>
      </c>
      <c r="AC199" s="10">
        <v>101300</v>
      </c>
      <c r="AD199" s="10">
        <v>215725</v>
      </c>
      <c r="AE199" s="8">
        <v>317025</v>
      </c>
      <c r="AF199" s="10">
        <v>211750</v>
      </c>
      <c r="AG199" s="10">
        <v>735600</v>
      </c>
      <c r="AH199" s="10">
        <v>465650</v>
      </c>
      <c r="AI199" s="10">
        <v>507971</v>
      </c>
      <c r="AJ199" s="8">
        <v>1920971</v>
      </c>
      <c r="AK199" s="10">
        <v>23700</v>
      </c>
      <c r="AL199" s="10">
        <v>280450</v>
      </c>
      <c r="AM199" s="10">
        <v>893300</v>
      </c>
      <c r="AN199" s="10">
        <v>751400</v>
      </c>
      <c r="AO199" s="8">
        <v>1948850</v>
      </c>
      <c r="AP199" s="10">
        <v>146230</v>
      </c>
      <c r="AQ199" s="10">
        <v>742980</v>
      </c>
      <c r="AR199" s="10">
        <v>638610</v>
      </c>
      <c r="AS199" s="10">
        <v>366520</v>
      </c>
      <c r="AT199" s="10">
        <v>774560</v>
      </c>
      <c r="AU199" s="10">
        <v>167940</v>
      </c>
      <c r="AV199" s="10">
        <v>416020</v>
      </c>
      <c r="AW199" s="10">
        <v>584430</v>
      </c>
      <c r="AX199" s="8">
        <v>3837290</v>
      </c>
      <c r="AY199" s="10">
        <v>160850</v>
      </c>
      <c r="AZ199" s="10">
        <v>142980</v>
      </c>
      <c r="BA199" s="10">
        <v>665668</v>
      </c>
      <c r="BB199" s="10">
        <v>226602</v>
      </c>
      <c r="BC199" s="8">
        <v>1196100</v>
      </c>
      <c r="BD199" s="10"/>
      <c r="BE199" s="10"/>
      <c r="BF199" s="10"/>
      <c r="BG199" s="10"/>
      <c r="BH199" s="10"/>
      <c r="BI199" s="10"/>
      <c r="BJ199" s="10"/>
      <c r="BK199" s="10">
        <v>365850</v>
      </c>
      <c r="BL199" s="10"/>
      <c r="BM199" s="10"/>
      <c r="BN199" s="10"/>
      <c r="BO199" s="10"/>
      <c r="BP199" s="10"/>
      <c r="BQ199" s="10"/>
      <c r="BR199" s="10"/>
      <c r="BS199" s="10"/>
      <c r="BT199" s="10">
        <v>405834</v>
      </c>
      <c r="BU199" s="8">
        <v>771684</v>
      </c>
      <c r="BV199" s="10">
        <v>606350</v>
      </c>
      <c r="BW199" s="10">
        <v>144050</v>
      </c>
      <c r="BX199" s="8">
        <v>750400</v>
      </c>
      <c r="BY199" s="10"/>
      <c r="BZ199" s="8"/>
      <c r="CA199" s="10">
        <v>343757</v>
      </c>
      <c r="CB199" s="8">
        <v>343757</v>
      </c>
      <c r="CC199" s="10"/>
      <c r="CD199" s="10"/>
      <c r="CE199" s="10"/>
      <c r="CF199" s="10"/>
      <c r="CG199" s="8"/>
      <c r="CH199" s="10"/>
      <c r="CI199" s="10">
        <v>266508</v>
      </c>
      <c r="CJ199" s="10">
        <v>64598</v>
      </c>
      <c r="CK199" s="10">
        <v>77051</v>
      </c>
      <c r="CL199" s="10">
        <v>144312</v>
      </c>
      <c r="CM199" s="10">
        <v>30948</v>
      </c>
      <c r="CN199" s="10">
        <v>313151</v>
      </c>
      <c r="CO199" s="10">
        <v>2234</v>
      </c>
      <c r="CP199" s="8">
        <v>898802</v>
      </c>
      <c r="CQ199" s="10"/>
      <c r="CR199" s="8"/>
      <c r="CS199" s="10">
        <v>0</v>
      </c>
      <c r="CT199" s="10">
        <v>0</v>
      </c>
      <c r="CU199" s="10">
        <v>279148</v>
      </c>
      <c r="CV199" s="10">
        <v>91539</v>
      </c>
      <c r="CW199" s="8">
        <v>370687</v>
      </c>
      <c r="CX199" s="10">
        <v>71380</v>
      </c>
      <c r="CY199" s="10">
        <v>120969</v>
      </c>
      <c r="CZ199" s="10"/>
      <c r="DA199" s="8">
        <v>192349</v>
      </c>
      <c r="DB199" s="29"/>
      <c r="DC199" s="2"/>
      <c r="DD199" s="10"/>
      <c r="DE199" s="8"/>
      <c r="DF199" s="2"/>
      <c r="DG199" s="2"/>
      <c r="DH199" s="10"/>
      <c r="DI199" s="8"/>
    </row>
    <row r="200" spans="1:113" x14ac:dyDescent="0.2">
      <c r="A200" s="47">
        <v>42491</v>
      </c>
      <c r="B200" s="7">
        <v>619483.9</v>
      </c>
      <c r="C200" s="7">
        <v>838171.5</v>
      </c>
      <c r="D200" s="7">
        <v>827485.5</v>
      </c>
      <c r="E200" s="7">
        <v>459873.6</v>
      </c>
      <c r="F200" s="7">
        <v>498631.4</v>
      </c>
      <c r="G200" s="7">
        <v>171054.2</v>
      </c>
      <c r="H200" s="8">
        <v>3414700.1</v>
      </c>
      <c r="I200" s="7"/>
      <c r="J200" s="7">
        <v>1140537</v>
      </c>
      <c r="K200" s="7">
        <v>1865917</v>
      </c>
      <c r="L200" s="7"/>
      <c r="M200" s="7">
        <v>642153</v>
      </c>
      <c r="N200" s="7">
        <v>685627</v>
      </c>
      <c r="O200" s="7">
        <v>206847</v>
      </c>
      <c r="P200" s="7">
        <v>296277</v>
      </c>
      <c r="Q200" s="7">
        <v>243157</v>
      </c>
      <c r="R200" s="7">
        <v>252533</v>
      </c>
      <c r="S200" s="8">
        <v>5333048</v>
      </c>
      <c r="T200" s="7"/>
      <c r="U200" s="8"/>
      <c r="V200" s="7"/>
      <c r="W200" s="7"/>
      <c r="X200" s="7"/>
      <c r="Y200" s="8"/>
      <c r="Z200" s="7">
        <v>280583</v>
      </c>
      <c r="AA200" s="7">
        <v>318617</v>
      </c>
      <c r="AB200" s="8">
        <v>599200</v>
      </c>
      <c r="AC200" s="7">
        <v>204050</v>
      </c>
      <c r="AD200" s="7">
        <v>167334</v>
      </c>
      <c r="AE200" s="8">
        <v>371384</v>
      </c>
      <c r="AF200" s="7">
        <v>229600</v>
      </c>
      <c r="AG200" s="7">
        <v>852750</v>
      </c>
      <c r="AH200" s="7">
        <v>576450</v>
      </c>
      <c r="AI200" s="7">
        <v>582434</v>
      </c>
      <c r="AJ200" s="8">
        <v>2241234</v>
      </c>
      <c r="AK200" s="7">
        <v>229500</v>
      </c>
      <c r="AL200" s="7">
        <v>282750</v>
      </c>
      <c r="AM200" s="7">
        <v>781500</v>
      </c>
      <c r="AN200" s="7">
        <v>769450</v>
      </c>
      <c r="AO200" s="8">
        <v>2063200</v>
      </c>
      <c r="AP200" s="7">
        <v>129150</v>
      </c>
      <c r="AQ200" s="7">
        <v>741130</v>
      </c>
      <c r="AR200" s="7">
        <v>710670</v>
      </c>
      <c r="AS200" s="7">
        <v>369920</v>
      </c>
      <c r="AT200" s="7">
        <v>820100</v>
      </c>
      <c r="AU200" s="7">
        <v>168100</v>
      </c>
      <c r="AV200" s="7">
        <v>395980</v>
      </c>
      <c r="AW200" s="7">
        <v>816490</v>
      </c>
      <c r="AX200" s="8">
        <v>4151540</v>
      </c>
      <c r="AY200" s="7">
        <v>165500</v>
      </c>
      <c r="AZ200" s="7">
        <v>171898</v>
      </c>
      <c r="BA200" s="7">
        <v>689379</v>
      </c>
      <c r="BB200" s="7">
        <v>264851</v>
      </c>
      <c r="BC200" s="8">
        <v>1291628</v>
      </c>
      <c r="BD200" s="7"/>
      <c r="BE200" s="7"/>
      <c r="BF200" s="7"/>
      <c r="BG200" s="7"/>
      <c r="BH200" s="7"/>
      <c r="BI200" s="7"/>
      <c r="BJ200" s="7"/>
      <c r="BK200" s="7">
        <v>379650</v>
      </c>
      <c r="BL200" s="7"/>
      <c r="BM200" s="7"/>
      <c r="BN200" s="7"/>
      <c r="BO200" s="7"/>
      <c r="BP200" s="7"/>
      <c r="BQ200" s="7"/>
      <c r="BR200" s="7"/>
      <c r="BS200" s="7"/>
      <c r="BT200" s="7">
        <v>401834</v>
      </c>
      <c r="BU200" s="8">
        <v>781484</v>
      </c>
      <c r="BV200" s="7">
        <v>626650</v>
      </c>
      <c r="BW200" s="7">
        <v>153550</v>
      </c>
      <c r="BX200" s="8">
        <v>780200</v>
      </c>
      <c r="BY200" s="7"/>
      <c r="BZ200" s="8"/>
      <c r="CA200" s="7">
        <v>398348</v>
      </c>
      <c r="CB200" s="8">
        <v>398348</v>
      </c>
      <c r="CC200" s="7"/>
      <c r="CD200" s="7"/>
      <c r="CE200" s="7"/>
      <c r="CF200" s="7"/>
      <c r="CG200" s="8"/>
      <c r="CH200" s="7"/>
      <c r="CI200" s="7">
        <v>28655</v>
      </c>
      <c r="CJ200" s="7">
        <v>393587</v>
      </c>
      <c r="CK200" s="7">
        <v>208640</v>
      </c>
      <c r="CL200" s="7">
        <v>173343</v>
      </c>
      <c r="CM200" s="7">
        <v>23573</v>
      </c>
      <c r="CN200" s="7">
        <v>354364</v>
      </c>
      <c r="CO200" s="7">
        <v>2849</v>
      </c>
      <c r="CP200" s="8">
        <v>1185011</v>
      </c>
      <c r="CQ200" s="7"/>
      <c r="CR200" s="8"/>
      <c r="CS200" s="7">
        <v>0</v>
      </c>
      <c r="CT200" s="7">
        <v>414180</v>
      </c>
      <c r="CU200" s="7">
        <v>386842</v>
      </c>
      <c r="CV200" s="7">
        <v>561184</v>
      </c>
      <c r="CW200" s="8">
        <v>1362206</v>
      </c>
      <c r="CX200" s="7">
        <v>81840</v>
      </c>
      <c r="CY200" s="7">
        <v>134771</v>
      </c>
      <c r="CZ200" s="7"/>
      <c r="DA200" s="8">
        <v>216611</v>
      </c>
      <c r="DB200" s="29"/>
      <c r="DC200" s="2"/>
      <c r="DD200" s="7"/>
      <c r="DE200" s="8"/>
      <c r="DF200" s="2"/>
      <c r="DG200" s="2"/>
      <c r="DH200" s="7"/>
      <c r="DI200" s="8"/>
    </row>
    <row r="201" spans="1:113" x14ac:dyDescent="0.2">
      <c r="A201" s="47">
        <v>42522</v>
      </c>
      <c r="B201" s="10">
        <v>506204.9</v>
      </c>
      <c r="C201" s="10">
        <v>951529.3</v>
      </c>
      <c r="D201" s="10">
        <v>730438.3</v>
      </c>
      <c r="E201" s="10">
        <v>468552.2</v>
      </c>
      <c r="F201" s="10">
        <v>493134.9</v>
      </c>
      <c r="G201" s="10">
        <v>176590.6</v>
      </c>
      <c r="H201" s="8">
        <v>3326450.2</v>
      </c>
      <c r="I201" s="10"/>
      <c r="J201" s="10">
        <v>1168271</v>
      </c>
      <c r="K201" s="10">
        <v>1889754</v>
      </c>
      <c r="L201" s="10"/>
      <c r="M201" s="10">
        <v>521175</v>
      </c>
      <c r="N201" s="10">
        <v>616925</v>
      </c>
      <c r="O201" s="10">
        <v>187612</v>
      </c>
      <c r="P201" s="10">
        <v>284197</v>
      </c>
      <c r="Q201" s="10">
        <v>201943</v>
      </c>
      <c r="R201" s="10">
        <v>186622</v>
      </c>
      <c r="S201" s="8">
        <v>5056499</v>
      </c>
      <c r="T201" s="10"/>
      <c r="U201" s="8"/>
      <c r="V201" s="10"/>
      <c r="W201" s="10"/>
      <c r="X201" s="10"/>
      <c r="Y201" s="8"/>
      <c r="Z201" s="10">
        <v>271171</v>
      </c>
      <c r="AA201" s="10">
        <v>294484</v>
      </c>
      <c r="AB201" s="8">
        <v>565655</v>
      </c>
      <c r="AC201" s="10">
        <v>257516</v>
      </c>
      <c r="AD201" s="10">
        <v>123789</v>
      </c>
      <c r="AE201" s="8">
        <v>381305</v>
      </c>
      <c r="AF201" s="10">
        <v>205550</v>
      </c>
      <c r="AG201" s="10">
        <v>856950</v>
      </c>
      <c r="AH201" s="10">
        <v>580250</v>
      </c>
      <c r="AI201" s="10">
        <v>672400</v>
      </c>
      <c r="AJ201" s="8">
        <v>2315150</v>
      </c>
      <c r="AK201" s="10">
        <v>324950</v>
      </c>
      <c r="AL201" s="10">
        <v>241550</v>
      </c>
      <c r="AM201" s="10">
        <v>609000</v>
      </c>
      <c r="AN201" s="10">
        <v>701550</v>
      </c>
      <c r="AO201" s="8">
        <v>1877050</v>
      </c>
      <c r="AP201" s="10">
        <v>139720</v>
      </c>
      <c r="AQ201" s="10">
        <v>763910</v>
      </c>
      <c r="AR201" s="10">
        <v>725020</v>
      </c>
      <c r="AS201" s="10">
        <v>327550</v>
      </c>
      <c r="AT201" s="10">
        <v>836990</v>
      </c>
      <c r="AU201" s="10">
        <v>158920</v>
      </c>
      <c r="AV201" s="10">
        <v>395560</v>
      </c>
      <c r="AW201" s="10">
        <v>872760</v>
      </c>
      <c r="AX201" s="8">
        <v>4220430</v>
      </c>
      <c r="AY201" s="10">
        <v>117250</v>
      </c>
      <c r="AZ201" s="10">
        <v>168829</v>
      </c>
      <c r="BA201" s="10">
        <v>720801</v>
      </c>
      <c r="BB201" s="10">
        <v>210175</v>
      </c>
      <c r="BC201" s="8">
        <v>1217055</v>
      </c>
      <c r="BD201" s="10"/>
      <c r="BE201" s="10"/>
      <c r="BF201" s="10"/>
      <c r="BG201" s="10"/>
      <c r="BH201" s="10"/>
      <c r="BI201" s="10"/>
      <c r="BJ201" s="10"/>
      <c r="BK201" s="10">
        <v>398300</v>
      </c>
      <c r="BL201" s="10"/>
      <c r="BM201" s="10"/>
      <c r="BN201" s="10"/>
      <c r="BO201" s="10"/>
      <c r="BP201" s="10"/>
      <c r="BQ201" s="10"/>
      <c r="BR201" s="10"/>
      <c r="BS201" s="10"/>
      <c r="BT201" s="10">
        <v>384790</v>
      </c>
      <c r="BU201" s="8">
        <v>783090</v>
      </c>
      <c r="BV201" s="10">
        <v>597600</v>
      </c>
      <c r="BW201" s="10">
        <v>144050</v>
      </c>
      <c r="BX201" s="8">
        <v>741650</v>
      </c>
      <c r="BY201" s="10"/>
      <c r="BZ201" s="8"/>
      <c r="CA201" s="10">
        <v>426582</v>
      </c>
      <c r="CB201" s="8">
        <v>426582</v>
      </c>
      <c r="CC201" s="10"/>
      <c r="CD201" s="10"/>
      <c r="CE201" s="10"/>
      <c r="CF201" s="10"/>
      <c r="CG201" s="8"/>
      <c r="CH201" s="10"/>
      <c r="CI201" s="10">
        <v>150796</v>
      </c>
      <c r="CJ201" s="10">
        <v>554922</v>
      </c>
      <c r="CK201" s="10">
        <v>200027</v>
      </c>
      <c r="CL201" s="10">
        <v>167230</v>
      </c>
      <c r="CM201" s="10">
        <v>33385</v>
      </c>
      <c r="CN201" s="10">
        <v>409609</v>
      </c>
      <c r="CO201" s="10">
        <v>3395</v>
      </c>
      <c r="CP201" s="8">
        <v>1519364</v>
      </c>
      <c r="CQ201" s="10"/>
      <c r="CR201" s="8"/>
      <c r="CS201" s="10">
        <v>0</v>
      </c>
      <c r="CT201" s="10">
        <v>463094</v>
      </c>
      <c r="CU201" s="10">
        <v>271793</v>
      </c>
      <c r="CV201" s="10">
        <v>475477</v>
      </c>
      <c r="CW201" s="8">
        <v>1210364</v>
      </c>
      <c r="CX201" s="10">
        <v>82800</v>
      </c>
      <c r="CY201" s="10">
        <v>130121</v>
      </c>
      <c r="CZ201" s="10"/>
      <c r="DA201" s="8">
        <v>212921</v>
      </c>
      <c r="DB201" s="29"/>
      <c r="DC201" s="2"/>
      <c r="DD201" s="10"/>
      <c r="DE201" s="8"/>
      <c r="DF201" s="2"/>
      <c r="DG201" s="2"/>
      <c r="DH201" s="10"/>
      <c r="DI201" s="8"/>
    </row>
    <row r="202" spans="1:113" x14ac:dyDescent="0.2">
      <c r="A202" s="47">
        <v>42552</v>
      </c>
      <c r="B202" s="7">
        <v>577516.9</v>
      </c>
      <c r="C202" s="7">
        <v>873736.9</v>
      </c>
      <c r="D202" s="7">
        <v>718327.6</v>
      </c>
      <c r="E202" s="7">
        <v>376701.8</v>
      </c>
      <c r="F202" s="7">
        <v>515087.5</v>
      </c>
      <c r="G202" s="7">
        <v>116628.7</v>
      </c>
      <c r="H202" s="8">
        <v>3177999.4</v>
      </c>
      <c r="I202" s="7"/>
      <c r="J202" s="7">
        <v>1222441</v>
      </c>
      <c r="K202" s="7">
        <v>1916683</v>
      </c>
      <c r="L202" s="7"/>
      <c r="M202" s="7">
        <v>550685</v>
      </c>
      <c r="N202" s="7">
        <v>616172</v>
      </c>
      <c r="O202" s="7">
        <v>173969</v>
      </c>
      <c r="P202" s="7">
        <v>279363</v>
      </c>
      <c r="Q202" s="7">
        <v>186450</v>
      </c>
      <c r="R202" s="7">
        <v>179392</v>
      </c>
      <c r="S202" s="8">
        <v>5125155</v>
      </c>
      <c r="T202" s="7"/>
      <c r="U202" s="8"/>
      <c r="V202" s="7"/>
      <c r="W202" s="7"/>
      <c r="X202" s="7"/>
      <c r="Y202" s="8"/>
      <c r="Z202" s="7">
        <v>226522</v>
      </c>
      <c r="AA202" s="7">
        <v>362878</v>
      </c>
      <c r="AB202" s="8">
        <v>589400</v>
      </c>
      <c r="AC202" s="7">
        <v>280700</v>
      </c>
      <c r="AD202" s="7">
        <v>141487</v>
      </c>
      <c r="AE202" s="8">
        <v>422187</v>
      </c>
      <c r="AF202" s="7">
        <v>107900</v>
      </c>
      <c r="AG202" s="7">
        <v>1019700</v>
      </c>
      <c r="AH202" s="7">
        <v>604000</v>
      </c>
      <c r="AI202" s="7">
        <v>825263</v>
      </c>
      <c r="AJ202" s="8">
        <v>2556863</v>
      </c>
      <c r="AK202" s="7">
        <v>334300</v>
      </c>
      <c r="AL202" s="7">
        <v>246950</v>
      </c>
      <c r="AM202" s="7">
        <v>702650</v>
      </c>
      <c r="AN202" s="7">
        <v>778800</v>
      </c>
      <c r="AO202" s="8">
        <v>2062700</v>
      </c>
      <c r="AP202" s="7">
        <v>151840</v>
      </c>
      <c r="AQ202" s="7">
        <v>1012580</v>
      </c>
      <c r="AR202" s="7">
        <v>834760</v>
      </c>
      <c r="AS202" s="7">
        <v>466480</v>
      </c>
      <c r="AT202" s="7">
        <v>763560</v>
      </c>
      <c r="AU202" s="7">
        <v>171430</v>
      </c>
      <c r="AV202" s="7">
        <v>468680</v>
      </c>
      <c r="AW202" s="7">
        <v>777210</v>
      </c>
      <c r="AX202" s="8">
        <v>4646540</v>
      </c>
      <c r="AY202" s="7">
        <v>169000</v>
      </c>
      <c r="AZ202" s="7">
        <v>142455</v>
      </c>
      <c r="BA202" s="7">
        <v>663044</v>
      </c>
      <c r="BB202" s="7">
        <v>200111</v>
      </c>
      <c r="BC202" s="8">
        <v>1174610</v>
      </c>
      <c r="BD202" s="7"/>
      <c r="BE202" s="7"/>
      <c r="BF202" s="7"/>
      <c r="BG202" s="7"/>
      <c r="BH202" s="7"/>
      <c r="BI202" s="7"/>
      <c r="BJ202" s="7"/>
      <c r="BK202" s="7">
        <v>435700</v>
      </c>
      <c r="BL202" s="7"/>
      <c r="BM202" s="7"/>
      <c r="BN202" s="7"/>
      <c r="BO202" s="7"/>
      <c r="BP202" s="7"/>
      <c r="BQ202" s="7"/>
      <c r="BR202" s="7"/>
      <c r="BS202" s="7"/>
      <c r="BT202" s="7">
        <v>370488</v>
      </c>
      <c r="BU202" s="8">
        <v>806188</v>
      </c>
      <c r="BV202" s="7">
        <v>615950</v>
      </c>
      <c r="BW202" s="7">
        <v>148750</v>
      </c>
      <c r="BX202" s="8">
        <v>764700</v>
      </c>
      <c r="BY202" s="7"/>
      <c r="BZ202" s="8"/>
      <c r="CA202" s="7">
        <v>584922</v>
      </c>
      <c r="CB202" s="8">
        <v>584922</v>
      </c>
      <c r="CC202" s="7"/>
      <c r="CD202" s="7"/>
      <c r="CE202" s="7"/>
      <c r="CF202" s="7"/>
      <c r="CG202" s="8"/>
      <c r="CH202" s="7"/>
      <c r="CI202" s="7">
        <v>292402</v>
      </c>
      <c r="CJ202" s="7">
        <v>507559</v>
      </c>
      <c r="CK202" s="7">
        <v>394241</v>
      </c>
      <c r="CL202" s="7">
        <v>171572</v>
      </c>
      <c r="CM202" s="7">
        <v>34271</v>
      </c>
      <c r="CN202" s="7">
        <v>424931</v>
      </c>
      <c r="CO202" s="7">
        <v>3274</v>
      </c>
      <c r="CP202" s="8">
        <v>1828250</v>
      </c>
      <c r="CQ202" s="7"/>
      <c r="CR202" s="8"/>
      <c r="CS202" s="7">
        <v>0</v>
      </c>
      <c r="CT202" s="7">
        <v>469187</v>
      </c>
      <c r="CU202" s="7">
        <v>277743</v>
      </c>
      <c r="CV202" s="7">
        <v>492781</v>
      </c>
      <c r="CW202" s="8">
        <v>1239711</v>
      </c>
      <c r="CX202" s="7">
        <v>85560</v>
      </c>
      <c r="CY202" s="7">
        <v>133641</v>
      </c>
      <c r="CZ202" s="7"/>
      <c r="DA202" s="8">
        <v>219201</v>
      </c>
      <c r="DB202" s="29"/>
      <c r="DC202" s="2"/>
      <c r="DD202" s="7"/>
      <c r="DE202" s="8"/>
      <c r="DF202" s="2"/>
      <c r="DG202" s="2"/>
      <c r="DH202" s="7"/>
      <c r="DI202" s="8"/>
    </row>
    <row r="203" spans="1:113" x14ac:dyDescent="0.2">
      <c r="A203" s="47">
        <v>42583</v>
      </c>
      <c r="B203" s="10">
        <v>417773.5</v>
      </c>
      <c r="C203" s="10">
        <v>849057.5</v>
      </c>
      <c r="D203" s="10">
        <v>696031.9</v>
      </c>
      <c r="E203" s="10">
        <v>404346.7</v>
      </c>
      <c r="F203" s="10">
        <v>517944.2</v>
      </c>
      <c r="G203" s="10">
        <v>100446.9</v>
      </c>
      <c r="H203" s="8">
        <v>2985600.7</v>
      </c>
      <c r="I203" s="10"/>
      <c r="J203" s="10">
        <v>949154</v>
      </c>
      <c r="K203" s="10">
        <v>1591519</v>
      </c>
      <c r="L203" s="10"/>
      <c r="M203" s="10">
        <v>452817</v>
      </c>
      <c r="N203" s="10">
        <v>551757</v>
      </c>
      <c r="O203" s="10">
        <v>133163</v>
      </c>
      <c r="P203" s="10">
        <v>232930</v>
      </c>
      <c r="Q203" s="10">
        <v>134293</v>
      </c>
      <c r="R203" s="10">
        <v>129468</v>
      </c>
      <c r="S203" s="8">
        <v>4175101</v>
      </c>
      <c r="T203" s="10"/>
      <c r="U203" s="8"/>
      <c r="V203" s="10"/>
      <c r="W203" s="10"/>
      <c r="X203" s="10"/>
      <c r="Y203" s="8"/>
      <c r="Z203" s="10">
        <v>199955</v>
      </c>
      <c r="AA203" s="10">
        <v>341345</v>
      </c>
      <c r="AB203" s="8">
        <v>541300</v>
      </c>
      <c r="AC203" s="10">
        <v>218550</v>
      </c>
      <c r="AD203" s="10">
        <v>125290</v>
      </c>
      <c r="AE203" s="8">
        <v>343840</v>
      </c>
      <c r="AF203" s="10">
        <v>231300</v>
      </c>
      <c r="AG203" s="10">
        <v>1045800</v>
      </c>
      <c r="AH203" s="10">
        <v>572300</v>
      </c>
      <c r="AI203" s="10">
        <v>955330</v>
      </c>
      <c r="AJ203" s="8">
        <v>2804730</v>
      </c>
      <c r="AK203" s="10">
        <v>283350</v>
      </c>
      <c r="AL203" s="10">
        <v>228550</v>
      </c>
      <c r="AM203" s="10">
        <v>895450</v>
      </c>
      <c r="AN203" s="10">
        <v>767950</v>
      </c>
      <c r="AO203" s="8">
        <v>2175300</v>
      </c>
      <c r="AP203" s="10">
        <v>156720</v>
      </c>
      <c r="AQ203" s="10">
        <v>654130</v>
      </c>
      <c r="AR203" s="10">
        <v>572270</v>
      </c>
      <c r="AS203" s="10">
        <v>373780</v>
      </c>
      <c r="AT203" s="10">
        <v>601610</v>
      </c>
      <c r="AU203" s="10">
        <v>168470</v>
      </c>
      <c r="AV203" s="10">
        <v>305880</v>
      </c>
      <c r="AW203" s="10">
        <v>592450</v>
      </c>
      <c r="AX203" s="8">
        <v>3425310</v>
      </c>
      <c r="AY203" s="10">
        <v>173850</v>
      </c>
      <c r="AZ203" s="10">
        <v>165175</v>
      </c>
      <c r="BA203" s="10">
        <v>644171</v>
      </c>
      <c r="BB203" s="10">
        <v>221402</v>
      </c>
      <c r="BC203" s="8">
        <v>1204598</v>
      </c>
      <c r="BD203" s="10"/>
      <c r="BE203" s="10"/>
      <c r="BF203" s="10"/>
      <c r="BG203" s="10"/>
      <c r="BH203" s="10"/>
      <c r="BI203" s="10"/>
      <c r="BJ203" s="10"/>
      <c r="BK203" s="10">
        <v>366850</v>
      </c>
      <c r="BL203" s="10"/>
      <c r="BM203" s="10"/>
      <c r="BN203" s="10"/>
      <c r="BO203" s="10"/>
      <c r="BP203" s="10"/>
      <c r="BQ203" s="10"/>
      <c r="BR203" s="10"/>
      <c r="BS203" s="10"/>
      <c r="BT203" s="10">
        <v>382737</v>
      </c>
      <c r="BU203" s="8">
        <v>749587</v>
      </c>
      <c r="BV203" s="10">
        <v>614100</v>
      </c>
      <c r="BW203" s="10">
        <v>148700</v>
      </c>
      <c r="BX203" s="8">
        <v>762800</v>
      </c>
      <c r="BY203" s="10"/>
      <c r="BZ203" s="8"/>
      <c r="CA203" s="10">
        <v>387330</v>
      </c>
      <c r="CB203" s="8">
        <v>387330</v>
      </c>
      <c r="CC203" s="10"/>
      <c r="CD203" s="10"/>
      <c r="CE203" s="10"/>
      <c r="CF203" s="10"/>
      <c r="CG203" s="8"/>
      <c r="CH203" s="10"/>
      <c r="CI203" s="10">
        <v>325310</v>
      </c>
      <c r="CJ203" s="10">
        <v>426934</v>
      </c>
      <c r="CK203" s="10">
        <v>211855</v>
      </c>
      <c r="CL203" s="10">
        <v>156342</v>
      </c>
      <c r="CM203" s="10">
        <v>29500</v>
      </c>
      <c r="CN203" s="10">
        <v>428155</v>
      </c>
      <c r="CO203" s="10">
        <v>3295</v>
      </c>
      <c r="CP203" s="8">
        <v>1581391</v>
      </c>
      <c r="CQ203" s="10"/>
      <c r="CR203" s="8"/>
      <c r="CS203" s="10">
        <v>0</v>
      </c>
      <c r="CT203" s="10">
        <v>471601</v>
      </c>
      <c r="CU203" s="10">
        <v>327591</v>
      </c>
      <c r="CV203" s="10">
        <v>353757</v>
      </c>
      <c r="CW203" s="8">
        <v>1152949</v>
      </c>
      <c r="CX203" s="10">
        <v>85560</v>
      </c>
      <c r="CY203" s="10">
        <v>133645</v>
      </c>
      <c r="CZ203" s="10"/>
      <c r="DA203" s="8">
        <v>219205</v>
      </c>
      <c r="DB203" s="29"/>
      <c r="DC203" s="2"/>
      <c r="DD203" s="10"/>
      <c r="DE203" s="8"/>
      <c r="DF203" s="2"/>
      <c r="DG203" s="2"/>
      <c r="DH203" s="10"/>
      <c r="DI203" s="8"/>
    </row>
    <row r="204" spans="1:113" x14ac:dyDescent="0.2">
      <c r="A204" s="47">
        <v>42614</v>
      </c>
      <c r="B204" s="7">
        <v>412309.3</v>
      </c>
      <c r="C204" s="7">
        <v>714574.5</v>
      </c>
      <c r="D204" s="7">
        <v>700521.3</v>
      </c>
      <c r="E204" s="7">
        <v>438501.6</v>
      </c>
      <c r="F204" s="7">
        <v>524899.4</v>
      </c>
      <c r="G204" s="7">
        <v>103344</v>
      </c>
      <c r="H204" s="8">
        <v>2894150.1</v>
      </c>
      <c r="I204" s="7"/>
      <c r="J204" s="7">
        <v>1084855</v>
      </c>
      <c r="K204" s="7">
        <v>1798067</v>
      </c>
      <c r="L204" s="7"/>
      <c r="M204" s="7">
        <v>477482</v>
      </c>
      <c r="N204" s="7">
        <v>601331</v>
      </c>
      <c r="O204" s="7">
        <v>165827</v>
      </c>
      <c r="P204" s="7">
        <v>257567</v>
      </c>
      <c r="Q204" s="7">
        <v>149116</v>
      </c>
      <c r="R204" s="7">
        <v>130412</v>
      </c>
      <c r="S204" s="8">
        <v>4664657</v>
      </c>
      <c r="T204" s="7"/>
      <c r="U204" s="8"/>
      <c r="V204" s="7"/>
      <c r="W204" s="7"/>
      <c r="X204" s="7"/>
      <c r="Y204" s="8"/>
      <c r="Z204" s="7">
        <v>217671</v>
      </c>
      <c r="AA204" s="7">
        <v>324729</v>
      </c>
      <c r="AB204" s="8">
        <v>542400</v>
      </c>
      <c r="AC204" s="7">
        <v>331050</v>
      </c>
      <c r="AD204" s="7">
        <v>122374</v>
      </c>
      <c r="AE204" s="8">
        <v>453424</v>
      </c>
      <c r="AF204" s="7">
        <v>341050</v>
      </c>
      <c r="AG204" s="7">
        <v>1217100</v>
      </c>
      <c r="AH204" s="7">
        <v>595350</v>
      </c>
      <c r="AI204" s="7">
        <v>87220</v>
      </c>
      <c r="AJ204" s="8">
        <v>2240720</v>
      </c>
      <c r="AK204" s="7">
        <v>267600</v>
      </c>
      <c r="AL204" s="7">
        <v>283650</v>
      </c>
      <c r="AM204" s="7">
        <v>766150</v>
      </c>
      <c r="AN204" s="7">
        <v>687750</v>
      </c>
      <c r="AO204" s="8">
        <v>2005150</v>
      </c>
      <c r="AP204" s="7">
        <v>150350</v>
      </c>
      <c r="AQ204" s="7">
        <v>925150</v>
      </c>
      <c r="AR204" s="7">
        <v>821540</v>
      </c>
      <c r="AS204" s="7">
        <v>535230</v>
      </c>
      <c r="AT204" s="7">
        <v>848870</v>
      </c>
      <c r="AU204" s="7">
        <v>2700</v>
      </c>
      <c r="AV204" s="7">
        <v>488540</v>
      </c>
      <c r="AW204" s="7">
        <v>638120</v>
      </c>
      <c r="AX204" s="8">
        <v>4410500</v>
      </c>
      <c r="AY204" s="7">
        <v>138900</v>
      </c>
      <c r="AZ204" s="7">
        <v>156753</v>
      </c>
      <c r="BA204" s="7">
        <v>695378</v>
      </c>
      <c r="BB204" s="7">
        <v>230026</v>
      </c>
      <c r="BC204" s="8">
        <v>1221057</v>
      </c>
      <c r="BD204" s="7"/>
      <c r="BE204" s="7"/>
      <c r="BF204" s="7"/>
      <c r="BG204" s="7"/>
      <c r="BH204" s="7"/>
      <c r="BI204" s="7"/>
      <c r="BJ204" s="7"/>
      <c r="BK204" s="7">
        <v>379150</v>
      </c>
      <c r="BL204" s="7"/>
      <c r="BM204" s="7"/>
      <c r="BN204" s="7"/>
      <c r="BO204" s="7"/>
      <c r="BP204" s="7"/>
      <c r="BQ204" s="7"/>
      <c r="BR204" s="7"/>
      <c r="BS204" s="7"/>
      <c r="BT204" s="7">
        <v>407034</v>
      </c>
      <c r="BU204" s="8">
        <v>786184</v>
      </c>
      <c r="BV204" s="7">
        <v>577950</v>
      </c>
      <c r="BW204" s="7">
        <v>152100</v>
      </c>
      <c r="BX204" s="8">
        <v>730050</v>
      </c>
      <c r="BY204" s="7"/>
      <c r="BZ204" s="8"/>
      <c r="CA204" s="7">
        <v>394280</v>
      </c>
      <c r="CB204" s="8">
        <v>394280</v>
      </c>
      <c r="CC204" s="7"/>
      <c r="CD204" s="7"/>
      <c r="CE204" s="7"/>
      <c r="CF204" s="7"/>
      <c r="CG204" s="8"/>
      <c r="CH204" s="7"/>
      <c r="CI204" s="7">
        <v>275699</v>
      </c>
      <c r="CJ204" s="7">
        <v>350104</v>
      </c>
      <c r="CK204" s="7">
        <v>201947</v>
      </c>
      <c r="CL204" s="7">
        <v>167985</v>
      </c>
      <c r="CM204" s="7">
        <v>25999</v>
      </c>
      <c r="CN204" s="7">
        <v>420958</v>
      </c>
      <c r="CO204" s="7">
        <v>3333</v>
      </c>
      <c r="CP204" s="8">
        <v>1446025</v>
      </c>
      <c r="CQ204" s="7"/>
      <c r="CR204" s="8"/>
      <c r="CS204" s="7">
        <v>0</v>
      </c>
      <c r="CT204" s="7">
        <v>571954</v>
      </c>
      <c r="CU204" s="7">
        <v>84445</v>
      </c>
      <c r="CV204" s="7">
        <v>199572</v>
      </c>
      <c r="CW204" s="8">
        <v>855971</v>
      </c>
      <c r="CX204" s="7">
        <v>81372</v>
      </c>
      <c r="CY204" s="7">
        <v>128666</v>
      </c>
      <c r="CZ204" s="7"/>
      <c r="DA204" s="8">
        <v>210038</v>
      </c>
      <c r="DB204" s="29"/>
      <c r="DC204" s="2"/>
      <c r="DD204" s="7"/>
      <c r="DE204" s="8"/>
      <c r="DF204" s="2"/>
      <c r="DG204" s="2"/>
      <c r="DH204" s="7"/>
      <c r="DI204" s="8"/>
    </row>
    <row r="205" spans="1:113" x14ac:dyDescent="0.2">
      <c r="A205" s="47">
        <v>42644</v>
      </c>
      <c r="B205" s="10">
        <v>445845.4</v>
      </c>
      <c r="C205" s="10">
        <v>792946</v>
      </c>
      <c r="D205" s="10">
        <v>645841.69999999995</v>
      </c>
      <c r="E205" s="10">
        <v>352225.6</v>
      </c>
      <c r="F205" s="10">
        <v>564355.30000000005</v>
      </c>
      <c r="G205" s="10">
        <v>64936.3</v>
      </c>
      <c r="H205" s="8">
        <v>2866150.3</v>
      </c>
      <c r="I205" s="10"/>
      <c r="J205" s="10">
        <v>923004</v>
      </c>
      <c r="K205" s="10">
        <v>1499473</v>
      </c>
      <c r="L205" s="10"/>
      <c r="M205" s="10">
        <v>448534</v>
      </c>
      <c r="N205" s="10">
        <v>544183</v>
      </c>
      <c r="O205" s="10">
        <v>133778</v>
      </c>
      <c r="P205" s="10">
        <v>233059</v>
      </c>
      <c r="Q205" s="10">
        <v>122291</v>
      </c>
      <c r="R205" s="10">
        <v>109314</v>
      </c>
      <c r="S205" s="8">
        <v>4013636</v>
      </c>
      <c r="T205" s="10"/>
      <c r="U205" s="8"/>
      <c r="V205" s="10"/>
      <c r="W205" s="10"/>
      <c r="X205" s="10"/>
      <c r="Y205" s="8"/>
      <c r="Z205" s="10">
        <v>220438</v>
      </c>
      <c r="AA205" s="10">
        <v>304862</v>
      </c>
      <c r="AB205" s="8">
        <v>525300</v>
      </c>
      <c r="AC205" s="10">
        <v>129500</v>
      </c>
      <c r="AD205" s="10">
        <v>160038</v>
      </c>
      <c r="AE205" s="8">
        <v>289538</v>
      </c>
      <c r="AF205" s="10">
        <v>243700</v>
      </c>
      <c r="AG205" s="10">
        <v>986550</v>
      </c>
      <c r="AH205" s="10">
        <v>622850</v>
      </c>
      <c r="AI205" s="10">
        <v>266465</v>
      </c>
      <c r="AJ205" s="8">
        <v>2119565</v>
      </c>
      <c r="AK205" s="10">
        <v>228150</v>
      </c>
      <c r="AL205" s="10">
        <v>300500</v>
      </c>
      <c r="AM205" s="10">
        <v>845900</v>
      </c>
      <c r="AN205" s="10">
        <v>720800</v>
      </c>
      <c r="AO205" s="8">
        <v>2095350</v>
      </c>
      <c r="AP205" s="10">
        <v>156920</v>
      </c>
      <c r="AQ205" s="10">
        <v>1012230</v>
      </c>
      <c r="AR205" s="10">
        <v>796550</v>
      </c>
      <c r="AS205" s="10">
        <v>133450</v>
      </c>
      <c r="AT205" s="10">
        <v>611430</v>
      </c>
      <c r="AU205" s="10">
        <v>0</v>
      </c>
      <c r="AV205" s="10">
        <v>487260</v>
      </c>
      <c r="AW205" s="10">
        <v>595980</v>
      </c>
      <c r="AX205" s="8">
        <v>3793820</v>
      </c>
      <c r="AY205" s="10">
        <v>174350</v>
      </c>
      <c r="AZ205" s="10">
        <v>147767</v>
      </c>
      <c r="BA205" s="10">
        <v>659404</v>
      </c>
      <c r="BB205" s="10">
        <v>211229</v>
      </c>
      <c r="BC205" s="8">
        <v>1192750</v>
      </c>
      <c r="BD205" s="10"/>
      <c r="BE205" s="10"/>
      <c r="BF205" s="10"/>
      <c r="BG205" s="10"/>
      <c r="BH205" s="10"/>
      <c r="BI205" s="10"/>
      <c r="BJ205" s="10"/>
      <c r="BK205" s="10">
        <v>373850</v>
      </c>
      <c r="BL205" s="10"/>
      <c r="BM205" s="10"/>
      <c r="BN205" s="10"/>
      <c r="BO205" s="10"/>
      <c r="BP205" s="10"/>
      <c r="BQ205" s="10"/>
      <c r="BR205" s="10"/>
      <c r="BS205" s="10"/>
      <c r="BT205" s="10">
        <v>371639</v>
      </c>
      <c r="BU205" s="8">
        <v>745489</v>
      </c>
      <c r="BV205" s="10">
        <v>543800</v>
      </c>
      <c r="BW205" s="10">
        <v>152750</v>
      </c>
      <c r="BX205" s="8">
        <v>696550</v>
      </c>
      <c r="BY205" s="10"/>
      <c r="BZ205" s="8"/>
      <c r="CA205" s="10">
        <v>419824</v>
      </c>
      <c r="CB205" s="8">
        <v>419824</v>
      </c>
      <c r="CC205" s="10"/>
      <c r="CD205" s="10"/>
      <c r="CE205" s="10"/>
      <c r="CF205" s="10"/>
      <c r="CG205" s="8"/>
      <c r="CH205" s="10">
        <v>13100</v>
      </c>
      <c r="CI205" s="10">
        <v>265478</v>
      </c>
      <c r="CJ205" s="10">
        <v>245985</v>
      </c>
      <c r="CK205" s="10">
        <v>245147</v>
      </c>
      <c r="CL205" s="10">
        <v>131014</v>
      </c>
      <c r="CM205" s="10">
        <v>26804</v>
      </c>
      <c r="CN205" s="10">
        <v>341973</v>
      </c>
      <c r="CO205" s="10">
        <v>2983</v>
      </c>
      <c r="CP205" s="8">
        <v>1272484</v>
      </c>
      <c r="CQ205" s="10"/>
      <c r="CR205" s="8"/>
      <c r="CS205" s="10">
        <v>0</v>
      </c>
      <c r="CT205" s="10">
        <v>223179</v>
      </c>
      <c r="CU205" s="10">
        <v>432021</v>
      </c>
      <c r="CV205" s="10">
        <v>299954</v>
      </c>
      <c r="CW205" s="8">
        <v>955154</v>
      </c>
      <c r="CX205" s="10">
        <v>81220</v>
      </c>
      <c r="CY205" s="10">
        <v>134169</v>
      </c>
      <c r="CZ205" s="10"/>
      <c r="DA205" s="8">
        <v>215389</v>
      </c>
      <c r="DB205" s="29"/>
      <c r="DC205" s="2"/>
      <c r="DD205" s="10"/>
      <c r="DE205" s="8"/>
      <c r="DF205" s="2"/>
      <c r="DG205" s="2"/>
      <c r="DH205" s="10"/>
      <c r="DI205" s="8"/>
    </row>
    <row r="206" spans="1:113" x14ac:dyDescent="0.2">
      <c r="A206" s="47">
        <v>42675</v>
      </c>
      <c r="B206" s="7">
        <v>541944.9</v>
      </c>
      <c r="C206" s="7">
        <v>712358.3</v>
      </c>
      <c r="D206" s="7">
        <v>528384.6</v>
      </c>
      <c r="E206" s="7">
        <v>425619.6</v>
      </c>
      <c r="F206" s="7">
        <v>454805.9</v>
      </c>
      <c r="G206" s="7">
        <v>117435.5</v>
      </c>
      <c r="H206" s="8">
        <v>2780548.8</v>
      </c>
      <c r="I206" s="7">
        <v>49766</v>
      </c>
      <c r="J206" s="7">
        <v>949033</v>
      </c>
      <c r="K206" s="7">
        <v>1516581</v>
      </c>
      <c r="L206" s="7"/>
      <c r="M206" s="7">
        <v>449531</v>
      </c>
      <c r="N206" s="7">
        <v>526375</v>
      </c>
      <c r="O206" s="7">
        <v>130758</v>
      </c>
      <c r="P206" s="7">
        <v>227115</v>
      </c>
      <c r="Q206" s="7">
        <v>127627</v>
      </c>
      <c r="R206" s="7">
        <v>112999</v>
      </c>
      <c r="S206" s="8">
        <v>4089785</v>
      </c>
      <c r="T206" s="7"/>
      <c r="U206" s="8"/>
      <c r="V206" s="7"/>
      <c r="W206" s="7"/>
      <c r="X206" s="7"/>
      <c r="Y206" s="8"/>
      <c r="Z206" s="7">
        <v>167009</v>
      </c>
      <c r="AA206" s="7">
        <v>271091</v>
      </c>
      <c r="AB206" s="8">
        <v>438100</v>
      </c>
      <c r="AC206" s="7">
        <v>0</v>
      </c>
      <c r="AD206" s="7">
        <v>205254</v>
      </c>
      <c r="AE206" s="8">
        <v>205254</v>
      </c>
      <c r="AF206" s="7">
        <v>46450</v>
      </c>
      <c r="AG206" s="7">
        <v>894700</v>
      </c>
      <c r="AH206" s="7">
        <v>543050</v>
      </c>
      <c r="AI206" s="7">
        <v>476307</v>
      </c>
      <c r="AJ206" s="8">
        <v>1960507</v>
      </c>
      <c r="AK206" s="7">
        <v>257900</v>
      </c>
      <c r="AL206" s="7">
        <v>325150</v>
      </c>
      <c r="AM206" s="7">
        <v>883400</v>
      </c>
      <c r="AN206" s="7">
        <v>589800</v>
      </c>
      <c r="AO206" s="8">
        <v>2056250</v>
      </c>
      <c r="AP206" s="7">
        <v>140310</v>
      </c>
      <c r="AQ206" s="7">
        <v>1000210</v>
      </c>
      <c r="AR206" s="7">
        <v>793560</v>
      </c>
      <c r="AS206" s="7">
        <v>270500</v>
      </c>
      <c r="AT206" s="7">
        <v>750200</v>
      </c>
      <c r="AU206" s="7">
        <v>0</v>
      </c>
      <c r="AV206" s="7">
        <v>447320</v>
      </c>
      <c r="AW206" s="7">
        <v>583610</v>
      </c>
      <c r="AX206" s="8">
        <v>3985710</v>
      </c>
      <c r="AY206" s="7">
        <v>194450</v>
      </c>
      <c r="AZ206" s="7">
        <v>130032</v>
      </c>
      <c r="BA206" s="7">
        <v>632997</v>
      </c>
      <c r="BB206" s="7">
        <v>208226</v>
      </c>
      <c r="BC206" s="8">
        <v>1165705</v>
      </c>
      <c r="BD206" s="7"/>
      <c r="BE206" s="7"/>
      <c r="BF206" s="7"/>
      <c r="BG206" s="7"/>
      <c r="BH206" s="7"/>
      <c r="BI206" s="7"/>
      <c r="BJ206" s="7"/>
      <c r="BK206" s="7">
        <v>368850</v>
      </c>
      <c r="BL206" s="7"/>
      <c r="BM206" s="7"/>
      <c r="BN206" s="7"/>
      <c r="BO206" s="7"/>
      <c r="BP206" s="7"/>
      <c r="BQ206" s="7"/>
      <c r="BR206" s="7"/>
      <c r="BS206" s="7"/>
      <c r="BT206" s="7">
        <v>384017</v>
      </c>
      <c r="BU206" s="8">
        <v>752867</v>
      </c>
      <c r="BV206" s="7">
        <v>493100</v>
      </c>
      <c r="BW206" s="7">
        <v>144500</v>
      </c>
      <c r="BX206" s="8">
        <v>637600</v>
      </c>
      <c r="BY206" s="7"/>
      <c r="BZ206" s="8"/>
      <c r="CA206" s="7">
        <v>407524</v>
      </c>
      <c r="CB206" s="8">
        <v>407524</v>
      </c>
      <c r="CC206" s="7"/>
      <c r="CD206" s="7"/>
      <c r="CE206" s="7"/>
      <c r="CF206" s="7"/>
      <c r="CG206" s="8"/>
      <c r="CH206" s="7"/>
      <c r="CI206" s="7">
        <v>288042</v>
      </c>
      <c r="CJ206" s="7">
        <v>239492</v>
      </c>
      <c r="CK206" s="7">
        <v>273288</v>
      </c>
      <c r="CL206" s="7">
        <v>104919</v>
      </c>
      <c r="CM206" s="7">
        <v>28712</v>
      </c>
      <c r="CN206" s="7">
        <v>291611</v>
      </c>
      <c r="CO206" s="7">
        <v>2536</v>
      </c>
      <c r="CP206" s="8">
        <v>1228600</v>
      </c>
      <c r="CQ206" s="7"/>
      <c r="CR206" s="8"/>
      <c r="CS206" s="7">
        <v>0</v>
      </c>
      <c r="CT206" s="7">
        <v>366450</v>
      </c>
      <c r="CU206" s="7">
        <v>282358</v>
      </c>
      <c r="CV206" s="7">
        <v>363625</v>
      </c>
      <c r="CW206" s="8">
        <v>1012433</v>
      </c>
      <c r="CX206" s="7">
        <v>90686</v>
      </c>
      <c r="CY206" s="7">
        <v>117593</v>
      </c>
      <c r="CZ206" s="7"/>
      <c r="DA206" s="8">
        <v>208279</v>
      </c>
      <c r="DB206" s="29"/>
      <c r="DC206" s="2"/>
      <c r="DD206" s="7"/>
      <c r="DE206" s="8"/>
      <c r="DF206" s="2"/>
      <c r="DG206" s="2"/>
      <c r="DH206" s="7"/>
      <c r="DI206" s="8"/>
    </row>
    <row r="207" spans="1:113" x14ac:dyDescent="0.2">
      <c r="A207" s="47">
        <v>42705</v>
      </c>
      <c r="B207" s="10">
        <v>573336.30000000005</v>
      </c>
      <c r="C207" s="10">
        <v>849440.6</v>
      </c>
      <c r="D207" s="10">
        <v>477872.7</v>
      </c>
      <c r="E207" s="10">
        <v>411132.8</v>
      </c>
      <c r="F207" s="10">
        <v>347819.9</v>
      </c>
      <c r="G207" s="10">
        <v>177498.4</v>
      </c>
      <c r="H207" s="8">
        <v>2837100.7</v>
      </c>
      <c r="I207" s="10">
        <v>142152</v>
      </c>
      <c r="J207" s="10">
        <v>994480</v>
      </c>
      <c r="K207" s="10">
        <v>1518219</v>
      </c>
      <c r="L207" s="10"/>
      <c r="M207" s="10">
        <v>283056</v>
      </c>
      <c r="N207" s="10">
        <v>571180</v>
      </c>
      <c r="O207" s="10">
        <v>135732</v>
      </c>
      <c r="P207" s="10">
        <v>225264</v>
      </c>
      <c r="Q207" s="10">
        <v>129797</v>
      </c>
      <c r="R207" s="10">
        <v>105985</v>
      </c>
      <c r="S207" s="8">
        <v>4105865</v>
      </c>
      <c r="T207" s="10"/>
      <c r="U207" s="8"/>
      <c r="V207" s="10"/>
      <c r="W207" s="10"/>
      <c r="X207" s="10"/>
      <c r="Y207" s="8"/>
      <c r="Z207" s="10">
        <v>223961</v>
      </c>
      <c r="AA207" s="10">
        <v>329490</v>
      </c>
      <c r="AB207" s="8">
        <v>553451</v>
      </c>
      <c r="AC207" s="10">
        <v>230862</v>
      </c>
      <c r="AD207" s="10">
        <v>58668</v>
      </c>
      <c r="AE207" s="8">
        <v>289530</v>
      </c>
      <c r="AF207" s="10">
        <v>222900</v>
      </c>
      <c r="AG207" s="10">
        <v>851050</v>
      </c>
      <c r="AH207" s="10">
        <v>551400</v>
      </c>
      <c r="AI207" s="10">
        <v>356600</v>
      </c>
      <c r="AJ207" s="8">
        <v>1981950</v>
      </c>
      <c r="AK207" s="10">
        <v>318500</v>
      </c>
      <c r="AL207" s="10">
        <v>395850</v>
      </c>
      <c r="AM207" s="10">
        <v>743250</v>
      </c>
      <c r="AN207" s="10">
        <v>611200</v>
      </c>
      <c r="AO207" s="8">
        <v>2068800</v>
      </c>
      <c r="AP207" s="10">
        <v>152710</v>
      </c>
      <c r="AQ207" s="10">
        <v>758350</v>
      </c>
      <c r="AR207" s="10">
        <v>715470</v>
      </c>
      <c r="AS207" s="10">
        <v>342590</v>
      </c>
      <c r="AT207" s="10">
        <v>408360</v>
      </c>
      <c r="AU207" s="10">
        <v>66170</v>
      </c>
      <c r="AV207" s="10">
        <v>733060</v>
      </c>
      <c r="AW207" s="10">
        <v>590060</v>
      </c>
      <c r="AX207" s="8">
        <v>3766770</v>
      </c>
      <c r="AY207" s="10">
        <v>194400</v>
      </c>
      <c r="AZ207" s="10">
        <v>172139</v>
      </c>
      <c r="BA207" s="10">
        <v>575888</v>
      </c>
      <c r="BB207" s="10">
        <v>206598</v>
      </c>
      <c r="BC207" s="8">
        <v>1149025</v>
      </c>
      <c r="BD207" s="10"/>
      <c r="BE207" s="10"/>
      <c r="BF207" s="10"/>
      <c r="BG207" s="10"/>
      <c r="BH207" s="10"/>
      <c r="BI207" s="10"/>
      <c r="BJ207" s="10"/>
      <c r="BK207" s="10">
        <v>356950</v>
      </c>
      <c r="BL207" s="10"/>
      <c r="BM207" s="10"/>
      <c r="BN207" s="10"/>
      <c r="BO207" s="10"/>
      <c r="BP207" s="10"/>
      <c r="BQ207" s="10"/>
      <c r="BR207" s="10"/>
      <c r="BS207" s="10"/>
      <c r="BT207" s="10">
        <v>328895</v>
      </c>
      <c r="BU207" s="8">
        <v>685845</v>
      </c>
      <c r="BV207" s="10">
        <v>541850</v>
      </c>
      <c r="BW207" s="10">
        <v>147950</v>
      </c>
      <c r="BX207" s="8">
        <v>689800</v>
      </c>
      <c r="BY207" s="10"/>
      <c r="BZ207" s="8"/>
      <c r="CA207" s="10">
        <v>222092</v>
      </c>
      <c r="CB207" s="8">
        <v>222092</v>
      </c>
      <c r="CC207" s="10"/>
      <c r="CD207" s="10"/>
      <c r="CE207" s="10"/>
      <c r="CF207" s="10"/>
      <c r="CG207" s="8"/>
      <c r="CH207" s="10">
        <v>1153</v>
      </c>
      <c r="CI207" s="10">
        <v>271180</v>
      </c>
      <c r="CJ207" s="10">
        <v>230175</v>
      </c>
      <c r="CK207" s="10">
        <v>226341</v>
      </c>
      <c r="CL207" s="10">
        <v>99253</v>
      </c>
      <c r="CM207" s="10">
        <v>49963</v>
      </c>
      <c r="CN207" s="10">
        <v>305500</v>
      </c>
      <c r="CO207" s="10">
        <v>2366</v>
      </c>
      <c r="CP207" s="8">
        <v>1185931</v>
      </c>
      <c r="CQ207" s="10"/>
      <c r="CR207" s="8"/>
      <c r="CS207" s="10">
        <v>0</v>
      </c>
      <c r="CT207" s="10">
        <v>189969</v>
      </c>
      <c r="CU207" s="10">
        <v>163760</v>
      </c>
      <c r="CV207" s="10">
        <v>52775</v>
      </c>
      <c r="CW207" s="8">
        <v>406504</v>
      </c>
      <c r="CX207" s="10">
        <v>88701</v>
      </c>
      <c r="CY207" s="10">
        <v>132487</v>
      </c>
      <c r="CZ207" s="10"/>
      <c r="DA207" s="8">
        <v>221188</v>
      </c>
      <c r="DB207" s="29"/>
      <c r="DC207" s="2"/>
      <c r="DD207" s="10"/>
      <c r="DE207" s="8"/>
      <c r="DF207" s="2"/>
      <c r="DG207" s="2"/>
      <c r="DH207" s="10"/>
      <c r="DI207" s="8"/>
    </row>
    <row r="208" spans="1:113" x14ac:dyDescent="0.2">
      <c r="A208" s="47">
        <v>42736</v>
      </c>
      <c r="B208" s="7">
        <v>548322.19999999995</v>
      </c>
      <c r="C208" s="7">
        <v>777601.9</v>
      </c>
      <c r="D208" s="7">
        <v>375453.5</v>
      </c>
      <c r="E208" s="7">
        <v>442212.5</v>
      </c>
      <c r="F208" s="7">
        <v>492771.5</v>
      </c>
      <c r="G208" s="7">
        <v>214162.1</v>
      </c>
      <c r="H208" s="8">
        <v>2850523.7</v>
      </c>
      <c r="I208" s="7">
        <v>170933</v>
      </c>
      <c r="J208" s="7">
        <v>912693</v>
      </c>
      <c r="K208" s="7">
        <v>1510895</v>
      </c>
      <c r="L208" s="7"/>
      <c r="M208" s="7">
        <v>519024</v>
      </c>
      <c r="N208" s="7">
        <v>564139</v>
      </c>
      <c r="O208" s="7">
        <v>151499</v>
      </c>
      <c r="P208" s="7">
        <v>237814</v>
      </c>
      <c r="Q208" s="7">
        <v>129997</v>
      </c>
      <c r="R208" s="7">
        <v>112147</v>
      </c>
      <c r="S208" s="8">
        <v>4309141</v>
      </c>
      <c r="T208" s="7"/>
      <c r="U208" s="8"/>
      <c r="V208" s="7"/>
      <c r="W208" s="7"/>
      <c r="X208" s="7"/>
      <c r="Y208" s="8"/>
      <c r="Z208" s="7">
        <v>190336</v>
      </c>
      <c r="AA208" s="7">
        <v>351663</v>
      </c>
      <c r="AB208" s="8">
        <v>541999</v>
      </c>
      <c r="AC208" s="7">
        <v>194010</v>
      </c>
      <c r="AD208" s="7">
        <v>127351</v>
      </c>
      <c r="AE208" s="8">
        <v>321361</v>
      </c>
      <c r="AF208" s="7">
        <v>213000</v>
      </c>
      <c r="AG208" s="7">
        <v>782650</v>
      </c>
      <c r="AH208" s="7">
        <v>524350</v>
      </c>
      <c r="AI208" s="7">
        <v>672150</v>
      </c>
      <c r="AJ208" s="8">
        <v>2192150</v>
      </c>
      <c r="AK208" s="7">
        <v>344200</v>
      </c>
      <c r="AL208" s="7">
        <v>324500</v>
      </c>
      <c r="AM208" s="7">
        <v>674350</v>
      </c>
      <c r="AN208" s="7">
        <v>728300</v>
      </c>
      <c r="AO208" s="8">
        <v>2071350</v>
      </c>
      <c r="AP208" s="7">
        <v>145720</v>
      </c>
      <c r="AQ208" s="7">
        <v>725030</v>
      </c>
      <c r="AR208" s="7">
        <v>592230</v>
      </c>
      <c r="AS208" s="7">
        <v>370300</v>
      </c>
      <c r="AT208" s="7">
        <v>332450</v>
      </c>
      <c r="AU208" s="7">
        <v>177590</v>
      </c>
      <c r="AV208" s="7">
        <v>529910</v>
      </c>
      <c r="AW208" s="7">
        <v>662490</v>
      </c>
      <c r="AX208" s="8">
        <v>3535720</v>
      </c>
      <c r="AY208" s="7">
        <v>164900</v>
      </c>
      <c r="AZ208" s="7">
        <v>142830</v>
      </c>
      <c r="BA208" s="7">
        <v>734307</v>
      </c>
      <c r="BB208" s="7">
        <v>212245</v>
      </c>
      <c r="BC208" s="8">
        <v>1254282</v>
      </c>
      <c r="BD208" s="7"/>
      <c r="BE208" s="7"/>
      <c r="BF208" s="7"/>
      <c r="BG208" s="7"/>
      <c r="BH208" s="7"/>
      <c r="BI208" s="7"/>
      <c r="BJ208" s="7"/>
      <c r="BK208" s="7">
        <v>347850</v>
      </c>
      <c r="BL208" s="7"/>
      <c r="BM208" s="7"/>
      <c r="BN208" s="7"/>
      <c r="BO208" s="7"/>
      <c r="BP208" s="7"/>
      <c r="BQ208" s="7"/>
      <c r="BR208" s="7"/>
      <c r="BS208" s="7"/>
      <c r="BT208" s="7">
        <v>314633</v>
      </c>
      <c r="BU208" s="8">
        <v>662483</v>
      </c>
      <c r="BV208" s="7">
        <v>618450</v>
      </c>
      <c r="BW208" s="7">
        <v>145900</v>
      </c>
      <c r="BX208" s="8">
        <v>764350</v>
      </c>
      <c r="BY208" s="7"/>
      <c r="BZ208" s="8"/>
      <c r="CA208" s="7">
        <v>201154</v>
      </c>
      <c r="CB208" s="8">
        <v>201154</v>
      </c>
      <c r="CC208" s="7"/>
      <c r="CD208" s="7"/>
      <c r="CE208" s="7"/>
      <c r="CF208" s="7"/>
      <c r="CG208" s="8"/>
      <c r="CH208" s="7"/>
      <c r="CI208" s="7">
        <v>258503</v>
      </c>
      <c r="CJ208" s="7">
        <v>172185</v>
      </c>
      <c r="CK208" s="7">
        <v>263963</v>
      </c>
      <c r="CL208" s="7">
        <v>87819</v>
      </c>
      <c r="CM208" s="7">
        <v>61693</v>
      </c>
      <c r="CN208" s="7">
        <v>283378</v>
      </c>
      <c r="CO208" s="7">
        <v>2116</v>
      </c>
      <c r="CP208" s="8">
        <v>1129657</v>
      </c>
      <c r="CQ208" s="7"/>
      <c r="CR208" s="8"/>
      <c r="CS208" s="7">
        <v>0</v>
      </c>
      <c r="CT208" s="7">
        <v>387214</v>
      </c>
      <c r="CU208" s="7">
        <v>238852</v>
      </c>
      <c r="CV208" s="7">
        <v>0</v>
      </c>
      <c r="CW208" s="8">
        <v>626066</v>
      </c>
      <c r="CX208" s="7">
        <v>89863</v>
      </c>
      <c r="CY208" s="7">
        <v>130056</v>
      </c>
      <c r="CZ208" s="7"/>
      <c r="DA208" s="8">
        <v>219919</v>
      </c>
      <c r="DB208" s="29"/>
      <c r="DC208" s="2"/>
      <c r="DD208" s="7"/>
      <c r="DE208" s="8"/>
      <c r="DF208" s="2"/>
      <c r="DG208" s="2"/>
      <c r="DH208" s="7"/>
      <c r="DI208" s="8"/>
    </row>
    <row r="209" spans="1:113" x14ac:dyDescent="0.2">
      <c r="A209" s="47">
        <v>42767</v>
      </c>
      <c r="B209" s="10">
        <v>516045.6</v>
      </c>
      <c r="C209" s="10">
        <v>907641</v>
      </c>
      <c r="D209" s="10">
        <v>540296.19999999995</v>
      </c>
      <c r="E209" s="10">
        <v>286795</v>
      </c>
      <c r="F209" s="10">
        <v>404546.6</v>
      </c>
      <c r="G209" s="10">
        <v>161026</v>
      </c>
      <c r="H209" s="8">
        <v>2816350.4</v>
      </c>
      <c r="I209" s="10">
        <v>147999</v>
      </c>
      <c r="J209" s="10">
        <v>804683</v>
      </c>
      <c r="K209" s="10">
        <v>1382643</v>
      </c>
      <c r="L209" s="10"/>
      <c r="M209" s="10">
        <v>598084</v>
      </c>
      <c r="N209" s="10">
        <v>479425</v>
      </c>
      <c r="O209" s="10">
        <v>126680</v>
      </c>
      <c r="P209" s="10">
        <v>170672</v>
      </c>
      <c r="Q209" s="10">
        <v>114843</v>
      </c>
      <c r="R209" s="10">
        <v>95422</v>
      </c>
      <c r="S209" s="8">
        <v>3920451</v>
      </c>
      <c r="T209" s="10"/>
      <c r="U209" s="8"/>
      <c r="V209" s="10"/>
      <c r="W209" s="10"/>
      <c r="X209" s="10"/>
      <c r="Y209" s="8"/>
      <c r="Z209" s="10">
        <v>194979</v>
      </c>
      <c r="AA209" s="10">
        <v>293621</v>
      </c>
      <c r="AB209" s="8">
        <v>488600</v>
      </c>
      <c r="AC209" s="10">
        <v>199009</v>
      </c>
      <c r="AD209" s="10">
        <v>116468</v>
      </c>
      <c r="AE209" s="8">
        <v>315477</v>
      </c>
      <c r="AF209" s="10">
        <v>154150</v>
      </c>
      <c r="AG209" s="10">
        <v>753400</v>
      </c>
      <c r="AH209" s="10">
        <v>348500</v>
      </c>
      <c r="AI209" s="10">
        <v>647850</v>
      </c>
      <c r="AJ209" s="8">
        <v>1903900</v>
      </c>
      <c r="AK209" s="10">
        <v>296450</v>
      </c>
      <c r="AL209" s="10">
        <v>236800</v>
      </c>
      <c r="AM209" s="10">
        <v>726650</v>
      </c>
      <c r="AN209" s="10">
        <v>709450</v>
      </c>
      <c r="AO209" s="8">
        <v>1969350</v>
      </c>
      <c r="AP209" s="10">
        <v>132250</v>
      </c>
      <c r="AQ209" s="10">
        <v>485420</v>
      </c>
      <c r="AR209" s="10">
        <v>579530</v>
      </c>
      <c r="AS209" s="10">
        <v>498000</v>
      </c>
      <c r="AT209" s="10">
        <v>351680</v>
      </c>
      <c r="AU209" s="10">
        <v>165180</v>
      </c>
      <c r="AV209" s="10">
        <v>408560</v>
      </c>
      <c r="AW209" s="10">
        <v>501450</v>
      </c>
      <c r="AX209" s="8">
        <v>3122070</v>
      </c>
      <c r="AY209" s="10">
        <v>162350</v>
      </c>
      <c r="AZ209" s="10">
        <v>62707</v>
      </c>
      <c r="BA209" s="10">
        <v>673363</v>
      </c>
      <c r="BB209" s="10">
        <v>207160</v>
      </c>
      <c r="BC209" s="8">
        <v>1105580</v>
      </c>
      <c r="BD209" s="10"/>
      <c r="BE209" s="10"/>
      <c r="BF209" s="10"/>
      <c r="BG209" s="10"/>
      <c r="BH209" s="10"/>
      <c r="BI209" s="10"/>
      <c r="BJ209" s="10"/>
      <c r="BK209" s="10">
        <v>314700</v>
      </c>
      <c r="BL209" s="10"/>
      <c r="BM209" s="10"/>
      <c r="BN209" s="10"/>
      <c r="BO209" s="10"/>
      <c r="BP209" s="10"/>
      <c r="BQ209" s="10"/>
      <c r="BR209" s="10"/>
      <c r="BS209" s="10"/>
      <c r="BT209" s="10">
        <v>291092</v>
      </c>
      <c r="BU209" s="8">
        <v>605792</v>
      </c>
      <c r="BV209" s="10">
        <v>554250</v>
      </c>
      <c r="BW209" s="10">
        <v>132700</v>
      </c>
      <c r="BX209" s="8">
        <v>686950</v>
      </c>
      <c r="BY209" s="10"/>
      <c r="BZ209" s="8"/>
      <c r="CA209" s="10">
        <v>207750</v>
      </c>
      <c r="CB209" s="8">
        <v>207750</v>
      </c>
      <c r="CC209" s="10"/>
      <c r="CD209" s="10"/>
      <c r="CE209" s="10"/>
      <c r="CF209" s="10"/>
      <c r="CG209" s="8"/>
      <c r="CH209" s="10"/>
      <c r="CI209" s="10">
        <v>246924</v>
      </c>
      <c r="CJ209" s="10">
        <v>139602</v>
      </c>
      <c r="CK209" s="10">
        <v>174558</v>
      </c>
      <c r="CL209" s="10">
        <v>75062</v>
      </c>
      <c r="CM209" s="10">
        <v>54109</v>
      </c>
      <c r="CN209" s="10">
        <v>229540</v>
      </c>
      <c r="CO209" s="10">
        <v>1741</v>
      </c>
      <c r="CP209" s="8">
        <v>921536</v>
      </c>
      <c r="CQ209" s="10"/>
      <c r="CR209" s="8"/>
      <c r="CS209" s="10">
        <v>0</v>
      </c>
      <c r="CT209" s="10">
        <v>248385</v>
      </c>
      <c r="CU209" s="10">
        <v>180219</v>
      </c>
      <c r="CV209" s="10">
        <v>7</v>
      </c>
      <c r="CW209" s="8">
        <v>428611</v>
      </c>
      <c r="CX209" s="10">
        <v>85834</v>
      </c>
      <c r="CY209" s="10">
        <v>115937</v>
      </c>
      <c r="CZ209" s="10"/>
      <c r="DA209" s="8">
        <v>201771</v>
      </c>
      <c r="DB209" s="29"/>
      <c r="DC209" s="2"/>
      <c r="DD209" s="10"/>
      <c r="DE209" s="8"/>
      <c r="DF209" s="2"/>
      <c r="DG209" s="2"/>
      <c r="DH209" s="10"/>
      <c r="DI209" s="8"/>
    </row>
    <row r="210" spans="1:113" x14ac:dyDescent="0.2">
      <c r="A210" s="47">
        <v>42795</v>
      </c>
      <c r="B210" s="7">
        <v>600763.5</v>
      </c>
      <c r="C210" s="7">
        <v>1101602.2</v>
      </c>
      <c r="D210" s="7">
        <v>680620.7</v>
      </c>
      <c r="E210" s="7">
        <v>305225.3</v>
      </c>
      <c r="F210" s="7">
        <v>365438.5</v>
      </c>
      <c r="G210" s="7">
        <v>175650.2</v>
      </c>
      <c r="H210" s="8">
        <v>3229300.4</v>
      </c>
      <c r="I210" s="7">
        <v>204027</v>
      </c>
      <c r="J210" s="7">
        <v>830085</v>
      </c>
      <c r="K210" s="7">
        <v>1407048</v>
      </c>
      <c r="L210" s="7"/>
      <c r="M210" s="7">
        <v>677256</v>
      </c>
      <c r="N210" s="7">
        <v>580161</v>
      </c>
      <c r="O210" s="7">
        <v>154341</v>
      </c>
      <c r="P210" s="7">
        <v>285257</v>
      </c>
      <c r="Q210" s="7">
        <v>143136</v>
      </c>
      <c r="R210" s="7">
        <v>112939</v>
      </c>
      <c r="S210" s="8">
        <v>4394250</v>
      </c>
      <c r="T210" s="7"/>
      <c r="U210" s="8"/>
      <c r="V210" s="7"/>
      <c r="W210" s="7"/>
      <c r="X210" s="7"/>
      <c r="Y210" s="8"/>
      <c r="Z210" s="7">
        <v>198874</v>
      </c>
      <c r="AA210" s="7">
        <v>338376</v>
      </c>
      <c r="AB210" s="8">
        <v>537250</v>
      </c>
      <c r="AC210" s="7">
        <v>193637</v>
      </c>
      <c r="AD210" s="7">
        <v>149471</v>
      </c>
      <c r="AE210" s="8">
        <v>343108</v>
      </c>
      <c r="AF210" s="7">
        <v>216300</v>
      </c>
      <c r="AG210" s="7">
        <v>932550</v>
      </c>
      <c r="AH210" s="7">
        <v>219650</v>
      </c>
      <c r="AI210" s="7">
        <v>1031200</v>
      </c>
      <c r="AJ210" s="8">
        <v>2399700</v>
      </c>
      <c r="AK210" s="7">
        <v>348200</v>
      </c>
      <c r="AL210" s="7">
        <v>133650</v>
      </c>
      <c r="AM210" s="7">
        <v>725700</v>
      </c>
      <c r="AN210" s="7">
        <v>774700</v>
      </c>
      <c r="AO210" s="8">
        <v>1982250</v>
      </c>
      <c r="AP210" s="7">
        <v>142530</v>
      </c>
      <c r="AQ210" s="7">
        <v>621170</v>
      </c>
      <c r="AR210" s="7">
        <v>692100</v>
      </c>
      <c r="AS210" s="7">
        <v>264160</v>
      </c>
      <c r="AT210" s="7">
        <v>620040</v>
      </c>
      <c r="AU210" s="7">
        <v>163130</v>
      </c>
      <c r="AV210" s="7">
        <v>395610</v>
      </c>
      <c r="AW210" s="7">
        <v>576330</v>
      </c>
      <c r="AX210" s="8">
        <v>3475070</v>
      </c>
      <c r="AY210" s="7">
        <v>198100</v>
      </c>
      <c r="AZ210" s="7">
        <v>0</v>
      </c>
      <c r="BA210" s="7">
        <v>753743</v>
      </c>
      <c r="BB210" s="7">
        <v>263437</v>
      </c>
      <c r="BC210" s="8">
        <v>1215280</v>
      </c>
      <c r="BD210" s="7"/>
      <c r="BE210" s="7"/>
      <c r="BF210" s="7"/>
      <c r="BG210" s="7"/>
      <c r="BH210" s="7"/>
      <c r="BI210" s="7"/>
      <c r="BJ210" s="7"/>
      <c r="BK210" s="7">
        <v>358300</v>
      </c>
      <c r="BL210" s="7"/>
      <c r="BM210" s="7"/>
      <c r="BN210" s="7"/>
      <c r="BO210" s="7"/>
      <c r="BP210" s="7"/>
      <c r="BQ210" s="7"/>
      <c r="BR210" s="7"/>
      <c r="BS210" s="7"/>
      <c r="BT210" s="7">
        <v>337060</v>
      </c>
      <c r="BU210" s="8">
        <v>695360</v>
      </c>
      <c r="BV210" s="7">
        <v>612850</v>
      </c>
      <c r="BW210" s="7">
        <v>145750</v>
      </c>
      <c r="BX210" s="8">
        <v>758600</v>
      </c>
      <c r="BY210" s="7"/>
      <c r="BZ210" s="8"/>
      <c r="CA210" s="7">
        <v>293630</v>
      </c>
      <c r="CB210" s="8">
        <v>293630</v>
      </c>
      <c r="CC210" s="7"/>
      <c r="CD210" s="7"/>
      <c r="CE210" s="7"/>
      <c r="CF210" s="7"/>
      <c r="CG210" s="8"/>
      <c r="CH210" s="7"/>
      <c r="CI210" s="7">
        <v>111947</v>
      </c>
      <c r="CJ210" s="7">
        <v>46443</v>
      </c>
      <c r="CK210" s="7">
        <v>22392</v>
      </c>
      <c r="CL210" s="7">
        <v>97707</v>
      </c>
      <c r="CM210" s="7">
        <v>56463</v>
      </c>
      <c r="CN210" s="7">
        <v>352591</v>
      </c>
      <c r="CO210" s="7">
        <v>2483</v>
      </c>
      <c r="CP210" s="8">
        <v>690026</v>
      </c>
      <c r="CQ210" s="7"/>
      <c r="CR210" s="8"/>
      <c r="CS210" s="7">
        <v>0</v>
      </c>
      <c r="CT210" s="7">
        <v>46944</v>
      </c>
      <c r="CU210" s="7">
        <v>180553</v>
      </c>
      <c r="CV210" s="7">
        <v>3326</v>
      </c>
      <c r="CW210" s="8">
        <v>230823</v>
      </c>
      <c r="CX210" s="7">
        <v>93479</v>
      </c>
      <c r="CY210" s="7">
        <v>127795</v>
      </c>
      <c r="CZ210" s="7"/>
      <c r="DA210" s="8">
        <v>221274</v>
      </c>
      <c r="DB210" s="29"/>
      <c r="DC210" s="2"/>
      <c r="DD210" s="7"/>
      <c r="DE210" s="8"/>
      <c r="DF210" s="2"/>
      <c r="DG210" s="2"/>
      <c r="DH210" s="7"/>
      <c r="DI210" s="8"/>
    </row>
    <row r="211" spans="1:113" x14ac:dyDescent="0.2">
      <c r="A211" s="47">
        <v>42826</v>
      </c>
      <c r="B211" s="10">
        <v>523492.1</v>
      </c>
      <c r="C211" s="10">
        <v>1002036.2</v>
      </c>
      <c r="D211" s="10">
        <v>693555.1</v>
      </c>
      <c r="E211" s="10">
        <v>245240.4</v>
      </c>
      <c r="F211" s="10">
        <v>585365.30000000005</v>
      </c>
      <c r="G211" s="10">
        <v>182660.5</v>
      </c>
      <c r="H211" s="8">
        <v>3232349.6</v>
      </c>
      <c r="I211" s="10">
        <v>209983</v>
      </c>
      <c r="J211" s="10">
        <v>746510</v>
      </c>
      <c r="K211" s="10">
        <v>1354064</v>
      </c>
      <c r="L211" s="10"/>
      <c r="M211" s="10">
        <v>548450</v>
      </c>
      <c r="N211" s="10">
        <v>488925</v>
      </c>
      <c r="O211" s="10">
        <v>114656</v>
      </c>
      <c r="P211" s="10">
        <v>244245</v>
      </c>
      <c r="Q211" s="10">
        <v>113056</v>
      </c>
      <c r="R211" s="10">
        <v>101016</v>
      </c>
      <c r="S211" s="8">
        <v>3920905</v>
      </c>
      <c r="T211" s="10"/>
      <c r="U211" s="8"/>
      <c r="V211" s="10"/>
      <c r="W211" s="10"/>
      <c r="X211" s="10"/>
      <c r="Y211" s="8"/>
      <c r="Z211" s="10">
        <v>219648</v>
      </c>
      <c r="AA211" s="10">
        <v>312152</v>
      </c>
      <c r="AB211" s="8">
        <v>531800</v>
      </c>
      <c r="AC211" s="10">
        <v>174370</v>
      </c>
      <c r="AD211" s="10">
        <v>124050</v>
      </c>
      <c r="AE211" s="8">
        <v>298420</v>
      </c>
      <c r="AF211" s="10">
        <v>218250</v>
      </c>
      <c r="AG211" s="10">
        <v>936350</v>
      </c>
      <c r="AH211" s="10">
        <v>289800</v>
      </c>
      <c r="AI211" s="10">
        <v>826500</v>
      </c>
      <c r="AJ211" s="8">
        <v>2270900</v>
      </c>
      <c r="AK211" s="10">
        <v>276100</v>
      </c>
      <c r="AL211" s="10">
        <v>176400</v>
      </c>
      <c r="AM211" s="10">
        <v>551300</v>
      </c>
      <c r="AN211" s="10">
        <v>672400</v>
      </c>
      <c r="AO211" s="8">
        <v>1676200</v>
      </c>
      <c r="AP211" s="10">
        <v>126330</v>
      </c>
      <c r="AQ211" s="10">
        <v>693460</v>
      </c>
      <c r="AR211" s="10">
        <v>649230</v>
      </c>
      <c r="AS211" s="10">
        <v>342290</v>
      </c>
      <c r="AT211" s="10">
        <v>799710</v>
      </c>
      <c r="AU211" s="10">
        <v>65330</v>
      </c>
      <c r="AV211" s="10">
        <v>446750</v>
      </c>
      <c r="AW211" s="10">
        <v>721750</v>
      </c>
      <c r="AX211" s="8">
        <v>3844850</v>
      </c>
      <c r="AY211" s="10">
        <v>177300</v>
      </c>
      <c r="AZ211" s="10">
        <v>0</v>
      </c>
      <c r="BA211" s="10">
        <v>763394</v>
      </c>
      <c r="BB211" s="10">
        <v>258756</v>
      </c>
      <c r="BC211" s="8">
        <v>1199450</v>
      </c>
      <c r="BD211" s="10"/>
      <c r="BE211" s="10"/>
      <c r="BF211" s="10"/>
      <c r="BG211" s="10"/>
      <c r="BH211" s="10"/>
      <c r="BI211" s="10"/>
      <c r="BJ211" s="10"/>
      <c r="BK211" s="10">
        <v>409800</v>
      </c>
      <c r="BL211" s="10"/>
      <c r="BM211" s="10"/>
      <c r="BN211" s="10"/>
      <c r="BO211" s="10"/>
      <c r="BP211" s="10"/>
      <c r="BQ211" s="10"/>
      <c r="BR211" s="10"/>
      <c r="BS211" s="10"/>
      <c r="BT211" s="10">
        <v>403161</v>
      </c>
      <c r="BU211" s="8">
        <v>812961</v>
      </c>
      <c r="BV211" s="10">
        <v>533800</v>
      </c>
      <c r="BW211" s="10">
        <v>142400</v>
      </c>
      <c r="BX211" s="8">
        <v>676200</v>
      </c>
      <c r="BY211" s="10"/>
      <c r="BZ211" s="8"/>
      <c r="CA211" s="10">
        <v>386755</v>
      </c>
      <c r="CB211" s="8">
        <v>386755</v>
      </c>
      <c r="CC211" s="10"/>
      <c r="CD211" s="10"/>
      <c r="CE211" s="10"/>
      <c r="CF211" s="10"/>
      <c r="CG211" s="8"/>
      <c r="CH211" s="10"/>
      <c r="CI211" s="10">
        <v>308084</v>
      </c>
      <c r="CJ211" s="10">
        <v>223743</v>
      </c>
      <c r="CK211" s="10">
        <v>188390</v>
      </c>
      <c r="CL211" s="10">
        <v>114932</v>
      </c>
      <c r="CM211" s="10">
        <v>25411</v>
      </c>
      <c r="CN211" s="10">
        <v>384680</v>
      </c>
      <c r="CO211" s="10">
        <v>2526</v>
      </c>
      <c r="CP211" s="8">
        <v>1247766</v>
      </c>
      <c r="CQ211" s="10"/>
      <c r="CR211" s="8"/>
      <c r="CS211" s="10">
        <v>32195</v>
      </c>
      <c r="CT211" s="10">
        <v>28027</v>
      </c>
      <c r="CU211" s="10">
        <v>128889</v>
      </c>
      <c r="CV211" s="10">
        <v>564404</v>
      </c>
      <c r="CW211" s="8">
        <v>753515</v>
      </c>
      <c r="CX211" s="10">
        <v>90436</v>
      </c>
      <c r="CY211" s="10">
        <v>114738</v>
      </c>
      <c r="CZ211" s="10"/>
      <c r="DA211" s="8">
        <v>205174</v>
      </c>
      <c r="DB211" s="29"/>
      <c r="DC211" s="2"/>
      <c r="DD211" s="10"/>
      <c r="DE211" s="8"/>
      <c r="DF211" s="2"/>
      <c r="DG211" s="2"/>
      <c r="DH211" s="10"/>
      <c r="DI211" s="8"/>
    </row>
    <row r="212" spans="1:113" x14ac:dyDescent="0.2">
      <c r="A212" s="47">
        <v>42856</v>
      </c>
      <c r="B212" s="7">
        <v>453769.1</v>
      </c>
      <c r="C212" s="7">
        <v>1001452.9</v>
      </c>
      <c r="D212" s="7">
        <v>722974.4</v>
      </c>
      <c r="E212" s="7">
        <v>216340.3</v>
      </c>
      <c r="F212" s="7">
        <v>559916.4</v>
      </c>
      <c r="G212" s="7">
        <v>167046.70000000001</v>
      </c>
      <c r="H212" s="8">
        <v>3121499.8</v>
      </c>
      <c r="I212" s="7">
        <v>423424</v>
      </c>
      <c r="J212" s="7">
        <v>847320</v>
      </c>
      <c r="K212" s="7">
        <v>1554809</v>
      </c>
      <c r="L212" s="7"/>
      <c r="M212" s="7">
        <v>700925</v>
      </c>
      <c r="N212" s="7">
        <v>610226</v>
      </c>
      <c r="O212" s="7">
        <v>171811</v>
      </c>
      <c r="P212" s="7">
        <v>286782</v>
      </c>
      <c r="Q212" s="7">
        <v>192941</v>
      </c>
      <c r="R212" s="7">
        <v>138865</v>
      </c>
      <c r="S212" s="8">
        <v>4927103</v>
      </c>
      <c r="T212" s="7"/>
      <c r="U212" s="8"/>
      <c r="V212" s="7"/>
      <c r="W212" s="7"/>
      <c r="X212" s="7"/>
      <c r="Y212" s="8"/>
      <c r="Z212" s="7">
        <v>278341</v>
      </c>
      <c r="AA212" s="7">
        <v>325759</v>
      </c>
      <c r="AB212" s="8">
        <v>604100</v>
      </c>
      <c r="AC212" s="7">
        <v>241620</v>
      </c>
      <c r="AD212" s="7">
        <v>185469</v>
      </c>
      <c r="AE212" s="8">
        <v>427089</v>
      </c>
      <c r="AF212" s="7">
        <v>212000</v>
      </c>
      <c r="AG212" s="7">
        <v>1189800</v>
      </c>
      <c r="AH212" s="7">
        <v>280700</v>
      </c>
      <c r="AI212" s="7">
        <v>1039000</v>
      </c>
      <c r="AJ212" s="8">
        <v>2721500</v>
      </c>
      <c r="AK212" s="7">
        <v>308400</v>
      </c>
      <c r="AL212" s="7">
        <v>301600</v>
      </c>
      <c r="AM212" s="7">
        <v>841450</v>
      </c>
      <c r="AN212" s="7">
        <v>758350</v>
      </c>
      <c r="AO212" s="8">
        <v>2209800</v>
      </c>
      <c r="AP212" s="7">
        <v>93470</v>
      </c>
      <c r="AQ212" s="7">
        <v>585990</v>
      </c>
      <c r="AR212" s="7">
        <v>694880</v>
      </c>
      <c r="AS212" s="7">
        <v>561990</v>
      </c>
      <c r="AT212" s="7">
        <v>802420</v>
      </c>
      <c r="AU212" s="7">
        <v>124090</v>
      </c>
      <c r="AV212" s="7">
        <v>484350</v>
      </c>
      <c r="AW212" s="7">
        <v>785330</v>
      </c>
      <c r="AX212" s="8">
        <v>4132520</v>
      </c>
      <c r="AY212" s="7">
        <v>187950</v>
      </c>
      <c r="AZ212" s="7">
        <v>146641</v>
      </c>
      <c r="BA212" s="7">
        <v>723847</v>
      </c>
      <c r="BB212" s="7">
        <v>247162</v>
      </c>
      <c r="BC212" s="8">
        <v>1305600</v>
      </c>
      <c r="BD212" s="7"/>
      <c r="BE212" s="7"/>
      <c r="BF212" s="7"/>
      <c r="BG212" s="7"/>
      <c r="BH212" s="7"/>
      <c r="BI212" s="7"/>
      <c r="BJ212" s="7"/>
      <c r="BK212" s="7">
        <v>457950</v>
      </c>
      <c r="BL212" s="7"/>
      <c r="BM212" s="7"/>
      <c r="BN212" s="7"/>
      <c r="BO212" s="7"/>
      <c r="BP212" s="7"/>
      <c r="BQ212" s="7"/>
      <c r="BR212" s="7"/>
      <c r="BS212" s="7"/>
      <c r="BT212" s="7">
        <v>423991</v>
      </c>
      <c r="BU212" s="8">
        <v>881941</v>
      </c>
      <c r="BV212" s="7">
        <v>604128</v>
      </c>
      <c r="BW212" s="7">
        <v>145950</v>
      </c>
      <c r="BX212" s="8">
        <v>750078</v>
      </c>
      <c r="BY212" s="7"/>
      <c r="BZ212" s="8"/>
      <c r="CA212" s="7">
        <v>392979</v>
      </c>
      <c r="CB212" s="8">
        <v>392979</v>
      </c>
      <c r="CC212" s="7"/>
      <c r="CD212" s="7"/>
      <c r="CE212" s="7"/>
      <c r="CF212" s="7"/>
      <c r="CG212" s="8"/>
      <c r="CH212" s="7"/>
      <c r="CI212" s="7">
        <v>299184</v>
      </c>
      <c r="CJ212" s="7">
        <v>464243</v>
      </c>
      <c r="CK212" s="7">
        <v>262322</v>
      </c>
      <c r="CL212" s="7">
        <v>137089</v>
      </c>
      <c r="CM212" s="7">
        <v>58534</v>
      </c>
      <c r="CN212" s="7">
        <v>428996</v>
      </c>
      <c r="CO212" s="7">
        <v>2863</v>
      </c>
      <c r="CP212" s="8">
        <v>1653231</v>
      </c>
      <c r="CQ212" s="7"/>
      <c r="CR212" s="8"/>
      <c r="CS212" s="7">
        <v>83568</v>
      </c>
      <c r="CT212" s="7">
        <v>420794</v>
      </c>
      <c r="CU212" s="7">
        <v>175632</v>
      </c>
      <c r="CV212" s="7">
        <v>694075</v>
      </c>
      <c r="CW212" s="8">
        <v>1374069</v>
      </c>
      <c r="CX212" s="7">
        <v>92182</v>
      </c>
      <c r="CY212" s="7">
        <v>127398</v>
      </c>
      <c r="CZ212" s="7"/>
      <c r="DA212" s="8">
        <v>219580</v>
      </c>
      <c r="DB212" s="29"/>
      <c r="DC212" s="2"/>
      <c r="DD212" s="7"/>
      <c r="DE212" s="8"/>
      <c r="DF212" s="2"/>
      <c r="DG212" s="2"/>
      <c r="DH212" s="7"/>
      <c r="DI212" s="8"/>
    </row>
    <row r="213" spans="1:113" x14ac:dyDescent="0.2">
      <c r="A213" s="47">
        <v>42887</v>
      </c>
      <c r="B213" s="10">
        <v>520053.3</v>
      </c>
      <c r="C213" s="10">
        <v>942705.9</v>
      </c>
      <c r="D213" s="10">
        <v>699239.8</v>
      </c>
      <c r="E213" s="10">
        <v>357299.7</v>
      </c>
      <c r="F213" s="10">
        <v>567513.69999999995</v>
      </c>
      <c r="G213" s="10">
        <v>157037.70000000001</v>
      </c>
      <c r="H213" s="8">
        <v>3243850.1</v>
      </c>
      <c r="I213" s="10">
        <v>326175</v>
      </c>
      <c r="J213" s="10">
        <v>804215</v>
      </c>
      <c r="K213" s="10">
        <v>1428732</v>
      </c>
      <c r="L213" s="10"/>
      <c r="M213" s="10">
        <v>756738</v>
      </c>
      <c r="N213" s="10">
        <v>535406</v>
      </c>
      <c r="O213" s="10">
        <v>156403</v>
      </c>
      <c r="P213" s="10">
        <v>260664</v>
      </c>
      <c r="Q213" s="10">
        <v>156327</v>
      </c>
      <c r="R213" s="10">
        <v>112543</v>
      </c>
      <c r="S213" s="8">
        <v>4537203</v>
      </c>
      <c r="T213" s="10"/>
      <c r="U213" s="8"/>
      <c r="V213" s="10"/>
      <c r="W213" s="10"/>
      <c r="X213" s="10"/>
      <c r="Y213" s="8"/>
      <c r="Z213" s="10">
        <v>227874</v>
      </c>
      <c r="AA213" s="10">
        <v>338376</v>
      </c>
      <c r="AB213" s="8">
        <v>566250</v>
      </c>
      <c r="AC213" s="10">
        <v>198815</v>
      </c>
      <c r="AD213" s="10">
        <v>167401</v>
      </c>
      <c r="AE213" s="8">
        <v>366216</v>
      </c>
      <c r="AF213" s="10">
        <v>219900</v>
      </c>
      <c r="AG213" s="10">
        <v>1045650</v>
      </c>
      <c r="AH213" s="10">
        <v>444450</v>
      </c>
      <c r="AI213" s="10">
        <v>854650</v>
      </c>
      <c r="AJ213" s="8">
        <v>2564650</v>
      </c>
      <c r="AK213" s="10">
        <v>324700</v>
      </c>
      <c r="AL213" s="10">
        <v>276500</v>
      </c>
      <c r="AM213" s="10">
        <v>836101</v>
      </c>
      <c r="AN213" s="10">
        <v>712350</v>
      </c>
      <c r="AO213" s="8">
        <v>2149651</v>
      </c>
      <c r="AP213" s="10">
        <v>66880</v>
      </c>
      <c r="AQ213" s="10">
        <v>614010</v>
      </c>
      <c r="AR213" s="10">
        <v>702830</v>
      </c>
      <c r="AS213" s="10">
        <v>377560</v>
      </c>
      <c r="AT213" s="10">
        <v>751370</v>
      </c>
      <c r="AU213" s="10">
        <v>136840</v>
      </c>
      <c r="AV213" s="10">
        <v>554830</v>
      </c>
      <c r="AW213" s="10">
        <v>901850</v>
      </c>
      <c r="AX213" s="8">
        <v>4106170</v>
      </c>
      <c r="AY213" s="10">
        <v>141500</v>
      </c>
      <c r="AZ213" s="10">
        <v>145024</v>
      </c>
      <c r="BA213" s="10">
        <v>671286</v>
      </c>
      <c r="BB213" s="10">
        <v>242325</v>
      </c>
      <c r="BC213" s="8">
        <v>1200135</v>
      </c>
      <c r="BD213" s="10"/>
      <c r="BE213" s="10"/>
      <c r="BF213" s="10"/>
      <c r="BG213" s="10"/>
      <c r="BH213" s="10"/>
      <c r="BI213" s="10"/>
      <c r="BJ213" s="10"/>
      <c r="BK213" s="10">
        <v>427350</v>
      </c>
      <c r="BL213" s="10"/>
      <c r="BM213" s="10"/>
      <c r="BN213" s="10"/>
      <c r="BO213" s="10"/>
      <c r="BP213" s="10"/>
      <c r="BQ213" s="10"/>
      <c r="BR213" s="10"/>
      <c r="BS213" s="10"/>
      <c r="BT213" s="10">
        <v>381451</v>
      </c>
      <c r="BU213" s="8">
        <v>808801</v>
      </c>
      <c r="BV213" s="10">
        <v>539940</v>
      </c>
      <c r="BW213" s="10">
        <v>140750</v>
      </c>
      <c r="BX213" s="8">
        <v>680690</v>
      </c>
      <c r="BY213" s="10"/>
      <c r="BZ213" s="8"/>
      <c r="CA213" s="10">
        <v>506316</v>
      </c>
      <c r="CB213" s="8">
        <v>506316</v>
      </c>
      <c r="CC213" s="10"/>
      <c r="CD213" s="10"/>
      <c r="CE213" s="10"/>
      <c r="CF213" s="10"/>
      <c r="CG213" s="8"/>
      <c r="CH213" s="10"/>
      <c r="CI213" s="10">
        <v>313119</v>
      </c>
      <c r="CJ213" s="10">
        <v>514976</v>
      </c>
      <c r="CK213" s="10">
        <v>271490</v>
      </c>
      <c r="CL213" s="10">
        <v>137430</v>
      </c>
      <c r="CM213" s="10">
        <v>56841</v>
      </c>
      <c r="CN213" s="10">
        <v>415274</v>
      </c>
      <c r="CO213" s="10">
        <v>3106</v>
      </c>
      <c r="CP213" s="8">
        <v>1712236</v>
      </c>
      <c r="CQ213" s="10"/>
      <c r="CR213" s="8"/>
      <c r="CS213" s="10">
        <v>92625</v>
      </c>
      <c r="CT213" s="10">
        <v>364186</v>
      </c>
      <c r="CU213" s="10">
        <v>182791</v>
      </c>
      <c r="CV213" s="10">
        <v>579126</v>
      </c>
      <c r="CW213" s="8">
        <v>1218728</v>
      </c>
      <c r="CX213" s="10">
        <v>87763</v>
      </c>
      <c r="CY213" s="10">
        <v>119291</v>
      </c>
      <c r="CZ213" s="10"/>
      <c r="DA213" s="8">
        <v>207054</v>
      </c>
      <c r="DB213" s="29"/>
      <c r="DC213" s="2"/>
      <c r="DD213" s="10"/>
      <c r="DE213" s="8"/>
      <c r="DF213" s="2"/>
      <c r="DG213" s="2"/>
      <c r="DH213" s="10"/>
      <c r="DI213" s="8"/>
    </row>
    <row r="214" spans="1:113" x14ac:dyDescent="0.2">
      <c r="A214" s="47">
        <v>42917</v>
      </c>
      <c r="B214" s="7">
        <v>469589.6</v>
      </c>
      <c r="C214" s="7">
        <v>823385.1</v>
      </c>
      <c r="D214" s="7">
        <v>667242.80000000005</v>
      </c>
      <c r="E214" s="7">
        <v>346033.1</v>
      </c>
      <c r="F214" s="7">
        <v>451750.3</v>
      </c>
      <c r="G214" s="7">
        <v>156999.1</v>
      </c>
      <c r="H214" s="8">
        <v>2915000</v>
      </c>
      <c r="I214" s="7">
        <v>248486</v>
      </c>
      <c r="J214" s="7">
        <v>867242</v>
      </c>
      <c r="K214" s="7">
        <v>1489012</v>
      </c>
      <c r="L214" s="7"/>
      <c r="M214" s="7">
        <v>726703</v>
      </c>
      <c r="N214" s="7">
        <v>430664</v>
      </c>
      <c r="O214" s="7">
        <v>134387</v>
      </c>
      <c r="P214" s="7">
        <v>226791</v>
      </c>
      <c r="Q214" s="7">
        <v>125219</v>
      </c>
      <c r="R214" s="7">
        <v>100147</v>
      </c>
      <c r="S214" s="8">
        <v>4348651</v>
      </c>
      <c r="T214" s="7"/>
      <c r="U214" s="8"/>
      <c r="V214" s="7"/>
      <c r="W214" s="7"/>
      <c r="X214" s="7"/>
      <c r="Y214" s="8"/>
      <c r="Z214" s="7">
        <v>217926</v>
      </c>
      <c r="AA214" s="7">
        <v>362474</v>
      </c>
      <c r="AB214" s="8">
        <v>580400</v>
      </c>
      <c r="AC214" s="7">
        <v>191588</v>
      </c>
      <c r="AD214" s="7">
        <v>97404</v>
      </c>
      <c r="AE214" s="8">
        <v>288992</v>
      </c>
      <c r="AF214" s="7">
        <v>233100</v>
      </c>
      <c r="AG214" s="7">
        <v>984999</v>
      </c>
      <c r="AH214" s="7">
        <v>532500</v>
      </c>
      <c r="AI214" s="7">
        <v>808050</v>
      </c>
      <c r="AJ214" s="8">
        <v>2558649</v>
      </c>
      <c r="AK214" s="7">
        <v>251600</v>
      </c>
      <c r="AL214" s="7">
        <v>332150</v>
      </c>
      <c r="AM214" s="7">
        <v>746949</v>
      </c>
      <c r="AN214" s="7">
        <v>686550</v>
      </c>
      <c r="AO214" s="8">
        <v>2017249</v>
      </c>
      <c r="AP214" s="7">
        <v>59370</v>
      </c>
      <c r="AQ214" s="7">
        <v>426310</v>
      </c>
      <c r="AR214" s="7">
        <v>658480</v>
      </c>
      <c r="AS214" s="7">
        <v>122790</v>
      </c>
      <c r="AT214" s="7">
        <v>780820</v>
      </c>
      <c r="AU214" s="7">
        <v>175830</v>
      </c>
      <c r="AV214" s="7">
        <v>572870</v>
      </c>
      <c r="AW214" s="7">
        <v>1056870</v>
      </c>
      <c r="AX214" s="8">
        <v>3853340</v>
      </c>
      <c r="AY214" s="7">
        <v>174400</v>
      </c>
      <c r="AZ214" s="7">
        <v>179503</v>
      </c>
      <c r="BA214" s="7">
        <v>599761</v>
      </c>
      <c r="BB214" s="7">
        <v>266006</v>
      </c>
      <c r="BC214" s="8">
        <v>1219670</v>
      </c>
      <c r="BD214" s="7"/>
      <c r="BE214" s="7"/>
      <c r="BF214" s="7"/>
      <c r="BG214" s="7"/>
      <c r="BH214" s="7"/>
      <c r="BI214" s="7"/>
      <c r="BJ214" s="7"/>
      <c r="BK214" s="7">
        <v>421700</v>
      </c>
      <c r="BL214" s="7"/>
      <c r="BM214" s="7"/>
      <c r="BN214" s="7"/>
      <c r="BO214" s="7"/>
      <c r="BP214" s="7"/>
      <c r="BQ214" s="7"/>
      <c r="BR214" s="7"/>
      <c r="BS214" s="7"/>
      <c r="BT214" s="7">
        <v>377598</v>
      </c>
      <c r="BU214" s="8">
        <v>799298</v>
      </c>
      <c r="BV214" s="7">
        <v>602600</v>
      </c>
      <c r="BW214" s="7">
        <v>145900</v>
      </c>
      <c r="BX214" s="8">
        <v>748500</v>
      </c>
      <c r="BY214" s="7"/>
      <c r="BZ214" s="8"/>
      <c r="CA214" s="7">
        <v>174603</v>
      </c>
      <c r="CB214" s="8">
        <v>174603</v>
      </c>
      <c r="CC214" s="7"/>
      <c r="CD214" s="7"/>
      <c r="CE214" s="7"/>
      <c r="CF214" s="7"/>
      <c r="CG214" s="8"/>
      <c r="CH214" s="7"/>
      <c r="CI214" s="7">
        <v>276512</v>
      </c>
      <c r="CJ214" s="7">
        <v>396765</v>
      </c>
      <c r="CK214" s="7">
        <v>269919</v>
      </c>
      <c r="CL214" s="7">
        <v>121686</v>
      </c>
      <c r="CM214" s="7">
        <v>59425</v>
      </c>
      <c r="CN214" s="7">
        <v>400410</v>
      </c>
      <c r="CO214" s="7">
        <v>2418</v>
      </c>
      <c r="CP214" s="8">
        <v>1527135</v>
      </c>
      <c r="CQ214" s="7"/>
      <c r="CR214" s="8"/>
      <c r="CS214" s="7">
        <v>145195</v>
      </c>
      <c r="CT214" s="7">
        <v>301656</v>
      </c>
      <c r="CU214" s="7">
        <v>121422</v>
      </c>
      <c r="CV214" s="7">
        <v>648386</v>
      </c>
      <c r="CW214" s="8">
        <v>1216659</v>
      </c>
      <c r="CX214" s="7">
        <v>89545</v>
      </c>
      <c r="CY214" s="7">
        <v>124899</v>
      </c>
      <c r="CZ214" s="7"/>
      <c r="DA214" s="8">
        <v>214444</v>
      </c>
      <c r="DB214" s="29"/>
      <c r="DC214" s="2"/>
      <c r="DD214" s="7"/>
      <c r="DE214" s="8"/>
      <c r="DF214" s="2"/>
      <c r="DG214" s="2"/>
      <c r="DH214" s="7"/>
      <c r="DI214" s="8"/>
    </row>
    <row r="215" spans="1:113" x14ac:dyDescent="0.2">
      <c r="A215" s="47">
        <v>42948</v>
      </c>
      <c r="B215" s="10">
        <v>428964.4</v>
      </c>
      <c r="C215" s="10">
        <v>827814.9</v>
      </c>
      <c r="D215" s="10">
        <v>653603.80000000005</v>
      </c>
      <c r="E215" s="10">
        <v>317413.2</v>
      </c>
      <c r="F215" s="10">
        <v>458578.2</v>
      </c>
      <c r="G215" s="10">
        <v>137575.4</v>
      </c>
      <c r="H215" s="8">
        <v>2823949.9</v>
      </c>
      <c r="I215" s="10">
        <v>280842</v>
      </c>
      <c r="J215" s="10">
        <v>799453</v>
      </c>
      <c r="K215" s="10">
        <v>1501315</v>
      </c>
      <c r="L215" s="10"/>
      <c r="M215" s="10">
        <v>333918</v>
      </c>
      <c r="N215" s="10">
        <v>419668</v>
      </c>
      <c r="O215" s="10">
        <v>137320</v>
      </c>
      <c r="P215" s="10">
        <v>228044</v>
      </c>
      <c r="Q215" s="10">
        <v>128938</v>
      </c>
      <c r="R215" s="10">
        <v>105106</v>
      </c>
      <c r="S215" s="8">
        <v>3934604</v>
      </c>
      <c r="T215" s="10"/>
      <c r="U215" s="8"/>
      <c r="V215" s="10"/>
      <c r="W215" s="10"/>
      <c r="X215" s="10"/>
      <c r="Y215" s="8"/>
      <c r="Z215" s="10">
        <v>251146</v>
      </c>
      <c r="AA215" s="10">
        <v>311104</v>
      </c>
      <c r="AB215" s="8">
        <v>562250</v>
      </c>
      <c r="AC215" s="10">
        <v>196443</v>
      </c>
      <c r="AD215" s="10">
        <v>118527</v>
      </c>
      <c r="AE215" s="8">
        <v>314970</v>
      </c>
      <c r="AF215" s="10">
        <v>226400</v>
      </c>
      <c r="AG215" s="10">
        <v>979400</v>
      </c>
      <c r="AH215" s="10">
        <v>566450</v>
      </c>
      <c r="AI215" s="10">
        <v>617400</v>
      </c>
      <c r="AJ215" s="8">
        <v>2389650</v>
      </c>
      <c r="AK215" s="10">
        <v>276850</v>
      </c>
      <c r="AL215" s="10">
        <v>331350</v>
      </c>
      <c r="AM215" s="10">
        <v>703650</v>
      </c>
      <c r="AN215" s="10">
        <v>666300</v>
      </c>
      <c r="AO215" s="8">
        <v>1978150</v>
      </c>
      <c r="AP215" s="10">
        <v>68930</v>
      </c>
      <c r="AQ215" s="10">
        <v>711160</v>
      </c>
      <c r="AR215" s="10">
        <v>461390</v>
      </c>
      <c r="AS215" s="10">
        <v>488110</v>
      </c>
      <c r="AT215" s="10">
        <v>756700</v>
      </c>
      <c r="AU215" s="10">
        <v>146880</v>
      </c>
      <c r="AV215" s="10">
        <v>454480</v>
      </c>
      <c r="AW215" s="10">
        <v>682700</v>
      </c>
      <c r="AX215" s="8">
        <v>3770350</v>
      </c>
      <c r="AY215" s="10">
        <v>166050</v>
      </c>
      <c r="AZ215" s="10">
        <v>181216</v>
      </c>
      <c r="BA215" s="10">
        <v>633840</v>
      </c>
      <c r="BB215" s="10">
        <v>248654</v>
      </c>
      <c r="BC215" s="8">
        <v>1229760</v>
      </c>
      <c r="BD215" s="10"/>
      <c r="BE215" s="10"/>
      <c r="BF215" s="10"/>
      <c r="BG215" s="10"/>
      <c r="BH215" s="10"/>
      <c r="BI215" s="10"/>
      <c r="BJ215" s="10"/>
      <c r="BK215" s="10">
        <v>409950</v>
      </c>
      <c r="BL215" s="10"/>
      <c r="BM215" s="10"/>
      <c r="BN215" s="10"/>
      <c r="BO215" s="10"/>
      <c r="BP215" s="10"/>
      <c r="BQ215" s="10"/>
      <c r="BR215" s="10"/>
      <c r="BS215" s="10"/>
      <c r="BT215" s="10">
        <v>374867</v>
      </c>
      <c r="BU215" s="8">
        <v>784817</v>
      </c>
      <c r="BV215" s="10">
        <v>606830</v>
      </c>
      <c r="BW215" s="10">
        <v>144700</v>
      </c>
      <c r="BX215" s="8">
        <v>751530</v>
      </c>
      <c r="BY215" s="10"/>
      <c r="BZ215" s="8"/>
      <c r="CA215" s="10">
        <v>371451</v>
      </c>
      <c r="CB215" s="8">
        <v>371451</v>
      </c>
      <c r="CC215" s="10"/>
      <c r="CD215" s="10"/>
      <c r="CE215" s="10"/>
      <c r="CF215" s="10"/>
      <c r="CG215" s="8"/>
      <c r="CH215" s="10"/>
      <c r="CI215" s="10">
        <v>252069</v>
      </c>
      <c r="CJ215" s="10">
        <v>276855</v>
      </c>
      <c r="CK215" s="10">
        <v>197728</v>
      </c>
      <c r="CL215" s="10">
        <v>113731</v>
      </c>
      <c r="CM215" s="10">
        <v>56543</v>
      </c>
      <c r="CN215" s="10">
        <v>389834</v>
      </c>
      <c r="CO215" s="10">
        <v>2616</v>
      </c>
      <c r="CP215" s="8">
        <v>1289376</v>
      </c>
      <c r="CQ215" s="10"/>
      <c r="CR215" s="8"/>
      <c r="CS215" s="10">
        <v>111818</v>
      </c>
      <c r="CT215" s="10">
        <v>288004</v>
      </c>
      <c r="CU215" s="10">
        <v>9613</v>
      </c>
      <c r="CV215" s="10">
        <v>544666</v>
      </c>
      <c r="CW215" s="8">
        <v>954101</v>
      </c>
      <c r="CX215" s="10">
        <v>89848</v>
      </c>
      <c r="CY215" s="10">
        <v>99703</v>
      </c>
      <c r="CZ215" s="10"/>
      <c r="DA215" s="8">
        <v>189551</v>
      </c>
      <c r="DB215" s="29"/>
      <c r="DC215" s="2"/>
      <c r="DD215" s="10"/>
      <c r="DE215" s="8"/>
      <c r="DF215" s="2"/>
      <c r="DG215" s="2"/>
      <c r="DH215" s="10"/>
      <c r="DI215" s="8"/>
    </row>
    <row r="216" spans="1:113" x14ac:dyDescent="0.2">
      <c r="A216" s="47">
        <v>42979</v>
      </c>
      <c r="B216" s="7">
        <v>391056.8</v>
      </c>
      <c r="C216" s="7">
        <v>770035.3</v>
      </c>
      <c r="D216" s="7">
        <v>633983.69999999995</v>
      </c>
      <c r="E216" s="7">
        <v>266354.3</v>
      </c>
      <c r="F216" s="7">
        <v>443051.9</v>
      </c>
      <c r="G216" s="7">
        <v>73467.899999999994</v>
      </c>
      <c r="H216" s="8">
        <v>2577949.9</v>
      </c>
      <c r="I216" s="7">
        <v>303776</v>
      </c>
      <c r="J216" s="7">
        <v>747914</v>
      </c>
      <c r="K216" s="7">
        <v>1570737</v>
      </c>
      <c r="L216" s="7"/>
      <c r="M216" s="7">
        <v>325044</v>
      </c>
      <c r="N216" s="7">
        <v>533476</v>
      </c>
      <c r="O216" s="7">
        <v>153614</v>
      </c>
      <c r="P216" s="7">
        <v>221370</v>
      </c>
      <c r="Q216" s="7">
        <v>157802</v>
      </c>
      <c r="R216" s="7">
        <v>102963</v>
      </c>
      <c r="S216" s="8">
        <v>4116696</v>
      </c>
      <c r="T216" s="7"/>
      <c r="U216" s="8"/>
      <c r="V216" s="7"/>
      <c r="W216" s="7"/>
      <c r="X216" s="7"/>
      <c r="Y216" s="8"/>
      <c r="Z216" s="7">
        <v>239844</v>
      </c>
      <c r="AA216" s="7">
        <v>350406</v>
      </c>
      <c r="AB216" s="8">
        <v>590250</v>
      </c>
      <c r="AC216" s="7">
        <v>160393</v>
      </c>
      <c r="AD216" s="7">
        <v>113625</v>
      </c>
      <c r="AE216" s="8">
        <v>274018</v>
      </c>
      <c r="AF216" s="7">
        <v>184950</v>
      </c>
      <c r="AG216" s="7">
        <v>860900</v>
      </c>
      <c r="AH216" s="7">
        <v>536800</v>
      </c>
      <c r="AI216" s="7">
        <v>814100</v>
      </c>
      <c r="AJ216" s="8">
        <v>2396750</v>
      </c>
      <c r="AK216" s="7">
        <v>236900</v>
      </c>
      <c r="AL216" s="7">
        <v>443400</v>
      </c>
      <c r="AM216" s="7">
        <v>628000</v>
      </c>
      <c r="AN216" s="7">
        <v>618300</v>
      </c>
      <c r="AO216" s="8">
        <v>1926600</v>
      </c>
      <c r="AP216" s="7">
        <v>66830</v>
      </c>
      <c r="AQ216" s="7">
        <v>627770</v>
      </c>
      <c r="AR216" s="7">
        <v>571690</v>
      </c>
      <c r="AS216" s="7">
        <v>447610</v>
      </c>
      <c r="AT216" s="7">
        <v>620780</v>
      </c>
      <c r="AU216" s="7">
        <v>129430</v>
      </c>
      <c r="AV216" s="7">
        <v>455100</v>
      </c>
      <c r="AW216" s="7">
        <v>745240</v>
      </c>
      <c r="AX216" s="8">
        <v>3664450</v>
      </c>
      <c r="AY216" s="7">
        <v>162100</v>
      </c>
      <c r="AZ216" s="7">
        <v>139173</v>
      </c>
      <c r="BA216" s="7">
        <v>596675</v>
      </c>
      <c r="BB216" s="7">
        <v>245651</v>
      </c>
      <c r="BC216" s="8">
        <v>1143599</v>
      </c>
      <c r="BD216" s="7"/>
      <c r="BE216" s="7"/>
      <c r="BF216" s="7"/>
      <c r="BG216" s="7"/>
      <c r="BH216" s="7"/>
      <c r="BI216" s="7"/>
      <c r="BJ216" s="7"/>
      <c r="BK216" s="7">
        <v>409350</v>
      </c>
      <c r="BL216" s="7"/>
      <c r="BM216" s="7"/>
      <c r="BN216" s="7"/>
      <c r="BO216" s="7"/>
      <c r="BP216" s="7"/>
      <c r="BQ216" s="7"/>
      <c r="BR216" s="7"/>
      <c r="BS216" s="7"/>
      <c r="BT216" s="7">
        <v>369618</v>
      </c>
      <c r="BU216" s="8">
        <v>778968</v>
      </c>
      <c r="BV216" s="7">
        <v>595300</v>
      </c>
      <c r="BW216" s="7">
        <v>130300</v>
      </c>
      <c r="BX216" s="8">
        <v>725600</v>
      </c>
      <c r="BY216" s="7"/>
      <c r="BZ216" s="8"/>
      <c r="CA216" s="7">
        <v>329653</v>
      </c>
      <c r="CB216" s="8">
        <v>329653</v>
      </c>
      <c r="CC216" s="7"/>
      <c r="CD216" s="7"/>
      <c r="CE216" s="7"/>
      <c r="CF216" s="7"/>
      <c r="CG216" s="8"/>
      <c r="CH216" s="7"/>
      <c r="CI216" s="7">
        <v>0</v>
      </c>
      <c r="CJ216" s="7">
        <v>474865</v>
      </c>
      <c r="CK216" s="7">
        <v>236855</v>
      </c>
      <c r="CL216" s="7">
        <v>68389</v>
      </c>
      <c r="CM216" s="7">
        <v>59022</v>
      </c>
      <c r="CN216" s="7">
        <v>358145</v>
      </c>
      <c r="CO216" s="7">
        <v>2297</v>
      </c>
      <c r="CP216" s="8">
        <v>1199573</v>
      </c>
      <c r="CQ216" s="7"/>
      <c r="CR216" s="8"/>
      <c r="CS216" s="7">
        <v>89906</v>
      </c>
      <c r="CT216" s="7">
        <v>333745</v>
      </c>
      <c r="CU216" s="7">
        <v>194727</v>
      </c>
      <c r="CV216" s="7">
        <v>363056</v>
      </c>
      <c r="CW216" s="8">
        <v>981434</v>
      </c>
      <c r="CX216" s="7">
        <v>87267</v>
      </c>
      <c r="CY216" s="7">
        <v>122900</v>
      </c>
      <c r="CZ216" s="7"/>
      <c r="DA216" s="8">
        <v>210167</v>
      </c>
      <c r="DB216" s="29"/>
      <c r="DC216" s="2"/>
      <c r="DD216" s="7"/>
      <c r="DE216" s="8"/>
      <c r="DF216" s="2"/>
      <c r="DG216" s="2"/>
      <c r="DH216" s="7"/>
      <c r="DI216" s="8"/>
    </row>
    <row r="217" spans="1:113" x14ac:dyDescent="0.2">
      <c r="A217" s="47">
        <v>43009</v>
      </c>
      <c r="B217" s="10">
        <v>411770.7</v>
      </c>
      <c r="C217" s="10">
        <v>836075.4</v>
      </c>
      <c r="D217" s="10">
        <v>648339.80000000005</v>
      </c>
      <c r="E217" s="10">
        <v>303972.7</v>
      </c>
      <c r="F217" s="10">
        <v>372564.8</v>
      </c>
      <c r="G217" s="10">
        <v>87226.1</v>
      </c>
      <c r="H217" s="8">
        <v>2659949.5</v>
      </c>
      <c r="I217" s="10">
        <v>306562</v>
      </c>
      <c r="J217" s="10">
        <v>744833</v>
      </c>
      <c r="K217" s="10">
        <v>1641849</v>
      </c>
      <c r="L217" s="10"/>
      <c r="M217" s="10">
        <v>218273</v>
      </c>
      <c r="N217" s="10">
        <v>553421</v>
      </c>
      <c r="O217" s="10">
        <v>178829</v>
      </c>
      <c r="P217" s="10">
        <v>238929</v>
      </c>
      <c r="Q217" s="10">
        <v>178630</v>
      </c>
      <c r="R217" s="10">
        <v>104875</v>
      </c>
      <c r="S217" s="8">
        <v>4166201</v>
      </c>
      <c r="T217" s="10"/>
      <c r="U217" s="8"/>
      <c r="V217" s="10"/>
      <c r="W217" s="10"/>
      <c r="X217" s="10"/>
      <c r="Y217" s="8"/>
      <c r="Z217" s="10">
        <v>249336</v>
      </c>
      <c r="AA217" s="10">
        <v>354164</v>
      </c>
      <c r="AB217" s="8">
        <v>603500</v>
      </c>
      <c r="AC217" s="10">
        <v>153501</v>
      </c>
      <c r="AD217" s="10">
        <v>134074</v>
      </c>
      <c r="AE217" s="8">
        <v>287575</v>
      </c>
      <c r="AF217" s="10">
        <v>0</v>
      </c>
      <c r="AG217" s="10">
        <v>1129150</v>
      </c>
      <c r="AH217" s="10">
        <v>483250</v>
      </c>
      <c r="AI217" s="10">
        <v>830600</v>
      </c>
      <c r="AJ217" s="8">
        <v>2443000</v>
      </c>
      <c r="AK217" s="10">
        <v>151050</v>
      </c>
      <c r="AL217" s="10">
        <v>263800</v>
      </c>
      <c r="AM217" s="10">
        <v>756970</v>
      </c>
      <c r="AN217" s="10">
        <v>775851</v>
      </c>
      <c r="AO217" s="8">
        <v>1947671</v>
      </c>
      <c r="AP217" s="10">
        <v>30990</v>
      </c>
      <c r="AQ217" s="10">
        <v>729420</v>
      </c>
      <c r="AR217" s="10">
        <v>533050</v>
      </c>
      <c r="AS217" s="10">
        <v>314410</v>
      </c>
      <c r="AT217" s="10">
        <v>614220</v>
      </c>
      <c r="AU217" s="10">
        <v>179280</v>
      </c>
      <c r="AV217" s="10">
        <v>425190</v>
      </c>
      <c r="AW217" s="10">
        <v>657540</v>
      </c>
      <c r="AX217" s="8">
        <v>3484100</v>
      </c>
      <c r="AY217" s="10">
        <v>169800</v>
      </c>
      <c r="AZ217" s="10">
        <v>150209</v>
      </c>
      <c r="BA217" s="10">
        <v>580081</v>
      </c>
      <c r="BB217" s="10">
        <v>235890</v>
      </c>
      <c r="BC217" s="8">
        <v>1135980</v>
      </c>
      <c r="BD217" s="10"/>
      <c r="BE217" s="10"/>
      <c r="BF217" s="10"/>
      <c r="BG217" s="10"/>
      <c r="BH217" s="10"/>
      <c r="BI217" s="10"/>
      <c r="BJ217" s="10"/>
      <c r="BK217" s="10">
        <v>423700</v>
      </c>
      <c r="BL217" s="10"/>
      <c r="BM217" s="10"/>
      <c r="BN217" s="10"/>
      <c r="BO217" s="10"/>
      <c r="BP217" s="10"/>
      <c r="BQ217" s="10"/>
      <c r="BR217" s="10"/>
      <c r="BS217" s="10"/>
      <c r="BT217" s="10">
        <v>371284</v>
      </c>
      <c r="BU217" s="8">
        <v>794984</v>
      </c>
      <c r="BV217" s="10">
        <v>617600</v>
      </c>
      <c r="BW217" s="10">
        <v>126350</v>
      </c>
      <c r="BX217" s="8">
        <v>743950</v>
      </c>
      <c r="BY217" s="10"/>
      <c r="BZ217" s="8"/>
      <c r="CA217" s="10">
        <v>275646</v>
      </c>
      <c r="CB217" s="8">
        <v>275646</v>
      </c>
      <c r="CC217" s="10"/>
      <c r="CD217" s="10"/>
      <c r="CE217" s="10"/>
      <c r="CF217" s="10"/>
      <c r="CG217" s="8"/>
      <c r="CH217" s="10"/>
      <c r="CI217" s="10">
        <v>0</v>
      </c>
      <c r="CJ217" s="10">
        <v>244097</v>
      </c>
      <c r="CK217" s="10">
        <v>119699</v>
      </c>
      <c r="CL217" s="10">
        <v>108</v>
      </c>
      <c r="CM217" s="10">
        <v>45089</v>
      </c>
      <c r="CN217" s="10">
        <v>287397</v>
      </c>
      <c r="CO217" s="10">
        <v>2277</v>
      </c>
      <c r="CP217" s="8">
        <v>698667</v>
      </c>
      <c r="CQ217" s="10"/>
      <c r="CR217" s="8"/>
      <c r="CS217" s="10">
        <v>169003</v>
      </c>
      <c r="CT217" s="10">
        <v>281422</v>
      </c>
      <c r="CU217" s="10">
        <v>221000</v>
      </c>
      <c r="CV217" s="10">
        <v>197706</v>
      </c>
      <c r="CW217" s="8">
        <v>869131</v>
      </c>
      <c r="CX217" s="10">
        <v>91676</v>
      </c>
      <c r="CY217" s="10">
        <v>125002</v>
      </c>
      <c r="CZ217" s="10"/>
      <c r="DA217" s="8">
        <v>216678</v>
      </c>
      <c r="DB217" s="29"/>
      <c r="DC217" s="2"/>
      <c r="DD217" s="10"/>
      <c r="DE217" s="8"/>
      <c r="DF217" s="2"/>
      <c r="DG217" s="2"/>
      <c r="DH217" s="10"/>
      <c r="DI217" s="8"/>
    </row>
    <row r="218" spans="1:113" x14ac:dyDescent="0.2">
      <c r="A218" s="47">
        <v>43040</v>
      </c>
      <c r="B218" s="7">
        <v>400509.3</v>
      </c>
      <c r="C218" s="7">
        <v>795607.9</v>
      </c>
      <c r="D218" s="7">
        <v>671039.69999999995</v>
      </c>
      <c r="E218" s="7">
        <v>275762.5</v>
      </c>
      <c r="F218" s="7">
        <v>362746.4</v>
      </c>
      <c r="G218" s="7">
        <v>80434</v>
      </c>
      <c r="H218" s="8">
        <v>2586099.7999999998</v>
      </c>
      <c r="I218" s="7">
        <v>587033</v>
      </c>
      <c r="J218" s="7">
        <v>833029</v>
      </c>
      <c r="K218" s="7">
        <v>1525474</v>
      </c>
      <c r="L218" s="7"/>
      <c r="M218" s="7">
        <v>0</v>
      </c>
      <c r="N218" s="7">
        <v>567821</v>
      </c>
      <c r="O218" s="7">
        <v>210772</v>
      </c>
      <c r="P218" s="7">
        <v>309700</v>
      </c>
      <c r="Q218" s="7">
        <v>254260</v>
      </c>
      <c r="R218" s="7">
        <v>114761</v>
      </c>
      <c r="S218" s="8">
        <v>4402850</v>
      </c>
      <c r="T218" s="7"/>
      <c r="U218" s="8"/>
      <c r="V218" s="7"/>
      <c r="W218" s="7"/>
      <c r="X218" s="7"/>
      <c r="Y218" s="8"/>
      <c r="Z218" s="7">
        <v>244074</v>
      </c>
      <c r="AA218" s="7">
        <v>358476</v>
      </c>
      <c r="AB218" s="8">
        <v>602550</v>
      </c>
      <c r="AC218" s="7">
        <v>202716</v>
      </c>
      <c r="AD218" s="7">
        <v>129053</v>
      </c>
      <c r="AE218" s="8">
        <v>331769</v>
      </c>
      <c r="AF218" s="7">
        <v>0</v>
      </c>
      <c r="AG218" s="7">
        <v>1174150</v>
      </c>
      <c r="AH218" s="7">
        <v>445000</v>
      </c>
      <c r="AI218" s="7">
        <v>559300</v>
      </c>
      <c r="AJ218" s="8">
        <v>2178450</v>
      </c>
      <c r="AK218" s="7">
        <v>0</v>
      </c>
      <c r="AL218" s="7">
        <v>0</v>
      </c>
      <c r="AM218" s="7">
        <v>892550</v>
      </c>
      <c r="AN218" s="7">
        <v>932649</v>
      </c>
      <c r="AO218" s="8">
        <v>1825199</v>
      </c>
      <c r="AP218" s="7">
        <v>145100</v>
      </c>
      <c r="AQ218" s="7">
        <v>677350</v>
      </c>
      <c r="AR218" s="7">
        <v>607880</v>
      </c>
      <c r="AS218" s="7">
        <v>230210</v>
      </c>
      <c r="AT218" s="7">
        <v>546500</v>
      </c>
      <c r="AU218" s="7">
        <v>102980</v>
      </c>
      <c r="AV218" s="7">
        <v>490340</v>
      </c>
      <c r="AW218" s="7">
        <v>501050</v>
      </c>
      <c r="AX218" s="8">
        <v>3301410</v>
      </c>
      <c r="AY218" s="7">
        <v>166350</v>
      </c>
      <c r="AZ218" s="7">
        <v>160298</v>
      </c>
      <c r="BA218" s="7">
        <v>584354</v>
      </c>
      <c r="BB218" s="7">
        <v>185058</v>
      </c>
      <c r="BC218" s="8">
        <v>1096060</v>
      </c>
      <c r="BD218" s="7"/>
      <c r="BE218" s="7"/>
      <c r="BF218" s="7"/>
      <c r="BG218" s="7"/>
      <c r="BH218" s="7"/>
      <c r="BI218" s="7"/>
      <c r="BJ218" s="7"/>
      <c r="BK218" s="7">
        <v>430650</v>
      </c>
      <c r="BL218" s="7"/>
      <c r="BM218" s="7"/>
      <c r="BN218" s="7"/>
      <c r="BO218" s="7"/>
      <c r="BP218" s="7"/>
      <c r="BQ218" s="7"/>
      <c r="BR218" s="7"/>
      <c r="BS218" s="7"/>
      <c r="BT218" s="7">
        <v>385096</v>
      </c>
      <c r="BU218" s="8">
        <v>815746</v>
      </c>
      <c r="BV218" s="7">
        <v>590300</v>
      </c>
      <c r="BW218" s="7">
        <v>141650</v>
      </c>
      <c r="BX218" s="8">
        <v>731950</v>
      </c>
      <c r="BY218" s="7"/>
      <c r="BZ218" s="8"/>
      <c r="CA218" s="7">
        <v>225952</v>
      </c>
      <c r="CB218" s="8">
        <v>225952</v>
      </c>
      <c r="CC218" s="7"/>
      <c r="CD218" s="7"/>
      <c r="CE218" s="7"/>
      <c r="CF218" s="7"/>
      <c r="CG218" s="8"/>
      <c r="CH218" s="7"/>
      <c r="CI218" s="7">
        <v>0</v>
      </c>
      <c r="CJ218" s="7">
        <v>287103</v>
      </c>
      <c r="CK218" s="7">
        <v>148473</v>
      </c>
      <c r="CL218" s="7">
        <v>0</v>
      </c>
      <c r="CM218" s="7">
        <v>62388</v>
      </c>
      <c r="CN218" s="7">
        <v>271602</v>
      </c>
      <c r="CO218" s="7">
        <v>2014</v>
      </c>
      <c r="CP218" s="8">
        <v>771580</v>
      </c>
      <c r="CQ218" s="7"/>
      <c r="CR218" s="8"/>
      <c r="CS218" s="7">
        <v>267928</v>
      </c>
      <c r="CT218" s="7">
        <v>3772</v>
      </c>
      <c r="CU218" s="7">
        <v>55462</v>
      </c>
      <c r="CV218" s="7">
        <v>0</v>
      </c>
      <c r="CW218" s="8">
        <v>327162</v>
      </c>
      <c r="CX218" s="7">
        <v>87492</v>
      </c>
      <c r="CY218" s="7">
        <v>102660</v>
      </c>
      <c r="CZ218" s="7"/>
      <c r="DA218" s="8">
        <v>190152</v>
      </c>
      <c r="DB218" s="29"/>
      <c r="DC218" s="2"/>
      <c r="DD218" s="7"/>
      <c r="DE218" s="8"/>
      <c r="DF218" s="2"/>
      <c r="DG218" s="2"/>
      <c r="DH218" s="7"/>
      <c r="DI218" s="8"/>
    </row>
    <row r="219" spans="1:113" x14ac:dyDescent="0.2">
      <c r="A219" s="47">
        <v>43070</v>
      </c>
      <c r="B219" s="10">
        <v>420621.5</v>
      </c>
      <c r="C219" s="10">
        <v>837761.7</v>
      </c>
      <c r="D219" s="10">
        <v>688118</v>
      </c>
      <c r="E219" s="10">
        <v>309998.40000000002</v>
      </c>
      <c r="F219" s="10">
        <v>323191</v>
      </c>
      <c r="G219" s="10">
        <v>87626.4</v>
      </c>
      <c r="H219" s="8">
        <v>2667317</v>
      </c>
      <c r="I219" s="10">
        <v>392484</v>
      </c>
      <c r="J219" s="10">
        <v>733576</v>
      </c>
      <c r="K219" s="10">
        <v>1446702</v>
      </c>
      <c r="L219" s="10"/>
      <c r="M219" s="10">
        <v>383139</v>
      </c>
      <c r="N219" s="10">
        <v>587105</v>
      </c>
      <c r="O219" s="10">
        <v>187225</v>
      </c>
      <c r="P219" s="10">
        <v>274173</v>
      </c>
      <c r="Q219" s="10">
        <v>208089</v>
      </c>
      <c r="R219" s="10">
        <v>103503</v>
      </c>
      <c r="S219" s="8">
        <v>4315996</v>
      </c>
      <c r="T219" s="10"/>
      <c r="U219" s="8"/>
      <c r="V219" s="10"/>
      <c r="W219" s="10"/>
      <c r="X219" s="10"/>
      <c r="Y219" s="8"/>
      <c r="Z219" s="10">
        <v>259578</v>
      </c>
      <c r="AA219" s="10">
        <v>342372</v>
      </c>
      <c r="AB219" s="8">
        <v>601950</v>
      </c>
      <c r="AC219" s="10">
        <v>172678</v>
      </c>
      <c r="AD219" s="10">
        <v>139211</v>
      </c>
      <c r="AE219" s="8">
        <v>311889</v>
      </c>
      <c r="AF219" s="10">
        <v>0</v>
      </c>
      <c r="AG219" s="10">
        <v>1308600</v>
      </c>
      <c r="AH219" s="10">
        <v>491100</v>
      </c>
      <c r="AI219" s="10">
        <v>692400</v>
      </c>
      <c r="AJ219" s="8">
        <v>2492100</v>
      </c>
      <c r="AK219" s="10">
        <v>0</v>
      </c>
      <c r="AL219" s="10">
        <v>0</v>
      </c>
      <c r="AM219" s="10">
        <v>756948</v>
      </c>
      <c r="AN219" s="10">
        <v>851349</v>
      </c>
      <c r="AO219" s="8">
        <v>1608297</v>
      </c>
      <c r="AP219" s="10">
        <v>117220</v>
      </c>
      <c r="AQ219" s="10">
        <v>540770</v>
      </c>
      <c r="AR219" s="10">
        <v>620190</v>
      </c>
      <c r="AS219" s="10">
        <v>286230</v>
      </c>
      <c r="AT219" s="10">
        <v>588410</v>
      </c>
      <c r="AU219" s="10">
        <v>0</v>
      </c>
      <c r="AV219" s="10">
        <v>475670</v>
      </c>
      <c r="AW219" s="10">
        <v>751120</v>
      </c>
      <c r="AX219" s="8">
        <v>3379610</v>
      </c>
      <c r="AY219" s="10">
        <v>181000</v>
      </c>
      <c r="AZ219" s="10">
        <v>161020</v>
      </c>
      <c r="BA219" s="10">
        <v>640450</v>
      </c>
      <c r="BB219" s="10">
        <v>136560</v>
      </c>
      <c r="BC219" s="8">
        <v>1119030</v>
      </c>
      <c r="BD219" s="10"/>
      <c r="BE219" s="10"/>
      <c r="BF219" s="10"/>
      <c r="BG219" s="10"/>
      <c r="BH219" s="10"/>
      <c r="BI219" s="10"/>
      <c r="BJ219" s="10"/>
      <c r="BK219" s="10">
        <v>455600</v>
      </c>
      <c r="BL219" s="10"/>
      <c r="BM219" s="10"/>
      <c r="BN219" s="10"/>
      <c r="BO219" s="10"/>
      <c r="BP219" s="10"/>
      <c r="BQ219" s="10"/>
      <c r="BR219" s="10"/>
      <c r="BS219" s="10"/>
      <c r="BT219" s="10">
        <v>381672</v>
      </c>
      <c r="BU219" s="8">
        <v>837272</v>
      </c>
      <c r="BV219" s="10">
        <v>612950</v>
      </c>
      <c r="BW219" s="10">
        <v>145450</v>
      </c>
      <c r="BX219" s="8">
        <v>758400</v>
      </c>
      <c r="BY219" s="10"/>
      <c r="BZ219" s="8"/>
      <c r="CA219" s="10">
        <v>270400</v>
      </c>
      <c r="CB219" s="8">
        <v>270400</v>
      </c>
      <c r="CC219" s="10"/>
      <c r="CD219" s="10"/>
      <c r="CE219" s="10"/>
      <c r="CF219" s="10"/>
      <c r="CG219" s="8"/>
      <c r="CH219" s="10"/>
      <c r="CI219" s="10">
        <v>0</v>
      </c>
      <c r="CJ219" s="10">
        <v>297701</v>
      </c>
      <c r="CK219" s="10">
        <v>155034</v>
      </c>
      <c r="CL219" s="10">
        <v>0</v>
      </c>
      <c r="CM219" s="10">
        <v>70733</v>
      </c>
      <c r="CN219" s="10">
        <v>285567</v>
      </c>
      <c r="CO219" s="10">
        <v>2001</v>
      </c>
      <c r="CP219" s="8">
        <v>811036</v>
      </c>
      <c r="CQ219" s="10"/>
      <c r="CR219" s="8"/>
      <c r="CS219" s="10">
        <v>146815</v>
      </c>
      <c r="CT219" s="10">
        <v>0</v>
      </c>
      <c r="CU219" s="10">
        <v>0</v>
      </c>
      <c r="CV219" s="10">
        <v>0</v>
      </c>
      <c r="CW219" s="8">
        <v>146815</v>
      </c>
      <c r="CX219" s="10">
        <v>89620</v>
      </c>
      <c r="CY219" s="10">
        <v>123826</v>
      </c>
      <c r="CZ219" s="10"/>
      <c r="DA219" s="8">
        <v>213446</v>
      </c>
      <c r="DB219" s="29"/>
      <c r="DC219" s="2"/>
      <c r="DD219" s="10"/>
      <c r="DE219" s="8"/>
      <c r="DF219" s="2"/>
      <c r="DG219" s="2"/>
      <c r="DH219" s="10"/>
      <c r="DI219" s="8"/>
    </row>
    <row r="220" spans="1:113" x14ac:dyDescent="0.2">
      <c r="A220" s="47">
        <v>43101</v>
      </c>
      <c r="B220" s="7">
        <v>450446.6</v>
      </c>
      <c r="C220" s="7">
        <v>930245.4</v>
      </c>
      <c r="D220" s="7">
        <v>664506</v>
      </c>
      <c r="E220" s="7">
        <v>203651.5</v>
      </c>
      <c r="F220" s="7">
        <v>440398.9</v>
      </c>
      <c r="G220" s="7">
        <v>101573.4</v>
      </c>
      <c r="H220" s="8">
        <v>2790821.8</v>
      </c>
      <c r="I220" s="7">
        <v>328193</v>
      </c>
      <c r="J220" s="7">
        <v>958468</v>
      </c>
      <c r="K220" s="7">
        <v>1411227</v>
      </c>
      <c r="L220" s="7"/>
      <c r="M220" s="7">
        <v>502180</v>
      </c>
      <c r="N220" s="7">
        <v>553298</v>
      </c>
      <c r="O220" s="7">
        <v>177778</v>
      </c>
      <c r="P220" s="7">
        <v>259787</v>
      </c>
      <c r="Q220" s="7">
        <v>172485</v>
      </c>
      <c r="R220" s="7">
        <v>103081</v>
      </c>
      <c r="S220" s="8">
        <v>4466497</v>
      </c>
      <c r="T220" s="7"/>
      <c r="U220" s="8"/>
      <c r="V220" s="7"/>
      <c r="W220" s="7"/>
      <c r="X220" s="7"/>
      <c r="Y220" s="8"/>
      <c r="Z220" s="7">
        <v>282646</v>
      </c>
      <c r="AA220" s="7">
        <v>326154</v>
      </c>
      <c r="AB220" s="8">
        <v>608800</v>
      </c>
      <c r="AC220" s="7">
        <v>163606</v>
      </c>
      <c r="AD220" s="7">
        <v>139468</v>
      </c>
      <c r="AE220" s="8">
        <v>303074</v>
      </c>
      <c r="AF220" s="7">
        <v>0</v>
      </c>
      <c r="AG220" s="7">
        <v>1109250</v>
      </c>
      <c r="AH220" s="7">
        <v>457950</v>
      </c>
      <c r="AI220" s="7">
        <v>726400</v>
      </c>
      <c r="AJ220" s="8">
        <v>2293600</v>
      </c>
      <c r="AK220" s="7">
        <v>0</v>
      </c>
      <c r="AL220" s="7">
        <v>0</v>
      </c>
      <c r="AM220" s="7">
        <v>759400</v>
      </c>
      <c r="AN220" s="7">
        <v>809200</v>
      </c>
      <c r="AO220" s="8">
        <v>1568600</v>
      </c>
      <c r="AP220" s="7">
        <v>173247</v>
      </c>
      <c r="AQ220" s="7">
        <v>566460</v>
      </c>
      <c r="AR220" s="7">
        <v>724742</v>
      </c>
      <c r="AS220" s="7">
        <v>388833</v>
      </c>
      <c r="AT220" s="7">
        <v>610389</v>
      </c>
      <c r="AU220" s="7">
        <v>0</v>
      </c>
      <c r="AV220" s="7">
        <v>521286</v>
      </c>
      <c r="AW220" s="7">
        <v>687578</v>
      </c>
      <c r="AX220" s="8">
        <v>3672535</v>
      </c>
      <c r="AY220" s="7">
        <v>186400</v>
      </c>
      <c r="AZ220" s="7">
        <v>162803</v>
      </c>
      <c r="BA220" s="7">
        <v>599561</v>
      </c>
      <c r="BB220" s="7">
        <v>208916</v>
      </c>
      <c r="BC220" s="8">
        <v>1157680</v>
      </c>
      <c r="BD220" s="7"/>
      <c r="BE220" s="7"/>
      <c r="BF220" s="7"/>
      <c r="BG220" s="7"/>
      <c r="BH220" s="7"/>
      <c r="BI220" s="7"/>
      <c r="BJ220" s="7"/>
      <c r="BK220" s="7">
        <v>453050</v>
      </c>
      <c r="BL220" s="7"/>
      <c r="BM220" s="7"/>
      <c r="BN220" s="7"/>
      <c r="BO220" s="7"/>
      <c r="BP220" s="7"/>
      <c r="BQ220" s="7"/>
      <c r="BR220" s="7"/>
      <c r="BS220" s="7"/>
      <c r="BT220" s="7">
        <v>400550</v>
      </c>
      <c r="BU220" s="8">
        <v>853600</v>
      </c>
      <c r="BV220" s="7">
        <v>595900</v>
      </c>
      <c r="BW220" s="7">
        <v>145350</v>
      </c>
      <c r="BX220" s="8">
        <v>741250</v>
      </c>
      <c r="BY220" s="7"/>
      <c r="BZ220" s="8"/>
      <c r="CA220" s="7">
        <v>189900</v>
      </c>
      <c r="CB220" s="8">
        <v>189900</v>
      </c>
      <c r="CC220" s="7"/>
      <c r="CD220" s="7"/>
      <c r="CE220" s="7"/>
      <c r="CF220" s="7"/>
      <c r="CG220" s="8"/>
      <c r="CH220" s="7"/>
      <c r="CI220" s="7">
        <v>0</v>
      </c>
      <c r="CJ220" s="7">
        <v>325627</v>
      </c>
      <c r="CK220" s="7">
        <v>187092</v>
      </c>
      <c r="CL220" s="7">
        <v>242443</v>
      </c>
      <c r="CM220" s="7">
        <v>53146</v>
      </c>
      <c r="CN220" s="7">
        <v>308194</v>
      </c>
      <c r="CO220" s="7">
        <v>1627</v>
      </c>
      <c r="CP220" s="8">
        <v>1118129</v>
      </c>
      <c r="CQ220" s="7"/>
      <c r="CR220" s="8"/>
      <c r="CS220" s="7">
        <v>150347</v>
      </c>
      <c r="CT220" s="7">
        <v>353801</v>
      </c>
      <c r="CU220" s="7">
        <v>164020</v>
      </c>
      <c r="CV220" s="7">
        <v>0</v>
      </c>
      <c r="CW220" s="8">
        <v>668168</v>
      </c>
      <c r="CX220" s="7">
        <v>90707</v>
      </c>
      <c r="CY220" s="7">
        <v>122789</v>
      </c>
      <c r="CZ220" s="7"/>
      <c r="DA220" s="8">
        <v>213496</v>
      </c>
      <c r="DB220" s="29"/>
      <c r="DC220" s="2"/>
      <c r="DD220" s="7"/>
      <c r="DE220" s="8"/>
      <c r="DF220" s="2"/>
      <c r="DG220" s="2"/>
      <c r="DH220" s="7"/>
      <c r="DI220" s="8"/>
    </row>
    <row r="221" spans="1:113" x14ac:dyDescent="0.2">
      <c r="A221" s="47">
        <v>43132</v>
      </c>
      <c r="B221" s="10">
        <v>521597.7</v>
      </c>
      <c r="C221" s="10">
        <v>860229.8</v>
      </c>
      <c r="D221" s="10">
        <v>655968</v>
      </c>
      <c r="E221" s="10">
        <v>0</v>
      </c>
      <c r="F221" s="10">
        <v>381702.40000000002</v>
      </c>
      <c r="G221" s="10">
        <v>135654.29999999999</v>
      </c>
      <c r="H221" s="8">
        <v>2555152.2000000002</v>
      </c>
      <c r="I221" s="10">
        <v>262103</v>
      </c>
      <c r="J221" s="10">
        <v>922246</v>
      </c>
      <c r="K221" s="10">
        <v>1194189</v>
      </c>
      <c r="L221" s="10"/>
      <c r="M221" s="10">
        <v>401322</v>
      </c>
      <c r="N221" s="10">
        <v>508202</v>
      </c>
      <c r="O221" s="10">
        <v>152820</v>
      </c>
      <c r="P221" s="10">
        <v>218217</v>
      </c>
      <c r="Q221" s="10">
        <v>149833</v>
      </c>
      <c r="R221" s="10">
        <v>93122</v>
      </c>
      <c r="S221" s="8">
        <v>3902054</v>
      </c>
      <c r="T221" s="10"/>
      <c r="U221" s="8"/>
      <c r="V221" s="10"/>
      <c r="W221" s="10"/>
      <c r="X221" s="10"/>
      <c r="Y221" s="8"/>
      <c r="Z221" s="10">
        <v>243976</v>
      </c>
      <c r="AA221" s="10">
        <v>284574</v>
      </c>
      <c r="AB221" s="8">
        <v>528550</v>
      </c>
      <c r="AC221" s="10">
        <v>131401</v>
      </c>
      <c r="AD221" s="10">
        <v>99336</v>
      </c>
      <c r="AE221" s="8">
        <v>230737</v>
      </c>
      <c r="AF221" s="10">
        <v>0</v>
      </c>
      <c r="AG221" s="10">
        <v>861150</v>
      </c>
      <c r="AH221" s="10">
        <v>504100</v>
      </c>
      <c r="AI221" s="10">
        <v>612450</v>
      </c>
      <c r="AJ221" s="8">
        <v>1977700</v>
      </c>
      <c r="AK221" s="10">
        <v>0</v>
      </c>
      <c r="AL221" s="10">
        <v>0</v>
      </c>
      <c r="AM221" s="10">
        <v>595550</v>
      </c>
      <c r="AN221" s="10">
        <v>792900</v>
      </c>
      <c r="AO221" s="8">
        <v>1388450</v>
      </c>
      <c r="AP221" s="10">
        <v>147674</v>
      </c>
      <c r="AQ221" s="10">
        <v>464496</v>
      </c>
      <c r="AR221" s="10">
        <v>736908</v>
      </c>
      <c r="AS221" s="10">
        <v>644053</v>
      </c>
      <c r="AT221" s="10">
        <v>522511</v>
      </c>
      <c r="AU221" s="10">
        <v>70697</v>
      </c>
      <c r="AV221" s="10">
        <v>580050</v>
      </c>
      <c r="AW221" s="10">
        <v>680781</v>
      </c>
      <c r="AX221" s="8">
        <v>3847170</v>
      </c>
      <c r="AY221" s="10">
        <v>155600</v>
      </c>
      <c r="AZ221" s="10">
        <v>160766</v>
      </c>
      <c r="BA221" s="10">
        <v>477400</v>
      </c>
      <c r="BB221" s="10">
        <v>261574</v>
      </c>
      <c r="BC221" s="8">
        <v>1055340</v>
      </c>
      <c r="BD221" s="10"/>
      <c r="BE221" s="10"/>
      <c r="BF221" s="10"/>
      <c r="BG221" s="10"/>
      <c r="BH221" s="10"/>
      <c r="BI221" s="10"/>
      <c r="BJ221" s="10"/>
      <c r="BK221" s="10">
        <v>391250</v>
      </c>
      <c r="BL221" s="10"/>
      <c r="BM221" s="10"/>
      <c r="BN221" s="10"/>
      <c r="BO221" s="10"/>
      <c r="BP221" s="10"/>
      <c r="BQ221" s="10"/>
      <c r="BR221" s="10"/>
      <c r="BS221" s="10"/>
      <c r="BT221" s="10">
        <v>343750</v>
      </c>
      <c r="BU221" s="8">
        <v>735000</v>
      </c>
      <c r="BV221" s="10">
        <v>529300</v>
      </c>
      <c r="BW221" s="10">
        <v>130950</v>
      </c>
      <c r="BX221" s="8">
        <v>660250</v>
      </c>
      <c r="BY221" s="10"/>
      <c r="BZ221" s="8"/>
      <c r="CA221" s="10">
        <v>369650</v>
      </c>
      <c r="CB221" s="8">
        <v>369650</v>
      </c>
      <c r="CC221" s="10"/>
      <c r="CD221" s="10"/>
      <c r="CE221" s="10"/>
      <c r="CF221" s="10"/>
      <c r="CG221" s="8"/>
      <c r="CH221" s="10"/>
      <c r="CI221" s="10">
        <v>40172</v>
      </c>
      <c r="CJ221" s="10">
        <v>311845</v>
      </c>
      <c r="CK221" s="10">
        <v>157376</v>
      </c>
      <c r="CL221" s="10">
        <v>325783</v>
      </c>
      <c r="CM221" s="10">
        <v>57159</v>
      </c>
      <c r="CN221" s="10">
        <v>261813</v>
      </c>
      <c r="CO221" s="10">
        <v>1698</v>
      </c>
      <c r="CP221" s="8">
        <v>1155846</v>
      </c>
      <c r="CQ221" s="10"/>
      <c r="CR221" s="8"/>
      <c r="CS221" s="10">
        <v>93295</v>
      </c>
      <c r="CT221" s="10">
        <v>313549</v>
      </c>
      <c r="CU221" s="10">
        <v>209459</v>
      </c>
      <c r="CV221" s="10">
        <v>0</v>
      </c>
      <c r="CW221" s="8">
        <v>616303</v>
      </c>
      <c r="CX221" s="10">
        <v>81437</v>
      </c>
      <c r="CY221" s="10">
        <v>109656</v>
      </c>
      <c r="CZ221" s="10"/>
      <c r="DA221" s="8">
        <v>191093</v>
      </c>
      <c r="DB221" s="29"/>
      <c r="DC221" s="2"/>
      <c r="DD221" s="10"/>
      <c r="DE221" s="8"/>
      <c r="DF221" s="2"/>
      <c r="DG221" s="2"/>
      <c r="DH221" s="10"/>
      <c r="DI221" s="8"/>
    </row>
    <row r="222" spans="1:113" x14ac:dyDescent="0.2">
      <c r="A222" s="47">
        <v>43160</v>
      </c>
      <c r="B222" s="7">
        <v>586076.1</v>
      </c>
      <c r="C222" s="7">
        <v>951440.7</v>
      </c>
      <c r="D222" s="7">
        <v>676218.1</v>
      </c>
      <c r="E222" s="7">
        <v>0</v>
      </c>
      <c r="F222" s="7">
        <v>491655.7</v>
      </c>
      <c r="G222" s="7">
        <v>201139.5</v>
      </c>
      <c r="H222" s="8">
        <v>2906530.1</v>
      </c>
      <c r="I222" s="7">
        <v>340215</v>
      </c>
      <c r="J222" s="7">
        <v>1157337</v>
      </c>
      <c r="K222" s="7">
        <v>1313717</v>
      </c>
      <c r="L222" s="7"/>
      <c r="M222" s="7">
        <v>453286</v>
      </c>
      <c r="N222" s="7">
        <v>571489</v>
      </c>
      <c r="O222" s="7">
        <v>181139</v>
      </c>
      <c r="P222" s="7">
        <v>272561</v>
      </c>
      <c r="Q222" s="7">
        <v>205820</v>
      </c>
      <c r="R222" s="7">
        <v>103443</v>
      </c>
      <c r="S222" s="8">
        <v>4599007</v>
      </c>
      <c r="T222" s="7"/>
      <c r="U222" s="8"/>
      <c r="V222" s="7"/>
      <c r="W222" s="7"/>
      <c r="X222" s="7"/>
      <c r="Y222" s="8"/>
      <c r="Z222" s="7">
        <v>254175</v>
      </c>
      <c r="AA222" s="7">
        <v>324225</v>
      </c>
      <c r="AB222" s="8">
        <v>578400</v>
      </c>
      <c r="AC222" s="7">
        <v>21319</v>
      </c>
      <c r="AD222" s="7">
        <v>51480</v>
      </c>
      <c r="AE222" s="8">
        <v>72799</v>
      </c>
      <c r="AF222" s="7">
        <v>0</v>
      </c>
      <c r="AG222" s="7">
        <v>1088850</v>
      </c>
      <c r="AH222" s="7">
        <v>528450</v>
      </c>
      <c r="AI222" s="7">
        <v>742850</v>
      </c>
      <c r="AJ222" s="8">
        <v>2360150</v>
      </c>
      <c r="AK222" s="7">
        <v>0</v>
      </c>
      <c r="AL222" s="7">
        <v>0</v>
      </c>
      <c r="AM222" s="7">
        <v>714600</v>
      </c>
      <c r="AN222" s="7">
        <v>849000</v>
      </c>
      <c r="AO222" s="8">
        <v>1563600</v>
      </c>
      <c r="AP222" s="7">
        <v>170165</v>
      </c>
      <c r="AQ222" s="7">
        <v>655053</v>
      </c>
      <c r="AR222" s="7">
        <v>748001</v>
      </c>
      <c r="AS222" s="7">
        <v>609671</v>
      </c>
      <c r="AT222" s="7">
        <v>687599</v>
      </c>
      <c r="AU222" s="7">
        <v>145781</v>
      </c>
      <c r="AV222" s="7">
        <v>558216</v>
      </c>
      <c r="AW222" s="7">
        <v>705042</v>
      </c>
      <c r="AX222" s="8">
        <v>4279528</v>
      </c>
      <c r="AY222" s="7">
        <v>152940</v>
      </c>
      <c r="AZ222" s="7">
        <v>192165</v>
      </c>
      <c r="BA222" s="7">
        <v>580930</v>
      </c>
      <c r="BB222" s="7">
        <v>283735</v>
      </c>
      <c r="BC222" s="8">
        <v>1209770</v>
      </c>
      <c r="BD222" s="7"/>
      <c r="BE222" s="7"/>
      <c r="BF222" s="7"/>
      <c r="BG222" s="7"/>
      <c r="BH222" s="7"/>
      <c r="BI222" s="7"/>
      <c r="BJ222" s="7"/>
      <c r="BK222" s="7">
        <v>431900</v>
      </c>
      <c r="BL222" s="7"/>
      <c r="BM222" s="7"/>
      <c r="BN222" s="7"/>
      <c r="BO222" s="7"/>
      <c r="BP222" s="7"/>
      <c r="BQ222" s="7"/>
      <c r="BR222" s="7"/>
      <c r="BS222" s="7"/>
      <c r="BT222" s="7">
        <v>379150</v>
      </c>
      <c r="BU222" s="8">
        <v>811050</v>
      </c>
      <c r="BV222" s="7">
        <v>348550</v>
      </c>
      <c r="BW222" s="7">
        <v>135800</v>
      </c>
      <c r="BX222" s="8">
        <v>484350</v>
      </c>
      <c r="BY222" s="7"/>
      <c r="BZ222" s="8"/>
      <c r="CA222" s="7">
        <v>293650</v>
      </c>
      <c r="CB222" s="8">
        <v>293650</v>
      </c>
      <c r="CC222" s="7"/>
      <c r="CD222" s="7"/>
      <c r="CE222" s="7"/>
      <c r="CF222" s="7"/>
      <c r="CG222" s="8"/>
      <c r="CH222" s="7"/>
      <c r="CI222" s="7">
        <v>280074</v>
      </c>
      <c r="CJ222" s="7">
        <v>49849</v>
      </c>
      <c r="CK222" s="7">
        <v>30566</v>
      </c>
      <c r="CL222" s="7">
        <v>312703</v>
      </c>
      <c r="CM222" s="7">
        <v>65827</v>
      </c>
      <c r="CN222" s="7">
        <v>244422</v>
      </c>
      <c r="CO222" s="7">
        <v>1834</v>
      </c>
      <c r="CP222" s="8">
        <v>985275</v>
      </c>
      <c r="CQ222" s="7"/>
      <c r="CR222" s="8"/>
      <c r="CS222" s="7">
        <v>99147</v>
      </c>
      <c r="CT222" s="7">
        <v>323289</v>
      </c>
      <c r="CU222" s="7">
        <v>245280</v>
      </c>
      <c r="CV222" s="7">
        <v>14944</v>
      </c>
      <c r="CW222" s="8">
        <v>682660</v>
      </c>
      <c r="CX222" s="7">
        <v>89607</v>
      </c>
      <c r="CY222" s="7">
        <v>120224</v>
      </c>
      <c r="CZ222" s="7"/>
      <c r="DA222" s="8">
        <v>209831</v>
      </c>
      <c r="DB222" s="29"/>
      <c r="DC222" s="2"/>
      <c r="DD222" s="7"/>
      <c r="DE222" s="8"/>
      <c r="DF222" s="2"/>
      <c r="DG222" s="2"/>
      <c r="DH222" s="7"/>
      <c r="DI222" s="8"/>
    </row>
    <row r="223" spans="1:113" x14ac:dyDescent="0.2">
      <c r="A223" s="47">
        <v>43191</v>
      </c>
      <c r="B223" s="10">
        <v>522179.6</v>
      </c>
      <c r="C223" s="10">
        <v>898559.5</v>
      </c>
      <c r="D223" s="10">
        <v>709431.3</v>
      </c>
      <c r="E223" s="10">
        <v>190637.3</v>
      </c>
      <c r="F223" s="10">
        <v>451707.5</v>
      </c>
      <c r="G223" s="10">
        <v>178358.5</v>
      </c>
      <c r="H223" s="8">
        <v>2950873.7</v>
      </c>
      <c r="I223" s="10">
        <v>366425</v>
      </c>
      <c r="J223" s="10">
        <v>1155838</v>
      </c>
      <c r="K223" s="10">
        <v>1299147</v>
      </c>
      <c r="L223" s="10"/>
      <c r="M223" s="10">
        <v>553495</v>
      </c>
      <c r="N223" s="10">
        <v>573499</v>
      </c>
      <c r="O223" s="10">
        <v>175414</v>
      </c>
      <c r="P223" s="10">
        <v>257156</v>
      </c>
      <c r="Q223" s="10">
        <v>177356</v>
      </c>
      <c r="R223" s="10">
        <v>100317</v>
      </c>
      <c r="S223" s="8">
        <v>4658647</v>
      </c>
      <c r="T223" s="10"/>
      <c r="U223" s="8"/>
      <c r="V223" s="10"/>
      <c r="W223" s="10"/>
      <c r="X223" s="10"/>
      <c r="Y223" s="8"/>
      <c r="Z223" s="10">
        <v>193697</v>
      </c>
      <c r="AA223" s="10">
        <v>257603</v>
      </c>
      <c r="AB223" s="8">
        <v>451300</v>
      </c>
      <c r="AC223" s="10">
        <v>82688</v>
      </c>
      <c r="AD223" s="10">
        <v>81298</v>
      </c>
      <c r="AE223" s="8">
        <v>163986</v>
      </c>
      <c r="AF223" s="10">
        <v>0</v>
      </c>
      <c r="AG223" s="10">
        <v>1194200</v>
      </c>
      <c r="AH223" s="10">
        <v>498900</v>
      </c>
      <c r="AI223" s="10">
        <v>838100</v>
      </c>
      <c r="AJ223" s="8">
        <v>2531200</v>
      </c>
      <c r="AK223" s="10">
        <v>0</v>
      </c>
      <c r="AL223" s="10">
        <v>0</v>
      </c>
      <c r="AM223" s="10">
        <v>775900</v>
      </c>
      <c r="AN223" s="10">
        <v>884250</v>
      </c>
      <c r="AO223" s="8">
        <v>1660150</v>
      </c>
      <c r="AP223" s="10">
        <v>181340</v>
      </c>
      <c r="AQ223" s="10">
        <v>642626</v>
      </c>
      <c r="AR223" s="10">
        <v>620281</v>
      </c>
      <c r="AS223" s="10">
        <v>460743</v>
      </c>
      <c r="AT223" s="10">
        <v>704168</v>
      </c>
      <c r="AU223" s="10">
        <v>94167</v>
      </c>
      <c r="AV223" s="10">
        <v>529947</v>
      </c>
      <c r="AW223" s="10">
        <v>781610</v>
      </c>
      <c r="AX223" s="8">
        <v>4014882</v>
      </c>
      <c r="AY223" s="10">
        <v>94300</v>
      </c>
      <c r="AZ223" s="10">
        <v>212437</v>
      </c>
      <c r="BA223" s="10">
        <v>574329</v>
      </c>
      <c r="BB223" s="10">
        <v>317144</v>
      </c>
      <c r="BC223" s="8">
        <v>1198210</v>
      </c>
      <c r="BD223" s="10"/>
      <c r="BE223" s="10"/>
      <c r="BF223" s="10"/>
      <c r="BG223" s="10"/>
      <c r="BH223" s="10"/>
      <c r="BI223" s="10"/>
      <c r="BJ223" s="10"/>
      <c r="BK223" s="10">
        <v>414500</v>
      </c>
      <c r="BL223" s="10"/>
      <c r="BM223" s="10"/>
      <c r="BN223" s="10"/>
      <c r="BO223" s="10"/>
      <c r="BP223" s="10"/>
      <c r="BQ223" s="10"/>
      <c r="BR223" s="10"/>
      <c r="BS223" s="10"/>
      <c r="BT223" s="10">
        <v>408300</v>
      </c>
      <c r="BU223" s="8">
        <v>822800</v>
      </c>
      <c r="BV223" s="10">
        <v>588715</v>
      </c>
      <c r="BW223" s="10">
        <v>137650</v>
      </c>
      <c r="BX223" s="8">
        <v>726365</v>
      </c>
      <c r="BY223" s="10"/>
      <c r="BZ223" s="8"/>
      <c r="CA223" s="10">
        <v>277850</v>
      </c>
      <c r="CB223" s="8">
        <v>277850</v>
      </c>
      <c r="CC223" s="10"/>
      <c r="CD223" s="10"/>
      <c r="CE223" s="10"/>
      <c r="CF223" s="10"/>
      <c r="CG223" s="8"/>
      <c r="CH223" s="10"/>
      <c r="CI223" s="10">
        <v>306829</v>
      </c>
      <c r="CJ223" s="10">
        <v>0</v>
      </c>
      <c r="CK223" s="10">
        <v>0</v>
      </c>
      <c r="CL223" s="10">
        <v>321979</v>
      </c>
      <c r="CM223" s="10">
        <v>49591</v>
      </c>
      <c r="CN223" s="10">
        <v>314145</v>
      </c>
      <c r="CO223" s="10">
        <v>2254</v>
      </c>
      <c r="CP223" s="8">
        <v>994798</v>
      </c>
      <c r="CQ223" s="10"/>
      <c r="CR223" s="8"/>
      <c r="CS223" s="10">
        <v>82796</v>
      </c>
      <c r="CT223" s="10">
        <v>313667</v>
      </c>
      <c r="CU223" s="10">
        <v>250836</v>
      </c>
      <c r="CV223" s="10">
        <v>184301</v>
      </c>
      <c r="CW223" s="8">
        <v>831600</v>
      </c>
      <c r="CX223" s="10">
        <v>86653</v>
      </c>
      <c r="CY223" s="10">
        <v>115489</v>
      </c>
      <c r="CZ223" s="10"/>
      <c r="DA223" s="8">
        <v>202142</v>
      </c>
      <c r="DB223" s="29"/>
      <c r="DC223" s="2"/>
      <c r="DD223" s="10"/>
      <c r="DE223" s="8"/>
      <c r="DF223" s="2"/>
      <c r="DG223" s="2"/>
      <c r="DH223" s="10"/>
      <c r="DI223" s="8"/>
    </row>
    <row r="224" spans="1:113" x14ac:dyDescent="0.2">
      <c r="A224" s="47">
        <v>43221</v>
      </c>
      <c r="B224" s="7">
        <v>601821.4</v>
      </c>
      <c r="C224" s="7">
        <v>1138117.1000000001</v>
      </c>
      <c r="D224" s="7">
        <v>627676.1</v>
      </c>
      <c r="E224" s="7">
        <v>431437.6</v>
      </c>
      <c r="F224" s="7">
        <v>725929.4</v>
      </c>
      <c r="G224" s="7">
        <v>198336.8</v>
      </c>
      <c r="H224" s="8">
        <v>3723318.4</v>
      </c>
      <c r="I224" s="7">
        <v>457287</v>
      </c>
      <c r="J224" s="7">
        <v>1180656</v>
      </c>
      <c r="K224" s="7">
        <v>1499827</v>
      </c>
      <c r="L224" s="7"/>
      <c r="M224" s="7">
        <v>783315</v>
      </c>
      <c r="N224" s="7">
        <v>622662</v>
      </c>
      <c r="O224" s="7">
        <v>197579</v>
      </c>
      <c r="P224" s="7">
        <v>254107</v>
      </c>
      <c r="Q224" s="7">
        <v>223338</v>
      </c>
      <c r="R224" s="7">
        <v>198175</v>
      </c>
      <c r="S224" s="8">
        <v>5416946</v>
      </c>
      <c r="T224" s="7"/>
      <c r="U224" s="8"/>
      <c r="V224" s="7"/>
      <c r="W224" s="7"/>
      <c r="X224" s="7"/>
      <c r="Y224" s="8"/>
      <c r="Z224" s="7">
        <v>274435</v>
      </c>
      <c r="AA224" s="7">
        <v>337715</v>
      </c>
      <c r="AB224" s="8">
        <v>612150</v>
      </c>
      <c r="AC224" s="7">
        <v>209397</v>
      </c>
      <c r="AD224" s="7">
        <v>151109</v>
      </c>
      <c r="AE224" s="8">
        <v>360506</v>
      </c>
      <c r="AF224" s="7">
        <v>244200</v>
      </c>
      <c r="AG224" s="7">
        <v>1176300</v>
      </c>
      <c r="AH224" s="7">
        <v>496950</v>
      </c>
      <c r="AI224" s="7">
        <v>890458</v>
      </c>
      <c r="AJ224" s="8">
        <v>2807908</v>
      </c>
      <c r="AK224" s="7">
        <v>277150</v>
      </c>
      <c r="AL224" s="7">
        <v>135200</v>
      </c>
      <c r="AM224" s="7">
        <v>830040</v>
      </c>
      <c r="AN224" s="7">
        <v>726350</v>
      </c>
      <c r="AO224" s="8">
        <v>1968740</v>
      </c>
      <c r="AP224" s="7">
        <v>209306</v>
      </c>
      <c r="AQ224" s="7">
        <v>741127</v>
      </c>
      <c r="AR224" s="7">
        <v>834045</v>
      </c>
      <c r="AS224" s="7">
        <v>597367</v>
      </c>
      <c r="AT224" s="7">
        <v>845375</v>
      </c>
      <c r="AU224" s="7">
        <v>108610</v>
      </c>
      <c r="AV224" s="7">
        <v>583718</v>
      </c>
      <c r="AW224" s="7">
        <v>986375</v>
      </c>
      <c r="AX224" s="8">
        <v>4905923</v>
      </c>
      <c r="AY224" s="7">
        <v>167000</v>
      </c>
      <c r="AZ224" s="7">
        <v>183989</v>
      </c>
      <c r="BA224" s="7">
        <v>697932</v>
      </c>
      <c r="BB224" s="7">
        <v>297927</v>
      </c>
      <c r="BC224" s="8">
        <v>1346848</v>
      </c>
      <c r="BD224" s="7"/>
      <c r="BE224" s="7"/>
      <c r="BF224" s="7"/>
      <c r="BG224" s="7"/>
      <c r="BH224" s="7"/>
      <c r="BI224" s="7"/>
      <c r="BJ224" s="7"/>
      <c r="BK224" s="7">
        <v>451050</v>
      </c>
      <c r="BL224" s="7"/>
      <c r="BM224" s="7"/>
      <c r="BN224" s="7"/>
      <c r="BO224" s="7"/>
      <c r="BP224" s="7"/>
      <c r="BQ224" s="7"/>
      <c r="BR224" s="7"/>
      <c r="BS224" s="7"/>
      <c r="BT224" s="7">
        <v>410200</v>
      </c>
      <c r="BU224" s="8">
        <v>861250</v>
      </c>
      <c r="BV224" s="7">
        <v>587086</v>
      </c>
      <c r="BW224" s="7">
        <v>142750</v>
      </c>
      <c r="BX224" s="8">
        <v>729836</v>
      </c>
      <c r="BY224" s="7"/>
      <c r="BZ224" s="8"/>
      <c r="CA224" s="7">
        <v>481750</v>
      </c>
      <c r="CB224" s="8">
        <v>481750</v>
      </c>
      <c r="CC224" s="7"/>
      <c r="CD224" s="7"/>
      <c r="CE224" s="7"/>
      <c r="CF224" s="7"/>
      <c r="CG224" s="8"/>
      <c r="CH224" s="7"/>
      <c r="CI224" s="7">
        <v>366153</v>
      </c>
      <c r="CJ224" s="7">
        <v>0</v>
      </c>
      <c r="CK224" s="7">
        <v>45801</v>
      </c>
      <c r="CL224" s="7">
        <v>365975</v>
      </c>
      <c r="CM224" s="7">
        <v>57783</v>
      </c>
      <c r="CN224" s="7">
        <v>477045</v>
      </c>
      <c r="CO224" s="7">
        <v>2989</v>
      </c>
      <c r="CP224" s="8">
        <v>1315746</v>
      </c>
      <c r="CQ224" s="7"/>
      <c r="CR224" s="8"/>
      <c r="CS224" s="7">
        <v>80005</v>
      </c>
      <c r="CT224" s="7">
        <v>181038</v>
      </c>
      <c r="CU224" s="7">
        <v>113786</v>
      </c>
      <c r="CV224" s="7">
        <v>423252</v>
      </c>
      <c r="CW224" s="8">
        <v>798081</v>
      </c>
      <c r="CX224" s="7">
        <v>87440</v>
      </c>
      <c r="CY224" s="7">
        <v>106744</v>
      </c>
      <c r="CZ224" s="7"/>
      <c r="DA224" s="8">
        <v>194184</v>
      </c>
      <c r="DB224" s="29"/>
      <c r="DC224" s="2"/>
      <c r="DD224" s="7"/>
      <c r="DE224" s="8"/>
      <c r="DF224" s="2"/>
      <c r="DG224" s="2"/>
      <c r="DH224" s="7"/>
      <c r="DI224" s="8"/>
    </row>
    <row r="225" spans="1:113" x14ac:dyDescent="0.2">
      <c r="A225" s="47">
        <v>43252</v>
      </c>
      <c r="B225" s="10">
        <v>578901.9</v>
      </c>
      <c r="C225" s="10">
        <v>1011345.7</v>
      </c>
      <c r="D225" s="10">
        <v>702162.8</v>
      </c>
      <c r="E225" s="10">
        <v>371629.8</v>
      </c>
      <c r="F225" s="10">
        <v>675946.4</v>
      </c>
      <c r="G225" s="10">
        <v>179609.60000000001</v>
      </c>
      <c r="H225" s="8">
        <v>3519596.2</v>
      </c>
      <c r="I225" s="10">
        <v>483812</v>
      </c>
      <c r="J225" s="10">
        <v>1104788</v>
      </c>
      <c r="K225" s="10">
        <v>1402524</v>
      </c>
      <c r="L225" s="10"/>
      <c r="M225" s="10">
        <v>686110</v>
      </c>
      <c r="N225" s="10">
        <v>582846</v>
      </c>
      <c r="O225" s="10">
        <v>202901</v>
      </c>
      <c r="P225" s="10">
        <v>234836</v>
      </c>
      <c r="Q225" s="10">
        <v>237524</v>
      </c>
      <c r="R225" s="10">
        <v>189964</v>
      </c>
      <c r="S225" s="8">
        <v>5125305</v>
      </c>
      <c r="T225" s="10"/>
      <c r="U225" s="8"/>
      <c r="V225" s="10"/>
      <c r="W225" s="10"/>
      <c r="X225" s="10"/>
      <c r="Y225" s="8"/>
      <c r="Z225" s="10">
        <v>236224</v>
      </c>
      <c r="AA225" s="10">
        <v>335976</v>
      </c>
      <c r="AB225" s="8">
        <v>572200</v>
      </c>
      <c r="AC225" s="10">
        <v>208400</v>
      </c>
      <c r="AD225" s="10">
        <v>130024</v>
      </c>
      <c r="AE225" s="8">
        <v>338424</v>
      </c>
      <c r="AF225" s="10">
        <v>252600</v>
      </c>
      <c r="AG225" s="10">
        <v>1048850</v>
      </c>
      <c r="AH225" s="10">
        <v>566100</v>
      </c>
      <c r="AI225" s="10">
        <v>935066</v>
      </c>
      <c r="AJ225" s="8">
        <v>2802616</v>
      </c>
      <c r="AK225" s="10">
        <v>316850</v>
      </c>
      <c r="AL225" s="10">
        <v>610800</v>
      </c>
      <c r="AM225" s="10">
        <v>430910</v>
      </c>
      <c r="AN225" s="10">
        <v>827050</v>
      </c>
      <c r="AO225" s="8">
        <v>2185610</v>
      </c>
      <c r="AP225" s="10">
        <v>270864</v>
      </c>
      <c r="AQ225" s="10">
        <v>771112</v>
      </c>
      <c r="AR225" s="10">
        <v>847980</v>
      </c>
      <c r="AS225" s="10">
        <v>751944</v>
      </c>
      <c r="AT225" s="10">
        <v>846147</v>
      </c>
      <c r="AU225" s="10">
        <v>37058</v>
      </c>
      <c r="AV225" s="10">
        <v>575561</v>
      </c>
      <c r="AW225" s="10">
        <v>906795</v>
      </c>
      <c r="AX225" s="8">
        <v>5007461</v>
      </c>
      <c r="AY225" s="10">
        <v>136000</v>
      </c>
      <c r="AZ225" s="10">
        <v>217654</v>
      </c>
      <c r="BA225" s="10">
        <v>715414</v>
      </c>
      <c r="BB225" s="10">
        <v>320374</v>
      </c>
      <c r="BC225" s="8">
        <v>1389442</v>
      </c>
      <c r="BD225" s="10"/>
      <c r="BE225" s="10"/>
      <c r="BF225" s="10"/>
      <c r="BG225" s="10"/>
      <c r="BH225" s="10"/>
      <c r="BI225" s="10"/>
      <c r="BJ225" s="10"/>
      <c r="BK225" s="10">
        <v>422050</v>
      </c>
      <c r="BL225" s="10"/>
      <c r="BM225" s="10"/>
      <c r="BN225" s="10"/>
      <c r="BO225" s="10"/>
      <c r="BP225" s="10"/>
      <c r="BQ225" s="10"/>
      <c r="BR225" s="10"/>
      <c r="BS225" s="10"/>
      <c r="BT225" s="10">
        <v>408150</v>
      </c>
      <c r="BU225" s="8">
        <v>830200</v>
      </c>
      <c r="BV225" s="10">
        <v>575807</v>
      </c>
      <c r="BW225" s="10">
        <v>74200</v>
      </c>
      <c r="BX225" s="8">
        <v>650007</v>
      </c>
      <c r="BY225" s="10"/>
      <c r="BZ225" s="8"/>
      <c r="CA225" s="10">
        <v>438212</v>
      </c>
      <c r="CB225" s="8">
        <v>438212</v>
      </c>
      <c r="CC225" s="10"/>
      <c r="CD225" s="10"/>
      <c r="CE225" s="10"/>
      <c r="CF225" s="10"/>
      <c r="CG225" s="8"/>
      <c r="CH225" s="10"/>
      <c r="CI225" s="10">
        <v>386401</v>
      </c>
      <c r="CJ225" s="10">
        <v>165921</v>
      </c>
      <c r="CK225" s="10">
        <v>334853</v>
      </c>
      <c r="CL225" s="10">
        <v>327339</v>
      </c>
      <c r="CM225" s="10">
        <v>57625</v>
      </c>
      <c r="CN225" s="10">
        <v>484231</v>
      </c>
      <c r="CO225" s="10">
        <v>3037</v>
      </c>
      <c r="CP225" s="8">
        <v>1759407</v>
      </c>
      <c r="CQ225" s="10"/>
      <c r="CR225" s="8"/>
      <c r="CS225" s="10">
        <v>118368</v>
      </c>
      <c r="CT225" s="10">
        <v>435466</v>
      </c>
      <c r="CU225" s="10">
        <v>265605</v>
      </c>
      <c r="CV225" s="10">
        <v>517141</v>
      </c>
      <c r="CW225" s="8">
        <v>1336580</v>
      </c>
      <c r="CX225" s="10">
        <v>84971</v>
      </c>
      <c r="CY225" s="10">
        <v>114356</v>
      </c>
      <c r="CZ225" s="10"/>
      <c r="DA225" s="8">
        <v>199327</v>
      </c>
      <c r="DB225" s="29"/>
      <c r="DC225" s="2"/>
      <c r="DD225" s="10"/>
      <c r="DE225" s="8"/>
      <c r="DF225" s="2"/>
      <c r="DG225" s="2"/>
      <c r="DH225" s="10"/>
      <c r="DI225" s="8"/>
    </row>
    <row r="226" spans="1:113" x14ac:dyDescent="0.2">
      <c r="A226" s="47">
        <v>43282</v>
      </c>
      <c r="B226" s="7">
        <v>528094.5</v>
      </c>
      <c r="C226" s="7">
        <v>1001220.6</v>
      </c>
      <c r="D226" s="7">
        <v>710054.9</v>
      </c>
      <c r="E226" s="7">
        <v>432212.9</v>
      </c>
      <c r="F226" s="7">
        <v>710905</v>
      </c>
      <c r="G226" s="7">
        <v>181856.8</v>
      </c>
      <c r="H226" s="8">
        <v>3564344.7</v>
      </c>
      <c r="I226" s="7">
        <v>526097</v>
      </c>
      <c r="J226" s="7">
        <v>1062685</v>
      </c>
      <c r="K226" s="7">
        <v>1501419</v>
      </c>
      <c r="L226" s="7"/>
      <c r="M226" s="7">
        <v>690001</v>
      </c>
      <c r="N226" s="7">
        <v>634576</v>
      </c>
      <c r="O226" s="7">
        <v>200410</v>
      </c>
      <c r="P226" s="7">
        <v>250140</v>
      </c>
      <c r="Q226" s="7">
        <v>241963</v>
      </c>
      <c r="R226" s="7">
        <v>199905</v>
      </c>
      <c r="S226" s="8">
        <v>5307196</v>
      </c>
      <c r="T226" s="7"/>
      <c r="U226" s="8"/>
      <c r="V226" s="7"/>
      <c r="W226" s="7"/>
      <c r="X226" s="7"/>
      <c r="Y226" s="8"/>
      <c r="Z226" s="7">
        <v>271140</v>
      </c>
      <c r="AA226" s="7">
        <v>331410</v>
      </c>
      <c r="AB226" s="8">
        <v>602550</v>
      </c>
      <c r="AC226" s="7">
        <v>159957</v>
      </c>
      <c r="AD226" s="7">
        <v>142161</v>
      </c>
      <c r="AE226" s="8">
        <v>302118</v>
      </c>
      <c r="AF226" s="7">
        <v>231000</v>
      </c>
      <c r="AG226" s="7">
        <v>1121600</v>
      </c>
      <c r="AH226" s="7">
        <v>598800</v>
      </c>
      <c r="AI226" s="7">
        <v>1061074</v>
      </c>
      <c r="AJ226" s="8">
        <v>3012474</v>
      </c>
      <c r="AK226" s="7">
        <v>321450</v>
      </c>
      <c r="AL226" s="7">
        <v>662950</v>
      </c>
      <c r="AM226" s="7">
        <v>563300</v>
      </c>
      <c r="AN226" s="7">
        <v>625950</v>
      </c>
      <c r="AO226" s="8">
        <v>2173650</v>
      </c>
      <c r="AP226" s="7">
        <v>242100</v>
      </c>
      <c r="AQ226" s="7">
        <v>937955</v>
      </c>
      <c r="AR226" s="7">
        <v>874398</v>
      </c>
      <c r="AS226" s="7">
        <v>583291</v>
      </c>
      <c r="AT226" s="7">
        <v>1035643</v>
      </c>
      <c r="AU226" s="7">
        <v>75960</v>
      </c>
      <c r="AV226" s="7">
        <v>564670</v>
      </c>
      <c r="AW226" s="7">
        <v>1020218</v>
      </c>
      <c r="AX226" s="8">
        <v>5334235</v>
      </c>
      <c r="AY226" s="7">
        <v>175300</v>
      </c>
      <c r="AZ226" s="7">
        <v>230674</v>
      </c>
      <c r="BA226" s="7">
        <v>856597</v>
      </c>
      <c r="BB226" s="7">
        <v>312161</v>
      </c>
      <c r="BC226" s="8">
        <v>1574732</v>
      </c>
      <c r="BD226" s="7"/>
      <c r="BE226" s="7"/>
      <c r="BF226" s="7"/>
      <c r="BG226" s="7"/>
      <c r="BH226" s="7"/>
      <c r="BI226" s="7"/>
      <c r="BJ226" s="7"/>
      <c r="BK226" s="7">
        <v>419950</v>
      </c>
      <c r="BL226" s="7"/>
      <c r="BM226" s="7"/>
      <c r="BN226" s="7"/>
      <c r="BO226" s="7"/>
      <c r="BP226" s="7"/>
      <c r="BQ226" s="7"/>
      <c r="BR226" s="7"/>
      <c r="BS226" s="7"/>
      <c r="BT226" s="7">
        <v>413250</v>
      </c>
      <c r="BU226" s="8">
        <v>833200</v>
      </c>
      <c r="BV226" s="7">
        <v>588602</v>
      </c>
      <c r="BW226" s="7">
        <v>140300</v>
      </c>
      <c r="BX226" s="8">
        <v>728902</v>
      </c>
      <c r="BY226" s="7"/>
      <c r="BZ226" s="8"/>
      <c r="CA226" s="7">
        <v>423734</v>
      </c>
      <c r="CB226" s="8">
        <v>423734</v>
      </c>
      <c r="CC226" s="7"/>
      <c r="CD226" s="7"/>
      <c r="CE226" s="7"/>
      <c r="CF226" s="7"/>
      <c r="CG226" s="8"/>
      <c r="CH226" s="7"/>
      <c r="CI226" s="7">
        <v>301887</v>
      </c>
      <c r="CJ226" s="7">
        <v>543521</v>
      </c>
      <c r="CK226" s="7">
        <v>315176</v>
      </c>
      <c r="CL226" s="7">
        <v>316768</v>
      </c>
      <c r="CM226" s="7">
        <v>59868</v>
      </c>
      <c r="CN226" s="7">
        <v>494772</v>
      </c>
      <c r="CO226" s="7">
        <v>3533</v>
      </c>
      <c r="CP226" s="8">
        <v>2035525</v>
      </c>
      <c r="CQ226" s="7"/>
      <c r="CR226" s="8"/>
      <c r="CS226" s="7">
        <v>114545</v>
      </c>
      <c r="CT226" s="7">
        <v>514901</v>
      </c>
      <c r="CU226" s="7">
        <v>348076</v>
      </c>
      <c r="CV226" s="7">
        <v>527616</v>
      </c>
      <c r="CW226" s="8">
        <v>1505138</v>
      </c>
      <c r="CX226" s="7">
        <v>87151</v>
      </c>
      <c r="CY226" s="7">
        <v>119588</v>
      </c>
      <c r="CZ226" s="7"/>
      <c r="DA226" s="8">
        <v>206739</v>
      </c>
      <c r="DB226" s="29"/>
      <c r="DC226" s="2"/>
      <c r="DD226" s="7"/>
      <c r="DE226" s="8"/>
      <c r="DF226" s="2"/>
      <c r="DG226" s="2"/>
      <c r="DH226" s="7"/>
      <c r="DI226" s="8"/>
    </row>
    <row r="227" spans="1:113" x14ac:dyDescent="0.2">
      <c r="A227" s="47">
        <v>43313</v>
      </c>
      <c r="B227" s="10">
        <v>515939.6</v>
      </c>
      <c r="C227" s="10">
        <v>680853.6</v>
      </c>
      <c r="D227" s="10">
        <v>797631.2</v>
      </c>
      <c r="E227" s="10">
        <v>474541.8</v>
      </c>
      <c r="F227" s="10">
        <v>760002.9</v>
      </c>
      <c r="G227" s="10">
        <v>188827.8</v>
      </c>
      <c r="H227" s="8">
        <v>3417796.9</v>
      </c>
      <c r="I227" s="10">
        <v>637262</v>
      </c>
      <c r="J227" s="10">
        <v>1209394</v>
      </c>
      <c r="K227" s="10">
        <v>1632481</v>
      </c>
      <c r="L227" s="10"/>
      <c r="M227" s="10">
        <v>772863</v>
      </c>
      <c r="N227" s="10">
        <v>747540</v>
      </c>
      <c r="O227" s="10">
        <v>206164</v>
      </c>
      <c r="P227" s="10">
        <v>272437</v>
      </c>
      <c r="Q227" s="10">
        <v>261152</v>
      </c>
      <c r="R227" s="10">
        <v>279702</v>
      </c>
      <c r="S227" s="8">
        <v>6018995</v>
      </c>
      <c r="T227" s="10"/>
      <c r="U227" s="8"/>
      <c r="V227" s="10"/>
      <c r="W227" s="10"/>
      <c r="X227" s="10"/>
      <c r="Y227" s="8"/>
      <c r="Z227" s="10">
        <v>295247</v>
      </c>
      <c r="AA227" s="10">
        <v>353103</v>
      </c>
      <c r="AB227" s="8">
        <v>648350</v>
      </c>
      <c r="AC227" s="10">
        <v>158790</v>
      </c>
      <c r="AD227" s="10">
        <v>141196</v>
      </c>
      <c r="AE227" s="8">
        <v>299986</v>
      </c>
      <c r="AF227" s="10">
        <v>371500</v>
      </c>
      <c r="AG227" s="10">
        <v>986750</v>
      </c>
      <c r="AH227" s="10">
        <v>515500</v>
      </c>
      <c r="AI227" s="10">
        <v>958199</v>
      </c>
      <c r="AJ227" s="8">
        <v>2831949</v>
      </c>
      <c r="AK227" s="10">
        <v>309750</v>
      </c>
      <c r="AL227" s="10">
        <v>638700</v>
      </c>
      <c r="AM227" s="10">
        <v>689250</v>
      </c>
      <c r="AN227" s="10">
        <v>128100</v>
      </c>
      <c r="AO227" s="8">
        <v>1765800</v>
      </c>
      <c r="AP227" s="10">
        <v>182424</v>
      </c>
      <c r="AQ227" s="10">
        <v>901610</v>
      </c>
      <c r="AR227" s="10">
        <v>1031189</v>
      </c>
      <c r="AS227" s="10">
        <v>607996</v>
      </c>
      <c r="AT227" s="10">
        <v>1019948</v>
      </c>
      <c r="AU227" s="10">
        <v>51515</v>
      </c>
      <c r="AV227" s="10">
        <v>634661</v>
      </c>
      <c r="AW227" s="10">
        <v>933298</v>
      </c>
      <c r="AX227" s="8">
        <v>5362641</v>
      </c>
      <c r="AY227" s="10">
        <v>218400</v>
      </c>
      <c r="AZ227" s="10">
        <v>249381</v>
      </c>
      <c r="BA227" s="10">
        <v>1226771</v>
      </c>
      <c r="BB227" s="10">
        <v>378444</v>
      </c>
      <c r="BC227" s="8">
        <v>2072996</v>
      </c>
      <c r="BD227" s="10"/>
      <c r="BE227" s="10"/>
      <c r="BF227" s="10"/>
      <c r="BG227" s="10"/>
      <c r="BH227" s="10"/>
      <c r="BI227" s="10"/>
      <c r="BJ227" s="10"/>
      <c r="BK227" s="10">
        <v>412200</v>
      </c>
      <c r="BL227" s="10"/>
      <c r="BM227" s="10"/>
      <c r="BN227" s="10"/>
      <c r="BO227" s="10"/>
      <c r="BP227" s="10"/>
      <c r="BQ227" s="10"/>
      <c r="BR227" s="10"/>
      <c r="BS227" s="10"/>
      <c r="BT227" s="10">
        <v>419450</v>
      </c>
      <c r="BU227" s="8">
        <v>831650</v>
      </c>
      <c r="BV227" s="10">
        <v>600348</v>
      </c>
      <c r="BW227" s="10">
        <v>140900</v>
      </c>
      <c r="BX227" s="8">
        <v>741248</v>
      </c>
      <c r="BY227" s="10"/>
      <c r="BZ227" s="8"/>
      <c r="CA227" s="10">
        <v>542577</v>
      </c>
      <c r="CB227" s="8">
        <v>542577</v>
      </c>
      <c r="CC227" s="10"/>
      <c r="CD227" s="10"/>
      <c r="CE227" s="10"/>
      <c r="CF227" s="10"/>
      <c r="CG227" s="8"/>
      <c r="CH227" s="10"/>
      <c r="CI227" s="10">
        <v>225316</v>
      </c>
      <c r="CJ227" s="10">
        <v>466777</v>
      </c>
      <c r="CK227" s="10">
        <v>86725</v>
      </c>
      <c r="CL227" s="10">
        <v>255080</v>
      </c>
      <c r="CM227" s="10">
        <v>56110</v>
      </c>
      <c r="CN227" s="10">
        <v>482796</v>
      </c>
      <c r="CO227" s="10">
        <v>3749</v>
      </c>
      <c r="CP227" s="8">
        <v>1576553</v>
      </c>
      <c r="CQ227" s="10"/>
      <c r="CR227" s="8"/>
      <c r="CS227" s="10">
        <v>52868</v>
      </c>
      <c r="CT227" s="10">
        <v>474976</v>
      </c>
      <c r="CU227" s="10">
        <v>356388</v>
      </c>
      <c r="CV227" s="10">
        <v>368983</v>
      </c>
      <c r="CW227" s="8">
        <v>1253215</v>
      </c>
      <c r="CX227" s="10">
        <v>86207</v>
      </c>
      <c r="CY227" s="10">
        <v>125315</v>
      </c>
      <c r="CZ227" s="10"/>
      <c r="DA227" s="8">
        <v>211522</v>
      </c>
      <c r="DB227" s="29"/>
      <c r="DC227" s="2"/>
      <c r="DD227" s="10"/>
      <c r="DE227" s="8"/>
      <c r="DF227" s="2"/>
      <c r="DG227" s="2"/>
      <c r="DH227" s="10"/>
      <c r="DI227" s="8"/>
    </row>
    <row r="228" spans="1:113" x14ac:dyDescent="0.2">
      <c r="A228" s="47">
        <v>43344</v>
      </c>
      <c r="B228" s="7">
        <v>459764.5</v>
      </c>
      <c r="C228" s="7">
        <v>614735.69999999995</v>
      </c>
      <c r="D228" s="7">
        <v>673958.40000000002</v>
      </c>
      <c r="E228" s="7">
        <v>366646.6</v>
      </c>
      <c r="F228" s="7">
        <v>493598.4</v>
      </c>
      <c r="G228" s="7">
        <v>134125.79999999999</v>
      </c>
      <c r="H228" s="8">
        <v>2742829.4</v>
      </c>
      <c r="I228" s="7">
        <v>544000</v>
      </c>
      <c r="J228" s="7">
        <v>1016706</v>
      </c>
      <c r="K228" s="7">
        <v>1458389</v>
      </c>
      <c r="L228" s="7"/>
      <c r="M228" s="7">
        <v>726956</v>
      </c>
      <c r="N228" s="7">
        <v>634215</v>
      </c>
      <c r="O228" s="7">
        <v>205523</v>
      </c>
      <c r="P228" s="7">
        <v>247352</v>
      </c>
      <c r="Q228" s="7">
        <v>246338</v>
      </c>
      <c r="R228" s="7">
        <v>209671</v>
      </c>
      <c r="S228" s="8">
        <v>5289150</v>
      </c>
      <c r="T228" s="7"/>
      <c r="U228" s="8"/>
      <c r="V228" s="7"/>
      <c r="W228" s="7"/>
      <c r="X228" s="7"/>
      <c r="Y228" s="8"/>
      <c r="Z228" s="7">
        <v>253613</v>
      </c>
      <c r="AA228" s="7">
        <v>337637</v>
      </c>
      <c r="AB228" s="8">
        <v>591250</v>
      </c>
      <c r="AC228" s="7">
        <v>154696</v>
      </c>
      <c r="AD228" s="7">
        <v>92802</v>
      </c>
      <c r="AE228" s="8">
        <v>247498</v>
      </c>
      <c r="AF228" s="7">
        <v>0</v>
      </c>
      <c r="AG228" s="7">
        <v>1194200</v>
      </c>
      <c r="AH228" s="7">
        <v>569200</v>
      </c>
      <c r="AI228" s="7">
        <v>1247010</v>
      </c>
      <c r="AJ228" s="8">
        <v>3010410</v>
      </c>
      <c r="AK228" s="7">
        <v>223800</v>
      </c>
      <c r="AL228" s="7">
        <v>606750</v>
      </c>
      <c r="AM228" s="7">
        <v>571300</v>
      </c>
      <c r="AN228" s="7">
        <v>627300</v>
      </c>
      <c r="AO228" s="8">
        <v>2029150</v>
      </c>
      <c r="AP228" s="7">
        <v>131964</v>
      </c>
      <c r="AQ228" s="7">
        <v>615082</v>
      </c>
      <c r="AR228" s="7">
        <v>635523</v>
      </c>
      <c r="AS228" s="7">
        <v>421908</v>
      </c>
      <c r="AT228" s="7">
        <v>578260</v>
      </c>
      <c r="AU228" s="7">
        <v>20227</v>
      </c>
      <c r="AV228" s="7">
        <v>411320</v>
      </c>
      <c r="AW228" s="7">
        <v>768590</v>
      </c>
      <c r="AX228" s="8">
        <v>3582874</v>
      </c>
      <c r="AY228" s="7">
        <v>214300</v>
      </c>
      <c r="AZ228" s="7">
        <v>218737</v>
      </c>
      <c r="BA228" s="7">
        <v>876683</v>
      </c>
      <c r="BB228" s="7">
        <v>347033</v>
      </c>
      <c r="BC228" s="8">
        <v>1656753</v>
      </c>
      <c r="BD228" s="7"/>
      <c r="BE228" s="7"/>
      <c r="BF228" s="7"/>
      <c r="BG228" s="7"/>
      <c r="BH228" s="7"/>
      <c r="BI228" s="7"/>
      <c r="BJ228" s="7"/>
      <c r="BK228" s="7">
        <v>403000</v>
      </c>
      <c r="BL228" s="7"/>
      <c r="BM228" s="7"/>
      <c r="BN228" s="7"/>
      <c r="BO228" s="7"/>
      <c r="BP228" s="7"/>
      <c r="BQ228" s="7"/>
      <c r="BR228" s="7"/>
      <c r="BS228" s="7"/>
      <c r="BT228" s="7">
        <v>413150</v>
      </c>
      <c r="BU228" s="8">
        <v>816150</v>
      </c>
      <c r="BV228" s="7">
        <v>547920</v>
      </c>
      <c r="BW228" s="7">
        <v>142150</v>
      </c>
      <c r="BX228" s="8">
        <v>690070</v>
      </c>
      <c r="BY228" s="7"/>
      <c r="BZ228" s="8"/>
      <c r="CA228" s="7">
        <v>438111</v>
      </c>
      <c r="CB228" s="8">
        <v>438111</v>
      </c>
      <c r="CC228" s="7"/>
      <c r="CD228" s="7"/>
      <c r="CE228" s="7"/>
      <c r="CF228" s="7"/>
      <c r="CG228" s="8"/>
      <c r="CH228" s="7"/>
      <c r="CI228" s="7">
        <v>0</v>
      </c>
      <c r="CJ228" s="7">
        <v>581978</v>
      </c>
      <c r="CK228" s="7">
        <v>191830</v>
      </c>
      <c r="CL228" s="7">
        <v>196605</v>
      </c>
      <c r="CM228" s="7">
        <v>57840</v>
      </c>
      <c r="CN228" s="7">
        <v>404953</v>
      </c>
      <c r="CO228" s="7">
        <v>3260</v>
      </c>
      <c r="CP228" s="8">
        <v>1436466</v>
      </c>
      <c r="CQ228" s="7"/>
      <c r="CR228" s="8"/>
      <c r="CS228" s="7">
        <v>0</v>
      </c>
      <c r="CT228" s="7">
        <v>300371</v>
      </c>
      <c r="CU228" s="7">
        <v>338083</v>
      </c>
      <c r="CV228" s="7">
        <v>105243</v>
      </c>
      <c r="CW228" s="8">
        <v>743697</v>
      </c>
      <c r="CX228" s="7">
        <v>82538</v>
      </c>
      <c r="CY228" s="7">
        <v>120400</v>
      </c>
      <c r="CZ228" s="7"/>
      <c r="DA228" s="8">
        <v>202938</v>
      </c>
      <c r="DB228" s="29"/>
      <c r="DC228" s="2"/>
      <c r="DD228" s="7"/>
      <c r="DE228" s="8"/>
      <c r="DF228" s="2"/>
      <c r="DG228" s="2"/>
      <c r="DH228" s="7"/>
      <c r="DI228" s="8"/>
    </row>
    <row r="229" spans="1:113" x14ac:dyDescent="0.2">
      <c r="A229" s="47">
        <v>43374</v>
      </c>
      <c r="B229" s="10">
        <v>514163.8</v>
      </c>
      <c r="C229" s="10">
        <v>736840.4</v>
      </c>
      <c r="D229" s="10">
        <v>880092.2</v>
      </c>
      <c r="E229" s="10">
        <v>364969.6</v>
      </c>
      <c r="F229" s="10">
        <v>509570</v>
      </c>
      <c r="G229" s="10">
        <v>187311.5</v>
      </c>
      <c r="H229" s="8">
        <v>3192947.5</v>
      </c>
      <c r="I229" s="10">
        <v>439953</v>
      </c>
      <c r="J229" s="10">
        <v>852372</v>
      </c>
      <c r="K229" s="10">
        <v>1327423</v>
      </c>
      <c r="L229" s="10"/>
      <c r="M229" s="10">
        <v>695581</v>
      </c>
      <c r="N229" s="10">
        <v>541269</v>
      </c>
      <c r="O229" s="10">
        <v>195506</v>
      </c>
      <c r="P229" s="10">
        <v>231082</v>
      </c>
      <c r="Q229" s="10">
        <v>235904</v>
      </c>
      <c r="R229" s="10">
        <v>153616</v>
      </c>
      <c r="S229" s="8">
        <v>4672706</v>
      </c>
      <c r="T229" s="10"/>
      <c r="U229" s="8"/>
      <c r="V229" s="10"/>
      <c r="W229" s="10"/>
      <c r="X229" s="10"/>
      <c r="Y229" s="8"/>
      <c r="Z229" s="10">
        <v>242648</v>
      </c>
      <c r="AA229" s="10">
        <v>313452</v>
      </c>
      <c r="AB229" s="8">
        <v>556100</v>
      </c>
      <c r="AC229" s="10">
        <v>153050</v>
      </c>
      <c r="AD229" s="10">
        <v>77950</v>
      </c>
      <c r="AE229" s="8">
        <v>231000</v>
      </c>
      <c r="AF229" s="10">
        <v>0</v>
      </c>
      <c r="AG229" s="10">
        <v>1054700</v>
      </c>
      <c r="AH229" s="10">
        <v>616350</v>
      </c>
      <c r="AI229" s="10">
        <v>1227082</v>
      </c>
      <c r="AJ229" s="8">
        <v>2898132</v>
      </c>
      <c r="AK229" s="10">
        <v>23850</v>
      </c>
      <c r="AL229" s="10">
        <v>468950</v>
      </c>
      <c r="AM229" s="10">
        <v>604750</v>
      </c>
      <c r="AN229" s="10">
        <v>1026751</v>
      </c>
      <c r="AO229" s="8">
        <v>2124301</v>
      </c>
      <c r="AP229" s="10">
        <v>117764</v>
      </c>
      <c r="AQ229" s="10">
        <v>592087</v>
      </c>
      <c r="AR229" s="10">
        <v>555378</v>
      </c>
      <c r="AS229" s="10">
        <v>461270</v>
      </c>
      <c r="AT229" s="10">
        <v>422939</v>
      </c>
      <c r="AU229" s="10">
        <v>122839</v>
      </c>
      <c r="AV229" s="10">
        <v>254255</v>
      </c>
      <c r="AW229" s="10">
        <v>524294</v>
      </c>
      <c r="AX229" s="8">
        <v>3050826</v>
      </c>
      <c r="AY229" s="10">
        <v>203800</v>
      </c>
      <c r="AZ229" s="10">
        <v>197421</v>
      </c>
      <c r="BA229" s="10">
        <v>751074</v>
      </c>
      <c r="BB229" s="10">
        <v>323857</v>
      </c>
      <c r="BC229" s="8">
        <v>1476152</v>
      </c>
      <c r="BD229" s="10"/>
      <c r="BE229" s="10"/>
      <c r="BF229" s="10"/>
      <c r="BG229" s="10"/>
      <c r="BH229" s="10"/>
      <c r="BI229" s="10"/>
      <c r="BJ229" s="10"/>
      <c r="BK229" s="10">
        <v>392800</v>
      </c>
      <c r="BL229" s="10"/>
      <c r="BM229" s="10"/>
      <c r="BN229" s="10"/>
      <c r="BO229" s="10"/>
      <c r="BP229" s="10"/>
      <c r="BQ229" s="10"/>
      <c r="BR229" s="10"/>
      <c r="BS229" s="10"/>
      <c r="BT229" s="10">
        <v>406350</v>
      </c>
      <c r="BU229" s="8">
        <v>799150</v>
      </c>
      <c r="BV229" s="10">
        <v>594016</v>
      </c>
      <c r="BW229" s="10">
        <v>144150</v>
      </c>
      <c r="BX229" s="8">
        <v>738166</v>
      </c>
      <c r="BY229" s="10"/>
      <c r="BZ229" s="8"/>
      <c r="CA229" s="10">
        <v>383606</v>
      </c>
      <c r="CB229" s="8">
        <v>383606</v>
      </c>
      <c r="CC229" s="10"/>
      <c r="CD229" s="10"/>
      <c r="CE229" s="10"/>
      <c r="CF229" s="10"/>
      <c r="CG229" s="8"/>
      <c r="CH229" s="10"/>
      <c r="CI229" s="10">
        <v>0</v>
      </c>
      <c r="CJ229" s="10">
        <v>504592</v>
      </c>
      <c r="CK229" s="10">
        <v>213357</v>
      </c>
      <c r="CL229" s="10">
        <v>3595</v>
      </c>
      <c r="CM229" s="10">
        <v>54043</v>
      </c>
      <c r="CN229" s="10">
        <v>347626</v>
      </c>
      <c r="CO229" s="10">
        <v>3222</v>
      </c>
      <c r="CP229" s="8">
        <v>1126435</v>
      </c>
      <c r="CQ229" s="10"/>
      <c r="CR229" s="8"/>
      <c r="CS229" s="10">
        <v>0</v>
      </c>
      <c r="CT229" s="10">
        <v>194644</v>
      </c>
      <c r="CU229" s="10">
        <v>249484</v>
      </c>
      <c r="CV229" s="10">
        <v>55057</v>
      </c>
      <c r="CW229" s="8">
        <v>499185</v>
      </c>
      <c r="CX229" s="10">
        <v>85553</v>
      </c>
      <c r="CY229" s="10">
        <v>123045</v>
      </c>
      <c r="CZ229" s="10"/>
      <c r="DA229" s="8">
        <v>208598</v>
      </c>
      <c r="DB229" s="29"/>
      <c r="DC229" s="2"/>
      <c r="DD229" s="10"/>
      <c r="DE229" s="8"/>
      <c r="DF229" s="2"/>
      <c r="DG229" s="2"/>
      <c r="DH229" s="10"/>
      <c r="DI229" s="8"/>
    </row>
    <row r="230" spans="1:113" x14ac:dyDescent="0.2">
      <c r="A230" s="47">
        <v>43405</v>
      </c>
      <c r="B230" s="7">
        <v>409271.1</v>
      </c>
      <c r="C230" s="7">
        <v>827690.7</v>
      </c>
      <c r="D230" s="7">
        <v>699012.5</v>
      </c>
      <c r="E230" s="7">
        <v>321685.09999999998</v>
      </c>
      <c r="F230" s="7">
        <v>516439.9</v>
      </c>
      <c r="G230" s="7">
        <v>219571.9</v>
      </c>
      <c r="H230" s="8">
        <v>2993671.2</v>
      </c>
      <c r="I230" s="7">
        <v>398792</v>
      </c>
      <c r="J230" s="7">
        <v>825948</v>
      </c>
      <c r="K230" s="7">
        <v>1281880</v>
      </c>
      <c r="L230" s="7"/>
      <c r="M230" s="7">
        <v>695587</v>
      </c>
      <c r="N230" s="7">
        <v>538826</v>
      </c>
      <c r="O230" s="7">
        <v>159994</v>
      </c>
      <c r="P230" s="7">
        <v>224731</v>
      </c>
      <c r="Q230" s="7">
        <v>229102</v>
      </c>
      <c r="R230" s="7">
        <v>159139</v>
      </c>
      <c r="S230" s="8">
        <v>4513999</v>
      </c>
      <c r="T230" s="7"/>
      <c r="U230" s="8"/>
      <c r="V230" s="7"/>
      <c r="W230" s="7"/>
      <c r="X230" s="7"/>
      <c r="Y230" s="8"/>
      <c r="Z230" s="7">
        <v>207660</v>
      </c>
      <c r="AA230" s="7">
        <v>306240</v>
      </c>
      <c r="AB230" s="8">
        <v>513900</v>
      </c>
      <c r="AC230" s="7">
        <v>112900</v>
      </c>
      <c r="AD230" s="7">
        <v>78500</v>
      </c>
      <c r="AE230" s="8">
        <v>191400</v>
      </c>
      <c r="AF230" s="7">
        <v>0</v>
      </c>
      <c r="AG230" s="7">
        <v>1019350</v>
      </c>
      <c r="AH230" s="7">
        <v>561600</v>
      </c>
      <c r="AI230" s="7">
        <v>1106462</v>
      </c>
      <c r="AJ230" s="8">
        <v>2687412</v>
      </c>
      <c r="AK230" s="7">
        <v>34100</v>
      </c>
      <c r="AL230" s="7">
        <v>513850</v>
      </c>
      <c r="AM230" s="7">
        <v>660250</v>
      </c>
      <c r="AN230" s="7">
        <v>962100</v>
      </c>
      <c r="AO230" s="8">
        <v>2170300</v>
      </c>
      <c r="AP230" s="7">
        <v>109805</v>
      </c>
      <c r="AQ230" s="7">
        <v>672800</v>
      </c>
      <c r="AR230" s="7">
        <v>609822</v>
      </c>
      <c r="AS230" s="7">
        <v>360384</v>
      </c>
      <c r="AT230" s="7">
        <v>587538</v>
      </c>
      <c r="AU230" s="7">
        <v>2574</v>
      </c>
      <c r="AV230" s="7">
        <v>194745</v>
      </c>
      <c r="AW230" s="7">
        <v>406713</v>
      </c>
      <c r="AX230" s="8">
        <v>2944381</v>
      </c>
      <c r="AY230" s="7">
        <v>167150</v>
      </c>
      <c r="AZ230" s="7">
        <v>178638</v>
      </c>
      <c r="BA230" s="7">
        <v>639705</v>
      </c>
      <c r="BB230" s="7">
        <v>275807</v>
      </c>
      <c r="BC230" s="8">
        <v>1261300</v>
      </c>
      <c r="BD230" s="7"/>
      <c r="BE230" s="7"/>
      <c r="BF230" s="7"/>
      <c r="BG230" s="7"/>
      <c r="BH230" s="7"/>
      <c r="BI230" s="7"/>
      <c r="BJ230" s="7"/>
      <c r="BK230" s="7">
        <v>394150</v>
      </c>
      <c r="BL230" s="7"/>
      <c r="BM230" s="7"/>
      <c r="BN230" s="7"/>
      <c r="BO230" s="7"/>
      <c r="BP230" s="7"/>
      <c r="BQ230" s="7"/>
      <c r="BR230" s="7"/>
      <c r="BS230" s="7"/>
      <c r="BT230" s="7">
        <v>351050</v>
      </c>
      <c r="BU230" s="8">
        <v>745200</v>
      </c>
      <c r="BV230" s="7">
        <v>562224</v>
      </c>
      <c r="BW230" s="7">
        <v>137450</v>
      </c>
      <c r="BX230" s="8">
        <v>699674</v>
      </c>
      <c r="BY230" s="7"/>
      <c r="BZ230" s="8"/>
      <c r="CA230" s="7">
        <v>314600</v>
      </c>
      <c r="CB230" s="8">
        <v>314600</v>
      </c>
      <c r="CC230" s="7"/>
      <c r="CD230" s="7"/>
      <c r="CE230" s="7"/>
      <c r="CF230" s="7"/>
      <c r="CG230" s="8"/>
      <c r="CH230" s="7"/>
      <c r="CI230" s="7">
        <v>0</v>
      </c>
      <c r="CJ230" s="7">
        <v>504345</v>
      </c>
      <c r="CK230" s="7">
        <v>233883</v>
      </c>
      <c r="CL230" s="7">
        <v>308492</v>
      </c>
      <c r="CM230" s="7">
        <v>57349</v>
      </c>
      <c r="CN230" s="7">
        <v>303081</v>
      </c>
      <c r="CO230" s="7">
        <v>2766</v>
      </c>
      <c r="CP230" s="8">
        <v>1409916</v>
      </c>
      <c r="CQ230" s="7"/>
      <c r="CR230" s="8"/>
      <c r="CS230" s="7">
        <v>0</v>
      </c>
      <c r="CT230" s="7">
        <v>121374</v>
      </c>
      <c r="CU230" s="7">
        <v>71157</v>
      </c>
      <c r="CV230" s="7">
        <v>46465</v>
      </c>
      <c r="CW230" s="8">
        <v>238996</v>
      </c>
      <c r="CX230" s="7">
        <v>84632</v>
      </c>
      <c r="CY230" s="7">
        <v>105378</v>
      </c>
      <c r="CZ230" s="7"/>
      <c r="DA230" s="8">
        <v>190010</v>
      </c>
      <c r="DB230" s="29"/>
      <c r="DC230" s="2"/>
      <c r="DD230" s="7"/>
      <c r="DE230" s="8"/>
      <c r="DF230" s="2"/>
      <c r="DG230" s="2"/>
      <c r="DH230" s="7"/>
      <c r="DI230" s="8"/>
    </row>
    <row r="231" spans="1:113" x14ac:dyDescent="0.2">
      <c r="A231" s="47">
        <v>43435</v>
      </c>
      <c r="B231" s="10">
        <v>441944.7</v>
      </c>
      <c r="C231" s="10">
        <v>1000196</v>
      </c>
      <c r="D231" s="10">
        <v>665217.69999999995</v>
      </c>
      <c r="E231" s="10">
        <v>314711.59999999998</v>
      </c>
      <c r="F231" s="10">
        <v>443113.3</v>
      </c>
      <c r="G231" s="10">
        <v>69348.600000000006</v>
      </c>
      <c r="H231" s="8">
        <v>2934531.9</v>
      </c>
      <c r="I231" s="10">
        <v>389121</v>
      </c>
      <c r="J231" s="10">
        <v>831602</v>
      </c>
      <c r="K231" s="10">
        <v>1283618</v>
      </c>
      <c r="L231" s="10"/>
      <c r="M231" s="10">
        <v>696362</v>
      </c>
      <c r="N231" s="10">
        <v>531517</v>
      </c>
      <c r="O231" s="10">
        <v>174448</v>
      </c>
      <c r="P231" s="10">
        <v>230362</v>
      </c>
      <c r="Q231" s="10">
        <v>224455</v>
      </c>
      <c r="R231" s="10">
        <v>152371</v>
      </c>
      <c r="S231" s="8">
        <v>4513856</v>
      </c>
      <c r="T231" s="10"/>
      <c r="U231" s="8"/>
      <c r="V231" s="10"/>
      <c r="W231" s="10"/>
      <c r="X231" s="10"/>
      <c r="Y231" s="8"/>
      <c r="Z231" s="10">
        <v>205708</v>
      </c>
      <c r="AA231" s="10">
        <v>321392</v>
      </c>
      <c r="AB231" s="8">
        <v>527100</v>
      </c>
      <c r="AC231" s="10">
        <v>99250</v>
      </c>
      <c r="AD231" s="10">
        <v>93100</v>
      </c>
      <c r="AE231" s="8">
        <v>192350</v>
      </c>
      <c r="AF231" s="10">
        <v>0</v>
      </c>
      <c r="AG231" s="10">
        <v>1081950</v>
      </c>
      <c r="AH231" s="10">
        <v>509800</v>
      </c>
      <c r="AI231" s="10">
        <v>1085633</v>
      </c>
      <c r="AJ231" s="8">
        <v>2677383</v>
      </c>
      <c r="AK231" s="10">
        <v>273750</v>
      </c>
      <c r="AL231" s="10">
        <v>503100</v>
      </c>
      <c r="AM231" s="10">
        <v>480950</v>
      </c>
      <c r="AN231" s="10">
        <v>965199</v>
      </c>
      <c r="AO231" s="8">
        <v>2222999</v>
      </c>
      <c r="AP231" s="10">
        <v>117994</v>
      </c>
      <c r="AQ231" s="10">
        <v>656651</v>
      </c>
      <c r="AR231" s="10">
        <v>428620</v>
      </c>
      <c r="AS231" s="10">
        <v>321386</v>
      </c>
      <c r="AT231" s="10">
        <v>748839</v>
      </c>
      <c r="AU231" s="10">
        <v>0</v>
      </c>
      <c r="AV231" s="10">
        <v>190257</v>
      </c>
      <c r="AW231" s="10">
        <v>335770</v>
      </c>
      <c r="AX231" s="8">
        <v>2799517</v>
      </c>
      <c r="AY231" s="10">
        <v>192650</v>
      </c>
      <c r="AZ231" s="10">
        <v>159514</v>
      </c>
      <c r="BA231" s="10">
        <v>676643</v>
      </c>
      <c r="BB231" s="10">
        <v>226293</v>
      </c>
      <c r="BC231" s="8">
        <v>1255100</v>
      </c>
      <c r="BD231" s="10"/>
      <c r="BE231" s="10"/>
      <c r="BF231" s="10"/>
      <c r="BG231" s="10"/>
      <c r="BH231" s="10"/>
      <c r="BI231" s="10"/>
      <c r="BJ231" s="10"/>
      <c r="BK231" s="10">
        <v>405250</v>
      </c>
      <c r="BL231" s="10"/>
      <c r="BM231" s="10"/>
      <c r="BN231" s="10"/>
      <c r="BO231" s="10"/>
      <c r="BP231" s="10"/>
      <c r="BQ231" s="10"/>
      <c r="BR231" s="10"/>
      <c r="BS231" s="10"/>
      <c r="BT231" s="10">
        <v>395050</v>
      </c>
      <c r="BU231" s="8">
        <v>800300</v>
      </c>
      <c r="BV231" s="10">
        <v>601152</v>
      </c>
      <c r="BW231" s="10">
        <v>139200</v>
      </c>
      <c r="BX231" s="8">
        <v>740352</v>
      </c>
      <c r="BY231" s="10"/>
      <c r="BZ231" s="8"/>
      <c r="CA231" s="10">
        <v>368050</v>
      </c>
      <c r="CB231" s="8">
        <v>368050</v>
      </c>
      <c r="CC231" s="10"/>
      <c r="CD231" s="10"/>
      <c r="CE231" s="10"/>
      <c r="CF231" s="10"/>
      <c r="CG231" s="8"/>
      <c r="CH231" s="10">
        <v>2500</v>
      </c>
      <c r="CI231" s="10">
        <v>0</v>
      </c>
      <c r="CJ231" s="10">
        <v>482714</v>
      </c>
      <c r="CK231" s="10">
        <v>201626</v>
      </c>
      <c r="CL231" s="10">
        <v>343733</v>
      </c>
      <c r="CM231" s="10">
        <v>62639</v>
      </c>
      <c r="CN231" s="10">
        <v>327761</v>
      </c>
      <c r="CO231" s="10">
        <v>2173</v>
      </c>
      <c r="CP231" s="8">
        <v>1423146</v>
      </c>
      <c r="CQ231" s="10"/>
      <c r="CR231" s="8"/>
      <c r="CS231" s="10">
        <v>0</v>
      </c>
      <c r="CT231" s="10">
        <v>20522</v>
      </c>
      <c r="CU231" s="10">
        <v>90049</v>
      </c>
      <c r="CV231" s="10">
        <v>506716</v>
      </c>
      <c r="CW231" s="8">
        <v>617287</v>
      </c>
      <c r="CX231" s="10">
        <v>85529</v>
      </c>
      <c r="CY231" s="10">
        <v>120188</v>
      </c>
      <c r="CZ231" s="10"/>
      <c r="DA231" s="8">
        <v>205717</v>
      </c>
      <c r="DB231" s="29"/>
      <c r="DC231" s="2"/>
      <c r="DD231" s="10">
        <v>25150</v>
      </c>
      <c r="DE231" s="8">
        <v>25150</v>
      </c>
      <c r="DF231" s="2"/>
      <c r="DG231" s="2"/>
      <c r="DH231" s="10"/>
      <c r="DI231" s="8"/>
    </row>
    <row r="232" spans="1:113" x14ac:dyDescent="0.2">
      <c r="A232" s="47">
        <v>43466</v>
      </c>
      <c r="B232" s="7">
        <v>433468</v>
      </c>
      <c r="C232" s="7">
        <v>1068800.7</v>
      </c>
      <c r="D232" s="7">
        <v>586853.9</v>
      </c>
      <c r="E232" s="7">
        <v>283453.2</v>
      </c>
      <c r="F232" s="7">
        <v>540850.80000000005</v>
      </c>
      <c r="G232" s="7">
        <v>0</v>
      </c>
      <c r="H232" s="8">
        <v>2913426.6</v>
      </c>
      <c r="I232" s="7">
        <v>442752</v>
      </c>
      <c r="J232" s="7">
        <v>818128</v>
      </c>
      <c r="K232" s="7">
        <v>1265237</v>
      </c>
      <c r="L232" s="7"/>
      <c r="M232" s="7">
        <v>684692</v>
      </c>
      <c r="N232" s="7">
        <v>572304</v>
      </c>
      <c r="O232" s="7">
        <v>169696</v>
      </c>
      <c r="P232" s="7">
        <v>210086</v>
      </c>
      <c r="Q232" s="7">
        <v>234278</v>
      </c>
      <c r="R232" s="7">
        <v>164269</v>
      </c>
      <c r="S232" s="8">
        <v>4561442</v>
      </c>
      <c r="T232" s="7"/>
      <c r="U232" s="8"/>
      <c r="V232" s="7"/>
      <c r="W232" s="7"/>
      <c r="X232" s="7"/>
      <c r="Y232" s="8"/>
      <c r="Z232" s="7">
        <v>225207</v>
      </c>
      <c r="AA232" s="7">
        <v>346743</v>
      </c>
      <c r="AB232" s="8">
        <v>571950</v>
      </c>
      <c r="AC232" s="7">
        <v>122750</v>
      </c>
      <c r="AD232" s="7">
        <v>96800</v>
      </c>
      <c r="AE232" s="8">
        <v>219550</v>
      </c>
      <c r="AF232" s="7">
        <v>0</v>
      </c>
      <c r="AG232" s="7">
        <v>942600</v>
      </c>
      <c r="AH232" s="7">
        <v>444100</v>
      </c>
      <c r="AI232" s="7">
        <v>1111652</v>
      </c>
      <c r="AJ232" s="8">
        <v>2498352</v>
      </c>
      <c r="AK232" s="7">
        <v>269950</v>
      </c>
      <c r="AL232" s="7">
        <v>528600</v>
      </c>
      <c r="AM232" s="7">
        <v>498450</v>
      </c>
      <c r="AN232" s="7">
        <v>918050</v>
      </c>
      <c r="AO232" s="8">
        <v>2215050</v>
      </c>
      <c r="AP232" s="7">
        <v>119518</v>
      </c>
      <c r="AQ232" s="7">
        <v>744966</v>
      </c>
      <c r="AR232" s="7">
        <v>630451</v>
      </c>
      <c r="AS232" s="7">
        <v>146706</v>
      </c>
      <c r="AT232" s="7">
        <v>685254</v>
      </c>
      <c r="AU232" s="7">
        <v>0</v>
      </c>
      <c r="AV232" s="7">
        <v>380163</v>
      </c>
      <c r="AW232" s="7">
        <v>526227</v>
      </c>
      <c r="AX232" s="8">
        <v>3233285</v>
      </c>
      <c r="AY232" s="7">
        <v>177250</v>
      </c>
      <c r="AZ232" s="7">
        <v>183872</v>
      </c>
      <c r="BA232" s="7">
        <v>684939</v>
      </c>
      <c r="BB232" s="7">
        <v>237789</v>
      </c>
      <c r="BC232" s="8">
        <v>1283850</v>
      </c>
      <c r="BD232" s="7"/>
      <c r="BE232" s="7"/>
      <c r="BF232" s="7"/>
      <c r="BG232" s="7"/>
      <c r="BH232" s="7"/>
      <c r="BI232" s="7"/>
      <c r="BJ232" s="7"/>
      <c r="BK232" s="7">
        <v>449550</v>
      </c>
      <c r="BL232" s="7"/>
      <c r="BM232" s="7"/>
      <c r="BN232" s="7"/>
      <c r="BO232" s="7"/>
      <c r="BP232" s="7"/>
      <c r="BQ232" s="7"/>
      <c r="BR232" s="7"/>
      <c r="BS232" s="7"/>
      <c r="BT232" s="7">
        <v>415500</v>
      </c>
      <c r="BU232" s="8">
        <v>865050</v>
      </c>
      <c r="BV232" s="7">
        <v>597230</v>
      </c>
      <c r="BW232" s="7">
        <v>138050</v>
      </c>
      <c r="BX232" s="8">
        <v>735280</v>
      </c>
      <c r="BY232" s="7"/>
      <c r="BZ232" s="8"/>
      <c r="CA232" s="7">
        <v>204700</v>
      </c>
      <c r="CB232" s="8">
        <v>204700</v>
      </c>
      <c r="CC232" s="7"/>
      <c r="CD232" s="7"/>
      <c r="CE232" s="7"/>
      <c r="CF232" s="7"/>
      <c r="CG232" s="8"/>
      <c r="CH232" s="7"/>
      <c r="CI232" s="7">
        <v>251215</v>
      </c>
      <c r="CJ232" s="7">
        <v>282689</v>
      </c>
      <c r="CK232" s="7">
        <v>199510</v>
      </c>
      <c r="CL232" s="7">
        <v>263318</v>
      </c>
      <c r="CM232" s="7">
        <v>60126</v>
      </c>
      <c r="CN232" s="7">
        <v>323594</v>
      </c>
      <c r="CO232" s="7">
        <v>2096</v>
      </c>
      <c r="CP232" s="8">
        <v>1382548</v>
      </c>
      <c r="CQ232" s="7"/>
      <c r="CR232" s="8"/>
      <c r="CS232" s="7">
        <v>0</v>
      </c>
      <c r="CT232" s="7">
        <v>257362</v>
      </c>
      <c r="CU232" s="7">
        <v>231455</v>
      </c>
      <c r="CV232" s="7">
        <v>326400</v>
      </c>
      <c r="CW232" s="8">
        <v>815217</v>
      </c>
      <c r="CX232" s="7">
        <v>86398</v>
      </c>
      <c r="CY232" s="7">
        <v>116321</v>
      </c>
      <c r="CZ232" s="7"/>
      <c r="DA232" s="8">
        <v>202719</v>
      </c>
      <c r="DB232" s="29"/>
      <c r="DC232" s="2"/>
      <c r="DD232" s="7">
        <v>63984</v>
      </c>
      <c r="DE232" s="8">
        <v>63984</v>
      </c>
      <c r="DF232" s="2"/>
      <c r="DG232" s="2"/>
      <c r="DH232" s="7"/>
      <c r="DI232" s="8"/>
    </row>
    <row r="233" spans="1:113" x14ac:dyDescent="0.2">
      <c r="A233" s="47">
        <v>43497</v>
      </c>
      <c r="B233" s="10">
        <v>239258</v>
      </c>
      <c r="C233" s="10">
        <v>792773.1</v>
      </c>
      <c r="D233" s="10">
        <v>547299.80000000005</v>
      </c>
      <c r="E233" s="10">
        <v>287002.90000000002</v>
      </c>
      <c r="F233" s="10">
        <v>557582.19999999995</v>
      </c>
      <c r="G233" s="10">
        <v>111840.9</v>
      </c>
      <c r="H233" s="8">
        <v>2535756.9</v>
      </c>
      <c r="I233" s="10">
        <v>426652</v>
      </c>
      <c r="J233" s="10">
        <v>736596</v>
      </c>
      <c r="K233" s="10">
        <v>1243609</v>
      </c>
      <c r="L233" s="10"/>
      <c r="M233" s="10">
        <v>613851</v>
      </c>
      <c r="N233" s="10">
        <v>467141</v>
      </c>
      <c r="O233" s="10">
        <v>143392</v>
      </c>
      <c r="P233" s="10">
        <v>167546</v>
      </c>
      <c r="Q233" s="10">
        <v>187925</v>
      </c>
      <c r="R233" s="10">
        <v>142087</v>
      </c>
      <c r="S233" s="8">
        <v>4128799</v>
      </c>
      <c r="T233" s="10"/>
      <c r="U233" s="8"/>
      <c r="V233" s="10"/>
      <c r="W233" s="10"/>
      <c r="X233" s="10"/>
      <c r="Y233" s="8"/>
      <c r="Z233" s="10">
        <v>229217</v>
      </c>
      <c r="AA233" s="10">
        <v>290083</v>
      </c>
      <c r="AB233" s="8">
        <v>519300</v>
      </c>
      <c r="AC233" s="10">
        <v>153950</v>
      </c>
      <c r="AD233" s="10">
        <v>60350</v>
      </c>
      <c r="AE233" s="8">
        <v>214300</v>
      </c>
      <c r="AF233" s="10">
        <v>0</v>
      </c>
      <c r="AG233" s="10">
        <v>874500</v>
      </c>
      <c r="AH233" s="10">
        <v>457950</v>
      </c>
      <c r="AI233" s="10">
        <v>992770</v>
      </c>
      <c r="AJ233" s="8">
        <v>2325220</v>
      </c>
      <c r="AK233" s="10">
        <v>235350</v>
      </c>
      <c r="AL233" s="10">
        <v>471700</v>
      </c>
      <c r="AM233" s="10">
        <v>503159</v>
      </c>
      <c r="AN233" s="10">
        <v>766300</v>
      </c>
      <c r="AO233" s="8">
        <v>1976509</v>
      </c>
      <c r="AP233" s="10">
        <v>85727</v>
      </c>
      <c r="AQ233" s="10">
        <v>902471</v>
      </c>
      <c r="AR233" s="10">
        <v>485613</v>
      </c>
      <c r="AS233" s="10">
        <v>119387</v>
      </c>
      <c r="AT233" s="10">
        <v>320947</v>
      </c>
      <c r="AU233" s="10">
        <v>0</v>
      </c>
      <c r="AV233" s="10">
        <v>407310</v>
      </c>
      <c r="AW233" s="10">
        <v>490072</v>
      </c>
      <c r="AX233" s="8">
        <v>2811527</v>
      </c>
      <c r="AY233" s="10">
        <v>180250</v>
      </c>
      <c r="AZ233" s="10">
        <v>130164</v>
      </c>
      <c r="BA233" s="10">
        <v>749295</v>
      </c>
      <c r="BB233" s="10">
        <v>286774</v>
      </c>
      <c r="BC233" s="8">
        <v>1346483</v>
      </c>
      <c r="BD233" s="10"/>
      <c r="BE233" s="10"/>
      <c r="BF233" s="10"/>
      <c r="BG233" s="10"/>
      <c r="BH233" s="10"/>
      <c r="BI233" s="10"/>
      <c r="BJ233" s="10"/>
      <c r="BK233" s="10">
        <v>447400</v>
      </c>
      <c r="BL233" s="10"/>
      <c r="BM233" s="10"/>
      <c r="BN233" s="10"/>
      <c r="BO233" s="10"/>
      <c r="BP233" s="10"/>
      <c r="BQ233" s="10"/>
      <c r="BR233" s="10"/>
      <c r="BS233" s="10"/>
      <c r="BT233" s="10">
        <v>384150</v>
      </c>
      <c r="BU233" s="8">
        <v>831550</v>
      </c>
      <c r="BV233" s="10">
        <v>541764</v>
      </c>
      <c r="BW233" s="10">
        <v>100500</v>
      </c>
      <c r="BX233" s="8">
        <v>642264</v>
      </c>
      <c r="BY233" s="10"/>
      <c r="BZ233" s="8"/>
      <c r="CA233" s="10">
        <v>212800</v>
      </c>
      <c r="CB233" s="8">
        <v>212800</v>
      </c>
      <c r="CC233" s="10"/>
      <c r="CD233" s="10"/>
      <c r="CE233" s="10"/>
      <c r="CF233" s="10"/>
      <c r="CG233" s="8"/>
      <c r="CH233" s="10"/>
      <c r="CI233" s="10">
        <v>255636</v>
      </c>
      <c r="CJ233" s="10">
        <v>162582</v>
      </c>
      <c r="CK233" s="10">
        <v>125919</v>
      </c>
      <c r="CL233" s="10">
        <v>239679</v>
      </c>
      <c r="CM233" s="10">
        <v>55234</v>
      </c>
      <c r="CN233" s="10">
        <v>296278</v>
      </c>
      <c r="CO233" s="10">
        <v>1819</v>
      </c>
      <c r="CP233" s="8">
        <v>1137147</v>
      </c>
      <c r="CQ233" s="10"/>
      <c r="CR233" s="8"/>
      <c r="CS233" s="10">
        <v>0</v>
      </c>
      <c r="CT233" s="10">
        <v>253700</v>
      </c>
      <c r="CU233" s="10">
        <v>226683</v>
      </c>
      <c r="CV233" s="10">
        <v>251510</v>
      </c>
      <c r="CW233" s="8">
        <v>731893</v>
      </c>
      <c r="CX233" s="10">
        <v>76661</v>
      </c>
      <c r="CY233" s="10">
        <v>107415</v>
      </c>
      <c r="CZ233" s="10"/>
      <c r="DA233" s="8">
        <v>184076</v>
      </c>
      <c r="DB233" s="29"/>
      <c r="DC233" s="2"/>
      <c r="DD233" s="10">
        <v>73620</v>
      </c>
      <c r="DE233" s="8">
        <v>73620</v>
      </c>
      <c r="DF233" s="2"/>
      <c r="DG233" s="2"/>
      <c r="DH233" s="10"/>
      <c r="DI233" s="8"/>
    </row>
    <row r="234" spans="1:113" x14ac:dyDescent="0.2">
      <c r="A234" s="47">
        <v>43525</v>
      </c>
      <c r="B234" s="7">
        <v>468299.7</v>
      </c>
      <c r="C234" s="7">
        <v>742817.2</v>
      </c>
      <c r="D234" s="7">
        <v>700058</v>
      </c>
      <c r="E234" s="7">
        <v>224299.8</v>
      </c>
      <c r="F234" s="7">
        <v>551972.6</v>
      </c>
      <c r="G234" s="7">
        <v>167374.79999999999</v>
      </c>
      <c r="H234" s="8">
        <v>2854822.1</v>
      </c>
      <c r="I234" s="7">
        <v>487901</v>
      </c>
      <c r="J234" s="7">
        <v>836939</v>
      </c>
      <c r="K234" s="7">
        <v>1310006</v>
      </c>
      <c r="L234" s="7"/>
      <c r="M234" s="7">
        <v>704607</v>
      </c>
      <c r="N234" s="7">
        <v>562204</v>
      </c>
      <c r="O234" s="7">
        <v>167219</v>
      </c>
      <c r="P234" s="7">
        <v>198747</v>
      </c>
      <c r="Q234" s="7">
        <v>195076</v>
      </c>
      <c r="R234" s="7">
        <v>150651</v>
      </c>
      <c r="S234" s="8">
        <v>4613350</v>
      </c>
      <c r="T234" s="7"/>
      <c r="U234" s="8"/>
      <c r="V234" s="7"/>
      <c r="W234" s="7"/>
      <c r="X234" s="7"/>
      <c r="Y234" s="8"/>
      <c r="Z234" s="7">
        <v>267916</v>
      </c>
      <c r="AA234" s="7">
        <v>309384</v>
      </c>
      <c r="AB234" s="8">
        <v>577300</v>
      </c>
      <c r="AC234" s="7">
        <v>155050</v>
      </c>
      <c r="AD234" s="7">
        <v>75000</v>
      </c>
      <c r="AE234" s="8">
        <v>230050</v>
      </c>
      <c r="AF234" s="7">
        <v>0</v>
      </c>
      <c r="AG234" s="7">
        <v>1001400</v>
      </c>
      <c r="AH234" s="7">
        <v>408300</v>
      </c>
      <c r="AI234" s="7">
        <v>1152998</v>
      </c>
      <c r="AJ234" s="8">
        <v>2562698</v>
      </c>
      <c r="AK234" s="7">
        <v>303300</v>
      </c>
      <c r="AL234" s="7">
        <v>547200</v>
      </c>
      <c r="AM234" s="7">
        <v>556500</v>
      </c>
      <c r="AN234" s="7">
        <v>884550</v>
      </c>
      <c r="AO234" s="8">
        <v>2291550</v>
      </c>
      <c r="AP234" s="7">
        <v>105420</v>
      </c>
      <c r="AQ234" s="7">
        <v>740638</v>
      </c>
      <c r="AR234" s="7">
        <v>615798</v>
      </c>
      <c r="AS234" s="7">
        <v>343727</v>
      </c>
      <c r="AT234" s="7">
        <v>632465</v>
      </c>
      <c r="AU234" s="7">
        <v>0</v>
      </c>
      <c r="AV234" s="7">
        <v>374288</v>
      </c>
      <c r="AW234" s="7">
        <v>633267</v>
      </c>
      <c r="AX234" s="8">
        <v>3445603</v>
      </c>
      <c r="AY234" s="7">
        <v>182800</v>
      </c>
      <c r="AZ234" s="7">
        <v>93368</v>
      </c>
      <c r="BA234" s="7">
        <v>716039</v>
      </c>
      <c r="BB234" s="7">
        <v>256043</v>
      </c>
      <c r="BC234" s="8">
        <v>1248250</v>
      </c>
      <c r="BD234" s="7"/>
      <c r="BE234" s="7"/>
      <c r="BF234" s="7"/>
      <c r="BG234" s="7"/>
      <c r="BH234" s="7"/>
      <c r="BI234" s="7"/>
      <c r="BJ234" s="7"/>
      <c r="BK234" s="7">
        <v>444300</v>
      </c>
      <c r="BL234" s="7"/>
      <c r="BM234" s="7"/>
      <c r="BN234" s="7"/>
      <c r="BO234" s="7"/>
      <c r="BP234" s="7"/>
      <c r="BQ234" s="7"/>
      <c r="BR234" s="7"/>
      <c r="BS234" s="7"/>
      <c r="BT234" s="7">
        <v>404350</v>
      </c>
      <c r="BU234" s="8">
        <v>848650</v>
      </c>
      <c r="BV234" s="7">
        <v>600344</v>
      </c>
      <c r="BW234" s="7">
        <v>137250</v>
      </c>
      <c r="BX234" s="8">
        <v>737594</v>
      </c>
      <c r="BY234" s="7"/>
      <c r="BZ234" s="8"/>
      <c r="CA234" s="7">
        <v>207100</v>
      </c>
      <c r="CB234" s="8">
        <v>207100</v>
      </c>
      <c r="CC234" s="7"/>
      <c r="CD234" s="7"/>
      <c r="CE234" s="7"/>
      <c r="CF234" s="7"/>
      <c r="CG234" s="8"/>
      <c r="CH234" s="7"/>
      <c r="CI234" s="7">
        <v>319627</v>
      </c>
      <c r="CJ234" s="7">
        <v>5993</v>
      </c>
      <c r="CK234" s="7">
        <v>83712</v>
      </c>
      <c r="CL234" s="7">
        <v>347840</v>
      </c>
      <c r="CM234" s="7">
        <v>61145</v>
      </c>
      <c r="CN234" s="7">
        <v>336752</v>
      </c>
      <c r="CO234" s="7">
        <v>2170</v>
      </c>
      <c r="CP234" s="8">
        <v>1157239</v>
      </c>
      <c r="CQ234" s="7"/>
      <c r="CR234" s="8"/>
      <c r="CS234" s="7">
        <v>66397</v>
      </c>
      <c r="CT234" s="7">
        <v>289622</v>
      </c>
      <c r="CU234" s="7">
        <v>253159</v>
      </c>
      <c r="CV234" s="7">
        <v>205028</v>
      </c>
      <c r="CW234" s="8">
        <v>814206</v>
      </c>
      <c r="CX234" s="7">
        <v>83878</v>
      </c>
      <c r="CY234" s="7">
        <v>111564</v>
      </c>
      <c r="CZ234" s="7"/>
      <c r="DA234" s="8">
        <v>195442</v>
      </c>
      <c r="DB234" s="29"/>
      <c r="DC234" s="2"/>
      <c r="DD234" s="7">
        <v>77203.3</v>
      </c>
      <c r="DE234" s="8">
        <v>77203.3</v>
      </c>
      <c r="DF234" s="2"/>
      <c r="DG234" s="2"/>
      <c r="DH234" s="7"/>
      <c r="DI234" s="8"/>
    </row>
    <row r="235" spans="1:113" x14ac:dyDescent="0.2">
      <c r="A235" s="47">
        <v>43556</v>
      </c>
      <c r="B235" s="10">
        <v>536134.9</v>
      </c>
      <c r="C235" s="10">
        <v>629424.5</v>
      </c>
      <c r="D235" s="10">
        <v>566764.4</v>
      </c>
      <c r="E235" s="10">
        <v>329959.2</v>
      </c>
      <c r="F235" s="10">
        <v>608969.9</v>
      </c>
      <c r="G235" s="10">
        <v>183743</v>
      </c>
      <c r="H235" s="8">
        <v>2854995.9</v>
      </c>
      <c r="I235" s="10">
        <v>535451</v>
      </c>
      <c r="J235" s="10">
        <v>1037194</v>
      </c>
      <c r="K235" s="10">
        <v>1362402</v>
      </c>
      <c r="L235" s="10"/>
      <c r="M235" s="10">
        <v>735092</v>
      </c>
      <c r="N235" s="10">
        <v>586457</v>
      </c>
      <c r="O235" s="10">
        <v>178839</v>
      </c>
      <c r="P235" s="10">
        <v>202785</v>
      </c>
      <c r="Q235" s="10">
        <v>169431</v>
      </c>
      <c r="R235" s="10">
        <v>175847</v>
      </c>
      <c r="S235" s="8">
        <v>4983498</v>
      </c>
      <c r="T235" s="10"/>
      <c r="U235" s="8"/>
      <c r="V235" s="10"/>
      <c r="W235" s="10"/>
      <c r="X235" s="10"/>
      <c r="Y235" s="8"/>
      <c r="Z235" s="10">
        <v>273578</v>
      </c>
      <c r="AA235" s="10">
        <v>278322</v>
      </c>
      <c r="AB235" s="8">
        <v>551900</v>
      </c>
      <c r="AC235" s="10">
        <v>156050</v>
      </c>
      <c r="AD235" s="10">
        <v>92952</v>
      </c>
      <c r="AE235" s="8">
        <v>249002</v>
      </c>
      <c r="AF235" s="10">
        <v>0</v>
      </c>
      <c r="AG235" s="10">
        <v>1041800</v>
      </c>
      <c r="AH235" s="10">
        <v>332200</v>
      </c>
      <c r="AI235" s="10">
        <v>1135945</v>
      </c>
      <c r="AJ235" s="8">
        <v>2509945</v>
      </c>
      <c r="AK235" s="10">
        <v>308350</v>
      </c>
      <c r="AL235" s="10">
        <v>527750</v>
      </c>
      <c r="AM235" s="10">
        <v>651000</v>
      </c>
      <c r="AN235" s="10">
        <v>800900</v>
      </c>
      <c r="AO235" s="8">
        <v>2288000</v>
      </c>
      <c r="AP235" s="10">
        <v>192484</v>
      </c>
      <c r="AQ235" s="10">
        <v>914795</v>
      </c>
      <c r="AR235" s="10">
        <v>637207</v>
      </c>
      <c r="AS235" s="10">
        <v>325629</v>
      </c>
      <c r="AT235" s="10">
        <v>749284</v>
      </c>
      <c r="AU235" s="10">
        <v>164688</v>
      </c>
      <c r="AV235" s="10">
        <v>296151</v>
      </c>
      <c r="AW235" s="10">
        <v>668421</v>
      </c>
      <c r="AX235" s="8">
        <v>3948659</v>
      </c>
      <c r="AY235" s="10">
        <v>206050</v>
      </c>
      <c r="AZ235" s="10">
        <v>54000</v>
      </c>
      <c r="BA235" s="10">
        <v>853724</v>
      </c>
      <c r="BB235" s="10">
        <v>290076</v>
      </c>
      <c r="BC235" s="8">
        <v>1403850</v>
      </c>
      <c r="BD235" s="10"/>
      <c r="BE235" s="10"/>
      <c r="BF235" s="10"/>
      <c r="BG235" s="10"/>
      <c r="BH235" s="10"/>
      <c r="BI235" s="10"/>
      <c r="BJ235" s="10"/>
      <c r="BK235" s="10">
        <v>429650</v>
      </c>
      <c r="BL235" s="10"/>
      <c r="BM235" s="10"/>
      <c r="BN235" s="10"/>
      <c r="BO235" s="10"/>
      <c r="BP235" s="10"/>
      <c r="BQ235" s="10"/>
      <c r="BR235" s="10"/>
      <c r="BS235" s="10"/>
      <c r="BT235" s="10">
        <v>397450</v>
      </c>
      <c r="BU235" s="8">
        <v>827100</v>
      </c>
      <c r="BV235" s="10">
        <v>560090</v>
      </c>
      <c r="BW235" s="10">
        <v>140550</v>
      </c>
      <c r="BX235" s="8">
        <v>700640</v>
      </c>
      <c r="BY235" s="10"/>
      <c r="BZ235" s="8"/>
      <c r="CA235" s="10">
        <v>322800</v>
      </c>
      <c r="CB235" s="8">
        <v>322800</v>
      </c>
      <c r="CC235" s="10"/>
      <c r="CD235" s="10"/>
      <c r="CE235" s="10"/>
      <c r="CF235" s="10"/>
      <c r="CG235" s="8"/>
      <c r="CH235" s="10"/>
      <c r="CI235" s="10">
        <v>311923</v>
      </c>
      <c r="CJ235" s="10">
        <v>225844</v>
      </c>
      <c r="CK235" s="10">
        <v>236717</v>
      </c>
      <c r="CL235" s="10">
        <v>362354</v>
      </c>
      <c r="CM235" s="10">
        <v>55286</v>
      </c>
      <c r="CN235" s="10">
        <v>340199</v>
      </c>
      <c r="CO235" s="10">
        <v>2416</v>
      </c>
      <c r="CP235" s="8">
        <v>1534739</v>
      </c>
      <c r="CQ235" s="10"/>
      <c r="CR235" s="8"/>
      <c r="CS235" s="10">
        <v>71017</v>
      </c>
      <c r="CT235" s="10">
        <v>22369</v>
      </c>
      <c r="CU235" s="10">
        <v>57215</v>
      </c>
      <c r="CV235" s="10">
        <v>277723</v>
      </c>
      <c r="CW235" s="8">
        <v>428324</v>
      </c>
      <c r="CX235" s="10">
        <v>82596</v>
      </c>
      <c r="CY235" s="10">
        <v>71816</v>
      </c>
      <c r="CZ235" s="10"/>
      <c r="DA235" s="8">
        <v>154412</v>
      </c>
      <c r="DB235" s="29"/>
      <c r="DC235" s="2"/>
      <c r="DD235" s="10">
        <v>70041</v>
      </c>
      <c r="DE235" s="8">
        <v>70041</v>
      </c>
      <c r="DF235" s="2"/>
      <c r="DG235" s="2"/>
      <c r="DH235" s="10"/>
      <c r="DI235" s="8"/>
    </row>
    <row r="236" spans="1:113" x14ac:dyDescent="0.2">
      <c r="A236" s="47">
        <v>43586</v>
      </c>
      <c r="B236" s="7">
        <v>482815.5</v>
      </c>
      <c r="C236" s="7">
        <v>678971.9</v>
      </c>
      <c r="D236" s="7">
        <v>435344.2</v>
      </c>
      <c r="E236" s="7">
        <v>412905.4</v>
      </c>
      <c r="F236" s="7">
        <v>528513.19999999995</v>
      </c>
      <c r="G236" s="7">
        <v>145645.29999999999</v>
      </c>
      <c r="H236" s="8">
        <v>2684195.5</v>
      </c>
      <c r="I236" s="7">
        <v>489843</v>
      </c>
      <c r="J236" s="7">
        <v>1082355</v>
      </c>
      <c r="K236" s="7">
        <v>1318475</v>
      </c>
      <c r="L236" s="7"/>
      <c r="M236" s="7">
        <v>732643</v>
      </c>
      <c r="N236" s="7">
        <v>575864</v>
      </c>
      <c r="O236" s="7">
        <v>163506</v>
      </c>
      <c r="P236" s="7">
        <v>194781</v>
      </c>
      <c r="Q236" s="7">
        <v>165042</v>
      </c>
      <c r="R236" s="7">
        <v>153637</v>
      </c>
      <c r="S236" s="8">
        <v>4876146</v>
      </c>
      <c r="T236" s="7"/>
      <c r="U236" s="8"/>
      <c r="V236" s="7"/>
      <c r="W236" s="7"/>
      <c r="X236" s="7"/>
      <c r="Y236" s="8"/>
      <c r="Z236" s="7">
        <v>293006</v>
      </c>
      <c r="AA236" s="7">
        <v>319444</v>
      </c>
      <c r="AB236" s="8">
        <v>612450</v>
      </c>
      <c r="AC236" s="7">
        <v>166700</v>
      </c>
      <c r="AD236" s="7">
        <v>158802</v>
      </c>
      <c r="AE236" s="8">
        <v>325502</v>
      </c>
      <c r="AF236" s="7">
        <v>209450</v>
      </c>
      <c r="AG236" s="7">
        <v>903250</v>
      </c>
      <c r="AH236" s="7">
        <v>469950</v>
      </c>
      <c r="AI236" s="7">
        <v>1042727</v>
      </c>
      <c r="AJ236" s="8">
        <v>2625377</v>
      </c>
      <c r="AK236" s="7">
        <v>322050</v>
      </c>
      <c r="AL236" s="7">
        <v>507700</v>
      </c>
      <c r="AM236" s="7">
        <v>648951</v>
      </c>
      <c r="AN236" s="7">
        <v>736300</v>
      </c>
      <c r="AO236" s="8">
        <v>2215001</v>
      </c>
      <c r="AP236" s="7">
        <v>241876</v>
      </c>
      <c r="AQ236" s="7">
        <v>1174195</v>
      </c>
      <c r="AR236" s="7">
        <v>650965</v>
      </c>
      <c r="AS236" s="7">
        <v>404302</v>
      </c>
      <c r="AT236" s="7">
        <v>1081808</v>
      </c>
      <c r="AU236" s="7">
        <v>111572</v>
      </c>
      <c r="AV236" s="7">
        <v>382525</v>
      </c>
      <c r="AW236" s="7">
        <v>628365</v>
      </c>
      <c r="AX236" s="8">
        <v>4675608</v>
      </c>
      <c r="AY236" s="7">
        <v>202150</v>
      </c>
      <c r="AZ236" s="7">
        <v>107056</v>
      </c>
      <c r="BA236" s="7">
        <v>793371</v>
      </c>
      <c r="BB236" s="7">
        <v>294774</v>
      </c>
      <c r="BC236" s="8">
        <v>1397351</v>
      </c>
      <c r="BD236" s="7"/>
      <c r="BE236" s="7"/>
      <c r="BF236" s="7"/>
      <c r="BG236" s="7"/>
      <c r="BH236" s="7"/>
      <c r="BI236" s="7"/>
      <c r="BJ236" s="7"/>
      <c r="BK236" s="7">
        <v>458250</v>
      </c>
      <c r="BL236" s="7"/>
      <c r="BM236" s="7"/>
      <c r="BN236" s="7"/>
      <c r="BO236" s="7"/>
      <c r="BP236" s="7"/>
      <c r="BQ236" s="7"/>
      <c r="BR236" s="7"/>
      <c r="BS236" s="7"/>
      <c r="BT236" s="7">
        <v>434700</v>
      </c>
      <c r="BU236" s="8">
        <v>892950</v>
      </c>
      <c r="BV236" s="7">
        <v>582360</v>
      </c>
      <c r="BW236" s="7">
        <v>142400</v>
      </c>
      <c r="BX236" s="8">
        <v>724760</v>
      </c>
      <c r="BY236" s="7"/>
      <c r="BZ236" s="8"/>
      <c r="CA236" s="7">
        <v>338600</v>
      </c>
      <c r="CB236" s="8">
        <v>338600</v>
      </c>
      <c r="CC236" s="7"/>
      <c r="CD236" s="7"/>
      <c r="CE236" s="7"/>
      <c r="CF236" s="7"/>
      <c r="CG236" s="8"/>
      <c r="CH236" s="7"/>
      <c r="CI236" s="7">
        <v>310968</v>
      </c>
      <c r="CJ236" s="7">
        <v>509193</v>
      </c>
      <c r="CK236" s="7">
        <v>240563</v>
      </c>
      <c r="CL236" s="7">
        <v>343155</v>
      </c>
      <c r="CM236" s="7">
        <v>59657</v>
      </c>
      <c r="CN236" s="7">
        <v>383718</v>
      </c>
      <c r="CO236" s="7">
        <v>2679</v>
      </c>
      <c r="CP236" s="8">
        <v>1849933</v>
      </c>
      <c r="CQ236" s="7"/>
      <c r="CR236" s="8"/>
      <c r="CS236" s="7">
        <v>96126</v>
      </c>
      <c r="CT236" s="7">
        <v>296652</v>
      </c>
      <c r="CU236" s="7">
        <v>279312</v>
      </c>
      <c r="CV236" s="7">
        <v>202556</v>
      </c>
      <c r="CW236" s="8">
        <v>874646</v>
      </c>
      <c r="CX236" s="7">
        <v>83773</v>
      </c>
      <c r="CY236" s="7">
        <v>69191</v>
      </c>
      <c r="CZ236" s="7"/>
      <c r="DA236" s="8">
        <v>152964</v>
      </c>
      <c r="DB236" s="29"/>
      <c r="DC236" s="2"/>
      <c r="DD236" s="7">
        <v>73946</v>
      </c>
      <c r="DE236" s="8">
        <v>73946</v>
      </c>
      <c r="DF236" s="2"/>
      <c r="DG236" s="2"/>
      <c r="DH236" s="7"/>
      <c r="DI236" s="8"/>
    </row>
    <row r="237" spans="1:113" x14ac:dyDescent="0.2">
      <c r="A237" s="47">
        <v>43617</v>
      </c>
      <c r="B237" s="10">
        <v>539737.4</v>
      </c>
      <c r="C237" s="10">
        <v>790156.5</v>
      </c>
      <c r="D237" s="10">
        <v>549862.30000000005</v>
      </c>
      <c r="E237" s="10">
        <v>431896.1</v>
      </c>
      <c r="F237" s="10">
        <v>708118.8</v>
      </c>
      <c r="G237" s="10">
        <v>166070.6</v>
      </c>
      <c r="H237" s="8">
        <v>3185841.7</v>
      </c>
      <c r="I237" s="10">
        <v>613672</v>
      </c>
      <c r="J237" s="10">
        <v>1159381</v>
      </c>
      <c r="K237" s="10">
        <v>1371576</v>
      </c>
      <c r="L237" s="10"/>
      <c r="M237" s="10">
        <v>739374</v>
      </c>
      <c r="N237" s="10">
        <v>699355</v>
      </c>
      <c r="O237" s="10">
        <v>164914</v>
      </c>
      <c r="P237" s="10">
        <v>224655</v>
      </c>
      <c r="Q237" s="10">
        <v>170685</v>
      </c>
      <c r="R237" s="10">
        <v>255884</v>
      </c>
      <c r="S237" s="8">
        <v>5399496</v>
      </c>
      <c r="T237" s="10"/>
      <c r="U237" s="8"/>
      <c r="V237" s="10"/>
      <c r="W237" s="10"/>
      <c r="X237" s="10"/>
      <c r="Y237" s="8"/>
      <c r="Z237" s="10">
        <v>277054</v>
      </c>
      <c r="AA237" s="10">
        <v>338146</v>
      </c>
      <c r="AB237" s="8">
        <v>615200</v>
      </c>
      <c r="AC237" s="10">
        <v>151900</v>
      </c>
      <c r="AD237" s="10">
        <v>213650</v>
      </c>
      <c r="AE237" s="8">
        <v>365550</v>
      </c>
      <c r="AF237" s="10">
        <v>366650</v>
      </c>
      <c r="AG237" s="10">
        <v>1003150</v>
      </c>
      <c r="AH237" s="10">
        <v>556400</v>
      </c>
      <c r="AI237" s="10">
        <v>890724</v>
      </c>
      <c r="AJ237" s="8">
        <v>2816924</v>
      </c>
      <c r="AK237" s="10">
        <v>310950</v>
      </c>
      <c r="AL237" s="10">
        <v>513200</v>
      </c>
      <c r="AM237" s="10">
        <v>642030</v>
      </c>
      <c r="AN237" s="10">
        <v>830350</v>
      </c>
      <c r="AO237" s="8">
        <v>2296530</v>
      </c>
      <c r="AP237" s="10">
        <v>224673</v>
      </c>
      <c r="AQ237" s="10">
        <v>1337046</v>
      </c>
      <c r="AR237" s="10">
        <v>764276</v>
      </c>
      <c r="AS237" s="10">
        <v>461596</v>
      </c>
      <c r="AT237" s="10">
        <v>1277055</v>
      </c>
      <c r="AU237" s="10">
        <v>141240</v>
      </c>
      <c r="AV237" s="10">
        <v>431969</v>
      </c>
      <c r="AW237" s="10">
        <v>723466</v>
      </c>
      <c r="AX237" s="8">
        <v>5361321</v>
      </c>
      <c r="AY237" s="10">
        <v>196000</v>
      </c>
      <c r="AZ237" s="10">
        <v>186192</v>
      </c>
      <c r="BA237" s="10">
        <v>885765</v>
      </c>
      <c r="BB237" s="10">
        <v>297653</v>
      </c>
      <c r="BC237" s="8">
        <v>1565610</v>
      </c>
      <c r="BD237" s="10"/>
      <c r="BE237" s="10"/>
      <c r="BF237" s="10"/>
      <c r="BG237" s="10"/>
      <c r="BH237" s="10"/>
      <c r="BI237" s="10"/>
      <c r="BJ237" s="10"/>
      <c r="BK237" s="10">
        <v>450200</v>
      </c>
      <c r="BL237" s="10"/>
      <c r="BM237" s="10"/>
      <c r="BN237" s="10"/>
      <c r="BO237" s="10"/>
      <c r="BP237" s="10"/>
      <c r="BQ237" s="10"/>
      <c r="BR237" s="10"/>
      <c r="BS237" s="10"/>
      <c r="BT237" s="10">
        <v>408550</v>
      </c>
      <c r="BU237" s="8">
        <v>858750</v>
      </c>
      <c r="BV237" s="10">
        <v>581760</v>
      </c>
      <c r="BW237" s="10">
        <v>141150</v>
      </c>
      <c r="BX237" s="8">
        <v>722910</v>
      </c>
      <c r="BY237" s="10"/>
      <c r="BZ237" s="8"/>
      <c r="CA237" s="10">
        <v>248928</v>
      </c>
      <c r="CB237" s="8">
        <v>248928</v>
      </c>
      <c r="CC237" s="10"/>
      <c r="CD237" s="10"/>
      <c r="CE237" s="10"/>
      <c r="CF237" s="10"/>
      <c r="CG237" s="8"/>
      <c r="CH237" s="10"/>
      <c r="CI237" s="10">
        <v>325042</v>
      </c>
      <c r="CJ237" s="10">
        <v>584493</v>
      </c>
      <c r="CK237" s="10">
        <v>197572</v>
      </c>
      <c r="CL237" s="10">
        <v>357700</v>
      </c>
      <c r="CM237" s="10">
        <v>59322</v>
      </c>
      <c r="CN237" s="10">
        <v>427430</v>
      </c>
      <c r="CO237" s="10">
        <v>3047</v>
      </c>
      <c r="CP237" s="8">
        <v>1954606</v>
      </c>
      <c r="CQ237" s="10"/>
      <c r="CR237" s="8"/>
      <c r="CS237" s="10">
        <v>105920</v>
      </c>
      <c r="CT237" s="10">
        <v>675739</v>
      </c>
      <c r="CU237" s="10">
        <v>459229</v>
      </c>
      <c r="CV237" s="10">
        <v>550328</v>
      </c>
      <c r="CW237" s="8">
        <v>1791216</v>
      </c>
      <c r="CX237" s="10">
        <v>80365</v>
      </c>
      <c r="CY237" s="10">
        <v>71529</v>
      </c>
      <c r="CZ237" s="10"/>
      <c r="DA237" s="8">
        <v>151894</v>
      </c>
      <c r="DB237" s="29"/>
      <c r="DC237" s="2"/>
      <c r="DD237" s="10">
        <v>42480</v>
      </c>
      <c r="DE237" s="8">
        <v>42480</v>
      </c>
      <c r="DF237" s="2"/>
      <c r="DG237" s="2"/>
      <c r="DH237" s="10"/>
      <c r="DI237" s="8"/>
    </row>
    <row r="238" spans="1:113" x14ac:dyDescent="0.2">
      <c r="A238" s="47">
        <v>43647</v>
      </c>
      <c r="B238" s="7">
        <v>468688.1</v>
      </c>
      <c r="C238" s="7">
        <v>814311.5</v>
      </c>
      <c r="D238" s="7">
        <v>666420.19999999995</v>
      </c>
      <c r="E238" s="7">
        <v>444526.9</v>
      </c>
      <c r="F238" s="7">
        <v>636995.30000000005</v>
      </c>
      <c r="G238" s="7">
        <v>132688.5</v>
      </c>
      <c r="H238" s="8">
        <v>3163630.5</v>
      </c>
      <c r="I238" s="7">
        <v>583890</v>
      </c>
      <c r="J238" s="7">
        <v>1095193</v>
      </c>
      <c r="K238" s="7">
        <v>1387984</v>
      </c>
      <c r="L238" s="7"/>
      <c r="M238" s="7">
        <v>723099</v>
      </c>
      <c r="N238" s="7">
        <v>663578</v>
      </c>
      <c r="O238" s="7">
        <v>137942</v>
      </c>
      <c r="P238" s="7">
        <v>190244</v>
      </c>
      <c r="Q238" s="7">
        <v>187227</v>
      </c>
      <c r="R238" s="7">
        <v>212094</v>
      </c>
      <c r="S238" s="8">
        <v>5181251</v>
      </c>
      <c r="T238" s="7"/>
      <c r="U238" s="8"/>
      <c r="V238" s="7"/>
      <c r="W238" s="7"/>
      <c r="X238" s="7"/>
      <c r="Y238" s="8"/>
      <c r="Z238" s="7">
        <v>257120</v>
      </c>
      <c r="AA238" s="7">
        <v>344280</v>
      </c>
      <c r="AB238" s="8">
        <v>601400</v>
      </c>
      <c r="AC238" s="7">
        <v>143600</v>
      </c>
      <c r="AD238" s="7">
        <v>208750</v>
      </c>
      <c r="AE238" s="8">
        <v>352350</v>
      </c>
      <c r="AF238" s="7">
        <v>229400</v>
      </c>
      <c r="AG238" s="7">
        <v>1000850</v>
      </c>
      <c r="AH238" s="7">
        <v>560750</v>
      </c>
      <c r="AI238" s="7">
        <v>847348</v>
      </c>
      <c r="AJ238" s="8">
        <v>2638348</v>
      </c>
      <c r="AK238" s="7">
        <v>335800</v>
      </c>
      <c r="AL238" s="7">
        <v>458600</v>
      </c>
      <c r="AM238" s="7">
        <v>491000</v>
      </c>
      <c r="AN238" s="7">
        <v>881150</v>
      </c>
      <c r="AO238" s="8">
        <v>2166550</v>
      </c>
      <c r="AP238" s="7">
        <v>264091</v>
      </c>
      <c r="AQ238" s="7">
        <v>1119686</v>
      </c>
      <c r="AR238" s="7">
        <v>721084</v>
      </c>
      <c r="AS238" s="7">
        <v>456545</v>
      </c>
      <c r="AT238" s="7">
        <v>1252595</v>
      </c>
      <c r="AU238" s="7">
        <v>7046</v>
      </c>
      <c r="AV238" s="7">
        <v>435712</v>
      </c>
      <c r="AW238" s="7">
        <v>773783</v>
      </c>
      <c r="AX238" s="8">
        <v>5030542</v>
      </c>
      <c r="AY238" s="7">
        <v>63050</v>
      </c>
      <c r="AZ238" s="7">
        <v>180158</v>
      </c>
      <c r="BA238" s="7">
        <v>892987</v>
      </c>
      <c r="BB238" s="7">
        <v>353296</v>
      </c>
      <c r="BC238" s="8">
        <v>1489491</v>
      </c>
      <c r="BD238" s="7"/>
      <c r="BE238" s="7"/>
      <c r="BF238" s="7"/>
      <c r="BG238" s="7"/>
      <c r="BH238" s="7"/>
      <c r="BI238" s="7"/>
      <c r="BJ238" s="7"/>
      <c r="BK238" s="7">
        <v>449850</v>
      </c>
      <c r="BL238" s="7"/>
      <c r="BM238" s="7"/>
      <c r="BN238" s="7"/>
      <c r="BO238" s="7"/>
      <c r="BP238" s="7"/>
      <c r="BQ238" s="7"/>
      <c r="BR238" s="7"/>
      <c r="BS238" s="7"/>
      <c r="BT238" s="7">
        <v>405750</v>
      </c>
      <c r="BU238" s="8">
        <v>855600</v>
      </c>
      <c r="BV238" s="7">
        <v>551650</v>
      </c>
      <c r="BW238" s="7">
        <v>144750</v>
      </c>
      <c r="BX238" s="8">
        <v>696400</v>
      </c>
      <c r="BY238" s="7"/>
      <c r="BZ238" s="8"/>
      <c r="CA238" s="7">
        <v>483645</v>
      </c>
      <c r="CB238" s="8">
        <v>483645</v>
      </c>
      <c r="CC238" s="7"/>
      <c r="CD238" s="7"/>
      <c r="CE238" s="7"/>
      <c r="CF238" s="7"/>
      <c r="CG238" s="8"/>
      <c r="CH238" s="7"/>
      <c r="CI238" s="7">
        <v>338288</v>
      </c>
      <c r="CJ238" s="7">
        <v>598149</v>
      </c>
      <c r="CK238" s="7">
        <v>121652</v>
      </c>
      <c r="CL238" s="7">
        <v>351612</v>
      </c>
      <c r="CM238" s="7">
        <v>64140</v>
      </c>
      <c r="CN238" s="7">
        <v>437857</v>
      </c>
      <c r="CO238" s="7">
        <v>3355</v>
      </c>
      <c r="CP238" s="8">
        <v>1915053</v>
      </c>
      <c r="CQ238" s="7"/>
      <c r="CR238" s="8"/>
      <c r="CS238" s="7">
        <v>104658</v>
      </c>
      <c r="CT238" s="7">
        <v>607188</v>
      </c>
      <c r="CU238" s="7">
        <v>386087</v>
      </c>
      <c r="CV238" s="7">
        <v>561967</v>
      </c>
      <c r="CW238" s="8">
        <v>1659900</v>
      </c>
      <c r="CX238" s="7">
        <v>82734</v>
      </c>
      <c r="CY238" s="7">
        <v>73380</v>
      </c>
      <c r="CZ238" s="7"/>
      <c r="DA238" s="8">
        <v>156114</v>
      </c>
      <c r="DB238" s="29"/>
      <c r="DC238" s="2"/>
      <c r="DD238" s="7">
        <v>43896</v>
      </c>
      <c r="DE238" s="8">
        <v>43896</v>
      </c>
      <c r="DF238" s="2"/>
      <c r="DG238" s="2"/>
      <c r="DH238" s="7">
        <v>25403</v>
      </c>
      <c r="DI238" s="8">
        <v>25403</v>
      </c>
    </row>
    <row r="239" spans="1:113" x14ac:dyDescent="0.2">
      <c r="A239" s="47">
        <v>43678</v>
      </c>
      <c r="B239" s="10">
        <v>450545.1</v>
      </c>
      <c r="C239" s="10">
        <v>798043.6</v>
      </c>
      <c r="D239" s="10">
        <v>620754.19999999995</v>
      </c>
      <c r="E239" s="10">
        <v>546134.9</v>
      </c>
      <c r="F239" s="10">
        <v>642619.9</v>
      </c>
      <c r="G239" s="10">
        <v>138805.20000000001</v>
      </c>
      <c r="H239" s="8">
        <v>3196902.9</v>
      </c>
      <c r="I239" s="10">
        <v>639234</v>
      </c>
      <c r="J239" s="10">
        <v>1217308</v>
      </c>
      <c r="K239" s="10">
        <v>1531249</v>
      </c>
      <c r="L239" s="10"/>
      <c r="M239" s="10">
        <v>744380</v>
      </c>
      <c r="N239" s="10">
        <v>746093</v>
      </c>
      <c r="O239" s="10">
        <v>149980</v>
      </c>
      <c r="P239" s="10">
        <v>216293</v>
      </c>
      <c r="Q239" s="10">
        <v>191005</v>
      </c>
      <c r="R239" s="10">
        <v>253157</v>
      </c>
      <c r="S239" s="8">
        <v>5688699</v>
      </c>
      <c r="T239" s="10"/>
      <c r="U239" s="8"/>
      <c r="V239" s="10"/>
      <c r="W239" s="10"/>
      <c r="X239" s="10"/>
      <c r="Y239" s="8"/>
      <c r="Z239" s="10">
        <v>265917</v>
      </c>
      <c r="AA239" s="10">
        <v>342583</v>
      </c>
      <c r="AB239" s="8">
        <v>608500</v>
      </c>
      <c r="AC239" s="10">
        <v>145650</v>
      </c>
      <c r="AD239" s="10">
        <v>218150</v>
      </c>
      <c r="AE239" s="8">
        <v>363800</v>
      </c>
      <c r="AF239" s="10">
        <v>389050</v>
      </c>
      <c r="AG239" s="10">
        <v>948150</v>
      </c>
      <c r="AH239" s="10">
        <v>570050</v>
      </c>
      <c r="AI239" s="10">
        <v>759635</v>
      </c>
      <c r="AJ239" s="8">
        <v>2666885</v>
      </c>
      <c r="AK239" s="10">
        <v>333600</v>
      </c>
      <c r="AL239" s="10">
        <v>501850</v>
      </c>
      <c r="AM239" s="10">
        <v>496250</v>
      </c>
      <c r="AN239" s="10">
        <v>675400</v>
      </c>
      <c r="AO239" s="8">
        <v>2007100</v>
      </c>
      <c r="AP239" s="10">
        <v>277150</v>
      </c>
      <c r="AQ239" s="10">
        <v>1202443</v>
      </c>
      <c r="AR239" s="10">
        <v>770505</v>
      </c>
      <c r="AS239" s="10">
        <v>418808</v>
      </c>
      <c r="AT239" s="10">
        <v>1131770</v>
      </c>
      <c r="AU239" s="10">
        <v>6436</v>
      </c>
      <c r="AV239" s="10">
        <v>445306</v>
      </c>
      <c r="AW239" s="10">
        <v>762422</v>
      </c>
      <c r="AX239" s="8">
        <v>5014840</v>
      </c>
      <c r="AY239" s="10">
        <v>0</v>
      </c>
      <c r="AZ239" s="10">
        <v>251863</v>
      </c>
      <c r="BA239" s="10">
        <v>774942</v>
      </c>
      <c r="BB239" s="10">
        <v>354280</v>
      </c>
      <c r="BC239" s="8">
        <v>1381085</v>
      </c>
      <c r="BD239" s="10"/>
      <c r="BE239" s="10"/>
      <c r="BF239" s="10"/>
      <c r="BG239" s="10"/>
      <c r="BH239" s="10"/>
      <c r="BI239" s="10"/>
      <c r="BJ239" s="10"/>
      <c r="BK239" s="10">
        <v>447750</v>
      </c>
      <c r="BL239" s="10"/>
      <c r="BM239" s="10"/>
      <c r="BN239" s="10"/>
      <c r="BO239" s="10"/>
      <c r="BP239" s="10"/>
      <c r="BQ239" s="10"/>
      <c r="BR239" s="10"/>
      <c r="BS239" s="10"/>
      <c r="BT239" s="10">
        <v>399650</v>
      </c>
      <c r="BU239" s="8">
        <v>847400</v>
      </c>
      <c r="BV239" s="10">
        <v>604115</v>
      </c>
      <c r="BW239" s="10">
        <v>141150</v>
      </c>
      <c r="BX239" s="8">
        <v>745265</v>
      </c>
      <c r="BY239" s="10"/>
      <c r="BZ239" s="8"/>
      <c r="CA239" s="10">
        <v>526787</v>
      </c>
      <c r="CB239" s="8">
        <v>526787</v>
      </c>
      <c r="CC239" s="10"/>
      <c r="CD239" s="10"/>
      <c r="CE239" s="10"/>
      <c r="CF239" s="10"/>
      <c r="CG239" s="8"/>
      <c r="CH239" s="10"/>
      <c r="CI239" s="10">
        <v>11743</v>
      </c>
      <c r="CJ239" s="10">
        <v>618440</v>
      </c>
      <c r="CK239" s="10">
        <v>120873</v>
      </c>
      <c r="CL239" s="10">
        <v>327181</v>
      </c>
      <c r="CM239" s="10">
        <v>63679</v>
      </c>
      <c r="CN239" s="10">
        <v>432150</v>
      </c>
      <c r="CO239" s="10">
        <v>3233</v>
      </c>
      <c r="CP239" s="8">
        <v>1577299</v>
      </c>
      <c r="CQ239" s="10"/>
      <c r="CR239" s="8"/>
      <c r="CS239" s="10">
        <v>105641</v>
      </c>
      <c r="CT239" s="10">
        <v>539152</v>
      </c>
      <c r="CU239" s="10">
        <v>434253</v>
      </c>
      <c r="CV239" s="10">
        <v>533357</v>
      </c>
      <c r="CW239" s="8">
        <v>1612403</v>
      </c>
      <c r="CX239" s="10">
        <v>82508</v>
      </c>
      <c r="CY239" s="10">
        <v>72615</v>
      </c>
      <c r="CZ239" s="10"/>
      <c r="DA239" s="8">
        <v>155123</v>
      </c>
      <c r="DB239" s="29"/>
      <c r="DC239" s="2"/>
      <c r="DD239" s="10">
        <v>43778</v>
      </c>
      <c r="DE239" s="8">
        <v>43778</v>
      </c>
      <c r="DF239" s="2"/>
      <c r="DG239" s="2"/>
      <c r="DH239" s="10">
        <v>38154</v>
      </c>
      <c r="DI239" s="8">
        <v>38154</v>
      </c>
    </row>
    <row r="240" spans="1:113" x14ac:dyDescent="0.2">
      <c r="A240" s="47">
        <v>43709</v>
      </c>
      <c r="B240" s="7">
        <v>389709.1</v>
      </c>
      <c r="C240" s="7">
        <v>765359.3</v>
      </c>
      <c r="D240" s="7">
        <v>547581.69999999995</v>
      </c>
      <c r="E240" s="7">
        <v>414747.4</v>
      </c>
      <c r="F240" s="7">
        <v>576350.1</v>
      </c>
      <c r="G240" s="7">
        <v>136454.70000000001</v>
      </c>
      <c r="H240" s="8">
        <v>2830202.3</v>
      </c>
      <c r="I240" s="7">
        <v>607087</v>
      </c>
      <c r="J240" s="7">
        <v>1152443</v>
      </c>
      <c r="K240" s="7">
        <v>1531966</v>
      </c>
      <c r="L240" s="7"/>
      <c r="M240" s="7">
        <v>755507</v>
      </c>
      <c r="N240" s="7">
        <v>631133</v>
      </c>
      <c r="O240" s="7">
        <v>142114</v>
      </c>
      <c r="P240" s="7">
        <v>205220</v>
      </c>
      <c r="Q240" s="7">
        <v>198687</v>
      </c>
      <c r="R240" s="7">
        <v>196399</v>
      </c>
      <c r="S240" s="8">
        <v>5420556</v>
      </c>
      <c r="T240" s="7"/>
      <c r="U240" s="8"/>
      <c r="V240" s="7"/>
      <c r="W240" s="7"/>
      <c r="X240" s="7"/>
      <c r="Y240" s="8"/>
      <c r="Z240" s="7">
        <v>248306</v>
      </c>
      <c r="AA240" s="7">
        <v>306344</v>
      </c>
      <c r="AB240" s="8">
        <v>554650</v>
      </c>
      <c r="AC240" s="7">
        <v>122750</v>
      </c>
      <c r="AD240" s="7">
        <v>193150</v>
      </c>
      <c r="AE240" s="8">
        <v>315900</v>
      </c>
      <c r="AF240" s="7">
        <v>16350</v>
      </c>
      <c r="AG240" s="7">
        <v>1044550</v>
      </c>
      <c r="AH240" s="7">
        <v>291600</v>
      </c>
      <c r="AI240" s="7">
        <v>1257493</v>
      </c>
      <c r="AJ240" s="8">
        <v>2609993</v>
      </c>
      <c r="AK240" s="7">
        <v>313250</v>
      </c>
      <c r="AL240" s="7">
        <v>506950</v>
      </c>
      <c r="AM240" s="7">
        <v>580100</v>
      </c>
      <c r="AN240" s="7">
        <v>351501</v>
      </c>
      <c r="AO240" s="8">
        <v>1751801</v>
      </c>
      <c r="AP240" s="7">
        <v>141406</v>
      </c>
      <c r="AQ240" s="7">
        <v>906697</v>
      </c>
      <c r="AR240" s="7">
        <v>528930</v>
      </c>
      <c r="AS240" s="7">
        <v>375693</v>
      </c>
      <c r="AT240" s="7">
        <v>822274</v>
      </c>
      <c r="AU240" s="7">
        <v>0</v>
      </c>
      <c r="AV240" s="7">
        <v>320653</v>
      </c>
      <c r="AW240" s="7">
        <v>456933</v>
      </c>
      <c r="AX240" s="8">
        <v>3552586</v>
      </c>
      <c r="AY240" s="7">
        <v>201350</v>
      </c>
      <c r="AZ240" s="7">
        <v>266239</v>
      </c>
      <c r="BA240" s="7">
        <v>790337</v>
      </c>
      <c r="BB240" s="7">
        <v>311438</v>
      </c>
      <c r="BC240" s="8">
        <v>1569364</v>
      </c>
      <c r="BD240" s="7"/>
      <c r="BE240" s="7"/>
      <c r="BF240" s="7"/>
      <c r="BG240" s="7"/>
      <c r="BH240" s="7"/>
      <c r="BI240" s="7"/>
      <c r="BJ240" s="7"/>
      <c r="BK240" s="7">
        <v>384900</v>
      </c>
      <c r="BL240" s="7"/>
      <c r="BM240" s="7"/>
      <c r="BN240" s="7"/>
      <c r="BO240" s="7"/>
      <c r="BP240" s="7"/>
      <c r="BQ240" s="7"/>
      <c r="BR240" s="7"/>
      <c r="BS240" s="7"/>
      <c r="BT240" s="7">
        <v>376400</v>
      </c>
      <c r="BU240" s="8">
        <v>761300</v>
      </c>
      <c r="BV240" s="7">
        <v>588960</v>
      </c>
      <c r="BW240" s="7">
        <v>134950</v>
      </c>
      <c r="BX240" s="8">
        <v>723910</v>
      </c>
      <c r="BY240" s="7"/>
      <c r="BZ240" s="8"/>
      <c r="CA240" s="7">
        <v>422775</v>
      </c>
      <c r="CB240" s="8">
        <v>422775</v>
      </c>
      <c r="CC240" s="7"/>
      <c r="CD240" s="7"/>
      <c r="CE240" s="7"/>
      <c r="CF240" s="7"/>
      <c r="CG240" s="8"/>
      <c r="CH240" s="7"/>
      <c r="CI240" s="7">
        <v>285044</v>
      </c>
      <c r="CJ240" s="7">
        <v>184462</v>
      </c>
      <c r="CK240" s="7">
        <v>67056</v>
      </c>
      <c r="CL240" s="7">
        <v>251666</v>
      </c>
      <c r="CM240" s="7">
        <v>56588</v>
      </c>
      <c r="CN240" s="7">
        <v>373634</v>
      </c>
      <c r="CO240" s="7">
        <v>3086</v>
      </c>
      <c r="CP240" s="8">
        <v>1221536</v>
      </c>
      <c r="CQ240" s="7"/>
      <c r="CR240" s="8"/>
      <c r="CS240" s="7">
        <v>93290</v>
      </c>
      <c r="CT240" s="7">
        <v>231560</v>
      </c>
      <c r="CU240" s="7">
        <v>381837</v>
      </c>
      <c r="CV240" s="7">
        <v>269225</v>
      </c>
      <c r="CW240" s="8">
        <v>975912</v>
      </c>
      <c r="CX240" s="7">
        <v>77650</v>
      </c>
      <c r="CY240" s="7">
        <v>69998</v>
      </c>
      <c r="CZ240" s="7"/>
      <c r="DA240" s="8">
        <v>147648</v>
      </c>
      <c r="DB240" s="29"/>
      <c r="DC240" s="2"/>
      <c r="DD240" s="7">
        <v>42480</v>
      </c>
      <c r="DE240" s="8">
        <v>42480</v>
      </c>
      <c r="DF240" s="2"/>
      <c r="DG240" s="2"/>
      <c r="DH240" s="7">
        <v>33865</v>
      </c>
      <c r="DI240" s="8">
        <v>33865</v>
      </c>
    </row>
    <row r="241" spans="1:113" x14ac:dyDescent="0.2">
      <c r="A241" s="47">
        <v>43739</v>
      </c>
      <c r="B241" s="10">
        <v>374938.4</v>
      </c>
      <c r="C241" s="10">
        <v>812526.5</v>
      </c>
      <c r="D241" s="10">
        <v>473419.7</v>
      </c>
      <c r="E241" s="10">
        <v>289857</v>
      </c>
      <c r="F241" s="10">
        <v>489464.7</v>
      </c>
      <c r="G241" s="10">
        <v>125512.7</v>
      </c>
      <c r="H241" s="8">
        <v>2565719</v>
      </c>
      <c r="I241" s="10">
        <v>538147</v>
      </c>
      <c r="J241" s="10">
        <v>1103240</v>
      </c>
      <c r="K241" s="10">
        <v>1490937</v>
      </c>
      <c r="L241" s="10"/>
      <c r="M241" s="10">
        <v>785867</v>
      </c>
      <c r="N241" s="10">
        <v>595295</v>
      </c>
      <c r="O241" s="10">
        <v>99889</v>
      </c>
      <c r="P241" s="10">
        <v>175155</v>
      </c>
      <c r="Q241" s="10">
        <v>185817</v>
      </c>
      <c r="R241" s="10">
        <v>165855</v>
      </c>
      <c r="S241" s="8">
        <v>5140202</v>
      </c>
      <c r="T241" s="10"/>
      <c r="U241" s="8"/>
      <c r="V241" s="10"/>
      <c r="W241" s="10"/>
      <c r="X241" s="10"/>
      <c r="Y241" s="8"/>
      <c r="Z241" s="10">
        <v>239324</v>
      </c>
      <c r="AA241" s="10">
        <v>315776</v>
      </c>
      <c r="AB241" s="8">
        <v>555100</v>
      </c>
      <c r="AC241" s="10">
        <v>116750</v>
      </c>
      <c r="AD241" s="10">
        <v>148650</v>
      </c>
      <c r="AE241" s="8">
        <v>265400</v>
      </c>
      <c r="AF241" s="10">
        <v>0</v>
      </c>
      <c r="AG241" s="10">
        <v>964000</v>
      </c>
      <c r="AH241" s="10">
        <v>422750</v>
      </c>
      <c r="AI241" s="10">
        <v>1032722</v>
      </c>
      <c r="AJ241" s="8">
        <v>2419472</v>
      </c>
      <c r="AK241" s="10">
        <v>314400</v>
      </c>
      <c r="AL241" s="10">
        <v>539000</v>
      </c>
      <c r="AM241" s="10">
        <v>774350</v>
      </c>
      <c r="AN241" s="10">
        <v>0</v>
      </c>
      <c r="AO241" s="8">
        <v>1627750</v>
      </c>
      <c r="AP241" s="10">
        <v>136309</v>
      </c>
      <c r="AQ241" s="10">
        <v>757890</v>
      </c>
      <c r="AR241" s="10">
        <v>522382</v>
      </c>
      <c r="AS241" s="10">
        <v>322077</v>
      </c>
      <c r="AT241" s="10">
        <v>782763</v>
      </c>
      <c r="AU241" s="10">
        <v>0</v>
      </c>
      <c r="AV241" s="10">
        <v>412798</v>
      </c>
      <c r="AW241" s="10">
        <v>477419</v>
      </c>
      <c r="AX241" s="8">
        <v>3411638</v>
      </c>
      <c r="AY241" s="10">
        <v>223450</v>
      </c>
      <c r="AZ241" s="10">
        <v>257955</v>
      </c>
      <c r="BA241" s="10">
        <v>854470</v>
      </c>
      <c r="BB241" s="10">
        <v>325472</v>
      </c>
      <c r="BC241" s="8">
        <v>1661347</v>
      </c>
      <c r="BD241" s="10"/>
      <c r="BE241" s="10"/>
      <c r="BF241" s="10"/>
      <c r="BG241" s="10"/>
      <c r="BH241" s="10"/>
      <c r="BI241" s="10"/>
      <c r="BJ241" s="10"/>
      <c r="BK241" s="10">
        <v>383000</v>
      </c>
      <c r="BL241" s="10"/>
      <c r="BM241" s="10"/>
      <c r="BN241" s="10"/>
      <c r="BO241" s="10"/>
      <c r="BP241" s="10"/>
      <c r="BQ241" s="10"/>
      <c r="BR241" s="10"/>
      <c r="BS241" s="10"/>
      <c r="BT241" s="10">
        <v>368000</v>
      </c>
      <c r="BU241" s="8">
        <v>751000</v>
      </c>
      <c r="BV241" s="10">
        <v>584512</v>
      </c>
      <c r="BW241" s="10">
        <v>115550</v>
      </c>
      <c r="BX241" s="8">
        <v>700062</v>
      </c>
      <c r="BY241" s="10"/>
      <c r="BZ241" s="8"/>
      <c r="CA241" s="10">
        <v>261720</v>
      </c>
      <c r="CB241" s="8">
        <v>261720</v>
      </c>
      <c r="CC241" s="10"/>
      <c r="CD241" s="10"/>
      <c r="CE241" s="10"/>
      <c r="CF241" s="10"/>
      <c r="CG241" s="8"/>
      <c r="CH241" s="10"/>
      <c r="CI241" s="10">
        <v>305992</v>
      </c>
      <c r="CJ241" s="10">
        <v>426962</v>
      </c>
      <c r="CK241" s="10">
        <v>123425</v>
      </c>
      <c r="CL241" s="10">
        <v>28120</v>
      </c>
      <c r="CM241" s="10">
        <v>53900</v>
      </c>
      <c r="CN241" s="10">
        <v>305418</v>
      </c>
      <c r="CO241" s="10">
        <v>2730</v>
      </c>
      <c r="CP241" s="8">
        <v>1246547</v>
      </c>
      <c r="CQ241" s="10"/>
      <c r="CR241" s="8"/>
      <c r="CS241" s="10">
        <v>56180</v>
      </c>
      <c r="CT241" s="10">
        <v>97371</v>
      </c>
      <c r="CU241" s="10">
        <v>164637</v>
      </c>
      <c r="CV241" s="10">
        <v>121924</v>
      </c>
      <c r="CW241" s="8">
        <v>440112</v>
      </c>
      <c r="CX241" s="10">
        <v>77765</v>
      </c>
      <c r="CY241" s="10">
        <v>72410</v>
      </c>
      <c r="CZ241" s="10"/>
      <c r="DA241" s="8">
        <v>150175</v>
      </c>
      <c r="DB241" s="29"/>
      <c r="DC241" s="2"/>
      <c r="DD241" s="10">
        <v>30545</v>
      </c>
      <c r="DE241" s="8">
        <v>30545</v>
      </c>
      <c r="DF241" s="2"/>
      <c r="DG241" s="2"/>
      <c r="DH241" s="10">
        <v>32548</v>
      </c>
      <c r="DI241" s="8">
        <v>32548</v>
      </c>
    </row>
    <row r="242" spans="1:113" x14ac:dyDescent="0.2">
      <c r="A242" s="47">
        <v>43770</v>
      </c>
      <c r="B242" s="7">
        <v>374265.2</v>
      </c>
      <c r="C242" s="7">
        <v>716219.3</v>
      </c>
      <c r="D242" s="7">
        <v>527987.19999999995</v>
      </c>
      <c r="E242" s="7">
        <v>319260.5</v>
      </c>
      <c r="F242" s="7">
        <v>543911.6</v>
      </c>
      <c r="G242" s="7">
        <v>146725.1</v>
      </c>
      <c r="H242" s="8">
        <v>2628368.9</v>
      </c>
      <c r="I242" s="7">
        <v>520086</v>
      </c>
      <c r="J242" s="7">
        <v>1115845</v>
      </c>
      <c r="K242" s="7">
        <v>1544814</v>
      </c>
      <c r="L242" s="7"/>
      <c r="M242" s="7">
        <v>786625</v>
      </c>
      <c r="N242" s="7">
        <v>541243</v>
      </c>
      <c r="O242" s="7">
        <v>100431</v>
      </c>
      <c r="P242" s="7">
        <v>177627</v>
      </c>
      <c r="Q242" s="7">
        <v>212196</v>
      </c>
      <c r="R242" s="7">
        <v>139635</v>
      </c>
      <c r="S242" s="8">
        <v>5138502</v>
      </c>
      <c r="T242" s="7"/>
      <c r="U242" s="8"/>
      <c r="V242" s="7"/>
      <c r="W242" s="7"/>
      <c r="X242" s="7"/>
      <c r="Y242" s="8"/>
      <c r="Z242" s="7">
        <v>228066</v>
      </c>
      <c r="AA242" s="7">
        <v>308384</v>
      </c>
      <c r="AB242" s="8">
        <v>536450</v>
      </c>
      <c r="AC242" s="7">
        <v>47750</v>
      </c>
      <c r="AD242" s="7">
        <v>87750</v>
      </c>
      <c r="AE242" s="8">
        <v>135500</v>
      </c>
      <c r="AF242" s="7">
        <v>0</v>
      </c>
      <c r="AG242" s="7">
        <v>966500</v>
      </c>
      <c r="AH242" s="7">
        <v>387450</v>
      </c>
      <c r="AI242" s="7">
        <v>996509</v>
      </c>
      <c r="AJ242" s="8">
        <v>2350459</v>
      </c>
      <c r="AK242" s="7">
        <v>146900</v>
      </c>
      <c r="AL242" s="7">
        <v>482900</v>
      </c>
      <c r="AM242" s="7">
        <v>702200</v>
      </c>
      <c r="AN242" s="7">
        <v>282300</v>
      </c>
      <c r="AO242" s="8">
        <v>1614300</v>
      </c>
      <c r="AP242" s="7">
        <v>204627</v>
      </c>
      <c r="AQ242" s="7">
        <v>815145</v>
      </c>
      <c r="AR242" s="7">
        <v>470210</v>
      </c>
      <c r="AS242" s="7">
        <v>346072</v>
      </c>
      <c r="AT242" s="7">
        <v>639544</v>
      </c>
      <c r="AU242" s="7">
        <v>0</v>
      </c>
      <c r="AV242" s="7">
        <v>365850</v>
      </c>
      <c r="AW242" s="7">
        <v>508188</v>
      </c>
      <c r="AX242" s="8">
        <v>3349636</v>
      </c>
      <c r="AY242" s="7">
        <v>221200</v>
      </c>
      <c r="AZ242" s="7">
        <v>237871</v>
      </c>
      <c r="BA242" s="7">
        <v>719356</v>
      </c>
      <c r="BB242" s="7">
        <v>313665</v>
      </c>
      <c r="BC242" s="8">
        <v>1492092</v>
      </c>
      <c r="BD242" s="7"/>
      <c r="BE242" s="7"/>
      <c r="BF242" s="7"/>
      <c r="BG242" s="7"/>
      <c r="BH242" s="7"/>
      <c r="BI242" s="7"/>
      <c r="BJ242" s="7"/>
      <c r="BK242" s="7">
        <v>422050</v>
      </c>
      <c r="BL242" s="7"/>
      <c r="BM242" s="7"/>
      <c r="BN242" s="7"/>
      <c r="BO242" s="7"/>
      <c r="BP242" s="7"/>
      <c r="BQ242" s="7"/>
      <c r="BR242" s="7"/>
      <c r="BS242" s="7"/>
      <c r="BT242" s="7">
        <v>361200</v>
      </c>
      <c r="BU242" s="8">
        <v>783250</v>
      </c>
      <c r="BV242" s="7">
        <v>575280</v>
      </c>
      <c r="BW242" s="7">
        <v>103250</v>
      </c>
      <c r="BX242" s="8">
        <v>678530</v>
      </c>
      <c r="BY242" s="7"/>
      <c r="BZ242" s="8"/>
      <c r="CA242" s="7">
        <v>252431</v>
      </c>
      <c r="CB242" s="8">
        <v>252431</v>
      </c>
      <c r="CC242" s="7"/>
      <c r="CD242" s="7"/>
      <c r="CE242" s="7"/>
      <c r="CF242" s="7"/>
      <c r="CG242" s="8"/>
      <c r="CH242" s="7"/>
      <c r="CI242" s="7">
        <v>260681</v>
      </c>
      <c r="CJ242" s="7">
        <v>438394</v>
      </c>
      <c r="CK242" s="7">
        <v>146824</v>
      </c>
      <c r="CL242" s="7">
        <v>353908</v>
      </c>
      <c r="CM242" s="7">
        <v>57555</v>
      </c>
      <c r="CN242" s="7">
        <v>302576</v>
      </c>
      <c r="CO242" s="7">
        <v>2260</v>
      </c>
      <c r="CP242" s="8">
        <v>1562198</v>
      </c>
      <c r="CQ242" s="7"/>
      <c r="CR242" s="8"/>
      <c r="CS242" s="7">
        <v>0</v>
      </c>
      <c r="CT242" s="7">
        <v>0</v>
      </c>
      <c r="CU242" s="7">
        <v>0</v>
      </c>
      <c r="CV242" s="7">
        <v>0</v>
      </c>
      <c r="CW242" s="8">
        <v>0</v>
      </c>
      <c r="CX242" s="7">
        <v>62032</v>
      </c>
      <c r="CY242" s="7">
        <v>68326</v>
      </c>
      <c r="CZ242" s="7"/>
      <c r="DA242" s="8">
        <v>130358</v>
      </c>
      <c r="DB242" s="29"/>
      <c r="DC242" s="2"/>
      <c r="DD242" s="7">
        <v>29479</v>
      </c>
      <c r="DE242" s="8">
        <v>29479</v>
      </c>
      <c r="DF242" s="2"/>
      <c r="DG242" s="2"/>
      <c r="DH242" s="7">
        <v>31294</v>
      </c>
      <c r="DI242" s="8">
        <v>31294</v>
      </c>
    </row>
    <row r="243" spans="1:113" x14ac:dyDescent="0.2">
      <c r="A243" s="47">
        <v>43800</v>
      </c>
      <c r="B243" s="10">
        <v>230815.7</v>
      </c>
      <c r="C243" s="10">
        <v>693382.9</v>
      </c>
      <c r="D243" s="10">
        <v>618768.69999999995</v>
      </c>
      <c r="E243" s="10">
        <v>478938.5</v>
      </c>
      <c r="F243" s="10">
        <v>442471.5</v>
      </c>
      <c r="G243" s="10">
        <v>160404.5</v>
      </c>
      <c r="H243" s="8">
        <v>2624781.7999999998</v>
      </c>
      <c r="I243" s="10">
        <v>476035</v>
      </c>
      <c r="J243" s="10">
        <v>984161</v>
      </c>
      <c r="K243" s="10">
        <v>1487140</v>
      </c>
      <c r="L243" s="10"/>
      <c r="M243" s="10">
        <v>706505</v>
      </c>
      <c r="N243" s="10">
        <v>574511</v>
      </c>
      <c r="O243" s="10">
        <v>114237</v>
      </c>
      <c r="P243" s="10">
        <v>156298</v>
      </c>
      <c r="Q243" s="10">
        <v>198658</v>
      </c>
      <c r="R243" s="10">
        <v>145626</v>
      </c>
      <c r="S243" s="8">
        <v>4843171</v>
      </c>
      <c r="T243" s="10"/>
      <c r="U243" s="8"/>
      <c r="V243" s="10"/>
      <c r="W243" s="10"/>
      <c r="X243" s="10"/>
      <c r="Y243" s="8"/>
      <c r="Z243" s="10">
        <v>266777</v>
      </c>
      <c r="AA243" s="10">
        <v>286523</v>
      </c>
      <c r="AB243" s="8">
        <v>553300</v>
      </c>
      <c r="AC243" s="10">
        <v>159650</v>
      </c>
      <c r="AD243" s="10">
        <v>88500</v>
      </c>
      <c r="AE243" s="8">
        <v>248150</v>
      </c>
      <c r="AF243" s="10">
        <v>0</v>
      </c>
      <c r="AG243" s="10">
        <v>1166650</v>
      </c>
      <c r="AH243" s="10">
        <v>0</v>
      </c>
      <c r="AI243" s="10">
        <v>1153159</v>
      </c>
      <c r="AJ243" s="8">
        <v>2319809</v>
      </c>
      <c r="AK243" s="10">
        <v>0</v>
      </c>
      <c r="AL243" s="10">
        <v>573100</v>
      </c>
      <c r="AM243" s="10">
        <v>591550</v>
      </c>
      <c r="AN243" s="10">
        <v>729400</v>
      </c>
      <c r="AO243" s="8">
        <v>1894050</v>
      </c>
      <c r="AP243" s="10">
        <v>168132</v>
      </c>
      <c r="AQ243" s="10">
        <v>707352</v>
      </c>
      <c r="AR243" s="10">
        <v>602282</v>
      </c>
      <c r="AS243" s="10">
        <v>436785</v>
      </c>
      <c r="AT243" s="10">
        <v>270932</v>
      </c>
      <c r="AU243" s="10">
        <v>0</v>
      </c>
      <c r="AV243" s="10">
        <v>438471</v>
      </c>
      <c r="AW243" s="10">
        <v>613077</v>
      </c>
      <c r="AX243" s="8">
        <v>3237031</v>
      </c>
      <c r="AY243" s="10">
        <v>219500</v>
      </c>
      <c r="AZ243" s="10">
        <v>222092</v>
      </c>
      <c r="BA243" s="10">
        <v>739111</v>
      </c>
      <c r="BB243" s="10">
        <v>342747</v>
      </c>
      <c r="BC243" s="8">
        <v>1523450</v>
      </c>
      <c r="BD243" s="10"/>
      <c r="BE243" s="10"/>
      <c r="BF243" s="10"/>
      <c r="BG243" s="10"/>
      <c r="BH243" s="10"/>
      <c r="BI243" s="10"/>
      <c r="BJ243" s="10"/>
      <c r="BK243" s="10">
        <v>424500</v>
      </c>
      <c r="BL243" s="10"/>
      <c r="BM243" s="10"/>
      <c r="BN243" s="10"/>
      <c r="BO243" s="10"/>
      <c r="BP243" s="10"/>
      <c r="BQ243" s="10"/>
      <c r="BR243" s="10"/>
      <c r="BS243" s="10"/>
      <c r="BT243" s="10">
        <v>366600</v>
      </c>
      <c r="BU243" s="8">
        <v>791100</v>
      </c>
      <c r="BV243" s="10">
        <v>594456</v>
      </c>
      <c r="BW243" s="10">
        <v>121250</v>
      </c>
      <c r="BX243" s="8">
        <v>715706</v>
      </c>
      <c r="BY243" s="10"/>
      <c r="BZ243" s="8"/>
      <c r="CA243" s="10">
        <v>228262</v>
      </c>
      <c r="CB243" s="8">
        <v>228262</v>
      </c>
      <c r="CC243" s="10"/>
      <c r="CD243" s="10"/>
      <c r="CE243" s="10"/>
      <c r="CF243" s="10"/>
      <c r="CG243" s="8"/>
      <c r="CH243" s="10"/>
      <c r="CI243" s="10">
        <v>0</v>
      </c>
      <c r="CJ243" s="10">
        <v>0</v>
      </c>
      <c r="CK243" s="10">
        <v>31646</v>
      </c>
      <c r="CL243" s="10">
        <v>204621</v>
      </c>
      <c r="CM243" s="10">
        <v>71400</v>
      </c>
      <c r="CN243" s="10">
        <v>239311</v>
      </c>
      <c r="CO243" s="10">
        <v>2352</v>
      </c>
      <c r="CP243" s="8">
        <v>549330</v>
      </c>
      <c r="CQ243" s="10"/>
      <c r="CR243" s="8"/>
      <c r="CS243" s="10">
        <v>0</v>
      </c>
      <c r="CT243" s="10">
        <v>0</v>
      </c>
      <c r="CU243" s="10">
        <v>0</v>
      </c>
      <c r="CV243" s="10">
        <v>0</v>
      </c>
      <c r="CW243" s="8">
        <v>0</v>
      </c>
      <c r="CX243" s="10">
        <v>56590</v>
      </c>
      <c r="CY243" s="10">
        <v>68028</v>
      </c>
      <c r="CZ243" s="10"/>
      <c r="DA243" s="8">
        <v>124618</v>
      </c>
      <c r="DB243" s="29"/>
      <c r="DC243" s="2"/>
      <c r="DD243" s="10">
        <v>30504.400000000001</v>
      </c>
      <c r="DE243" s="8">
        <v>30504.400000000001</v>
      </c>
      <c r="DF243" s="2"/>
      <c r="DG243" s="2"/>
      <c r="DH243" s="10">
        <v>32057</v>
      </c>
      <c r="DI243" s="8">
        <v>32057</v>
      </c>
    </row>
    <row r="244" spans="1:113" x14ac:dyDescent="0.2">
      <c r="A244" s="47">
        <v>43831</v>
      </c>
      <c r="B244" s="31">
        <v>188994.3</v>
      </c>
      <c r="C244" s="31">
        <v>768400.3</v>
      </c>
      <c r="D244" s="31">
        <v>593170.30000000005</v>
      </c>
      <c r="E244" s="31">
        <v>574776.4</v>
      </c>
      <c r="F244" s="31">
        <v>397065.1</v>
      </c>
      <c r="G244" s="31">
        <v>164247.5</v>
      </c>
      <c r="H244" s="32">
        <v>2686653.9</v>
      </c>
      <c r="I244" s="31">
        <v>116000</v>
      </c>
      <c r="J244" s="31">
        <v>221550</v>
      </c>
      <c r="K244" s="31">
        <v>1779350</v>
      </c>
      <c r="L244" s="31"/>
      <c r="M244" s="31">
        <v>857050</v>
      </c>
      <c r="N244" s="31">
        <v>624300</v>
      </c>
      <c r="O244" s="31">
        <v>149800</v>
      </c>
      <c r="P244" s="31">
        <v>158650</v>
      </c>
      <c r="Q244" s="31">
        <v>270450</v>
      </c>
      <c r="R244" s="31">
        <v>155150</v>
      </c>
      <c r="S244" s="32">
        <v>4332300</v>
      </c>
      <c r="T244" s="33"/>
      <c r="U244" s="33"/>
      <c r="V244" s="33"/>
      <c r="W244" s="33"/>
      <c r="X244" s="33"/>
      <c r="Y244" s="33"/>
      <c r="Z244" s="31">
        <v>271213</v>
      </c>
      <c r="AA244" s="31">
        <v>296987</v>
      </c>
      <c r="AB244" s="32">
        <v>568200</v>
      </c>
      <c r="AC244" s="31">
        <v>99450</v>
      </c>
      <c r="AD244" s="31">
        <v>138000</v>
      </c>
      <c r="AE244" s="32">
        <v>237450</v>
      </c>
      <c r="AF244" s="31">
        <v>0</v>
      </c>
      <c r="AG244" s="31">
        <v>1081650</v>
      </c>
      <c r="AH244" s="31">
        <v>283350</v>
      </c>
      <c r="AI244" s="31">
        <v>1048635</v>
      </c>
      <c r="AJ244" s="32">
        <v>2413635</v>
      </c>
      <c r="AK244" s="31">
        <v>162500</v>
      </c>
      <c r="AL244" s="31">
        <v>550550</v>
      </c>
      <c r="AM244" s="31">
        <v>675100</v>
      </c>
      <c r="AN244" s="31">
        <v>794850</v>
      </c>
      <c r="AO244" s="32">
        <v>2183000</v>
      </c>
      <c r="AP244" s="31">
        <v>192316</v>
      </c>
      <c r="AQ244" s="31">
        <v>771862</v>
      </c>
      <c r="AR244" s="31">
        <v>549469</v>
      </c>
      <c r="AS244" s="31">
        <v>423634</v>
      </c>
      <c r="AT244" s="31">
        <v>533669</v>
      </c>
      <c r="AU244" s="31">
        <v>0</v>
      </c>
      <c r="AV244" s="31">
        <v>421889</v>
      </c>
      <c r="AW244" s="31">
        <v>540976</v>
      </c>
      <c r="AX244" s="32">
        <v>3433815</v>
      </c>
      <c r="AY244" s="31">
        <v>236350</v>
      </c>
      <c r="AZ244" s="31">
        <v>239706</v>
      </c>
      <c r="BA244" s="31">
        <v>874413</v>
      </c>
      <c r="BB244" s="31">
        <v>340805</v>
      </c>
      <c r="BC244" s="32">
        <v>1691274</v>
      </c>
      <c r="BD244" s="33"/>
      <c r="BE244" s="33"/>
      <c r="BF244" s="33"/>
      <c r="BG244" s="33"/>
      <c r="BH244" s="33"/>
      <c r="BI244" s="33"/>
      <c r="BJ244" s="33"/>
      <c r="BK244" s="31">
        <v>433750</v>
      </c>
      <c r="BL244" s="31"/>
      <c r="BM244" s="31"/>
      <c r="BN244" s="31"/>
      <c r="BO244" s="31"/>
      <c r="BP244" s="31"/>
      <c r="BQ244" s="31"/>
      <c r="BR244" s="31"/>
      <c r="BS244" s="31"/>
      <c r="BT244" s="31">
        <v>390500</v>
      </c>
      <c r="BU244" s="32">
        <v>824250</v>
      </c>
      <c r="BV244" s="31">
        <v>592980</v>
      </c>
      <c r="BW244" s="31">
        <v>133150</v>
      </c>
      <c r="BX244" s="32">
        <v>726130</v>
      </c>
      <c r="BY244" s="33"/>
      <c r="BZ244" s="33"/>
      <c r="CA244" s="31">
        <v>150749</v>
      </c>
      <c r="CB244" s="32">
        <v>150749</v>
      </c>
      <c r="CC244" s="33"/>
      <c r="CD244" s="33"/>
      <c r="CE244" s="33"/>
      <c r="CF244" s="33"/>
      <c r="CG244" s="33"/>
      <c r="CH244" s="31"/>
      <c r="CI244" s="31">
        <v>139696</v>
      </c>
      <c r="CJ244" s="31">
        <v>309702</v>
      </c>
      <c r="CK244" s="31">
        <v>109655</v>
      </c>
      <c r="CL244" s="31">
        <v>348176</v>
      </c>
      <c r="CM244" s="31">
        <v>61849</v>
      </c>
      <c r="CN244" s="31">
        <v>333050</v>
      </c>
      <c r="CO244" s="31">
        <v>2142</v>
      </c>
      <c r="CP244" s="32">
        <v>1304270</v>
      </c>
      <c r="CQ244" s="33"/>
      <c r="CR244" s="33"/>
      <c r="CS244" s="31">
        <v>0</v>
      </c>
      <c r="CT244" s="31">
        <v>0</v>
      </c>
      <c r="CU244" s="31">
        <v>0</v>
      </c>
      <c r="CV244" s="31">
        <v>0</v>
      </c>
      <c r="CW244" s="32">
        <v>0</v>
      </c>
      <c r="CX244" s="31">
        <v>51960</v>
      </c>
      <c r="CY244" s="31"/>
      <c r="CZ244" s="37"/>
      <c r="DA244" s="32">
        <v>51960</v>
      </c>
      <c r="DB244" s="31">
        <v>58685.4</v>
      </c>
      <c r="DC244" s="32">
        <v>58685.4</v>
      </c>
      <c r="DD244" s="31">
        <v>30463</v>
      </c>
      <c r="DE244" s="31"/>
      <c r="DF244" s="31"/>
      <c r="DG244" s="32"/>
      <c r="DH244" s="31">
        <v>33811</v>
      </c>
      <c r="DI244" s="32">
        <v>33811</v>
      </c>
    </row>
    <row r="245" spans="1:113" x14ac:dyDescent="0.2">
      <c r="A245" s="47">
        <v>43862</v>
      </c>
      <c r="B245" s="38">
        <v>337786.1</v>
      </c>
      <c r="C245" s="38">
        <v>771795.8</v>
      </c>
      <c r="D245" s="38">
        <v>444980.6</v>
      </c>
      <c r="E245" s="38">
        <v>432604.3</v>
      </c>
      <c r="F245" s="38">
        <v>445085.9</v>
      </c>
      <c r="G245" s="38">
        <v>153497.4</v>
      </c>
      <c r="H245" s="32">
        <v>2585750.1</v>
      </c>
      <c r="I245" s="38">
        <v>404650</v>
      </c>
      <c r="J245" s="38">
        <v>895150</v>
      </c>
      <c r="K245" s="38">
        <v>1427050</v>
      </c>
      <c r="L245" s="38"/>
      <c r="M245" s="38">
        <v>703800</v>
      </c>
      <c r="N245" s="38">
        <v>439450</v>
      </c>
      <c r="O245" s="38">
        <v>102300</v>
      </c>
      <c r="P245" s="38">
        <v>129950</v>
      </c>
      <c r="Q245" s="38">
        <v>172400</v>
      </c>
      <c r="R245" s="38">
        <v>119450</v>
      </c>
      <c r="S245" s="32">
        <v>4394200</v>
      </c>
      <c r="T245" s="33"/>
      <c r="U245" s="33"/>
      <c r="V245" s="33"/>
      <c r="W245" s="33"/>
      <c r="X245" s="33"/>
      <c r="Y245" s="33"/>
      <c r="Z245" s="38">
        <v>220365</v>
      </c>
      <c r="AA245" s="38">
        <v>314385</v>
      </c>
      <c r="AB245" s="32">
        <v>534750</v>
      </c>
      <c r="AC245" s="38">
        <v>76350</v>
      </c>
      <c r="AD245" s="38">
        <v>109650</v>
      </c>
      <c r="AE245" s="32">
        <v>186000</v>
      </c>
      <c r="AF245" s="38">
        <v>0</v>
      </c>
      <c r="AG245" s="38">
        <v>946500</v>
      </c>
      <c r="AH245" s="38">
        <v>400500</v>
      </c>
      <c r="AI245" s="38">
        <v>952760</v>
      </c>
      <c r="AJ245" s="32">
        <v>2299760</v>
      </c>
      <c r="AK245" s="38">
        <v>314450</v>
      </c>
      <c r="AL245" s="38">
        <v>455350</v>
      </c>
      <c r="AM245" s="38">
        <v>533550</v>
      </c>
      <c r="AN245" s="38">
        <v>537700</v>
      </c>
      <c r="AO245" s="32">
        <v>1841050</v>
      </c>
      <c r="AP245" s="38">
        <v>183037</v>
      </c>
      <c r="AQ245" s="38">
        <v>733682</v>
      </c>
      <c r="AR245" s="38">
        <v>500591</v>
      </c>
      <c r="AS245" s="38">
        <v>404381</v>
      </c>
      <c r="AT245" s="38">
        <v>525086</v>
      </c>
      <c r="AU245" s="38">
        <v>0</v>
      </c>
      <c r="AV245" s="38">
        <v>312437</v>
      </c>
      <c r="AW245" s="38">
        <v>519202</v>
      </c>
      <c r="AX245" s="32">
        <v>3178416</v>
      </c>
      <c r="AY245" s="38">
        <v>220950</v>
      </c>
      <c r="AZ245" s="38">
        <v>241960</v>
      </c>
      <c r="BA245" s="38">
        <v>805413</v>
      </c>
      <c r="BB245" s="38">
        <v>282763</v>
      </c>
      <c r="BC245" s="32">
        <v>1551086</v>
      </c>
      <c r="BD245" s="33"/>
      <c r="BE245" s="33"/>
      <c r="BF245" s="33"/>
      <c r="BG245" s="33"/>
      <c r="BH245" s="33"/>
      <c r="BI245" s="33"/>
      <c r="BJ245" s="33"/>
      <c r="BK245" s="38">
        <v>405750</v>
      </c>
      <c r="BL245" s="38"/>
      <c r="BM245" s="38"/>
      <c r="BN245" s="38"/>
      <c r="BO245" s="38"/>
      <c r="BP245" s="38"/>
      <c r="BQ245" s="38"/>
      <c r="BR245" s="38"/>
      <c r="BS245" s="38"/>
      <c r="BT245" s="38">
        <v>368600</v>
      </c>
      <c r="BU245" s="32">
        <v>774350</v>
      </c>
      <c r="BV245" s="38">
        <v>553608</v>
      </c>
      <c r="BW245" s="38">
        <v>102150</v>
      </c>
      <c r="BX245" s="32">
        <v>655758</v>
      </c>
      <c r="BY245" s="33"/>
      <c r="BZ245" s="33"/>
      <c r="CA245" s="38">
        <v>191619</v>
      </c>
      <c r="CB245" s="32">
        <v>191619</v>
      </c>
      <c r="CC245" s="33"/>
      <c r="CD245" s="33"/>
      <c r="CE245" s="33"/>
      <c r="CF245" s="33"/>
      <c r="CG245" s="33"/>
      <c r="CH245" s="38"/>
      <c r="CI245" s="38">
        <v>243385</v>
      </c>
      <c r="CJ245" s="38">
        <v>416240</v>
      </c>
      <c r="CK245" s="38">
        <v>186015</v>
      </c>
      <c r="CL245" s="38">
        <v>294495</v>
      </c>
      <c r="CM245" s="38">
        <v>59595</v>
      </c>
      <c r="CN245" s="38">
        <v>335096</v>
      </c>
      <c r="CO245" s="38">
        <v>1952</v>
      </c>
      <c r="CP245" s="32">
        <v>1536778</v>
      </c>
      <c r="CQ245" s="33"/>
      <c r="CR245" s="33"/>
      <c r="CS245" s="38">
        <v>0</v>
      </c>
      <c r="CT245" s="38">
        <v>126805</v>
      </c>
      <c r="CU245" s="38">
        <v>129073</v>
      </c>
      <c r="CV245" s="38">
        <v>102062</v>
      </c>
      <c r="CW245" s="32">
        <v>357940</v>
      </c>
      <c r="CX245" s="38">
        <v>59980</v>
      </c>
      <c r="CY245" s="38"/>
      <c r="CZ245" s="39"/>
      <c r="DA245" s="32">
        <v>59980</v>
      </c>
      <c r="DB245" s="38">
        <v>60689</v>
      </c>
      <c r="DC245" s="32">
        <v>60689</v>
      </c>
      <c r="DD245" s="38">
        <v>28536</v>
      </c>
      <c r="DE245" s="38"/>
      <c r="DF245" s="38"/>
      <c r="DG245" s="32"/>
      <c r="DH245" s="38">
        <v>34934</v>
      </c>
      <c r="DI245" s="32">
        <v>34934</v>
      </c>
    </row>
    <row r="246" spans="1:113" x14ac:dyDescent="0.2">
      <c r="A246" s="47">
        <v>43891</v>
      </c>
      <c r="B246" s="31">
        <v>478203.4</v>
      </c>
      <c r="C246" s="31">
        <v>901400.7</v>
      </c>
      <c r="D246" s="31">
        <v>419072.8</v>
      </c>
      <c r="E246" s="31">
        <v>576860</v>
      </c>
      <c r="F246" s="31">
        <v>586545.30000000005</v>
      </c>
      <c r="G246" s="31">
        <v>122832.4</v>
      </c>
      <c r="H246" s="32">
        <v>3084914.6</v>
      </c>
      <c r="I246" s="31">
        <v>395850</v>
      </c>
      <c r="J246" s="31">
        <v>1090600</v>
      </c>
      <c r="K246" s="31">
        <v>1291650</v>
      </c>
      <c r="L246" s="31"/>
      <c r="M246" s="31">
        <v>709200</v>
      </c>
      <c r="N246" s="31">
        <v>526550</v>
      </c>
      <c r="O246" s="31">
        <v>135350</v>
      </c>
      <c r="P246" s="31">
        <v>147350</v>
      </c>
      <c r="Q246" s="31">
        <v>190300</v>
      </c>
      <c r="R246" s="31">
        <v>139850</v>
      </c>
      <c r="S246" s="32">
        <v>4626700</v>
      </c>
      <c r="T246" s="33"/>
      <c r="U246" s="33"/>
      <c r="V246" s="33"/>
      <c r="W246" s="33"/>
      <c r="X246" s="33"/>
      <c r="Y246" s="33"/>
      <c r="Z246" s="31">
        <v>245549</v>
      </c>
      <c r="AA246" s="31">
        <v>302751</v>
      </c>
      <c r="AB246" s="32">
        <v>548300</v>
      </c>
      <c r="AC246" s="31">
        <v>89300</v>
      </c>
      <c r="AD246" s="31">
        <v>155850</v>
      </c>
      <c r="AE246" s="32">
        <v>245150</v>
      </c>
      <c r="AF246" s="31">
        <v>0</v>
      </c>
      <c r="AG246" s="31">
        <v>1020850</v>
      </c>
      <c r="AH246" s="31">
        <v>403500</v>
      </c>
      <c r="AI246" s="31">
        <v>1018904</v>
      </c>
      <c r="AJ246" s="32">
        <v>2443254</v>
      </c>
      <c r="AK246" s="31">
        <v>332500</v>
      </c>
      <c r="AL246" s="31">
        <v>484450</v>
      </c>
      <c r="AM246" s="31">
        <v>608900</v>
      </c>
      <c r="AN246" s="31">
        <v>754150</v>
      </c>
      <c r="AO246" s="32">
        <v>2180000</v>
      </c>
      <c r="AP246" s="31">
        <v>203763</v>
      </c>
      <c r="AQ246" s="31">
        <v>1090734</v>
      </c>
      <c r="AR246" s="31">
        <v>485278</v>
      </c>
      <c r="AS246" s="31">
        <v>428270</v>
      </c>
      <c r="AT246" s="31">
        <v>769998</v>
      </c>
      <c r="AU246" s="31">
        <v>44287</v>
      </c>
      <c r="AV246" s="31">
        <v>236077</v>
      </c>
      <c r="AW246" s="31">
        <v>360293</v>
      </c>
      <c r="AX246" s="32">
        <v>3618700</v>
      </c>
      <c r="AY246" s="31">
        <v>202650</v>
      </c>
      <c r="AZ246" s="31">
        <v>214535</v>
      </c>
      <c r="BA246" s="31">
        <v>760144</v>
      </c>
      <c r="BB246" s="31">
        <v>288921</v>
      </c>
      <c r="BC246" s="32">
        <v>1466250</v>
      </c>
      <c r="BD246" s="33"/>
      <c r="BE246" s="33"/>
      <c r="BF246" s="33"/>
      <c r="BG246" s="33"/>
      <c r="BH246" s="33"/>
      <c r="BI246" s="33"/>
      <c r="BJ246" s="33"/>
      <c r="BK246" s="31">
        <v>384800</v>
      </c>
      <c r="BL246" s="31"/>
      <c r="BM246" s="31"/>
      <c r="BN246" s="31"/>
      <c r="BO246" s="31"/>
      <c r="BP246" s="31"/>
      <c r="BQ246" s="31"/>
      <c r="BR246" s="31"/>
      <c r="BS246" s="31"/>
      <c r="BT246" s="31">
        <v>379850</v>
      </c>
      <c r="BU246" s="32">
        <v>764650</v>
      </c>
      <c r="BV246" s="31">
        <v>575218</v>
      </c>
      <c r="BW246" s="31">
        <v>112750</v>
      </c>
      <c r="BX246" s="32">
        <v>687968</v>
      </c>
      <c r="BY246" s="33"/>
      <c r="BZ246" s="33"/>
      <c r="CA246" s="31">
        <v>325183</v>
      </c>
      <c r="CB246" s="32">
        <v>325183</v>
      </c>
      <c r="CC246" s="33"/>
      <c r="CD246" s="33"/>
      <c r="CE246" s="33"/>
      <c r="CF246" s="33"/>
      <c r="CG246" s="33"/>
      <c r="CH246" s="31"/>
      <c r="CI246" s="31">
        <v>262462</v>
      </c>
      <c r="CJ246" s="31">
        <v>360553</v>
      </c>
      <c r="CK246" s="31">
        <v>210077</v>
      </c>
      <c r="CL246" s="31">
        <v>278416</v>
      </c>
      <c r="CM246" s="31">
        <v>61266</v>
      </c>
      <c r="CN246" s="31">
        <v>334542</v>
      </c>
      <c r="CO246" s="31">
        <v>2088</v>
      </c>
      <c r="CP246" s="32">
        <v>1509404</v>
      </c>
      <c r="CQ246" s="33"/>
      <c r="CR246" s="33"/>
      <c r="CS246" s="31">
        <v>34533</v>
      </c>
      <c r="CT246" s="31">
        <v>406908</v>
      </c>
      <c r="CU246" s="31">
        <v>331536</v>
      </c>
      <c r="CV246" s="31">
        <v>193919</v>
      </c>
      <c r="CW246" s="32">
        <v>966896</v>
      </c>
      <c r="CX246" s="31">
        <v>80010</v>
      </c>
      <c r="CY246" s="31"/>
      <c r="CZ246" s="37"/>
      <c r="DA246" s="32">
        <v>80010</v>
      </c>
      <c r="DB246" s="31">
        <v>63187</v>
      </c>
      <c r="DC246" s="32">
        <v>63187</v>
      </c>
      <c r="DD246" s="31">
        <v>30463</v>
      </c>
      <c r="DE246" s="31"/>
      <c r="DF246" s="31"/>
      <c r="DG246" s="32"/>
      <c r="DH246" s="31">
        <v>6692</v>
      </c>
      <c r="DI246" s="32">
        <v>6692</v>
      </c>
    </row>
    <row r="247" spans="1:113" x14ac:dyDescent="0.2">
      <c r="A247" s="47">
        <v>43922</v>
      </c>
      <c r="B247" s="38">
        <v>410834.7</v>
      </c>
      <c r="C247" s="38">
        <v>933141.4</v>
      </c>
      <c r="D247" s="38">
        <v>509321.6</v>
      </c>
      <c r="E247" s="38">
        <v>547894.1</v>
      </c>
      <c r="F247" s="38">
        <v>586428.80000000005</v>
      </c>
      <c r="G247" s="38">
        <v>111622.7</v>
      </c>
      <c r="H247" s="32">
        <v>3099243.3</v>
      </c>
      <c r="I247" s="38">
        <v>494250</v>
      </c>
      <c r="J247" s="38">
        <v>1383400</v>
      </c>
      <c r="K247" s="38">
        <v>1439800</v>
      </c>
      <c r="L247" s="38"/>
      <c r="M247" s="38">
        <v>718700</v>
      </c>
      <c r="N247" s="38">
        <v>556550</v>
      </c>
      <c r="O247" s="38">
        <v>137450</v>
      </c>
      <c r="P247" s="38">
        <v>134250</v>
      </c>
      <c r="Q247" s="38">
        <v>138400</v>
      </c>
      <c r="R247" s="38">
        <v>170250</v>
      </c>
      <c r="S247" s="32">
        <v>5173050</v>
      </c>
      <c r="T247" s="33"/>
      <c r="U247" s="33"/>
      <c r="V247" s="33"/>
      <c r="W247" s="33"/>
      <c r="X247" s="33"/>
      <c r="Y247" s="33"/>
      <c r="Z247" s="38">
        <v>252304</v>
      </c>
      <c r="AA247" s="38">
        <v>293196</v>
      </c>
      <c r="AB247" s="32">
        <v>545500</v>
      </c>
      <c r="AC247" s="38">
        <v>149600</v>
      </c>
      <c r="AD247" s="38">
        <v>125750</v>
      </c>
      <c r="AE247" s="32">
        <v>275350</v>
      </c>
      <c r="AF247" s="38">
        <v>4550</v>
      </c>
      <c r="AG247" s="38">
        <v>1052550</v>
      </c>
      <c r="AH247" s="38">
        <v>410800</v>
      </c>
      <c r="AI247" s="38">
        <v>1003520</v>
      </c>
      <c r="AJ247" s="32">
        <v>2471420</v>
      </c>
      <c r="AK247" s="38">
        <v>320600</v>
      </c>
      <c r="AL247" s="38">
        <v>472900</v>
      </c>
      <c r="AM247" s="38">
        <v>540750</v>
      </c>
      <c r="AN247" s="38">
        <v>660500</v>
      </c>
      <c r="AO247" s="32">
        <v>1994750</v>
      </c>
      <c r="AP247" s="38">
        <v>248349</v>
      </c>
      <c r="AQ247" s="38">
        <v>1468949</v>
      </c>
      <c r="AR247" s="38">
        <v>651559</v>
      </c>
      <c r="AS247" s="38">
        <v>486966</v>
      </c>
      <c r="AT247" s="38">
        <v>922166</v>
      </c>
      <c r="AU247" s="38">
        <v>125775</v>
      </c>
      <c r="AV247" s="38">
        <v>379627</v>
      </c>
      <c r="AW247" s="38">
        <v>721305</v>
      </c>
      <c r="AX247" s="32">
        <v>5004696</v>
      </c>
      <c r="AY247" s="38">
        <v>146600</v>
      </c>
      <c r="AZ247" s="38">
        <v>183180</v>
      </c>
      <c r="BA247" s="38">
        <v>651463</v>
      </c>
      <c r="BB247" s="38">
        <v>230927</v>
      </c>
      <c r="BC247" s="32">
        <v>1212170</v>
      </c>
      <c r="BD247" s="33"/>
      <c r="BE247" s="33"/>
      <c r="BF247" s="33"/>
      <c r="BG247" s="33"/>
      <c r="BH247" s="33"/>
      <c r="BI247" s="33"/>
      <c r="BJ247" s="33"/>
      <c r="BK247" s="38">
        <v>407350</v>
      </c>
      <c r="BL247" s="38"/>
      <c r="BM247" s="38"/>
      <c r="BN247" s="38"/>
      <c r="BO247" s="38"/>
      <c r="BP247" s="38"/>
      <c r="BQ247" s="38"/>
      <c r="BR247" s="38"/>
      <c r="BS247" s="38"/>
      <c r="BT247" s="38">
        <v>406750</v>
      </c>
      <c r="BU247" s="32">
        <v>814100</v>
      </c>
      <c r="BV247" s="38">
        <v>561752</v>
      </c>
      <c r="BW247" s="38">
        <v>108000</v>
      </c>
      <c r="BX247" s="32">
        <v>669752</v>
      </c>
      <c r="BY247" s="33"/>
      <c r="BZ247" s="33"/>
      <c r="CA247" s="38">
        <v>360470</v>
      </c>
      <c r="CB247" s="32">
        <v>360470</v>
      </c>
      <c r="CC247" s="33"/>
      <c r="CD247" s="33"/>
      <c r="CE247" s="33"/>
      <c r="CF247" s="33"/>
      <c r="CG247" s="33"/>
      <c r="CH247" s="38"/>
      <c r="CI247" s="38">
        <v>282241</v>
      </c>
      <c r="CJ247" s="38">
        <v>360934</v>
      </c>
      <c r="CK247" s="38">
        <v>167336</v>
      </c>
      <c r="CL247" s="38">
        <v>298209</v>
      </c>
      <c r="CM247" s="38">
        <v>58815</v>
      </c>
      <c r="CN247" s="38">
        <v>309197</v>
      </c>
      <c r="CO247" s="38">
        <v>2097</v>
      </c>
      <c r="CP247" s="32">
        <v>1478829</v>
      </c>
      <c r="CQ247" s="33"/>
      <c r="CR247" s="33"/>
      <c r="CS247" s="38">
        <v>134960</v>
      </c>
      <c r="CT247" s="38">
        <v>418597</v>
      </c>
      <c r="CU247" s="38">
        <v>394032</v>
      </c>
      <c r="CV247" s="38">
        <v>466237</v>
      </c>
      <c r="CW247" s="32">
        <v>1413826</v>
      </c>
      <c r="CX247" s="38">
        <v>80230</v>
      </c>
      <c r="CY247" s="38"/>
      <c r="CZ247" s="39"/>
      <c r="DA247" s="32">
        <v>80230</v>
      </c>
      <c r="DB247" s="38">
        <v>59630</v>
      </c>
      <c r="DC247" s="32">
        <v>59630</v>
      </c>
      <c r="DD247" s="38">
        <v>29520</v>
      </c>
      <c r="DE247" s="38"/>
      <c r="DF247" s="38"/>
      <c r="DG247" s="32"/>
      <c r="DH247" s="38"/>
      <c r="DI247" s="32"/>
    </row>
    <row r="248" spans="1:113" x14ac:dyDescent="0.2">
      <c r="A248" s="47">
        <v>43952</v>
      </c>
      <c r="B248" s="31">
        <v>400111.3</v>
      </c>
      <c r="C248" s="31">
        <v>855465.2</v>
      </c>
      <c r="D248" s="31">
        <v>540500.9</v>
      </c>
      <c r="E248" s="31">
        <v>548144.1</v>
      </c>
      <c r="F248" s="31">
        <v>584688.9</v>
      </c>
      <c r="G248" s="31">
        <v>123913.5</v>
      </c>
      <c r="H248" s="32">
        <v>3052823.9</v>
      </c>
      <c r="I248" s="31">
        <v>518250</v>
      </c>
      <c r="J248" s="31">
        <v>1476450</v>
      </c>
      <c r="K248" s="31">
        <v>1220900</v>
      </c>
      <c r="L248" s="31"/>
      <c r="M248" s="31">
        <v>782100</v>
      </c>
      <c r="N248" s="31">
        <v>576150</v>
      </c>
      <c r="O248" s="31">
        <v>126350</v>
      </c>
      <c r="P248" s="31">
        <v>151400</v>
      </c>
      <c r="Q248" s="31">
        <v>204100</v>
      </c>
      <c r="R248" s="31">
        <v>162950</v>
      </c>
      <c r="S248" s="32">
        <v>5218650</v>
      </c>
      <c r="T248" s="33"/>
      <c r="U248" s="33"/>
      <c r="V248" s="33"/>
      <c r="W248" s="33"/>
      <c r="X248" s="33"/>
      <c r="Y248" s="33"/>
      <c r="Z248" s="31">
        <v>284045</v>
      </c>
      <c r="AA248" s="31">
        <v>304755</v>
      </c>
      <c r="AB248" s="32">
        <v>588800</v>
      </c>
      <c r="AC248" s="31">
        <v>118350</v>
      </c>
      <c r="AD248" s="31">
        <v>138200</v>
      </c>
      <c r="AE248" s="32">
        <v>256550</v>
      </c>
      <c r="AF248" s="31">
        <v>230650</v>
      </c>
      <c r="AG248" s="31">
        <v>1106500</v>
      </c>
      <c r="AH248" s="31">
        <v>325400</v>
      </c>
      <c r="AI248" s="31">
        <v>956043</v>
      </c>
      <c r="AJ248" s="32">
        <v>2618593</v>
      </c>
      <c r="AK248" s="31">
        <v>324800</v>
      </c>
      <c r="AL248" s="31">
        <v>555200</v>
      </c>
      <c r="AM248" s="31">
        <v>452001</v>
      </c>
      <c r="AN248" s="31">
        <v>476650</v>
      </c>
      <c r="AO248" s="32">
        <v>1808651</v>
      </c>
      <c r="AP248" s="31">
        <v>305759</v>
      </c>
      <c r="AQ248" s="31">
        <v>1420954</v>
      </c>
      <c r="AR248" s="31">
        <v>717957</v>
      </c>
      <c r="AS248" s="31">
        <v>508462</v>
      </c>
      <c r="AT248" s="31">
        <v>1052899</v>
      </c>
      <c r="AU248" s="31">
        <v>176313</v>
      </c>
      <c r="AV248" s="31">
        <v>370652</v>
      </c>
      <c r="AW248" s="31">
        <v>598795</v>
      </c>
      <c r="AX248" s="32">
        <v>5151791</v>
      </c>
      <c r="AY248" s="31">
        <v>111150</v>
      </c>
      <c r="AZ248" s="31">
        <v>150598</v>
      </c>
      <c r="BA248" s="31">
        <v>676768</v>
      </c>
      <c r="BB248" s="31">
        <v>197634</v>
      </c>
      <c r="BC248" s="32">
        <v>1136150</v>
      </c>
      <c r="BD248" s="33"/>
      <c r="BE248" s="33"/>
      <c r="BF248" s="33"/>
      <c r="BG248" s="33"/>
      <c r="BH248" s="33"/>
      <c r="BI248" s="33"/>
      <c r="BJ248" s="33"/>
      <c r="BK248" s="31">
        <v>348900</v>
      </c>
      <c r="BL248" s="31"/>
      <c r="BM248" s="31"/>
      <c r="BN248" s="31"/>
      <c r="BO248" s="31"/>
      <c r="BP248" s="31"/>
      <c r="BQ248" s="31"/>
      <c r="BR248" s="31"/>
      <c r="BS248" s="31"/>
      <c r="BT248" s="31">
        <v>393550</v>
      </c>
      <c r="BU248" s="32">
        <v>742450</v>
      </c>
      <c r="BV248" s="31">
        <v>464536</v>
      </c>
      <c r="BW248" s="31">
        <v>110850</v>
      </c>
      <c r="BX248" s="32">
        <v>575386</v>
      </c>
      <c r="BY248" s="33"/>
      <c r="BZ248" s="33"/>
      <c r="CA248" s="31">
        <v>416297</v>
      </c>
      <c r="CB248" s="32">
        <v>416297</v>
      </c>
      <c r="CC248" s="33"/>
      <c r="CD248" s="33"/>
      <c r="CE248" s="33"/>
      <c r="CF248" s="33"/>
      <c r="CG248" s="33"/>
      <c r="CH248" s="31"/>
      <c r="CI248" s="31">
        <v>295278</v>
      </c>
      <c r="CJ248" s="31">
        <v>443160</v>
      </c>
      <c r="CK248" s="31">
        <v>159451</v>
      </c>
      <c r="CL248" s="31">
        <v>337668</v>
      </c>
      <c r="CM248" s="31">
        <v>58573</v>
      </c>
      <c r="CN248" s="31">
        <v>389771</v>
      </c>
      <c r="CO248" s="31">
        <v>2456</v>
      </c>
      <c r="CP248" s="32">
        <v>1686357</v>
      </c>
      <c r="CQ248" s="33"/>
      <c r="CR248" s="33"/>
      <c r="CS248" s="31">
        <v>134827</v>
      </c>
      <c r="CT248" s="31">
        <v>543671</v>
      </c>
      <c r="CU248" s="31">
        <v>515272</v>
      </c>
      <c r="CV248" s="31">
        <v>313609</v>
      </c>
      <c r="CW248" s="32">
        <v>1507379</v>
      </c>
      <c r="CX248" s="31">
        <v>80892</v>
      </c>
      <c r="CY248" s="31"/>
      <c r="CZ248" s="37"/>
      <c r="DA248" s="32">
        <v>80892</v>
      </c>
      <c r="DB248" s="31">
        <v>63499</v>
      </c>
      <c r="DC248" s="32">
        <v>63499</v>
      </c>
      <c r="DD248" s="31">
        <v>30503.8</v>
      </c>
      <c r="DE248" s="31"/>
      <c r="DF248" s="31"/>
      <c r="DG248" s="32"/>
      <c r="DH248" s="31"/>
      <c r="DI248" s="32"/>
    </row>
    <row r="249" spans="1:113" x14ac:dyDescent="0.2">
      <c r="A249" s="47">
        <v>43983</v>
      </c>
      <c r="B249" s="38">
        <v>410488.1</v>
      </c>
      <c r="C249" s="38">
        <v>954062.6</v>
      </c>
      <c r="D249" s="38">
        <v>590091.5</v>
      </c>
      <c r="E249" s="38">
        <v>463190.6</v>
      </c>
      <c r="F249" s="38">
        <v>656450</v>
      </c>
      <c r="G249" s="38">
        <v>120044.8</v>
      </c>
      <c r="H249" s="32">
        <v>3194327.6</v>
      </c>
      <c r="I249" s="38">
        <v>541650</v>
      </c>
      <c r="J249" s="38">
        <v>1339350</v>
      </c>
      <c r="K249" s="38">
        <v>1084100</v>
      </c>
      <c r="L249" s="38"/>
      <c r="M249" s="38">
        <v>794750</v>
      </c>
      <c r="N249" s="38">
        <v>586000</v>
      </c>
      <c r="O249" s="38">
        <v>119850</v>
      </c>
      <c r="P249" s="38">
        <v>142750</v>
      </c>
      <c r="Q249" s="38">
        <v>187750</v>
      </c>
      <c r="R249" s="38">
        <v>169600</v>
      </c>
      <c r="S249" s="32">
        <v>4965800</v>
      </c>
      <c r="T249" s="33"/>
      <c r="U249" s="33"/>
      <c r="V249" s="33"/>
      <c r="W249" s="33"/>
      <c r="X249" s="33"/>
      <c r="Y249" s="33"/>
      <c r="Z249" s="38">
        <v>296557</v>
      </c>
      <c r="AA249" s="38">
        <v>304643</v>
      </c>
      <c r="AB249" s="32">
        <v>601200</v>
      </c>
      <c r="AC249" s="38">
        <v>96350</v>
      </c>
      <c r="AD249" s="38">
        <v>215600</v>
      </c>
      <c r="AE249" s="32">
        <v>311950</v>
      </c>
      <c r="AF249" s="38">
        <v>291050</v>
      </c>
      <c r="AG249" s="38">
        <v>1106800</v>
      </c>
      <c r="AH249" s="38">
        <v>354600</v>
      </c>
      <c r="AI249" s="38">
        <v>967303</v>
      </c>
      <c r="AJ249" s="32">
        <v>2719753</v>
      </c>
      <c r="AK249" s="38">
        <v>304550</v>
      </c>
      <c r="AL249" s="38">
        <v>471564</v>
      </c>
      <c r="AM249" s="38">
        <v>716964</v>
      </c>
      <c r="AN249" s="38">
        <v>629300</v>
      </c>
      <c r="AO249" s="32">
        <v>2122378</v>
      </c>
      <c r="AP249" s="38">
        <v>342271</v>
      </c>
      <c r="AQ249" s="38">
        <v>1271253</v>
      </c>
      <c r="AR249" s="38">
        <v>728718</v>
      </c>
      <c r="AS249" s="38">
        <v>524619</v>
      </c>
      <c r="AT249" s="38">
        <v>1082383</v>
      </c>
      <c r="AU249" s="38">
        <v>185476</v>
      </c>
      <c r="AV249" s="38">
        <v>460355</v>
      </c>
      <c r="AW249" s="38">
        <v>701683</v>
      </c>
      <c r="AX249" s="32">
        <v>5296758</v>
      </c>
      <c r="AY249" s="38">
        <v>117200</v>
      </c>
      <c r="AZ249" s="38">
        <v>165884</v>
      </c>
      <c r="BA249" s="38">
        <v>732211</v>
      </c>
      <c r="BB249" s="38">
        <v>216053</v>
      </c>
      <c r="BC249" s="32">
        <v>1231348</v>
      </c>
      <c r="BD249" s="33"/>
      <c r="BE249" s="33"/>
      <c r="BF249" s="33"/>
      <c r="BG249" s="33"/>
      <c r="BH249" s="33"/>
      <c r="BI249" s="33"/>
      <c r="BJ249" s="33"/>
      <c r="BK249" s="38">
        <v>376100</v>
      </c>
      <c r="BL249" s="38"/>
      <c r="BM249" s="38"/>
      <c r="BN249" s="38"/>
      <c r="BO249" s="38"/>
      <c r="BP249" s="38"/>
      <c r="BQ249" s="38"/>
      <c r="BR249" s="38"/>
      <c r="BS249" s="38"/>
      <c r="BT249" s="38">
        <v>393850</v>
      </c>
      <c r="BU249" s="32">
        <v>769950</v>
      </c>
      <c r="BV249" s="38">
        <v>559544</v>
      </c>
      <c r="BW249" s="38">
        <v>102550</v>
      </c>
      <c r="BX249" s="32">
        <v>662094</v>
      </c>
      <c r="BY249" s="33"/>
      <c r="BZ249" s="33"/>
      <c r="CA249" s="38">
        <v>410961</v>
      </c>
      <c r="CB249" s="32">
        <v>410961</v>
      </c>
      <c r="CC249" s="33"/>
      <c r="CD249" s="33"/>
      <c r="CE249" s="33"/>
      <c r="CF249" s="33"/>
      <c r="CG249" s="33"/>
      <c r="CH249" s="38"/>
      <c r="CI249" s="38">
        <v>303022</v>
      </c>
      <c r="CJ249" s="38">
        <v>453897</v>
      </c>
      <c r="CK249" s="38">
        <v>130481</v>
      </c>
      <c r="CL249" s="38">
        <v>333937</v>
      </c>
      <c r="CM249" s="38">
        <v>58214</v>
      </c>
      <c r="CN249" s="38">
        <v>403507</v>
      </c>
      <c r="CO249" s="38">
        <v>2673</v>
      </c>
      <c r="CP249" s="32">
        <v>1685731</v>
      </c>
      <c r="CQ249" s="33"/>
      <c r="CR249" s="33"/>
      <c r="CS249" s="38">
        <v>106468</v>
      </c>
      <c r="CT249" s="38">
        <v>260973</v>
      </c>
      <c r="CU249" s="38">
        <v>198195</v>
      </c>
      <c r="CV249" s="38">
        <v>611272</v>
      </c>
      <c r="CW249" s="32">
        <v>1176908</v>
      </c>
      <c r="CX249" s="38">
        <v>80795</v>
      </c>
      <c r="CY249" s="38"/>
      <c r="CZ249" s="39"/>
      <c r="DA249" s="32">
        <v>80795</v>
      </c>
      <c r="DB249" s="38">
        <v>68230</v>
      </c>
      <c r="DC249" s="32">
        <v>68230</v>
      </c>
      <c r="DD249" s="38">
        <v>29520</v>
      </c>
      <c r="DE249" s="38"/>
      <c r="DF249" s="38"/>
      <c r="DG249" s="32"/>
      <c r="DH249" s="38"/>
      <c r="DI249" s="32"/>
    </row>
    <row r="250" spans="1:113" x14ac:dyDescent="0.2">
      <c r="A250" s="47">
        <v>44013</v>
      </c>
      <c r="B250" s="31">
        <v>311885.3</v>
      </c>
      <c r="C250" s="31">
        <v>784493.9</v>
      </c>
      <c r="D250" s="31">
        <v>849777</v>
      </c>
      <c r="E250" s="31">
        <v>353285.4</v>
      </c>
      <c r="F250" s="31">
        <v>563123.30000000005</v>
      </c>
      <c r="G250" s="31">
        <v>126411.6</v>
      </c>
      <c r="H250" s="32">
        <v>2988976.5</v>
      </c>
      <c r="I250" s="31">
        <v>480650</v>
      </c>
      <c r="J250" s="31">
        <v>1407600</v>
      </c>
      <c r="K250" s="31">
        <v>1146650</v>
      </c>
      <c r="L250" s="31"/>
      <c r="M250" s="31">
        <v>719950</v>
      </c>
      <c r="N250" s="31">
        <v>548250</v>
      </c>
      <c r="O250" s="31">
        <v>119550</v>
      </c>
      <c r="P250" s="31">
        <v>128200</v>
      </c>
      <c r="Q250" s="31">
        <v>198050</v>
      </c>
      <c r="R250" s="31">
        <v>146200</v>
      </c>
      <c r="S250" s="32">
        <v>4895100</v>
      </c>
      <c r="T250" s="33"/>
      <c r="U250" s="33"/>
      <c r="V250" s="33"/>
      <c r="W250" s="33"/>
      <c r="X250" s="33"/>
      <c r="Y250" s="33"/>
      <c r="Z250" s="31">
        <v>306007</v>
      </c>
      <c r="AA250" s="31">
        <v>319443</v>
      </c>
      <c r="AB250" s="32">
        <v>625450</v>
      </c>
      <c r="AC250" s="31">
        <v>93250</v>
      </c>
      <c r="AD250" s="31">
        <v>137900</v>
      </c>
      <c r="AE250" s="32">
        <v>231150</v>
      </c>
      <c r="AF250" s="31">
        <v>252950</v>
      </c>
      <c r="AG250" s="31">
        <v>979050</v>
      </c>
      <c r="AH250" s="31">
        <v>404850</v>
      </c>
      <c r="AI250" s="31">
        <v>1031946</v>
      </c>
      <c r="AJ250" s="32">
        <v>2668796</v>
      </c>
      <c r="AK250" s="31">
        <v>327100</v>
      </c>
      <c r="AL250" s="31">
        <v>445124</v>
      </c>
      <c r="AM250" s="31">
        <v>586390</v>
      </c>
      <c r="AN250" s="31">
        <v>680500</v>
      </c>
      <c r="AO250" s="32">
        <v>2039114</v>
      </c>
      <c r="AP250" s="31">
        <v>275829</v>
      </c>
      <c r="AQ250" s="31">
        <v>1134865</v>
      </c>
      <c r="AR250" s="31">
        <v>699053</v>
      </c>
      <c r="AS250" s="31">
        <v>499011</v>
      </c>
      <c r="AT250" s="31">
        <v>1160205</v>
      </c>
      <c r="AU250" s="31">
        <v>190567</v>
      </c>
      <c r="AV250" s="31">
        <v>414915</v>
      </c>
      <c r="AW250" s="31">
        <v>686735</v>
      </c>
      <c r="AX250" s="32">
        <v>5061180</v>
      </c>
      <c r="AY250" s="31">
        <v>110350</v>
      </c>
      <c r="AZ250" s="31">
        <v>180802</v>
      </c>
      <c r="BA250" s="31">
        <v>728346</v>
      </c>
      <c r="BB250" s="31">
        <v>225502</v>
      </c>
      <c r="BC250" s="32">
        <v>1245000</v>
      </c>
      <c r="BD250" s="33"/>
      <c r="BE250" s="33"/>
      <c r="BF250" s="33"/>
      <c r="BG250" s="33"/>
      <c r="BH250" s="33"/>
      <c r="BI250" s="33"/>
      <c r="BJ250" s="33"/>
      <c r="BK250" s="31">
        <v>382500</v>
      </c>
      <c r="BL250" s="31"/>
      <c r="BM250" s="31"/>
      <c r="BN250" s="31"/>
      <c r="BO250" s="31"/>
      <c r="BP250" s="31"/>
      <c r="BQ250" s="31"/>
      <c r="BR250" s="31"/>
      <c r="BS250" s="31"/>
      <c r="BT250" s="31">
        <v>411100</v>
      </c>
      <c r="BU250" s="32">
        <v>793600</v>
      </c>
      <c r="BV250" s="31">
        <v>587400</v>
      </c>
      <c r="BW250" s="31">
        <v>96000</v>
      </c>
      <c r="BX250" s="32">
        <v>683400</v>
      </c>
      <c r="BY250" s="33"/>
      <c r="BZ250" s="33"/>
      <c r="CA250" s="31">
        <v>513059</v>
      </c>
      <c r="CB250" s="32">
        <v>513059</v>
      </c>
      <c r="CC250" s="33"/>
      <c r="CD250" s="33"/>
      <c r="CE250" s="33"/>
      <c r="CF250" s="33"/>
      <c r="CG250" s="33"/>
      <c r="CH250" s="31"/>
      <c r="CI250" s="31">
        <v>319320</v>
      </c>
      <c r="CJ250" s="31">
        <v>500844</v>
      </c>
      <c r="CK250" s="31">
        <v>136548</v>
      </c>
      <c r="CL250" s="31">
        <v>327116</v>
      </c>
      <c r="CM250" s="31">
        <v>60188</v>
      </c>
      <c r="CN250" s="31">
        <v>452157</v>
      </c>
      <c r="CO250" s="31">
        <v>3124</v>
      </c>
      <c r="CP250" s="32">
        <v>1799297</v>
      </c>
      <c r="CQ250" s="33"/>
      <c r="CR250" s="33"/>
      <c r="CS250" s="31">
        <v>121214</v>
      </c>
      <c r="CT250" s="31">
        <v>628678</v>
      </c>
      <c r="CU250" s="31">
        <v>382937</v>
      </c>
      <c r="CV250" s="31">
        <v>742620</v>
      </c>
      <c r="CW250" s="32">
        <v>1875449</v>
      </c>
      <c r="CX250" s="31">
        <v>83286</v>
      </c>
      <c r="CY250" s="31"/>
      <c r="CZ250" s="37"/>
      <c r="DA250" s="32">
        <v>83286</v>
      </c>
      <c r="DB250" s="31">
        <v>75091</v>
      </c>
      <c r="DC250" s="32">
        <v>75091</v>
      </c>
      <c r="DD250" s="31">
        <v>30504</v>
      </c>
      <c r="DE250" s="31"/>
      <c r="DF250" s="31"/>
      <c r="DG250" s="32"/>
      <c r="DH250" s="31"/>
      <c r="DI250" s="32"/>
    </row>
    <row r="251" spans="1:113" x14ac:dyDescent="0.2">
      <c r="A251" s="47">
        <v>44044</v>
      </c>
      <c r="B251" s="38">
        <v>478240.1</v>
      </c>
      <c r="C251" s="38">
        <v>985195.7</v>
      </c>
      <c r="D251" s="38">
        <v>873917.5</v>
      </c>
      <c r="E251" s="38">
        <v>352869.2</v>
      </c>
      <c r="F251" s="38">
        <v>700905.9</v>
      </c>
      <c r="G251" s="38">
        <v>151447.79999999999</v>
      </c>
      <c r="H251" s="32">
        <v>3542576.2</v>
      </c>
      <c r="I251" s="38">
        <v>572350</v>
      </c>
      <c r="J251" s="38">
        <v>1492850</v>
      </c>
      <c r="K251" s="38">
        <v>1204600</v>
      </c>
      <c r="L251" s="38"/>
      <c r="M251" s="38">
        <v>846000</v>
      </c>
      <c r="N251" s="38">
        <v>599250</v>
      </c>
      <c r="O251" s="38">
        <v>142600</v>
      </c>
      <c r="P251" s="38">
        <v>128250</v>
      </c>
      <c r="Q251" s="38">
        <v>225250</v>
      </c>
      <c r="R251" s="38">
        <v>201000</v>
      </c>
      <c r="S251" s="32">
        <v>5412150</v>
      </c>
      <c r="T251" s="33"/>
      <c r="U251" s="33"/>
      <c r="V251" s="33"/>
      <c r="W251" s="33"/>
      <c r="X251" s="33"/>
      <c r="Y251" s="33"/>
      <c r="Z251" s="38">
        <v>313069</v>
      </c>
      <c r="AA251" s="38">
        <v>331181</v>
      </c>
      <c r="AB251" s="32">
        <v>644250</v>
      </c>
      <c r="AC251" s="38">
        <v>207850</v>
      </c>
      <c r="AD251" s="38">
        <v>158400</v>
      </c>
      <c r="AE251" s="32">
        <v>366250</v>
      </c>
      <c r="AF251" s="38">
        <v>335100</v>
      </c>
      <c r="AG251" s="38">
        <v>1000250</v>
      </c>
      <c r="AH251" s="38">
        <v>407250</v>
      </c>
      <c r="AI251" s="38">
        <v>1041036</v>
      </c>
      <c r="AJ251" s="32">
        <v>2783636</v>
      </c>
      <c r="AK251" s="38">
        <v>317150</v>
      </c>
      <c r="AL251" s="38">
        <v>502800</v>
      </c>
      <c r="AM251" s="38">
        <v>634350</v>
      </c>
      <c r="AN251" s="38">
        <v>710550</v>
      </c>
      <c r="AO251" s="32">
        <v>2164850</v>
      </c>
      <c r="AP251" s="38">
        <v>221045</v>
      </c>
      <c r="AQ251" s="38">
        <v>1162661</v>
      </c>
      <c r="AR251" s="38">
        <v>934017</v>
      </c>
      <c r="AS251" s="38">
        <v>607058</v>
      </c>
      <c r="AT251" s="38">
        <v>1079989</v>
      </c>
      <c r="AU251" s="38">
        <v>182080</v>
      </c>
      <c r="AV251" s="38">
        <v>588357</v>
      </c>
      <c r="AW251" s="38">
        <v>1135439</v>
      </c>
      <c r="AX251" s="32">
        <v>5910646</v>
      </c>
      <c r="AY251" s="38">
        <v>153500</v>
      </c>
      <c r="AZ251" s="38">
        <v>254446</v>
      </c>
      <c r="BA251" s="38">
        <v>863410</v>
      </c>
      <c r="BB251" s="38">
        <v>236300</v>
      </c>
      <c r="BC251" s="32">
        <v>1507656</v>
      </c>
      <c r="BD251" s="33"/>
      <c r="BE251" s="33"/>
      <c r="BF251" s="33"/>
      <c r="BG251" s="33"/>
      <c r="BH251" s="33"/>
      <c r="BI251" s="33"/>
      <c r="BJ251" s="33"/>
      <c r="BK251" s="38">
        <v>399900</v>
      </c>
      <c r="BL251" s="38"/>
      <c r="BM251" s="38"/>
      <c r="BN251" s="38"/>
      <c r="BO251" s="38"/>
      <c r="BP251" s="38"/>
      <c r="BQ251" s="38"/>
      <c r="BR251" s="38"/>
      <c r="BS251" s="38"/>
      <c r="BT251" s="38">
        <v>419700</v>
      </c>
      <c r="BU251" s="32">
        <v>819600</v>
      </c>
      <c r="BV251" s="38">
        <v>565002</v>
      </c>
      <c r="BW251" s="38">
        <v>110900</v>
      </c>
      <c r="BX251" s="32">
        <v>675902</v>
      </c>
      <c r="BY251" s="33"/>
      <c r="BZ251" s="33"/>
      <c r="CA251" s="38">
        <v>543219</v>
      </c>
      <c r="CB251" s="32">
        <v>543219</v>
      </c>
      <c r="CC251" s="33"/>
      <c r="CD251" s="33"/>
      <c r="CE251" s="33"/>
      <c r="CF251" s="33"/>
      <c r="CG251" s="33"/>
      <c r="CH251" s="38"/>
      <c r="CI251" s="38">
        <v>28492</v>
      </c>
      <c r="CJ251" s="38">
        <v>402917</v>
      </c>
      <c r="CK251" s="38">
        <v>171412</v>
      </c>
      <c r="CL251" s="38">
        <v>327990</v>
      </c>
      <c r="CM251" s="38">
        <v>61531</v>
      </c>
      <c r="CN251" s="38">
        <v>489275</v>
      </c>
      <c r="CO251" s="38">
        <v>3284</v>
      </c>
      <c r="CP251" s="32">
        <v>1484901</v>
      </c>
      <c r="CQ251" s="33"/>
      <c r="CR251" s="33"/>
      <c r="CS251" s="38">
        <v>119063</v>
      </c>
      <c r="CT251" s="38">
        <v>564189</v>
      </c>
      <c r="CU251" s="38">
        <v>463280</v>
      </c>
      <c r="CV251" s="38">
        <v>479598</v>
      </c>
      <c r="CW251" s="32">
        <v>1626130</v>
      </c>
      <c r="CX251" s="38">
        <v>83528</v>
      </c>
      <c r="CY251" s="38"/>
      <c r="CZ251" s="39"/>
      <c r="DA251" s="32">
        <v>83528</v>
      </c>
      <c r="DB251" s="38">
        <v>85250</v>
      </c>
      <c r="DC251" s="32">
        <v>85250</v>
      </c>
      <c r="DD251" s="38">
        <v>30504</v>
      </c>
      <c r="DE251" s="38"/>
      <c r="DF251" s="38"/>
      <c r="DG251" s="32"/>
      <c r="DH251" s="38"/>
      <c r="DI251" s="32"/>
    </row>
    <row r="252" spans="1:113" x14ac:dyDescent="0.2">
      <c r="A252" s="47">
        <v>44075</v>
      </c>
      <c r="B252" s="31">
        <v>399353.7</v>
      </c>
      <c r="C252" s="31">
        <v>718766.1</v>
      </c>
      <c r="D252" s="31">
        <v>816840.8</v>
      </c>
      <c r="E252" s="31">
        <v>359835.9</v>
      </c>
      <c r="F252" s="31">
        <v>488461</v>
      </c>
      <c r="G252" s="31">
        <v>54344.3</v>
      </c>
      <c r="H252" s="32">
        <v>2837601.8</v>
      </c>
      <c r="I252" s="31">
        <v>473250</v>
      </c>
      <c r="J252" s="31">
        <v>1134400</v>
      </c>
      <c r="K252" s="31">
        <v>1150050</v>
      </c>
      <c r="L252" s="31"/>
      <c r="M252" s="31">
        <v>732650</v>
      </c>
      <c r="N252" s="31">
        <v>588000</v>
      </c>
      <c r="O252" s="31">
        <v>144150</v>
      </c>
      <c r="P252" s="31">
        <v>46850</v>
      </c>
      <c r="Q252" s="31">
        <v>132500</v>
      </c>
      <c r="R252" s="31">
        <v>158250</v>
      </c>
      <c r="S252" s="32">
        <v>4560100</v>
      </c>
      <c r="T252" s="33"/>
      <c r="U252" s="33"/>
      <c r="V252" s="33"/>
      <c r="W252" s="33"/>
      <c r="X252" s="33"/>
      <c r="Y252" s="33"/>
      <c r="Z252" s="31">
        <v>274441</v>
      </c>
      <c r="AA252" s="31">
        <v>310609</v>
      </c>
      <c r="AB252" s="32">
        <v>585050</v>
      </c>
      <c r="AC252" s="31">
        <v>92150</v>
      </c>
      <c r="AD252" s="31">
        <v>160551</v>
      </c>
      <c r="AE252" s="32">
        <v>252701</v>
      </c>
      <c r="AF252" s="31">
        <v>127750</v>
      </c>
      <c r="AG252" s="31">
        <v>895100</v>
      </c>
      <c r="AH252" s="31">
        <v>444150</v>
      </c>
      <c r="AI252" s="31">
        <v>854177</v>
      </c>
      <c r="AJ252" s="32">
        <v>2321177</v>
      </c>
      <c r="AK252" s="31">
        <v>315650</v>
      </c>
      <c r="AL252" s="31">
        <v>452250</v>
      </c>
      <c r="AM252" s="31">
        <v>509000</v>
      </c>
      <c r="AN252" s="31">
        <v>490000</v>
      </c>
      <c r="AO252" s="32">
        <v>1766900</v>
      </c>
      <c r="AP252" s="31">
        <v>208373</v>
      </c>
      <c r="AQ252" s="31">
        <v>1169656</v>
      </c>
      <c r="AR252" s="31">
        <v>778661</v>
      </c>
      <c r="AS252" s="31">
        <v>509467</v>
      </c>
      <c r="AT252" s="31">
        <v>911587</v>
      </c>
      <c r="AU252" s="31">
        <v>165971</v>
      </c>
      <c r="AV252" s="31">
        <v>312153</v>
      </c>
      <c r="AW252" s="31">
        <v>851738</v>
      </c>
      <c r="AX252" s="32">
        <v>4907606</v>
      </c>
      <c r="AY252" s="31">
        <v>190050</v>
      </c>
      <c r="AZ252" s="31">
        <v>255496</v>
      </c>
      <c r="BA252" s="31">
        <v>527294</v>
      </c>
      <c r="BB252" s="31">
        <v>288460</v>
      </c>
      <c r="BC252" s="32">
        <v>1261300</v>
      </c>
      <c r="BD252" s="33"/>
      <c r="BE252" s="33"/>
      <c r="BF252" s="33"/>
      <c r="BG252" s="33"/>
      <c r="BH252" s="33"/>
      <c r="BI252" s="33"/>
      <c r="BJ252" s="33"/>
      <c r="BK252" s="31">
        <v>397150</v>
      </c>
      <c r="BL252" s="31"/>
      <c r="BM252" s="31"/>
      <c r="BN252" s="31"/>
      <c r="BO252" s="31"/>
      <c r="BP252" s="31"/>
      <c r="BQ252" s="31"/>
      <c r="BR252" s="31"/>
      <c r="BS252" s="31"/>
      <c r="BT252" s="31">
        <v>397700</v>
      </c>
      <c r="BU252" s="32">
        <v>794850</v>
      </c>
      <c r="BV252" s="31">
        <v>514775</v>
      </c>
      <c r="BW252" s="31">
        <v>118150</v>
      </c>
      <c r="BX252" s="32">
        <v>632925</v>
      </c>
      <c r="BY252" s="33"/>
      <c r="BZ252" s="33"/>
      <c r="CA252" s="31">
        <v>398276</v>
      </c>
      <c r="CB252" s="32">
        <v>398276</v>
      </c>
      <c r="CC252" s="33"/>
      <c r="CD252" s="33"/>
      <c r="CE252" s="33"/>
      <c r="CF252" s="33"/>
      <c r="CG252" s="33"/>
      <c r="CH252" s="31"/>
      <c r="CI252" s="31">
        <v>337033</v>
      </c>
      <c r="CJ252" s="31">
        <v>239442</v>
      </c>
      <c r="CK252" s="31">
        <v>103271</v>
      </c>
      <c r="CL252" s="31">
        <v>195628</v>
      </c>
      <c r="CM252" s="31">
        <v>56540</v>
      </c>
      <c r="CN252" s="31">
        <v>429517</v>
      </c>
      <c r="CO252" s="31">
        <v>3257</v>
      </c>
      <c r="CP252" s="32">
        <v>1364688</v>
      </c>
      <c r="CQ252" s="33"/>
      <c r="CR252" s="33"/>
      <c r="CS252" s="31">
        <v>123789</v>
      </c>
      <c r="CT252" s="31">
        <v>681692</v>
      </c>
      <c r="CU252" s="31">
        <v>605713</v>
      </c>
      <c r="CV252" s="31">
        <v>0</v>
      </c>
      <c r="CW252" s="32">
        <v>1411194</v>
      </c>
      <c r="CX252" s="31">
        <v>81853</v>
      </c>
      <c r="CY252" s="31"/>
      <c r="CZ252" s="37"/>
      <c r="DA252" s="32">
        <v>81853</v>
      </c>
      <c r="DB252" s="31">
        <v>88304</v>
      </c>
      <c r="DC252" s="32">
        <v>88304</v>
      </c>
      <c r="DD252" s="31">
        <v>29479</v>
      </c>
      <c r="DE252" s="31"/>
      <c r="DF252" s="31"/>
      <c r="DG252" s="32"/>
      <c r="DH252" s="31"/>
      <c r="DI252" s="32"/>
    </row>
    <row r="253" spans="1:113" x14ac:dyDescent="0.2">
      <c r="A253" s="47">
        <v>44105</v>
      </c>
      <c r="B253" s="38">
        <v>313494.40000000002</v>
      </c>
      <c r="C253" s="38">
        <v>710273.3</v>
      </c>
      <c r="D253" s="38">
        <v>740803</v>
      </c>
      <c r="E253" s="38">
        <v>400134.9</v>
      </c>
      <c r="F253" s="38">
        <v>591520.4</v>
      </c>
      <c r="G253" s="38">
        <v>60545.599999999999</v>
      </c>
      <c r="H253" s="32">
        <v>2816771.6</v>
      </c>
      <c r="I253" s="38">
        <v>445750</v>
      </c>
      <c r="J253" s="38">
        <v>1157550</v>
      </c>
      <c r="K253" s="38">
        <v>1060500</v>
      </c>
      <c r="L253" s="38"/>
      <c r="M253" s="38">
        <v>652200</v>
      </c>
      <c r="N253" s="38">
        <v>505250</v>
      </c>
      <c r="O253" s="38">
        <v>114550</v>
      </c>
      <c r="P253" s="38">
        <v>48200</v>
      </c>
      <c r="Q253" s="38">
        <v>149150</v>
      </c>
      <c r="R253" s="38">
        <v>149200</v>
      </c>
      <c r="S253" s="32">
        <v>4282350</v>
      </c>
      <c r="T253" s="33"/>
      <c r="U253" s="33"/>
      <c r="V253" s="33"/>
      <c r="W253" s="33"/>
      <c r="X253" s="33"/>
      <c r="Y253" s="33"/>
      <c r="Z253" s="38">
        <v>281197</v>
      </c>
      <c r="AA253" s="38">
        <v>314353</v>
      </c>
      <c r="AB253" s="32">
        <v>595550</v>
      </c>
      <c r="AC253" s="38">
        <v>122750</v>
      </c>
      <c r="AD253" s="38">
        <v>117950</v>
      </c>
      <c r="AE253" s="32">
        <v>240700</v>
      </c>
      <c r="AF253" s="38">
        <v>0</v>
      </c>
      <c r="AG253" s="38">
        <v>869750</v>
      </c>
      <c r="AH253" s="38">
        <v>470600</v>
      </c>
      <c r="AI253" s="38">
        <v>812103</v>
      </c>
      <c r="AJ253" s="32">
        <v>2152453</v>
      </c>
      <c r="AK253" s="38">
        <v>327200</v>
      </c>
      <c r="AL253" s="38">
        <v>409650</v>
      </c>
      <c r="AM253" s="38">
        <v>669200</v>
      </c>
      <c r="AN253" s="38">
        <v>578650</v>
      </c>
      <c r="AO253" s="32">
        <v>1984700</v>
      </c>
      <c r="AP253" s="38">
        <v>201239</v>
      </c>
      <c r="AQ253" s="38">
        <v>1085252</v>
      </c>
      <c r="AR253" s="38">
        <v>639170</v>
      </c>
      <c r="AS253" s="38">
        <v>416712</v>
      </c>
      <c r="AT253" s="38">
        <v>851258</v>
      </c>
      <c r="AU253" s="38">
        <v>63140</v>
      </c>
      <c r="AV253" s="38">
        <v>379123</v>
      </c>
      <c r="AW253" s="38">
        <v>918364</v>
      </c>
      <c r="AX253" s="32">
        <v>4554258</v>
      </c>
      <c r="AY253" s="38">
        <v>205450</v>
      </c>
      <c r="AZ253" s="38">
        <v>281266</v>
      </c>
      <c r="BA253" s="38">
        <v>431622</v>
      </c>
      <c r="BB253" s="38">
        <v>278862</v>
      </c>
      <c r="BC253" s="32">
        <v>1197200</v>
      </c>
      <c r="BD253" s="33"/>
      <c r="BE253" s="33"/>
      <c r="BF253" s="33"/>
      <c r="BG253" s="33"/>
      <c r="BH253" s="33"/>
      <c r="BI253" s="33"/>
      <c r="BJ253" s="33"/>
      <c r="BK253" s="38">
        <v>376050</v>
      </c>
      <c r="BL253" s="38"/>
      <c r="BM253" s="38"/>
      <c r="BN253" s="38"/>
      <c r="BO253" s="38"/>
      <c r="BP253" s="38"/>
      <c r="BQ253" s="38"/>
      <c r="BR253" s="38"/>
      <c r="BS253" s="38"/>
      <c r="BT253" s="38">
        <v>396950</v>
      </c>
      <c r="BU253" s="32">
        <v>773000</v>
      </c>
      <c r="BV253" s="38">
        <v>549798</v>
      </c>
      <c r="BW253" s="38">
        <v>113450</v>
      </c>
      <c r="BX253" s="32">
        <v>663248</v>
      </c>
      <c r="BY253" s="33"/>
      <c r="BZ253" s="33"/>
      <c r="CA253" s="38">
        <v>392795</v>
      </c>
      <c r="CB253" s="32">
        <v>392795</v>
      </c>
      <c r="CC253" s="33"/>
      <c r="CD253" s="33"/>
      <c r="CE253" s="33"/>
      <c r="CF253" s="33"/>
      <c r="CG253" s="33"/>
      <c r="CH253" s="38">
        <v>151</v>
      </c>
      <c r="CI253" s="38">
        <v>284258</v>
      </c>
      <c r="CJ253" s="38">
        <v>406733</v>
      </c>
      <c r="CK253" s="38">
        <v>175255</v>
      </c>
      <c r="CL253" s="38">
        <v>90250</v>
      </c>
      <c r="CM253" s="38">
        <v>51111</v>
      </c>
      <c r="CN253" s="38">
        <v>393274</v>
      </c>
      <c r="CO253" s="38">
        <v>2535</v>
      </c>
      <c r="CP253" s="32">
        <v>1403567</v>
      </c>
      <c r="CQ253" s="33"/>
      <c r="CR253" s="33"/>
      <c r="CS253" s="38">
        <v>119913</v>
      </c>
      <c r="CT253" s="38">
        <v>562309</v>
      </c>
      <c r="CU253" s="38">
        <v>527234</v>
      </c>
      <c r="CV253" s="38">
        <v>0</v>
      </c>
      <c r="CW253" s="32">
        <v>1209456</v>
      </c>
      <c r="CX253" s="38">
        <v>89538</v>
      </c>
      <c r="CY253" s="38"/>
      <c r="CZ253" s="39"/>
      <c r="DA253" s="32">
        <v>89538</v>
      </c>
      <c r="DB253" s="38">
        <v>95652</v>
      </c>
      <c r="DC253" s="32">
        <v>95652</v>
      </c>
      <c r="DD253" s="38">
        <v>30381</v>
      </c>
      <c r="DE253" s="38"/>
      <c r="DF253" s="38"/>
      <c r="DG253" s="32"/>
      <c r="DH253" s="38"/>
      <c r="DI253" s="32"/>
    </row>
    <row r="254" spans="1:113" x14ac:dyDescent="0.2">
      <c r="A254" s="47">
        <v>44136</v>
      </c>
      <c r="B254" s="31">
        <v>375575.6</v>
      </c>
      <c r="C254" s="31">
        <v>731244</v>
      </c>
      <c r="D254" s="31">
        <v>781487.2</v>
      </c>
      <c r="E254" s="31">
        <v>146819.9</v>
      </c>
      <c r="F254" s="31">
        <v>606720.6</v>
      </c>
      <c r="G254" s="31">
        <v>51876.3</v>
      </c>
      <c r="H254" s="32">
        <v>2693723.6</v>
      </c>
      <c r="I254" s="31">
        <v>416900</v>
      </c>
      <c r="J254" s="31">
        <v>1367800</v>
      </c>
      <c r="K254" s="31">
        <v>1032450</v>
      </c>
      <c r="L254" s="31"/>
      <c r="M254" s="31">
        <v>418350</v>
      </c>
      <c r="N254" s="31">
        <v>333600</v>
      </c>
      <c r="O254" s="31">
        <v>111050</v>
      </c>
      <c r="P254" s="31">
        <v>42850</v>
      </c>
      <c r="Q254" s="31">
        <v>92150</v>
      </c>
      <c r="R254" s="31">
        <v>118150</v>
      </c>
      <c r="S254" s="32">
        <v>3933300</v>
      </c>
      <c r="T254" s="33"/>
      <c r="U254" s="33"/>
      <c r="V254" s="33"/>
      <c r="W254" s="33"/>
      <c r="X254" s="33"/>
      <c r="Y254" s="33"/>
      <c r="Z254" s="31">
        <v>291001</v>
      </c>
      <c r="AA254" s="31">
        <v>309199</v>
      </c>
      <c r="AB254" s="32">
        <v>600200</v>
      </c>
      <c r="AC254" s="31">
        <v>115300</v>
      </c>
      <c r="AD254" s="31">
        <v>100800</v>
      </c>
      <c r="AE254" s="32">
        <v>216100</v>
      </c>
      <c r="AF254" s="31">
        <v>0</v>
      </c>
      <c r="AG254" s="31">
        <v>885200</v>
      </c>
      <c r="AH254" s="31">
        <v>419200</v>
      </c>
      <c r="AI254" s="31">
        <v>853516</v>
      </c>
      <c r="AJ254" s="32">
        <v>2157916</v>
      </c>
      <c r="AK254" s="31">
        <v>304100</v>
      </c>
      <c r="AL254" s="31">
        <v>401300</v>
      </c>
      <c r="AM254" s="31">
        <v>764550</v>
      </c>
      <c r="AN254" s="31">
        <v>527750</v>
      </c>
      <c r="AO254" s="32">
        <v>1997700</v>
      </c>
      <c r="AP254" s="31">
        <v>199804</v>
      </c>
      <c r="AQ254" s="31">
        <v>1062797</v>
      </c>
      <c r="AR254" s="31">
        <v>898707</v>
      </c>
      <c r="AS254" s="31">
        <v>449208</v>
      </c>
      <c r="AT254" s="31">
        <v>780731</v>
      </c>
      <c r="AU254" s="31">
        <v>0</v>
      </c>
      <c r="AV254" s="31">
        <v>191552</v>
      </c>
      <c r="AW254" s="31">
        <v>893388</v>
      </c>
      <c r="AX254" s="32">
        <v>4476187</v>
      </c>
      <c r="AY254" s="31">
        <v>204500</v>
      </c>
      <c r="AZ254" s="31">
        <v>204907</v>
      </c>
      <c r="BA254" s="31">
        <v>459584</v>
      </c>
      <c r="BB254" s="31">
        <v>182209</v>
      </c>
      <c r="BC254" s="32">
        <v>1051200</v>
      </c>
      <c r="BD254" s="33"/>
      <c r="BE254" s="33"/>
      <c r="BF254" s="33"/>
      <c r="BG254" s="33"/>
      <c r="BH254" s="33"/>
      <c r="BI254" s="33"/>
      <c r="BJ254" s="33"/>
      <c r="BK254" s="31">
        <v>366550</v>
      </c>
      <c r="BL254" s="31"/>
      <c r="BM254" s="31"/>
      <c r="BN254" s="31"/>
      <c r="BO254" s="31"/>
      <c r="BP254" s="31"/>
      <c r="BQ254" s="31"/>
      <c r="BR254" s="31"/>
      <c r="BS254" s="31"/>
      <c r="BT254" s="31">
        <v>399100</v>
      </c>
      <c r="BU254" s="32">
        <v>765650</v>
      </c>
      <c r="BV254" s="31">
        <v>528148</v>
      </c>
      <c r="BW254" s="31">
        <v>54550</v>
      </c>
      <c r="BX254" s="32">
        <v>582698</v>
      </c>
      <c r="BY254" s="33"/>
      <c r="BZ254" s="33"/>
      <c r="CA254" s="31">
        <v>167556</v>
      </c>
      <c r="CB254" s="32">
        <v>167556</v>
      </c>
      <c r="CC254" s="33"/>
      <c r="CD254" s="33"/>
      <c r="CE254" s="33"/>
      <c r="CF254" s="33"/>
      <c r="CG254" s="33"/>
      <c r="CH254" s="31">
        <v>8565</v>
      </c>
      <c r="CI254" s="31">
        <v>280474</v>
      </c>
      <c r="CJ254" s="31">
        <v>418865</v>
      </c>
      <c r="CK254" s="31">
        <v>181502</v>
      </c>
      <c r="CL254" s="31">
        <v>326015</v>
      </c>
      <c r="CM254" s="31">
        <v>58153</v>
      </c>
      <c r="CN254" s="31">
        <v>301414</v>
      </c>
      <c r="CO254" s="31">
        <v>2339</v>
      </c>
      <c r="CP254" s="32">
        <v>1577327</v>
      </c>
      <c r="CQ254" s="33"/>
      <c r="CR254" s="33"/>
      <c r="CS254" s="31">
        <v>49895</v>
      </c>
      <c r="CT254" s="31">
        <v>200128</v>
      </c>
      <c r="CU254" s="31">
        <v>201109</v>
      </c>
      <c r="CV254" s="31">
        <v>94</v>
      </c>
      <c r="CW254" s="32">
        <v>451226</v>
      </c>
      <c r="CX254" s="31">
        <v>84832</v>
      </c>
      <c r="CY254" s="31"/>
      <c r="CZ254" s="37"/>
      <c r="DA254" s="32">
        <v>84832</v>
      </c>
      <c r="DB254" s="31">
        <v>97848</v>
      </c>
      <c r="DC254" s="32">
        <v>97848</v>
      </c>
      <c r="DD254" s="31">
        <v>28987</v>
      </c>
      <c r="DE254" s="31"/>
      <c r="DF254" s="31">
        <v>3815</v>
      </c>
      <c r="DG254" s="32">
        <v>3815</v>
      </c>
      <c r="DH254" s="31"/>
      <c r="DI254" s="32"/>
    </row>
    <row r="255" spans="1:113" x14ac:dyDescent="0.2">
      <c r="A255" s="47">
        <v>44166</v>
      </c>
      <c r="B255" s="38">
        <v>373733.2</v>
      </c>
      <c r="C255" s="38">
        <v>894223.4</v>
      </c>
      <c r="D255" s="38">
        <v>752208.1</v>
      </c>
      <c r="E255" s="38">
        <v>0</v>
      </c>
      <c r="F255" s="38">
        <v>561056.69999999995</v>
      </c>
      <c r="G255" s="38">
        <v>77914.600000000006</v>
      </c>
      <c r="H255" s="32">
        <v>2659136</v>
      </c>
      <c r="I255" s="38">
        <v>408300</v>
      </c>
      <c r="J255" s="38">
        <v>1134800</v>
      </c>
      <c r="K255" s="38">
        <v>989400</v>
      </c>
      <c r="L255" s="38"/>
      <c r="M255" s="38">
        <v>524550</v>
      </c>
      <c r="N255" s="38">
        <v>430250</v>
      </c>
      <c r="O255" s="38">
        <v>148000</v>
      </c>
      <c r="P255" s="38">
        <v>44000</v>
      </c>
      <c r="Q255" s="38">
        <v>129200</v>
      </c>
      <c r="R255" s="38">
        <v>136550</v>
      </c>
      <c r="S255" s="32">
        <v>3945050</v>
      </c>
      <c r="T255" s="33"/>
      <c r="U255" s="33"/>
      <c r="V255" s="33"/>
      <c r="W255" s="33"/>
      <c r="X255" s="33"/>
      <c r="Y255" s="33"/>
      <c r="Z255" s="38">
        <v>277036</v>
      </c>
      <c r="AA255" s="38">
        <v>304564</v>
      </c>
      <c r="AB255" s="32">
        <v>581600</v>
      </c>
      <c r="AC255" s="38">
        <v>117850</v>
      </c>
      <c r="AD255" s="38">
        <v>108250</v>
      </c>
      <c r="AE255" s="32">
        <v>226100</v>
      </c>
      <c r="AF255" s="38">
        <v>0</v>
      </c>
      <c r="AG255" s="38">
        <v>904850</v>
      </c>
      <c r="AH255" s="38">
        <v>415100</v>
      </c>
      <c r="AI255" s="38">
        <v>775925</v>
      </c>
      <c r="AJ255" s="32">
        <v>2095875</v>
      </c>
      <c r="AK255" s="38">
        <v>283250</v>
      </c>
      <c r="AL255" s="38">
        <v>422850</v>
      </c>
      <c r="AM255" s="38">
        <v>694600</v>
      </c>
      <c r="AN255" s="38">
        <v>648500</v>
      </c>
      <c r="AO255" s="32">
        <v>2049200</v>
      </c>
      <c r="AP255" s="38">
        <v>231260</v>
      </c>
      <c r="AQ255" s="38">
        <v>993080</v>
      </c>
      <c r="AR255" s="38">
        <v>840292</v>
      </c>
      <c r="AS255" s="38">
        <v>507404</v>
      </c>
      <c r="AT255" s="38">
        <v>706081</v>
      </c>
      <c r="AU255" s="38">
        <v>0</v>
      </c>
      <c r="AV255" s="38">
        <v>510336</v>
      </c>
      <c r="AW255" s="38">
        <v>693961</v>
      </c>
      <c r="AX255" s="32">
        <v>4482414</v>
      </c>
      <c r="AY255" s="38">
        <v>153350</v>
      </c>
      <c r="AZ255" s="38">
        <v>190976</v>
      </c>
      <c r="BA255" s="38">
        <v>608047</v>
      </c>
      <c r="BB255" s="38">
        <v>174107</v>
      </c>
      <c r="BC255" s="32">
        <v>1126480</v>
      </c>
      <c r="BD255" s="33"/>
      <c r="BE255" s="33"/>
      <c r="BF255" s="33"/>
      <c r="BG255" s="33"/>
      <c r="BH255" s="33"/>
      <c r="BI255" s="33"/>
      <c r="BJ255" s="33"/>
      <c r="BK255" s="38">
        <v>337350</v>
      </c>
      <c r="BL255" s="38"/>
      <c r="BM255" s="38"/>
      <c r="BN255" s="38"/>
      <c r="BO255" s="38"/>
      <c r="BP255" s="38"/>
      <c r="BQ255" s="38"/>
      <c r="BR255" s="38"/>
      <c r="BS255" s="38"/>
      <c r="BT255" s="38">
        <v>408250</v>
      </c>
      <c r="BU255" s="32">
        <v>745600</v>
      </c>
      <c r="BV255" s="38">
        <v>530472</v>
      </c>
      <c r="BW255" s="38">
        <v>46150</v>
      </c>
      <c r="BX255" s="32">
        <v>576622</v>
      </c>
      <c r="BY255" s="33"/>
      <c r="BZ255" s="33"/>
      <c r="CA255" s="38">
        <v>299781</v>
      </c>
      <c r="CB255" s="32">
        <v>299781</v>
      </c>
      <c r="CC255" s="33"/>
      <c r="CD255" s="33"/>
      <c r="CE255" s="33"/>
      <c r="CF255" s="33"/>
      <c r="CG255" s="33"/>
      <c r="CH255" s="38">
        <v>4908</v>
      </c>
      <c r="CI255" s="38">
        <v>255345</v>
      </c>
      <c r="CJ255" s="38">
        <v>360322</v>
      </c>
      <c r="CK255" s="38">
        <v>135285</v>
      </c>
      <c r="CL255" s="38">
        <v>286296</v>
      </c>
      <c r="CM255" s="38">
        <v>61338</v>
      </c>
      <c r="CN255" s="38">
        <v>281800</v>
      </c>
      <c r="CO255" s="38">
        <v>2138</v>
      </c>
      <c r="CP255" s="32">
        <v>1387432</v>
      </c>
      <c r="CQ255" s="33"/>
      <c r="CR255" s="33"/>
      <c r="CS255" s="38">
        <v>0</v>
      </c>
      <c r="CT255" s="38">
        <v>0</v>
      </c>
      <c r="CU255" s="38">
        <v>0</v>
      </c>
      <c r="CV255" s="38">
        <v>0</v>
      </c>
      <c r="CW255" s="32">
        <v>0</v>
      </c>
      <c r="CX255" s="38">
        <v>92029</v>
      </c>
      <c r="CY255" s="38"/>
      <c r="CZ255" s="39"/>
      <c r="DA255" s="32">
        <v>92029</v>
      </c>
      <c r="DB255" s="38">
        <v>99094</v>
      </c>
      <c r="DC255" s="32">
        <v>99094</v>
      </c>
      <c r="DD255" s="38">
        <v>30504</v>
      </c>
      <c r="DE255" s="38"/>
      <c r="DF255" s="38">
        <v>41164</v>
      </c>
      <c r="DG255" s="32">
        <v>41164</v>
      </c>
      <c r="DH255" s="38"/>
      <c r="DI255" s="32"/>
    </row>
    <row r="256" spans="1:113" x14ac:dyDescent="0.2">
      <c r="A256" s="47">
        <v>44197</v>
      </c>
      <c r="B256" s="31">
        <v>378445.1</v>
      </c>
      <c r="C256" s="31">
        <v>749431.3</v>
      </c>
      <c r="D256" s="31">
        <v>888608.1</v>
      </c>
      <c r="E256" s="31">
        <v>43202.5</v>
      </c>
      <c r="F256" s="31">
        <v>551170.69999999995</v>
      </c>
      <c r="G256" s="31">
        <v>120293.9</v>
      </c>
      <c r="H256" s="32">
        <v>2731151.6</v>
      </c>
      <c r="I256" s="31">
        <v>386900</v>
      </c>
      <c r="J256" s="31">
        <v>1131300</v>
      </c>
      <c r="K256" s="31">
        <v>1028700</v>
      </c>
      <c r="L256" s="31"/>
      <c r="M256" s="31">
        <v>456850</v>
      </c>
      <c r="N256" s="31">
        <v>533750</v>
      </c>
      <c r="O256" s="31">
        <v>158200</v>
      </c>
      <c r="P256" s="31">
        <v>49400</v>
      </c>
      <c r="Q256" s="31">
        <v>136400</v>
      </c>
      <c r="R256" s="31">
        <v>148900</v>
      </c>
      <c r="S256" s="32">
        <v>4030400</v>
      </c>
      <c r="T256" s="33"/>
      <c r="U256" s="33"/>
      <c r="V256" s="33"/>
      <c r="W256" s="33"/>
      <c r="X256" s="33"/>
      <c r="Y256" s="33"/>
      <c r="Z256" s="31">
        <v>308908</v>
      </c>
      <c r="AA256" s="31">
        <v>326692</v>
      </c>
      <c r="AB256" s="32">
        <v>635600</v>
      </c>
      <c r="AC256" s="31">
        <v>134750</v>
      </c>
      <c r="AD256" s="31">
        <v>81750</v>
      </c>
      <c r="AE256" s="32">
        <v>216500</v>
      </c>
      <c r="AF256" s="31">
        <v>0</v>
      </c>
      <c r="AG256" s="31">
        <v>923300</v>
      </c>
      <c r="AH256" s="31">
        <v>425900</v>
      </c>
      <c r="AI256" s="31">
        <v>744171</v>
      </c>
      <c r="AJ256" s="32">
        <v>2093371</v>
      </c>
      <c r="AK256" s="31">
        <v>268200</v>
      </c>
      <c r="AL256" s="31">
        <v>417000</v>
      </c>
      <c r="AM256" s="31">
        <v>774000</v>
      </c>
      <c r="AN256" s="31">
        <v>566100</v>
      </c>
      <c r="AO256" s="32">
        <v>2025300</v>
      </c>
      <c r="AP256" s="31">
        <v>178181</v>
      </c>
      <c r="AQ256" s="31">
        <v>1169468</v>
      </c>
      <c r="AR256" s="31">
        <v>789953</v>
      </c>
      <c r="AS256" s="31">
        <v>424079</v>
      </c>
      <c r="AT256" s="31">
        <v>992198</v>
      </c>
      <c r="AU256" s="31">
        <v>0</v>
      </c>
      <c r="AV256" s="31">
        <v>484824</v>
      </c>
      <c r="AW256" s="31">
        <v>629444</v>
      </c>
      <c r="AX256" s="32">
        <v>4668147</v>
      </c>
      <c r="AY256" s="31">
        <v>36650</v>
      </c>
      <c r="AZ256" s="31">
        <v>210366</v>
      </c>
      <c r="BA256" s="31">
        <v>803497</v>
      </c>
      <c r="BB256" s="31">
        <v>60844</v>
      </c>
      <c r="BC256" s="32">
        <v>1111357</v>
      </c>
      <c r="BD256" s="33"/>
      <c r="BE256" s="33"/>
      <c r="BF256" s="33"/>
      <c r="BG256" s="33"/>
      <c r="BH256" s="33"/>
      <c r="BI256" s="33"/>
      <c r="BJ256" s="33"/>
      <c r="BK256" s="31">
        <v>299350</v>
      </c>
      <c r="BL256" s="31"/>
      <c r="BM256" s="31"/>
      <c r="BN256" s="31"/>
      <c r="BO256" s="31"/>
      <c r="BP256" s="31"/>
      <c r="BQ256" s="31"/>
      <c r="BR256" s="31"/>
      <c r="BS256" s="31"/>
      <c r="BT256" s="31">
        <v>354650</v>
      </c>
      <c r="BU256" s="32">
        <v>654000</v>
      </c>
      <c r="BV256" s="31">
        <v>528024</v>
      </c>
      <c r="BW256" s="31">
        <v>54500</v>
      </c>
      <c r="BX256" s="32">
        <v>582524</v>
      </c>
      <c r="BY256" s="33"/>
      <c r="BZ256" s="33"/>
      <c r="CA256" s="31">
        <v>169062</v>
      </c>
      <c r="CB256" s="32">
        <v>169062</v>
      </c>
      <c r="CC256" s="33"/>
      <c r="CD256" s="33"/>
      <c r="CE256" s="33"/>
      <c r="CF256" s="33"/>
      <c r="CG256" s="33"/>
      <c r="CH256" s="31"/>
      <c r="CI256" s="31">
        <v>244753</v>
      </c>
      <c r="CJ256" s="31">
        <v>328180</v>
      </c>
      <c r="CK256" s="31">
        <v>178487</v>
      </c>
      <c r="CL256" s="31">
        <v>256635</v>
      </c>
      <c r="CM256" s="31">
        <v>62374</v>
      </c>
      <c r="CN256" s="31">
        <v>282884</v>
      </c>
      <c r="CO256" s="31">
        <v>1866</v>
      </c>
      <c r="CP256" s="32">
        <v>1355179</v>
      </c>
      <c r="CQ256" s="33"/>
      <c r="CR256" s="33"/>
      <c r="CS256" s="31">
        <v>27343</v>
      </c>
      <c r="CT256" s="31">
        <v>280105</v>
      </c>
      <c r="CU256" s="31">
        <v>286316</v>
      </c>
      <c r="CV256" s="31">
        <v>399135</v>
      </c>
      <c r="CW256" s="32">
        <v>992899</v>
      </c>
      <c r="CX256" s="31">
        <v>93961</v>
      </c>
      <c r="CY256" s="31"/>
      <c r="CZ256" s="37"/>
      <c r="DA256" s="32">
        <v>93961</v>
      </c>
      <c r="DB256" s="31">
        <v>98808</v>
      </c>
      <c r="DC256" s="32">
        <v>98808</v>
      </c>
      <c r="DD256" s="31">
        <v>30504</v>
      </c>
      <c r="DE256" s="31"/>
      <c r="DF256" s="31">
        <v>33873</v>
      </c>
      <c r="DG256" s="32">
        <v>33873</v>
      </c>
      <c r="DH256" s="31"/>
      <c r="DI256" s="32"/>
    </row>
    <row r="257" spans="1:113" x14ac:dyDescent="0.2">
      <c r="A257" s="47">
        <v>44228</v>
      </c>
      <c r="B257" s="38">
        <v>252950.9</v>
      </c>
      <c r="C257" s="38">
        <v>587884.5</v>
      </c>
      <c r="D257" s="38">
        <v>766759.1</v>
      </c>
      <c r="E257" s="38">
        <v>348309.1</v>
      </c>
      <c r="F257" s="38">
        <v>405845.3</v>
      </c>
      <c r="G257" s="38">
        <v>147309.20000000001</v>
      </c>
      <c r="H257" s="32">
        <v>2509058.1</v>
      </c>
      <c r="I257" s="38">
        <v>366700</v>
      </c>
      <c r="J257" s="38">
        <v>1066950</v>
      </c>
      <c r="K257" s="38">
        <v>972050</v>
      </c>
      <c r="L257" s="38"/>
      <c r="M257" s="38">
        <v>477200</v>
      </c>
      <c r="N257" s="38">
        <v>524850</v>
      </c>
      <c r="O257" s="38">
        <v>149000</v>
      </c>
      <c r="P257" s="38">
        <v>43300</v>
      </c>
      <c r="Q257" s="38">
        <v>140200</v>
      </c>
      <c r="R257" s="38">
        <v>128900</v>
      </c>
      <c r="S257" s="32">
        <v>3869150</v>
      </c>
      <c r="T257" s="33"/>
      <c r="U257" s="33"/>
      <c r="V257" s="33"/>
      <c r="W257" s="33"/>
      <c r="X257" s="33"/>
      <c r="Y257" s="33"/>
      <c r="Z257" s="38">
        <v>286344</v>
      </c>
      <c r="AA257" s="38">
        <v>288656</v>
      </c>
      <c r="AB257" s="32">
        <v>575000</v>
      </c>
      <c r="AC257" s="38">
        <v>76950</v>
      </c>
      <c r="AD257" s="38">
        <v>128850</v>
      </c>
      <c r="AE257" s="32">
        <v>205800</v>
      </c>
      <c r="AF257" s="38">
        <v>0</v>
      </c>
      <c r="AG257" s="38">
        <v>1150100</v>
      </c>
      <c r="AH257" s="38">
        <v>413300</v>
      </c>
      <c r="AI257" s="38">
        <v>145660</v>
      </c>
      <c r="AJ257" s="32">
        <v>1709060</v>
      </c>
      <c r="AK257" s="38">
        <v>170200</v>
      </c>
      <c r="AL257" s="38">
        <v>408700</v>
      </c>
      <c r="AM257" s="38">
        <v>651800</v>
      </c>
      <c r="AN257" s="38">
        <v>535200</v>
      </c>
      <c r="AO257" s="32">
        <v>1765900</v>
      </c>
      <c r="AP257" s="38">
        <v>146633</v>
      </c>
      <c r="AQ257" s="38">
        <v>1242049</v>
      </c>
      <c r="AR257" s="38">
        <v>884119</v>
      </c>
      <c r="AS257" s="38">
        <v>436073</v>
      </c>
      <c r="AT257" s="38">
        <v>1034670</v>
      </c>
      <c r="AU257" s="38">
        <v>0</v>
      </c>
      <c r="AV257" s="38">
        <v>423520</v>
      </c>
      <c r="AW257" s="38">
        <v>582166</v>
      </c>
      <c r="AX257" s="32">
        <v>4749230</v>
      </c>
      <c r="AY257" s="38">
        <v>0</v>
      </c>
      <c r="AZ257" s="38">
        <v>213437</v>
      </c>
      <c r="BA257" s="38">
        <v>886395</v>
      </c>
      <c r="BB257" s="38">
        <v>0</v>
      </c>
      <c r="BC257" s="32">
        <v>1099832</v>
      </c>
      <c r="BD257" s="33"/>
      <c r="BE257" s="33"/>
      <c r="BF257" s="33"/>
      <c r="BG257" s="33"/>
      <c r="BH257" s="33"/>
      <c r="BI257" s="33"/>
      <c r="BJ257" s="33"/>
      <c r="BK257" s="38">
        <v>352300</v>
      </c>
      <c r="BL257" s="38"/>
      <c r="BM257" s="38"/>
      <c r="BN257" s="38"/>
      <c r="BO257" s="38"/>
      <c r="BP257" s="38"/>
      <c r="BQ257" s="38"/>
      <c r="BR257" s="38"/>
      <c r="BS257" s="38"/>
      <c r="BT257" s="38">
        <v>356050</v>
      </c>
      <c r="BU257" s="32">
        <v>708350</v>
      </c>
      <c r="BV257" s="38">
        <v>445625</v>
      </c>
      <c r="BW257" s="38">
        <v>35950</v>
      </c>
      <c r="BX257" s="32">
        <v>481575</v>
      </c>
      <c r="BY257" s="33"/>
      <c r="BZ257" s="33"/>
      <c r="CA257" s="38">
        <v>99938</v>
      </c>
      <c r="CB257" s="32">
        <v>99938</v>
      </c>
      <c r="CC257" s="33"/>
      <c r="CD257" s="33"/>
      <c r="CE257" s="33"/>
      <c r="CF257" s="33"/>
      <c r="CG257" s="33"/>
      <c r="CH257" s="38">
        <v>74056</v>
      </c>
      <c r="CI257" s="38">
        <v>211838</v>
      </c>
      <c r="CJ257" s="38">
        <v>254149</v>
      </c>
      <c r="CK257" s="38">
        <v>140448</v>
      </c>
      <c r="CL257" s="38">
        <v>221697</v>
      </c>
      <c r="CM257" s="38">
        <v>56924</v>
      </c>
      <c r="CN257" s="38">
        <v>158956</v>
      </c>
      <c r="CO257" s="38">
        <v>2033</v>
      </c>
      <c r="CP257" s="32">
        <v>1120101</v>
      </c>
      <c r="CQ257" s="33"/>
      <c r="CR257" s="33"/>
      <c r="CS257" s="38">
        <v>62041</v>
      </c>
      <c r="CT257" s="38">
        <v>367966</v>
      </c>
      <c r="CU257" s="38">
        <v>359894</v>
      </c>
      <c r="CV257" s="38">
        <v>497248</v>
      </c>
      <c r="CW257" s="32">
        <v>1287149</v>
      </c>
      <c r="CX257" s="38">
        <v>81897</v>
      </c>
      <c r="CY257" s="38"/>
      <c r="CZ257" s="39"/>
      <c r="DA257" s="32">
        <v>81897</v>
      </c>
      <c r="DB257" s="38">
        <v>82927</v>
      </c>
      <c r="DC257" s="32">
        <v>82927</v>
      </c>
      <c r="DD257" s="38">
        <v>23739</v>
      </c>
      <c r="DE257" s="38"/>
      <c r="DF257" s="38">
        <v>32943</v>
      </c>
      <c r="DG257" s="32">
        <v>32943</v>
      </c>
      <c r="DH257" s="38"/>
      <c r="DI257" s="32"/>
    </row>
    <row r="258" spans="1:113" x14ac:dyDescent="0.2">
      <c r="A258" s="47">
        <v>44256</v>
      </c>
      <c r="B258" s="31">
        <v>63813.1</v>
      </c>
      <c r="C258" s="31">
        <v>761252.2</v>
      </c>
      <c r="D258" s="31">
        <v>816652.80000000005</v>
      </c>
      <c r="E258" s="31">
        <v>537151.6</v>
      </c>
      <c r="F258" s="31">
        <v>435962.6</v>
      </c>
      <c r="G258" s="31">
        <v>158588.4</v>
      </c>
      <c r="H258" s="32">
        <v>2773420.7</v>
      </c>
      <c r="I258" s="31">
        <v>390700</v>
      </c>
      <c r="J258" s="31">
        <v>1112300</v>
      </c>
      <c r="K258" s="31">
        <v>1030100</v>
      </c>
      <c r="L258" s="31"/>
      <c r="M258" s="31">
        <v>665850</v>
      </c>
      <c r="N258" s="31">
        <v>537700</v>
      </c>
      <c r="O258" s="31">
        <v>164600</v>
      </c>
      <c r="P258" s="31">
        <v>49850</v>
      </c>
      <c r="Q258" s="31">
        <v>146850</v>
      </c>
      <c r="R258" s="31">
        <v>145800</v>
      </c>
      <c r="S258" s="32">
        <v>4243750</v>
      </c>
      <c r="T258" s="33"/>
      <c r="U258" s="33"/>
      <c r="V258" s="33"/>
      <c r="W258" s="33"/>
      <c r="X258" s="33"/>
      <c r="Y258" s="33"/>
      <c r="Z258" s="31">
        <v>301454</v>
      </c>
      <c r="AA258" s="31">
        <v>283396</v>
      </c>
      <c r="AB258" s="32">
        <v>584850</v>
      </c>
      <c r="AC258" s="31">
        <v>71500</v>
      </c>
      <c r="AD258" s="31">
        <v>139950</v>
      </c>
      <c r="AE258" s="32">
        <v>211450</v>
      </c>
      <c r="AF258" s="31">
        <v>0</v>
      </c>
      <c r="AG258" s="31">
        <v>1186950</v>
      </c>
      <c r="AH258" s="31">
        <v>429500</v>
      </c>
      <c r="AI258" s="31">
        <v>302855</v>
      </c>
      <c r="AJ258" s="32">
        <v>1919305</v>
      </c>
      <c r="AK258" s="31">
        <v>209900</v>
      </c>
      <c r="AL258" s="31">
        <v>190500</v>
      </c>
      <c r="AM258" s="31">
        <v>618050</v>
      </c>
      <c r="AN258" s="31">
        <v>728600</v>
      </c>
      <c r="AO258" s="32">
        <v>1747050</v>
      </c>
      <c r="AP258" s="31">
        <v>120903</v>
      </c>
      <c r="AQ258" s="31">
        <v>1392968</v>
      </c>
      <c r="AR258" s="31">
        <v>906294</v>
      </c>
      <c r="AS258" s="31">
        <v>432332</v>
      </c>
      <c r="AT258" s="31">
        <v>1056205</v>
      </c>
      <c r="AU258" s="31">
        <v>0</v>
      </c>
      <c r="AV258" s="31">
        <v>542322</v>
      </c>
      <c r="AW258" s="31">
        <v>786489</v>
      </c>
      <c r="AX258" s="32">
        <v>5237513</v>
      </c>
      <c r="AY258" s="31">
        <v>0</v>
      </c>
      <c r="AZ258" s="31">
        <v>206594</v>
      </c>
      <c r="BA258" s="31">
        <v>912493</v>
      </c>
      <c r="BB258" s="31">
        <v>86551</v>
      </c>
      <c r="BC258" s="32">
        <v>1205638</v>
      </c>
      <c r="BD258" s="33"/>
      <c r="BE258" s="33"/>
      <c r="BF258" s="33"/>
      <c r="BG258" s="33"/>
      <c r="BH258" s="33"/>
      <c r="BI258" s="33"/>
      <c r="BJ258" s="33"/>
      <c r="BK258" s="31">
        <v>375050</v>
      </c>
      <c r="BL258" s="31"/>
      <c r="BM258" s="31"/>
      <c r="BN258" s="31"/>
      <c r="BO258" s="31"/>
      <c r="BP258" s="31"/>
      <c r="BQ258" s="31"/>
      <c r="BR258" s="31"/>
      <c r="BS258" s="31"/>
      <c r="BT258" s="31">
        <v>383800</v>
      </c>
      <c r="BU258" s="32">
        <v>758850</v>
      </c>
      <c r="BV258" s="31">
        <v>519269</v>
      </c>
      <c r="BW258" s="31">
        <v>36000</v>
      </c>
      <c r="BX258" s="32">
        <v>555269</v>
      </c>
      <c r="BY258" s="33"/>
      <c r="BZ258" s="33"/>
      <c r="CA258" s="31">
        <v>363809</v>
      </c>
      <c r="CB258" s="32">
        <v>363809</v>
      </c>
      <c r="CC258" s="33"/>
      <c r="CD258" s="33"/>
      <c r="CE258" s="33"/>
      <c r="CF258" s="33"/>
      <c r="CG258" s="33"/>
      <c r="CH258" s="31"/>
      <c r="CI258" s="31">
        <v>107782</v>
      </c>
      <c r="CJ258" s="31">
        <v>270527</v>
      </c>
      <c r="CK258" s="31">
        <v>125557</v>
      </c>
      <c r="CL258" s="31">
        <v>228285</v>
      </c>
      <c r="CM258" s="31">
        <v>61489</v>
      </c>
      <c r="CN258" s="31">
        <v>390105</v>
      </c>
      <c r="CO258" s="31">
        <v>1832</v>
      </c>
      <c r="CP258" s="32">
        <v>1185577</v>
      </c>
      <c r="CQ258" s="33"/>
      <c r="CR258" s="33"/>
      <c r="CS258" s="31">
        <v>65552</v>
      </c>
      <c r="CT258" s="31">
        <v>235261</v>
      </c>
      <c r="CU258" s="31">
        <v>367319</v>
      </c>
      <c r="CV258" s="31">
        <v>119997</v>
      </c>
      <c r="CW258" s="32">
        <v>788129</v>
      </c>
      <c r="CX258" s="31">
        <v>91772</v>
      </c>
      <c r="CY258" s="31"/>
      <c r="CZ258" s="37"/>
      <c r="DA258" s="32">
        <v>91772</v>
      </c>
      <c r="DB258" s="31">
        <v>109255</v>
      </c>
      <c r="DC258" s="32">
        <v>109255</v>
      </c>
      <c r="DD258" s="31">
        <v>29720</v>
      </c>
      <c r="DE258" s="31"/>
      <c r="DF258" s="31">
        <v>24449</v>
      </c>
      <c r="DG258" s="32">
        <v>24449</v>
      </c>
      <c r="DH258" s="31"/>
      <c r="DI258" s="32"/>
    </row>
    <row r="259" spans="1:113" x14ac:dyDescent="0.2">
      <c r="A259" s="47">
        <v>44287</v>
      </c>
      <c r="B259" s="38">
        <v>90820.6</v>
      </c>
      <c r="C259" s="38">
        <v>742068.3</v>
      </c>
      <c r="D259" s="38">
        <v>865249.9</v>
      </c>
      <c r="E259" s="38">
        <v>429922</v>
      </c>
      <c r="F259" s="38">
        <v>422961.7</v>
      </c>
      <c r="G259" s="38">
        <v>156689.1</v>
      </c>
      <c r="H259" s="32">
        <v>2707711.6</v>
      </c>
      <c r="I259" s="38">
        <v>369800</v>
      </c>
      <c r="J259" s="38">
        <v>1004250</v>
      </c>
      <c r="K259" s="38">
        <v>1034000</v>
      </c>
      <c r="L259" s="38"/>
      <c r="M259" s="38">
        <v>589300</v>
      </c>
      <c r="N259" s="38">
        <v>512750</v>
      </c>
      <c r="O259" s="38">
        <v>144650</v>
      </c>
      <c r="P259" s="38">
        <v>44400</v>
      </c>
      <c r="Q259" s="38">
        <v>179400</v>
      </c>
      <c r="R259" s="38">
        <v>138350</v>
      </c>
      <c r="S259" s="32">
        <v>4016900</v>
      </c>
      <c r="T259" s="33"/>
      <c r="U259" s="33"/>
      <c r="V259" s="33"/>
      <c r="W259" s="33"/>
      <c r="X259" s="33"/>
      <c r="Y259" s="33"/>
      <c r="Z259" s="38">
        <v>294192</v>
      </c>
      <c r="AA259" s="38">
        <v>267658</v>
      </c>
      <c r="AB259" s="32">
        <v>561850</v>
      </c>
      <c r="AC259" s="38">
        <v>111350</v>
      </c>
      <c r="AD259" s="38">
        <v>100150</v>
      </c>
      <c r="AE259" s="32">
        <v>211500</v>
      </c>
      <c r="AF259" s="38">
        <v>0</v>
      </c>
      <c r="AG259" s="38">
        <v>805950</v>
      </c>
      <c r="AH259" s="38">
        <v>493850</v>
      </c>
      <c r="AI259" s="38">
        <v>674219</v>
      </c>
      <c r="AJ259" s="32">
        <v>1974019</v>
      </c>
      <c r="AK259" s="38">
        <v>188350</v>
      </c>
      <c r="AL259" s="38">
        <v>444150</v>
      </c>
      <c r="AM259" s="38">
        <v>579350</v>
      </c>
      <c r="AN259" s="38">
        <v>755150</v>
      </c>
      <c r="AO259" s="32">
        <v>1967000</v>
      </c>
      <c r="AP259" s="38">
        <v>81834</v>
      </c>
      <c r="AQ259" s="38">
        <v>1384293</v>
      </c>
      <c r="AR259" s="38">
        <v>890682</v>
      </c>
      <c r="AS259" s="38">
        <v>387532</v>
      </c>
      <c r="AT259" s="38">
        <v>999929</v>
      </c>
      <c r="AU259" s="38">
        <v>0</v>
      </c>
      <c r="AV259" s="38">
        <v>542426</v>
      </c>
      <c r="AW259" s="38">
        <v>670594</v>
      </c>
      <c r="AX259" s="32">
        <v>4957290</v>
      </c>
      <c r="AY259" s="38">
        <v>76800</v>
      </c>
      <c r="AZ259" s="38">
        <v>172867</v>
      </c>
      <c r="BA259" s="38">
        <v>708009</v>
      </c>
      <c r="BB259" s="38">
        <v>188078</v>
      </c>
      <c r="BC259" s="32">
        <v>1145754</v>
      </c>
      <c r="BD259" s="33"/>
      <c r="BE259" s="33"/>
      <c r="BF259" s="33"/>
      <c r="BG259" s="33"/>
      <c r="BH259" s="33"/>
      <c r="BI259" s="33"/>
      <c r="BJ259" s="33"/>
      <c r="BK259" s="38">
        <v>376100</v>
      </c>
      <c r="BL259" s="38"/>
      <c r="BM259" s="38"/>
      <c r="BN259" s="38"/>
      <c r="BO259" s="38"/>
      <c r="BP259" s="38"/>
      <c r="BQ259" s="38"/>
      <c r="BR259" s="38"/>
      <c r="BS259" s="38"/>
      <c r="BT259" s="38">
        <v>370700</v>
      </c>
      <c r="BU259" s="32">
        <v>746800</v>
      </c>
      <c r="BV259" s="38">
        <v>497104</v>
      </c>
      <c r="BW259" s="38">
        <v>56100</v>
      </c>
      <c r="BX259" s="32">
        <v>553204</v>
      </c>
      <c r="BY259" s="33"/>
      <c r="BZ259" s="33"/>
      <c r="CA259" s="38">
        <v>434755</v>
      </c>
      <c r="CB259" s="32">
        <v>434755</v>
      </c>
      <c r="CC259" s="33"/>
      <c r="CD259" s="33"/>
      <c r="CE259" s="33"/>
      <c r="CF259" s="33"/>
      <c r="CG259" s="33"/>
      <c r="CH259" s="38">
        <v>9698</v>
      </c>
      <c r="CI259" s="38">
        <v>239972</v>
      </c>
      <c r="CJ259" s="38">
        <v>290803</v>
      </c>
      <c r="CK259" s="38">
        <v>142824</v>
      </c>
      <c r="CL259" s="38">
        <v>239492</v>
      </c>
      <c r="CM259" s="38">
        <v>60448</v>
      </c>
      <c r="CN259" s="38">
        <v>431949</v>
      </c>
      <c r="CO259" s="38">
        <v>2026</v>
      </c>
      <c r="CP259" s="32">
        <v>1417212</v>
      </c>
      <c r="CQ259" s="33"/>
      <c r="CR259" s="33"/>
      <c r="CS259" s="38">
        <v>41775</v>
      </c>
      <c r="CT259" s="38">
        <v>110243</v>
      </c>
      <c r="CU259" s="38">
        <v>102084</v>
      </c>
      <c r="CV259" s="38">
        <v>34268</v>
      </c>
      <c r="CW259" s="32">
        <v>288370</v>
      </c>
      <c r="CX259" s="38">
        <v>92310</v>
      </c>
      <c r="CY259" s="38"/>
      <c r="CZ259" s="39"/>
      <c r="DA259" s="32">
        <v>92310</v>
      </c>
      <c r="DB259" s="38">
        <v>106414</v>
      </c>
      <c r="DC259" s="32">
        <v>106414</v>
      </c>
      <c r="DD259" s="38">
        <v>28800</v>
      </c>
      <c r="DE259" s="38"/>
      <c r="DF259" s="38">
        <v>28573</v>
      </c>
      <c r="DG259" s="32">
        <v>28573</v>
      </c>
      <c r="DH259" s="38"/>
      <c r="DI259" s="32"/>
    </row>
    <row r="260" spans="1:113" x14ac:dyDescent="0.2">
      <c r="A260" s="47">
        <v>44317</v>
      </c>
      <c r="B260" s="31">
        <v>346162.3</v>
      </c>
      <c r="C260" s="31">
        <v>768558.1</v>
      </c>
      <c r="D260" s="31">
        <v>802917.3</v>
      </c>
      <c r="E260" s="31">
        <v>402438.2</v>
      </c>
      <c r="F260" s="31">
        <v>496826.6</v>
      </c>
      <c r="G260" s="31">
        <v>169027.8</v>
      </c>
      <c r="H260" s="32">
        <v>2985930.3</v>
      </c>
      <c r="I260" s="31">
        <v>345300</v>
      </c>
      <c r="J260" s="31">
        <v>1106100</v>
      </c>
      <c r="K260" s="31">
        <v>1214150</v>
      </c>
      <c r="L260" s="31"/>
      <c r="M260" s="31">
        <v>660950</v>
      </c>
      <c r="N260" s="31">
        <v>520150</v>
      </c>
      <c r="O260" s="31">
        <v>158150</v>
      </c>
      <c r="P260" s="31">
        <v>46350</v>
      </c>
      <c r="Q260" s="31">
        <v>218300</v>
      </c>
      <c r="R260" s="31">
        <v>136850</v>
      </c>
      <c r="S260" s="32">
        <v>4406300</v>
      </c>
      <c r="T260" s="33"/>
      <c r="U260" s="33"/>
      <c r="V260" s="33"/>
      <c r="W260" s="33"/>
      <c r="X260" s="33"/>
      <c r="Y260" s="33"/>
      <c r="Z260" s="31">
        <v>262538</v>
      </c>
      <c r="AA260" s="31">
        <v>315212</v>
      </c>
      <c r="AB260" s="32">
        <v>577750</v>
      </c>
      <c r="AC260" s="31">
        <v>106900</v>
      </c>
      <c r="AD260" s="31">
        <v>149350</v>
      </c>
      <c r="AE260" s="32">
        <v>256250</v>
      </c>
      <c r="AF260" s="31">
        <v>0</v>
      </c>
      <c r="AG260" s="31">
        <v>797800</v>
      </c>
      <c r="AH260" s="31">
        <v>438950</v>
      </c>
      <c r="AI260" s="31">
        <v>813968</v>
      </c>
      <c r="AJ260" s="32">
        <v>2050718</v>
      </c>
      <c r="AK260" s="31">
        <v>240450</v>
      </c>
      <c r="AL260" s="31">
        <v>431700</v>
      </c>
      <c r="AM260" s="31">
        <v>716500</v>
      </c>
      <c r="AN260" s="31">
        <v>678650</v>
      </c>
      <c r="AO260" s="32">
        <v>2067300</v>
      </c>
      <c r="AP260" s="31">
        <v>87792</v>
      </c>
      <c r="AQ260" s="31">
        <v>1282420</v>
      </c>
      <c r="AR260" s="31">
        <v>850151</v>
      </c>
      <c r="AS260" s="31">
        <v>467571</v>
      </c>
      <c r="AT260" s="31">
        <v>1070313</v>
      </c>
      <c r="AU260" s="31">
        <v>0</v>
      </c>
      <c r="AV260" s="31">
        <v>562823</v>
      </c>
      <c r="AW260" s="31">
        <v>697724</v>
      </c>
      <c r="AX260" s="32">
        <v>5018794</v>
      </c>
      <c r="AY260" s="31">
        <v>197350</v>
      </c>
      <c r="AZ260" s="31">
        <v>137519</v>
      </c>
      <c r="BA260" s="31">
        <v>631306</v>
      </c>
      <c r="BB260" s="31">
        <v>254394</v>
      </c>
      <c r="BC260" s="32">
        <v>1220569</v>
      </c>
      <c r="BD260" s="33"/>
      <c r="BE260" s="33"/>
      <c r="BF260" s="33"/>
      <c r="BG260" s="33"/>
      <c r="BH260" s="33"/>
      <c r="BI260" s="33"/>
      <c r="BJ260" s="33"/>
      <c r="BK260" s="31">
        <v>338400</v>
      </c>
      <c r="BL260" s="31"/>
      <c r="BM260" s="31"/>
      <c r="BN260" s="31"/>
      <c r="BO260" s="31"/>
      <c r="BP260" s="31"/>
      <c r="BQ260" s="31"/>
      <c r="BR260" s="31"/>
      <c r="BS260" s="31"/>
      <c r="BT260" s="31">
        <v>375650</v>
      </c>
      <c r="BU260" s="32">
        <v>714050</v>
      </c>
      <c r="BV260" s="31">
        <v>530472</v>
      </c>
      <c r="BW260" s="31">
        <v>109350</v>
      </c>
      <c r="BX260" s="32">
        <v>639822</v>
      </c>
      <c r="BY260" s="33"/>
      <c r="BZ260" s="33"/>
      <c r="CA260" s="31">
        <v>336232</v>
      </c>
      <c r="CB260" s="32">
        <v>336232</v>
      </c>
      <c r="CC260" s="33"/>
      <c r="CD260" s="33"/>
      <c r="CE260" s="33"/>
      <c r="CF260" s="33"/>
      <c r="CG260" s="33"/>
      <c r="CH260" s="31">
        <v>626</v>
      </c>
      <c r="CI260" s="31">
        <v>278611</v>
      </c>
      <c r="CJ260" s="31">
        <v>362041</v>
      </c>
      <c r="CK260" s="31">
        <v>121210</v>
      </c>
      <c r="CL260" s="31">
        <v>275090</v>
      </c>
      <c r="CM260" s="31">
        <v>53204</v>
      </c>
      <c r="CN260" s="31">
        <v>466101</v>
      </c>
      <c r="CO260" s="31">
        <v>2051</v>
      </c>
      <c r="CP260" s="32">
        <v>1558934</v>
      </c>
      <c r="CQ260" s="33"/>
      <c r="CR260" s="33"/>
      <c r="CS260" s="31">
        <v>103405</v>
      </c>
      <c r="CT260" s="31">
        <v>100120</v>
      </c>
      <c r="CU260" s="31">
        <v>64586</v>
      </c>
      <c r="CV260" s="31">
        <v>544331</v>
      </c>
      <c r="CW260" s="32">
        <v>812442</v>
      </c>
      <c r="CX260" s="31">
        <v>95201</v>
      </c>
      <c r="CY260" s="31"/>
      <c r="CZ260" s="37"/>
      <c r="DA260" s="32">
        <v>95201</v>
      </c>
      <c r="DB260" s="31">
        <v>69752</v>
      </c>
      <c r="DC260" s="32">
        <v>69752</v>
      </c>
      <c r="DD260" s="31">
        <v>29760</v>
      </c>
      <c r="DE260" s="31"/>
      <c r="DF260" s="31">
        <v>42343</v>
      </c>
      <c r="DG260" s="32">
        <v>42343</v>
      </c>
      <c r="DH260" s="31"/>
      <c r="DI260" s="32"/>
    </row>
    <row r="261" spans="1:113" x14ac:dyDescent="0.2">
      <c r="A261" s="47">
        <v>44348</v>
      </c>
      <c r="B261" s="38">
        <v>436066.1</v>
      </c>
      <c r="C261" s="38">
        <v>916863.5</v>
      </c>
      <c r="D261" s="38">
        <v>1081929.3999999999</v>
      </c>
      <c r="E261" s="38">
        <v>480209.3</v>
      </c>
      <c r="F261" s="38">
        <v>746720.2</v>
      </c>
      <c r="G261" s="38">
        <v>152994.9</v>
      </c>
      <c r="H261" s="32">
        <v>3814783.4</v>
      </c>
      <c r="I261" s="38">
        <v>545550</v>
      </c>
      <c r="J261" s="38">
        <v>1393700</v>
      </c>
      <c r="K261" s="38">
        <v>1441150</v>
      </c>
      <c r="L261" s="38"/>
      <c r="M261" s="38">
        <v>741800</v>
      </c>
      <c r="N261" s="38">
        <v>613200</v>
      </c>
      <c r="O261" s="38">
        <v>189050</v>
      </c>
      <c r="P261" s="38">
        <v>50900</v>
      </c>
      <c r="Q261" s="38">
        <v>243350</v>
      </c>
      <c r="R261" s="38">
        <v>226050</v>
      </c>
      <c r="S261" s="32">
        <v>5444750</v>
      </c>
      <c r="T261" s="33"/>
      <c r="U261" s="33"/>
      <c r="V261" s="33"/>
      <c r="W261" s="33"/>
      <c r="X261" s="33"/>
      <c r="Y261" s="33"/>
      <c r="Z261" s="38">
        <v>344012</v>
      </c>
      <c r="AA261" s="38">
        <v>324588</v>
      </c>
      <c r="AB261" s="32">
        <v>668600</v>
      </c>
      <c r="AC261" s="38">
        <v>188200</v>
      </c>
      <c r="AD261" s="38">
        <v>196250</v>
      </c>
      <c r="AE261" s="32">
        <v>384450</v>
      </c>
      <c r="AF261" s="38">
        <v>239950</v>
      </c>
      <c r="AG261" s="38">
        <v>941700</v>
      </c>
      <c r="AH261" s="38">
        <v>458250</v>
      </c>
      <c r="AI261" s="38">
        <v>1020987</v>
      </c>
      <c r="AJ261" s="32">
        <v>2660887</v>
      </c>
      <c r="AK261" s="38">
        <v>266100</v>
      </c>
      <c r="AL261" s="38">
        <v>468800</v>
      </c>
      <c r="AM261" s="38">
        <v>717700</v>
      </c>
      <c r="AN261" s="38">
        <v>944600</v>
      </c>
      <c r="AO261" s="32">
        <v>2397200</v>
      </c>
      <c r="AP261" s="38">
        <v>84810</v>
      </c>
      <c r="AQ261" s="38">
        <v>1334537</v>
      </c>
      <c r="AR261" s="38">
        <v>1010369</v>
      </c>
      <c r="AS261" s="38">
        <v>607286</v>
      </c>
      <c r="AT261" s="38">
        <v>1098878</v>
      </c>
      <c r="AU261" s="38">
        <v>121255</v>
      </c>
      <c r="AV261" s="38">
        <v>740903</v>
      </c>
      <c r="AW261" s="38">
        <v>944202</v>
      </c>
      <c r="AX261" s="32">
        <v>5942240</v>
      </c>
      <c r="AY261" s="38">
        <v>172050</v>
      </c>
      <c r="AZ261" s="38">
        <v>205303</v>
      </c>
      <c r="BA261" s="38">
        <v>879290</v>
      </c>
      <c r="BB261" s="38">
        <v>277568</v>
      </c>
      <c r="BC261" s="32">
        <v>1534211</v>
      </c>
      <c r="BD261" s="33"/>
      <c r="BE261" s="33"/>
      <c r="BF261" s="33"/>
      <c r="BG261" s="33"/>
      <c r="BH261" s="33"/>
      <c r="BI261" s="33"/>
      <c r="BJ261" s="33"/>
      <c r="BK261" s="38">
        <v>393350</v>
      </c>
      <c r="BL261" s="38"/>
      <c r="BM261" s="38"/>
      <c r="BN261" s="38"/>
      <c r="BO261" s="38"/>
      <c r="BP261" s="38"/>
      <c r="BQ261" s="38"/>
      <c r="BR261" s="38"/>
      <c r="BS261" s="38"/>
      <c r="BT261" s="38">
        <v>382300</v>
      </c>
      <c r="BU261" s="32">
        <v>775650</v>
      </c>
      <c r="BV261" s="38">
        <v>495527</v>
      </c>
      <c r="BW261" s="38">
        <v>105300</v>
      </c>
      <c r="BX261" s="32">
        <v>600827</v>
      </c>
      <c r="BY261" s="33"/>
      <c r="BZ261" s="33"/>
      <c r="CA261" s="38">
        <v>557273</v>
      </c>
      <c r="CB261" s="32">
        <v>557273</v>
      </c>
      <c r="CC261" s="33"/>
      <c r="CD261" s="33"/>
      <c r="CE261" s="33"/>
      <c r="CF261" s="33"/>
      <c r="CG261" s="33"/>
      <c r="CH261" s="38"/>
      <c r="CI261" s="38">
        <v>293324</v>
      </c>
      <c r="CJ261" s="38">
        <v>425176</v>
      </c>
      <c r="CK261" s="38">
        <v>119247</v>
      </c>
      <c r="CL261" s="38">
        <v>289837</v>
      </c>
      <c r="CM261" s="38">
        <v>53241</v>
      </c>
      <c r="CN261" s="38">
        <v>511694</v>
      </c>
      <c r="CO261" s="38">
        <v>2617</v>
      </c>
      <c r="CP261" s="32">
        <v>1695136</v>
      </c>
      <c r="CQ261" s="33"/>
      <c r="CR261" s="33"/>
      <c r="CS261" s="38">
        <v>75218</v>
      </c>
      <c r="CT261" s="38">
        <v>502405</v>
      </c>
      <c r="CU261" s="38">
        <v>512867</v>
      </c>
      <c r="CV261" s="38">
        <v>743122</v>
      </c>
      <c r="CW261" s="32">
        <v>1833612</v>
      </c>
      <c r="CX261" s="38">
        <v>78114</v>
      </c>
      <c r="CY261" s="38"/>
      <c r="CZ261" s="39"/>
      <c r="DA261" s="32">
        <v>78114</v>
      </c>
      <c r="DB261" s="38">
        <v>94445</v>
      </c>
      <c r="DC261" s="32">
        <v>94445</v>
      </c>
      <c r="DD261" s="38">
        <v>28800</v>
      </c>
      <c r="DE261" s="38"/>
      <c r="DF261" s="38">
        <v>48353</v>
      </c>
      <c r="DG261" s="32">
        <v>48353</v>
      </c>
      <c r="DH261" s="38"/>
      <c r="DI261" s="32"/>
    </row>
    <row r="262" spans="1:113" x14ac:dyDescent="0.2">
      <c r="A262" s="47">
        <v>44378</v>
      </c>
      <c r="B262" s="31">
        <v>174883.6</v>
      </c>
      <c r="C262" s="31">
        <v>769971</v>
      </c>
      <c r="D262" s="31">
        <v>896320.4</v>
      </c>
      <c r="E262" s="31">
        <v>421520.7</v>
      </c>
      <c r="F262" s="31">
        <v>661123.5</v>
      </c>
      <c r="G262" s="31">
        <v>120396.9</v>
      </c>
      <c r="H262" s="32">
        <v>3044216.1</v>
      </c>
      <c r="I262" s="31">
        <v>383750</v>
      </c>
      <c r="J262" s="31">
        <v>1168650</v>
      </c>
      <c r="K262" s="31">
        <v>1216850</v>
      </c>
      <c r="L262" s="31"/>
      <c r="M262" s="31">
        <v>646900</v>
      </c>
      <c r="N262" s="31">
        <v>523800</v>
      </c>
      <c r="O262" s="31">
        <v>162550</v>
      </c>
      <c r="P262" s="31">
        <v>48550</v>
      </c>
      <c r="Q262" s="31">
        <v>196100</v>
      </c>
      <c r="R262" s="31">
        <v>136650</v>
      </c>
      <c r="S262" s="32">
        <v>4483800</v>
      </c>
      <c r="T262" s="33"/>
      <c r="U262" s="33"/>
      <c r="V262" s="33"/>
      <c r="W262" s="33"/>
      <c r="X262" s="33"/>
      <c r="Y262" s="33"/>
      <c r="Z262" s="31">
        <v>310509</v>
      </c>
      <c r="AA262" s="31">
        <v>290341</v>
      </c>
      <c r="AB262" s="32">
        <v>600850</v>
      </c>
      <c r="AC262" s="31">
        <v>114600</v>
      </c>
      <c r="AD262" s="31">
        <v>157950</v>
      </c>
      <c r="AE262" s="32">
        <v>272550</v>
      </c>
      <c r="AF262" s="31">
        <v>522150</v>
      </c>
      <c r="AG262" s="31">
        <v>743650</v>
      </c>
      <c r="AH262" s="31">
        <v>462300</v>
      </c>
      <c r="AI262" s="31">
        <v>805953</v>
      </c>
      <c r="AJ262" s="32">
        <v>2534053</v>
      </c>
      <c r="AK262" s="31">
        <v>303650</v>
      </c>
      <c r="AL262" s="31">
        <v>365950</v>
      </c>
      <c r="AM262" s="31">
        <v>458200</v>
      </c>
      <c r="AN262" s="31">
        <v>757950</v>
      </c>
      <c r="AO262" s="32">
        <v>1885750</v>
      </c>
      <c r="AP262" s="31">
        <v>87792</v>
      </c>
      <c r="AQ262" s="31">
        <v>1044778</v>
      </c>
      <c r="AR262" s="31">
        <v>822260</v>
      </c>
      <c r="AS262" s="31">
        <v>466719</v>
      </c>
      <c r="AT262" s="31">
        <v>927899</v>
      </c>
      <c r="AU262" s="31">
        <v>133920</v>
      </c>
      <c r="AV262" s="31">
        <v>478273</v>
      </c>
      <c r="AW262" s="31">
        <v>709365</v>
      </c>
      <c r="AX262" s="32">
        <v>4671006</v>
      </c>
      <c r="AY262" s="31">
        <v>146200</v>
      </c>
      <c r="AZ262" s="31">
        <v>193150</v>
      </c>
      <c r="BA262" s="31">
        <v>721002</v>
      </c>
      <c r="BB262" s="31">
        <v>210378</v>
      </c>
      <c r="BC262" s="32">
        <v>1270730</v>
      </c>
      <c r="BD262" s="33"/>
      <c r="BE262" s="33"/>
      <c r="BF262" s="33"/>
      <c r="BG262" s="33"/>
      <c r="BH262" s="33"/>
      <c r="BI262" s="33"/>
      <c r="BJ262" s="33"/>
      <c r="BK262" s="31">
        <v>375650</v>
      </c>
      <c r="BL262" s="31"/>
      <c r="BM262" s="31"/>
      <c r="BN262" s="31"/>
      <c r="BO262" s="31"/>
      <c r="BP262" s="31"/>
      <c r="BQ262" s="31"/>
      <c r="BR262" s="31"/>
      <c r="BS262" s="31"/>
      <c r="BT262" s="31">
        <v>360900</v>
      </c>
      <c r="BU262" s="32">
        <v>736550</v>
      </c>
      <c r="BV262" s="31">
        <v>499056</v>
      </c>
      <c r="BW262" s="31">
        <v>106400</v>
      </c>
      <c r="BX262" s="32">
        <v>605456</v>
      </c>
      <c r="BY262" s="33"/>
      <c r="BZ262" s="33"/>
      <c r="CA262" s="31">
        <v>535498</v>
      </c>
      <c r="CB262" s="32">
        <v>535498</v>
      </c>
      <c r="CC262" s="33"/>
      <c r="CD262" s="33"/>
      <c r="CE262" s="33"/>
      <c r="CF262" s="33"/>
      <c r="CG262" s="33"/>
      <c r="CH262" s="31"/>
      <c r="CI262" s="31">
        <v>302487</v>
      </c>
      <c r="CJ262" s="31">
        <v>440470</v>
      </c>
      <c r="CK262" s="31">
        <v>136507</v>
      </c>
      <c r="CL262" s="31">
        <v>252045</v>
      </c>
      <c r="CM262" s="31">
        <v>57002</v>
      </c>
      <c r="CN262" s="31">
        <v>542498</v>
      </c>
      <c r="CO262" s="31">
        <v>2424</v>
      </c>
      <c r="CP262" s="32">
        <v>1733433</v>
      </c>
      <c r="CQ262" s="33"/>
      <c r="CR262" s="33"/>
      <c r="CS262" s="31">
        <v>69631</v>
      </c>
      <c r="CT262" s="31">
        <v>494196</v>
      </c>
      <c r="CU262" s="31">
        <v>397971</v>
      </c>
      <c r="CV262" s="31">
        <v>557047</v>
      </c>
      <c r="CW262" s="32">
        <v>1518845</v>
      </c>
      <c r="CX262" s="31">
        <v>90290</v>
      </c>
      <c r="CY262" s="31"/>
      <c r="CZ262" s="37"/>
      <c r="DA262" s="32">
        <v>90290</v>
      </c>
      <c r="DB262" s="31">
        <v>95901</v>
      </c>
      <c r="DC262" s="32">
        <v>95901</v>
      </c>
      <c r="DD262" s="31">
        <v>29720</v>
      </c>
      <c r="DE262" s="31"/>
      <c r="DF262" s="31">
        <v>49166</v>
      </c>
      <c r="DG262" s="32">
        <v>49166</v>
      </c>
      <c r="DH262" s="31"/>
      <c r="DI262" s="32"/>
    </row>
    <row r="263" spans="1:113" x14ac:dyDescent="0.2">
      <c r="A263" s="47">
        <v>44409</v>
      </c>
      <c r="B263" s="38">
        <v>443083.4</v>
      </c>
      <c r="C263" s="38">
        <v>681995.5</v>
      </c>
      <c r="D263" s="38">
        <v>901454.1</v>
      </c>
      <c r="E263" s="38">
        <v>321559.59999999998</v>
      </c>
      <c r="F263" s="38">
        <v>564359.6</v>
      </c>
      <c r="G263" s="38">
        <v>112991.9</v>
      </c>
      <c r="H263" s="32">
        <v>3025444.1</v>
      </c>
      <c r="I263" s="38">
        <v>367800</v>
      </c>
      <c r="J263" s="38">
        <v>1182700</v>
      </c>
      <c r="K263" s="38">
        <v>1301000</v>
      </c>
      <c r="L263" s="38"/>
      <c r="M263" s="38">
        <v>653150</v>
      </c>
      <c r="N263" s="38">
        <v>516250</v>
      </c>
      <c r="O263" s="38">
        <v>162950</v>
      </c>
      <c r="P263" s="38">
        <v>47550</v>
      </c>
      <c r="Q263" s="38">
        <v>219250</v>
      </c>
      <c r="R263" s="38">
        <v>149000</v>
      </c>
      <c r="S263" s="32">
        <v>4599650</v>
      </c>
      <c r="T263" s="33"/>
      <c r="U263" s="33"/>
      <c r="V263" s="33"/>
      <c r="W263" s="33"/>
      <c r="X263" s="33"/>
      <c r="Y263" s="33"/>
      <c r="Z263" s="38">
        <v>289534</v>
      </c>
      <c r="AA263" s="38">
        <v>290166</v>
      </c>
      <c r="AB263" s="32">
        <v>579700</v>
      </c>
      <c r="AC263" s="38">
        <v>143750</v>
      </c>
      <c r="AD263" s="38">
        <v>135300</v>
      </c>
      <c r="AE263" s="32">
        <v>279050</v>
      </c>
      <c r="AF263" s="38">
        <v>522700</v>
      </c>
      <c r="AG263" s="38">
        <v>622150</v>
      </c>
      <c r="AH263" s="38">
        <v>467850</v>
      </c>
      <c r="AI263" s="38">
        <v>687856</v>
      </c>
      <c r="AJ263" s="32">
        <v>2300556</v>
      </c>
      <c r="AK263" s="38">
        <v>274600</v>
      </c>
      <c r="AL263" s="38">
        <v>468900</v>
      </c>
      <c r="AM263" s="38">
        <v>692000</v>
      </c>
      <c r="AN263" s="38">
        <v>750800</v>
      </c>
      <c r="AO263" s="32">
        <v>2186300</v>
      </c>
      <c r="AP263" s="38">
        <v>87792</v>
      </c>
      <c r="AQ263" s="38">
        <v>1016447</v>
      </c>
      <c r="AR263" s="38">
        <v>797378</v>
      </c>
      <c r="AS263" s="38">
        <v>466986</v>
      </c>
      <c r="AT263" s="38">
        <v>972899</v>
      </c>
      <c r="AU263" s="38">
        <v>133920</v>
      </c>
      <c r="AV263" s="38">
        <v>579697</v>
      </c>
      <c r="AW263" s="38">
        <v>712335</v>
      </c>
      <c r="AX263" s="32">
        <v>4767454</v>
      </c>
      <c r="AY263" s="38">
        <v>153150</v>
      </c>
      <c r="AZ263" s="38">
        <v>194322</v>
      </c>
      <c r="BA263" s="38">
        <v>706118</v>
      </c>
      <c r="BB263" s="38">
        <v>185715</v>
      </c>
      <c r="BC263" s="32">
        <v>1239305</v>
      </c>
      <c r="BD263" s="33"/>
      <c r="BE263" s="33"/>
      <c r="BF263" s="33"/>
      <c r="BG263" s="33"/>
      <c r="BH263" s="33"/>
      <c r="BI263" s="33"/>
      <c r="BJ263" s="33"/>
      <c r="BK263" s="38">
        <v>388500</v>
      </c>
      <c r="BL263" s="38"/>
      <c r="BM263" s="38"/>
      <c r="BN263" s="38"/>
      <c r="BO263" s="38"/>
      <c r="BP263" s="38"/>
      <c r="BQ263" s="38"/>
      <c r="BR263" s="38"/>
      <c r="BS263" s="38"/>
      <c r="BT263" s="38">
        <v>370350</v>
      </c>
      <c r="BU263" s="32">
        <v>758850</v>
      </c>
      <c r="BV263" s="38">
        <v>453532</v>
      </c>
      <c r="BW263" s="38">
        <v>102400</v>
      </c>
      <c r="BX263" s="32">
        <v>555932</v>
      </c>
      <c r="BY263" s="33"/>
      <c r="BZ263" s="33"/>
      <c r="CA263" s="38">
        <v>501932</v>
      </c>
      <c r="CB263" s="32">
        <v>501932</v>
      </c>
      <c r="CC263" s="33"/>
      <c r="CD263" s="33"/>
      <c r="CE263" s="33"/>
      <c r="CF263" s="33"/>
      <c r="CG263" s="33"/>
      <c r="CH263" s="38"/>
      <c r="CI263" s="38">
        <v>273983</v>
      </c>
      <c r="CJ263" s="38">
        <v>140962</v>
      </c>
      <c r="CK263" s="38">
        <v>72341</v>
      </c>
      <c r="CL263" s="38">
        <v>248287</v>
      </c>
      <c r="CM263" s="38">
        <v>56729</v>
      </c>
      <c r="CN263" s="38">
        <v>502346</v>
      </c>
      <c r="CO263" s="38">
        <v>2992</v>
      </c>
      <c r="CP263" s="32">
        <v>1297640</v>
      </c>
      <c r="CQ263" s="33"/>
      <c r="CR263" s="33"/>
      <c r="CS263" s="38">
        <v>70787</v>
      </c>
      <c r="CT263" s="38">
        <v>419321</v>
      </c>
      <c r="CU263" s="38">
        <v>347117</v>
      </c>
      <c r="CV263" s="38">
        <v>543354</v>
      </c>
      <c r="CW263" s="32">
        <v>1380579</v>
      </c>
      <c r="CX263" s="38">
        <v>89156</v>
      </c>
      <c r="CY263" s="38"/>
      <c r="CZ263" s="39"/>
      <c r="DA263" s="32">
        <v>89156</v>
      </c>
      <c r="DB263" s="38">
        <v>94474</v>
      </c>
      <c r="DC263" s="32">
        <v>94474</v>
      </c>
      <c r="DD263" s="38">
        <v>29480</v>
      </c>
      <c r="DE263" s="38"/>
      <c r="DF263" s="38">
        <v>49814</v>
      </c>
      <c r="DG263" s="32">
        <v>49814</v>
      </c>
      <c r="DH263" s="38"/>
      <c r="DI263" s="32"/>
    </row>
    <row r="264" spans="1:113" x14ac:dyDescent="0.2">
      <c r="A264" s="47">
        <v>44440</v>
      </c>
      <c r="B264" s="31">
        <v>668089.9</v>
      </c>
      <c r="C264" s="31">
        <v>575877.6</v>
      </c>
      <c r="D264" s="31">
        <v>679287.2</v>
      </c>
      <c r="E264" s="31">
        <v>270040.7</v>
      </c>
      <c r="F264" s="31">
        <v>459605.3</v>
      </c>
      <c r="G264" s="31">
        <v>99812.800000000003</v>
      </c>
      <c r="H264" s="32">
        <v>2752713.5</v>
      </c>
      <c r="I264" s="31">
        <v>363550</v>
      </c>
      <c r="J264" s="31">
        <v>1038600</v>
      </c>
      <c r="K264" s="31">
        <v>1109800</v>
      </c>
      <c r="L264" s="31"/>
      <c r="M264" s="31">
        <v>642450</v>
      </c>
      <c r="N264" s="31">
        <v>487950</v>
      </c>
      <c r="O264" s="31">
        <v>149700</v>
      </c>
      <c r="P264" s="31">
        <v>32250</v>
      </c>
      <c r="Q264" s="31">
        <v>196550</v>
      </c>
      <c r="R264" s="31">
        <v>152350</v>
      </c>
      <c r="S264" s="32">
        <v>4173200</v>
      </c>
      <c r="T264" s="33"/>
      <c r="U264" s="33"/>
      <c r="V264" s="33"/>
      <c r="W264" s="33"/>
      <c r="X264" s="33"/>
      <c r="Y264" s="33"/>
      <c r="Z264" s="31">
        <v>276401</v>
      </c>
      <c r="AA264" s="31">
        <v>283999</v>
      </c>
      <c r="AB264" s="32">
        <v>560400</v>
      </c>
      <c r="AC264" s="31">
        <v>118400</v>
      </c>
      <c r="AD264" s="31">
        <v>107900</v>
      </c>
      <c r="AE264" s="32">
        <v>226300</v>
      </c>
      <c r="AF264" s="31">
        <v>255950</v>
      </c>
      <c r="AG264" s="31">
        <v>675000</v>
      </c>
      <c r="AH264" s="31">
        <v>338700</v>
      </c>
      <c r="AI264" s="31">
        <v>780732</v>
      </c>
      <c r="AJ264" s="32">
        <v>2050382</v>
      </c>
      <c r="AK264" s="31">
        <v>232600</v>
      </c>
      <c r="AL264" s="31">
        <v>477450</v>
      </c>
      <c r="AM264" s="31">
        <v>1036900</v>
      </c>
      <c r="AN264" s="31">
        <v>0</v>
      </c>
      <c r="AO264" s="32">
        <v>1746950</v>
      </c>
      <c r="AP264" s="31">
        <v>23806</v>
      </c>
      <c r="AQ264" s="31">
        <v>1152909</v>
      </c>
      <c r="AR264" s="31">
        <v>904563</v>
      </c>
      <c r="AS264" s="31">
        <v>455243</v>
      </c>
      <c r="AT264" s="31">
        <v>987306</v>
      </c>
      <c r="AU264" s="31">
        <v>129600</v>
      </c>
      <c r="AV264" s="31">
        <v>612908</v>
      </c>
      <c r="AW264" s="31">
        <v>906138</v>
      </c>
      <c r="AX264" s="32">
        <v>5172473</v>
      </c>
      <c r="AY264" s="31">
        <v>117700</v>
      </c>
      <c r="AZ264" s="31">
        <v>172780</v>
      </c>
      <c r="BA264" s="31">
        <v>716119</v>
      </c>
      <c r="BB264" s="31">
        <v>169439</v>
      </c>
      <c r="BC264" s="32">
        <v>1176038</v>
      </c>
      <c r="BD264" s="33"/>
      <c r="BE264" s="33"/>
      <c r="BF264" s="33"/>
      <c r="BG264" s="33"/>
      <c r="BH264" s="33"/>
      <c r="BI264" s="33"/>
      <c r="BJ264" s="33"/>
      <c r="BK264" s="31">
        <v>325650</v>
      </c>
      <c r="BL264" s="31"/>
      <c r="BM264" s="31"/>
      <c r="BN264" s="31"/>
      <c r="BO264" s="31"/>
      <c r="BP264" s="31"/>
      <c r="BQ264" s="31"/>
      <c r="BR264" s="31"/>
      <c r="BS264" s="31"/>
      <c r="BT264" s="31">
        <v>353300</v>
      </c>
      <c r="BU264" s="32">
        <v>678950</v>
      </c>
      <c r="BV264" s="31">
        <v>411704</v>
      </c>
      <c r="BW264" s="31">
        <v>99000</v>
      </c>
      <c r="BX264" s="32">
        <v>510704</v>
      </c>
      <c r="BY264" s="33"/>
      <c r="BZ264" s="33"/>
      <c r="CA264" s="31">
        <v>507561</v>
      </c>
      <c r="CB264" s="32">
        <v>507561</v>
      </c>
      <c r="CC264" s="33"/>
      <c r="CD264" s="33"/>
      <c r="CE264" s="33"/>
      <c r="CF264" s="33"/>
      <c r="CG264" s="33"/>
      <c r="CH264" s="31"/>
      <c r="CI264" s="31">
        <v>1847</v>
      </c>
      <c r="CJ264" s="31">
        <v>345950</v>
      </c>
      <c r="CK264" s="31">
        <v>0</v>
      </c>
      <c r="CL264" s="31">
        <v>52056</v>
      </c>
      <c r="CM264" s="31">
        <v>54909</v>
      </c>
      <c r="CN264" s="31">
        <v>453511</v>
      </c>
      <c r="CO264" s="31">
        <v>2634</v>
      </c>
      <c r="CP264" s="32">
        <v>910907</v>
      </c>
      <c r="CQ264" s="33"/>
      <c r="CR264" s="33"/>
      <c r="CS264" s="31">
        <v>31408</v>
      </c>
      <c r="CT264" s="31">
        <v>192845</v>
      </c>
      <c r="CU264" s="31">
        <v>173925</v>
      </c>
      <c r="CV264" s="31">
        <v>108039</v>
      </c>
      <c r="CW264" s="32">
        <v>506217</v>
      </c>
      <c r="CX264" s="31">
        <v>84328</v>
      </c>
      <c r="CY264" s="31"/>
      <c r="CZ264" s="37"/>
      <c r="DA264" s="32">
        <v>84328</v>
      </c>
      <c r="DB264" s="31">
        <v>89390</v>
      </c>
      <c r="DC264" s="32">
        <v>89390</v>
      </c>
      <c r="DD264" s="31">
        <v>25320</v>
      </c>
      <c r="DE264" s="31"/>
      <c r="DF264" s="31">
        <v>47247</v>
      </c>
      <c r="DG264" s="32">
        <v>47247</v>
      </c>
      <c r="DH264" s="31"/>
      <c r="DI264" s="32"/>
    </row>
    <row r="265" spans="1:113" x14ac:dyDescent="0.2">
      <c r="A265" s="47">
        <v>44470</v>
      </c>
      <c r="B265" s="38">
        <v>562387</v>
      </c>
      <c r="C265" s="38">
        <v>671238.3</v>
      </c>
      <c r="D265" s="38">
        <v>722446.4</v>
      </c>
      <c r="E265" s="38">
        <v>205336.6</v>
      </c>
      <c r="F265" s="38">
        <v>543280.6</v>
      </c>
      <c r="G265" s="38">
        <v>120899.4</v>
      </c>
      <c r="H265" s="32">
        <v>2825588.3</v>
      </c>
      <c r="I265" s="38">
        <v>387950</v>
      </c>
      <c r="J265" s="38">
        <v>987200</v>
      </c>
      <c r="K265" s="38">
        <v>1016900</v>
      </c>
      <c r="L265" s="38"/>
      <c r="M265" s="38">
        <v>646050</v>
      </c>
      <c r="N265" s="38">
        <v>474800</v>
      </c>
      <c r="O265" s="38">
        <v>158650</v>
      </c>
      <c r="P265" s="38">
        <v>35800</v>
      </c>
      <c r="Q265" s="38">
        <v>189550</v>
      </c>
      <c r="R265" s="38">
        <v>154200</v>
      </c>
      <c r="S265" s="32">
        <v>4051100</v>
      </c>
      <c r="T265" s="33"/>
      <c r="U265" s="33"/>
      <c r="V265" s="33"/>
      <c r="W265" s="33"/>
      <c r="X265" s="33"/>
      <c r="Y265" s="33"/>
      <c r="Z265" s="38">
        <v>304617</v>
      </c>
      <c r="AA265" s="38">
        <v>316333</v>
      </c>
      <c r="AB265" s="32">
        <v>620950</v>
      </c>
      <c r="AC265" s="38">
        <v>117700</v>
      </c>
      <c r="AD265" s="38">
        <v>154000</v>
      </c>
      <c r="AE265" s="32">
        <v>271700</v>
      </c>
      <c r="AF265" s="38">
        <v>261500</v>
      </c>
      <c r="AG265" s="38">
        <v>604750</v>
      </c>
      <c r="AH265" s="38">
        <v>330600</v>
      </c>
      <c r="AI265" s="38">
        <v>794710</v>
      </c>
      <c r="AJ265" s="32">
        <v>1991560</v>
      </c>
      <c r="AK265" s="38">
        <v>170900</v>
      </c>
      <c r="AL265" s="38">
        <v>323600</v>
      </c>
      <c r="AM265" s="38">
        <v>536350</v>
      </c>
      <c r="AN265" s="38">
        <v>413650</v>
      </c>
      <c r="AO265" s="32">
        <v>1444500</v>
      </c>
      <c r="AP265" s="38">
        <v>0</v>
      </c>
      <c r="AQ265" s="38">
        <v>1288659</v>
      </c>
      <c r="AR265" s="38">
        <v>944400</v>
      </c>
      <c r="AS265" s="38">
        <v>508878</v>
      </c>
      <c r="AT265" s="38">
        <v>907858</v>
      </c>
      <c r="AU265" s="38">
        <v>134100</v>
      </c>
      <c r="AV265" s="38">
        <v>630034</v>
      </c>
      <c r="AW265" s="38">
        <v>980393</v>
      </c>
      <c r="AX265" s="32">
        <v>5394322</v>
      </c>
      <c r="AY265" s="38">
        <v>140400</v>
      </c>
      <c r="AZ265" s="38">
        <v>165087</v>
      </c>
      <c r="BA265" s="38">
        <v>652504</v>
      </c>
      <c r="BB265" s="38">
        <v>184453</v>
      </c>
      <c r="BC265" s="32">
        <v>1142444</v>
      </c>
      <c r="BD265" s="33"/>
      <c r="BE265" s="33"/>
      <c r="BF265" s="33"/>
      <c r="BG265" s="33"/>
      <c r="BH265" s="33"/>
      <c r="BI265" s="33"/>
      <c r="BJ265" s="33"/>
      <c r="BK265" s="38">
        <v>386800</v>
      </c>
      <c r="BL265" s="38"/>
      <c r="BM265" s="38"/>
      <c r="BN265" s="38"/>
      <c r="BO265" s="38"/>
      <c r="BP265" s="38"/>
      <c r="BQ265" s="38"/>
      <c r="BR265" s="38"/>
      <c r="BS265" s="38"/>
      <c r="BT265" s="38">
        <v>374650</v>
      </c>
      <c r="BU265" s="32">
        <v>761450</v>
      </c>
      <c r="BV265" s="38">
        <v>479907</v>
      </c>
      <c r="BW265" s="38">
        <v>95300</v>
      </c>
      <c r="BX265" s="32">
        <v>575207</v>
      </c>
      <c r="BY265" s="33"/>
      <c r="BZ265" s="33"/>
      <c r="CA265" s="38">
        <v>364710</v>
      </c>
      <c r="CB265" s="32">
        <v>364710</v>
      </c>
      <c r="CC265" s="33"/>
      <c r="CD265" s="33"/>
      <c r="CE265" s="33"/>
      <c r="CF265" s="33"/>
      <c r="CG265" s="33"/>
      <c r="CH265" s="38">
        <v>31334</v>
      </c>
      <c r="CI265" s="38">
        <v>0</v>
      </c>
      <c r="CJ265" s="38">
        <v>48298</v>
      </c>
      <c r="CK265" s="38">
        <v>137434</v>
      </c>
      <c r="CL265" s="38">
        <v>0</v>
      </c>
      <c r="CM265" s="38">
        <v>51488</v>
      </c>
      <c r="CN265" s="38">
        <v>363919</v>
      </c>
      <c r="CO265" s="38">
        <v>2612</v>
      </c>
      <c r="CP265" s="32">
        <v>635085</v>
      </c>
      <c r="CQ265" s="33"/>
      <c r="CR265" s="33"/>
      <c r="CS265" s="38">
        <v>0</v>
      </c>
      <c r="CT265" s="38">
        <v>725</v>
      </c>
      <c r="CU265" s="38">
        <v>700</v>
      </c>
      <c r="CV265" s="38">
        <v>0</v>
      </c>
      <c r="CW265" s="32">
        <v>1425</v>
      </c>
      <c r="CX265" s="38">
        <v>87912</v>
      </c>
      <c r="CY265" s="38"/>
      <c r="CZ265" s="39"/>
      <c r="DA265" s="32">
        <v>87912</v>
      </c>
      <c r="DB265" s="38">
        <v>91672</v>
      </c>
      <c r="DC265" s="32">
        <v>91672</v>
      </c>
      <c r="DD265" s="38">
        <v>0</v>
      </c>
      <c r="DE265" s="38"/>
      <c r="DF265" s="38">
        <v>47823</v>
      </c>
      <c r="DG265" s="32">
        <v>47823</v>
      </c>
      <c r="DH265" s="38"/>
      <c r="DI265" s="32"/>
    </row>
    <row r="266" spans="1:113" x14ac:dyDescent="0.2">
      <c r="A266" s="47">
        <v>44501</v>
      </c>
      <c r="B266" s="31">
        <v>402228.9</v>
      </c>
      <c r="C266" s="31">
        <v>714362.6</v>
      </c>
      <c r="D266" s="31">
        <v>779294.8</v>
      </c>
      <c r="E266" s="31">
        <v>155061.5</v>
      </c>
      <c r="F266" s="31">
        <v>532155.5</v>
      </c>
      <c r="G266" s="31">
        <v>134236.29999999999</v>
      </c>
      <c r="H266" s="32">
        <v>2717339.6</v>
      </c>
      <c r="I266" s="31">
        <v>358600</v>
      </c>
      <c r="J266" s="31">
        <v>992650</v>
      </c>
      <c r="K266" s="31">
        <v>960650</v>
      </c>
      <c r="L266" s="31"/>
      <c r="M266" s="31">
        <v>665300</v>
      </c>
      <c r="N266" s="31">
        <v>474950</v>
      </c>
      <c r="O266" s="31">
        <v>160300</v>
      </c>
      <c r="P266" s="31">
        <v>35050</v>
      </c>
      <c r="Q266" s="31">
        <v>185300</v>
      </c>
      <c r="R266" s="31">
        <v>146650</v>
      </c>
      <c r="S266" s="32">
        <v>3979450</v>
      </c>
      <c r="T266" s="33"/>
      <c r="U266" s="33"/>
      <c r="V266" s="33"/>
      <c r="W266" s="33"/>
      <c r="X266" s="33"/>
      <c r="Y266" s="33"/>
      <c r="Z266" s="31">
        <v>264347</v>
      </c>
      <c r="AA266" s="31">
        <v>279303</v>
      </c>
      <c r="AB266" s="32">
        <v>543650</v>
      </c>
      <c r="AC266" s="31">
        <v>119300</v>
      </c>
      <c r="AD266" s="31">
        <v>96650</v>
      </c>
      <c r="AE266" s="32">
        <v>215950</v>
      </c>
      <c r="AF266" s="31">
        <v>2400</v>
      </c>
      <c r="AG266" s="31">
        <v>748100</v>
      </c>
      <c r="AH266" s="31">
        <v>294700</v>
      </c>
      <c r="AI266" s="31">
        <v>941808</v>
      </c>
      <c r="AJ266" s="32">
        <v>1987008</v>
      </c>
      <c r="AK266" s="31">
        <v>63650</v>
      </c>
      <c r="AL266" s="31">
        <v>84950</v>
      </c>
      <c r="AM266" s="31">
        <v>78250</v>
      </c>
      <c r="AN266" s="31">
        <v>1029048</v>
      </c>
      <c r="AO266" s="32">
        <v>1255898</v>
      </c>
      <c r="AP266" s="31">
        <v>0</v>
      </c>
      <c r="AQ266" s="31">
        <v>1224002</v>
      </c>
      <c r="AR266" s="31">
        <v>1042451</v>
      </c>
      <c r="AS266" s="31">
        <v>487328</v>
      </c>
      <c r="AT266" s="31">
        <v>822412</v>
      </c>
      <c r="AU266" s="31">
        <v>129600</v>
      </c>
      <c r="AV266" s="31">
        <v>718425</v>
      </c>
      <c r="AW266" s="31">
        <v>1102911</v>
      </c>
      <c r="AX266" s="32">
        <v>5527129</v>
      </c>
      <c r="AY266" s="31">
        <v>135100</v>
      </c>
      <c r="AZ266" s="31">
        <v>157559</v>
      </c>
      <c r="BA266" s="31">
        <v>594224</v>
      </c>
      <c r="BB266" s="31">
        <v>177184</v>
      </c>
      <c r="BC266" s="32">
        <v>1064067</v>
      </c>
      <c r="BD266" s="33"/>
      <c r="BE266" s="33"/>
      <c r="BF266" s="33"/>
      <c r="BG266" s="33"/>
      <c r="BH266" s="33"/>
      <c r="BI266" s="33"/>
      <c r="BJ266" s="33"/>
      <c r="BK266" s="31">
        <v>387800</v>
      </c>
      <c r="BL266" s="31"/>
      <c r="BM266" s="31"/>
      <c r="BN266" s="31"/>
      <c r="BO266" s="31"/>
      <c r="BP266" s="31"/>
      <c r="BQ266" s="31"/>
      <c r="BR266" s="31"/>
      <c r="BS266" s="31"/>
      <c r="BT266" s="31">
        <v>367950</v>
      </c>
      <c r="BU266" s="32">
        <v>755750</v>
      </c>
      <c r="BV266" s="31">
        <v>489223</v>
      </c>
      <c r="BW266" s="31">
        <v>71050</v>
      </c>
      <c r="BX266" s="32">
        <v>560273</v>
      </c>
      <c r="BY266" s="33"/>
      <c r="BZ266" s="33"/>
      <c r="CA266" s="31">
        <v>424430</v>
      </c>
      <c r="CB266" s="32">
        <v>424430</v>
      </c>
      <c r="CC266" s="33"/>
      <c r="CD266" s="33"/>
      <c r="CE266" s="33"/>
      <c r="CF266" s="33"/>
      <c r="CG266" s="33"/>
      <c r="CH266" s="31"/>
      <c r="CI266" s="31">
        <v>0</v>
      </c>
      <c r="CJ266" s="31">
        <v>0</v>
      </c>
      <c r="CK266" s="31">
        <v>194783</v>
      </c>
      <c r="CL266" s="31">
        <v>8</v>
      </c>
      <c r="CM266" s="31">
        <v>60271</v>
      </c>
      <c r="CN266" s="31">
        <v>343821</v>
      </c>
      <c r="CO266" s="31">
        <v>1954</v>
      </c>
      <c r="CP266" s="32">
        <v>600837</v>
      </c>
      <c r="CQ266" s="33"/>
      <c r="CR266" s="33"/>
      <c r="CS266" s="31">
        <v>0</v>
      </c>
      <c r="CT266" s="31">
        <v>0</v>
      </c>
      <c r="CU266" s="31">
        <v>0</v>
      </c>
      <c r="CV266" s="31">
        <v>0</v>
      </c>
      <c r="CW266" s="32">
        <v>0</v>
      </c>
      <c r="CX266" s="31">
        <v>79209</v>
      </c>
      <c r="CY266" s="31"/>
      <c r="CZ266" s="37"/>
      <c r="DA266" s="32">
        <v>79209</v>
      </c>
      <c r="DB266" s="31">
        <v>87654</v>
      </c>
      <c r="DC266" s="32">
        <v>87654</v>
      </c>
      <c r="DD266" s="31">
        <v>21680</v>
      </c>
      <c r="DE266" s="31"/>
      <c r="DF266" s="31">
        <v>43401</v>
      </c>
      <c r="DG266" s="32">
        <v>43401</v>
      </c>
      <c r="DH266" s="31"/>
      <c r="DI266" s="32"/>
    </row>
    <row r="267" spans="1:113" x14ac:dyDescent="0.2">
      <c r="A267" s="47">
        <v>44531</v>
      </c>
      <c r="B267" s="38">
        <v>392217.2</v>
      </c>
      <c r="C267" s="38">
        <v>716399.2</v>
      </c>
      <c r="D267" s="38">
        <v>752286.2</v>
      </c>
      <c r="E267" s="38">
        <v>202902.8</v>
      </c>
      <c r="F267" s="38">
        <v>473534.5</v>
      </c>
      <c r="G267" s="38">
        <v>133898.20000000001</v>
      </c>
      <c r="H267" s="32">
        <v>2671238.1</v>
      </c>
      <c r="I267" s="38">
        <v>327650</v>
      </c>
      <c r="J267" s="38">
        <v>1020750</v>
      </c>
      <c r="K267" s="38">
        <v>1003950</v>
      </c>
      <c r="L267" s="38"/>
      <c r="M267" s="38">
        <v>655100</v>
      </c>
      <c r="N267" s="38">
        <v>527200</v>
      </c>
      <c r="O267" s="38">
        <v>159450</v>
      </c>
      <c r="P267" s="38">
        <v>36650</v>
      </c>
      <c r="Q267" s="38">
        <v>179050</v>
      </c>
      <c r="R267" s="38">
        <v>145100</v>
      </c>
      <c r="S267" s="32">
        <v>4054900</v>
      </c>
      <c r="T267" s="33"/>
      <c r="U267" s="33"/>
      <c r="V267" s="33"/>
      <c r="W267" s="33"/>
      <c r="X267" s="33"/>
      <c r="Y267" s="33"/>
      <c r="Z267" s="38">
        <v>229063</v>
      </c>
      <c r="AA267" s="38">
        <v>284137</v>
      </c>
      <c r="AB267" s="32">
        <v>513200</v>
      </c>
      <c r="AC267" s="38">
        <v>130350</v>
      </c>
      <c r="AD267" s="38">
        <v>88150</v>
      </c>
      <c r="AE267" s="32">
        <v>218500</v>
      </c>
      <c r="AF267" s="38">
        <v>215300</v>
      </c>
      <c r="AG267" s="38">
        <v>612250</v>
      </c>
      <c r="AH267" s="38">
        <v>353850</v>
      </c>
      <c r="AI267" s="38">
        <v>802088</v>
      </c>
      <c r="AJ267" s="32">
        <v>1983488</v>
      </c>
      <c r="AK267" s="38">
        <v>300600</v>
      </c>
      <c r="AL267" s="38">
        <v>389150</v>
      </c>
      <c r="AM267" s="38">
        <v>523550</v>
      </c>
      <c r="AN267" s="38">
        <v>718800</v>
      </c>
      <c r="AO267" s="32">
        <v>1932100</v>
      </c>
      <c r="AP267" s="38">
        <v>0</v>
      </c>
      <c r="AQ267" s="38">
        <v>1160412</v>
      </c>
      <c r="AR267" s="38">
        <v>1015735</v>
      </c>
      <c r="AS267" s="38">
        <v>361172</v>
      </c>
      <c r="AT267" s="38">
        <v>710168</v>
      </c>
      <c r="AU267" s="38">
        <v>133920</v>
      </c>
      <c r="AV267" s="38">
        <v>687344</v>
      </c>
      <c r="AW267" s="38">
        <v>636244</v>
      </c>
      <c r="AX267" s="32">
        <v>4704995</v>
      </c>
      <c r="AY267" s="38">
        <v>133450</v>
      </c>
      <c r="AZ267" s="38">
        <v>179068</v>
      </c>
      <c r="BA267" s="38">
        <v>633209</v>
      </c>
      <c r="BB267" s="38">
        <v>189251</v>
      </c>
      <c r="BC267" s="32">
        <v>1134978</v>
      </c>
      <c r="BD267" s="33"/>
      <c r="BE267" s="33"/>
      <c r="BF267" s="33"/>
      <c r="BG267" s="33"/>
      <c r="BH267" s="33"/>
      <c r="BI267" s="33"/>
      <c r="BJ267" s="33"/>
      <c r="BK267" s="38">
        <v>340150</v>
      </c>
      <c r="BL267" s="38"/>
      <c r="BM267" s="38"/>
      <c r="BN267" s="38"/>
      <c r="BO267" s="38"/>
      <c r="BP267" s="38"/>
      <c r="BQ267" s="38"/>
      <c r="BR267" s="38"/>
      <c r="BS267" s="38"/>
      <c r="BT267" s="38">
        <v>355350</v>
      </c>
      <c r="BU267" s="32">
        <v>695500</v>
      </c>
      <c r="BV267" s="38">
        <v>526702</v>
      </c>
      <c r="BW267" s="38">
        <v>83250</v>
      </c>
      <c r="BX267" s="32">
        <v>609952</v>
      </c>
      <c r="BY267" s="33"/>
      <c r="BZ267" s="33"/>
      <c r="CA267" s="38">
        <v>381069</v>
      </c>
      <c r="CB267" s="32">
        <v>381069</v>
      </c>
      <c r="CC267" s="33"/>
      <c r="CD267" s="33"/>
      <c r="CE267" s="33"/>
      <c r="CF267" s="33"/>
      <c r="CG267" s="33"/>
      <c r="CH267" s="38"/>
      <c r="CI267" s="38">
        <v>3</v>
      </c>
      <c r="CJ267" s="38">
        <v>87383</v>
      </c>
      <c r="CK267" s="38">
        <v>139112</v>
      </c>
      <c r="CL267" s="38">
        <v>495</v>
      </c>
      <c r="CM267" s="38">
        <v>67703</v>
      </c>
      <c r="CN267" s="38">
        <v>346733</v>
      </c>
      <c r="CO267" s="38">
        <v>1987</v>
      </c>
      <c r="CP267" s="32">
        <v>643416</v>
      </c>
      <c r="CQ267" s="33"/>
      <c r="CR267" s="33"/>
      <c r="CS267" s="38">
        <v>0</v>
      </c>
      <c r="CT267" s="38">
        <v>92735</v>
      </c>
      <c r="CU267" s="38">
        <v>71592</v>
      </c>
      <c r="CV267" s="38">
        <v>114513</v>
      </c>
      <c r="CW267" s="32">
        <v>278840</v>
      </c>
      <c r="CX267" s="38">
        <v>65210</v>
      </c>
      <c r="CY267" s="38"/>
      <c r="CZ267" s="39"/>
      <c r="DA267" s="32">
        <v>65210</v>
      </c>
      <c r="DB267" s="38">
        <v>96936</v>
      </c>
      <c r="DC267" s="32">
        <v>96936</v>
      </c>
      <c r="DD267" s="38">
        <v>28000</v>
      </c>
      <c r="DE267" s="38">
        <v>30740</v>
      </c>
      <c r="DF267" s="38">
        <v>42695</v>
      </c>
      <c r="DG267" s="32">
        <v>42695</v>
      </c>
      <c r="DH267" s="38"/>
      <c r="DI267" s="32"/>
    </row>
    <row r="268" spans="1:113" x14ac:dyDescent="0.2">
      <c r="A268" s="47">
        <v>44562</v>
      </c>
      <c r="B268" s="31">
        <v>360950.4</v>
      </c>
      <c r="C268" s="31">
        <v>703243.6</v>
      </c>
      <c r="D268" s="31">
        <v>808011.9</v>
      </c>
      <c r="E268" s="31">
        <v>223690.8</v>
      </c>
      <c r="F268" s="31">
        <v>451493.9</v>
      </c>
      <c r="G268" s="31">
        <v>138236.70000000001</v>
      </c>
      <c r="H268" s="32">
        <v>2685627.3</v>
      </c>
      <c r="I268" s="31">
        <v>350250</v>
      </c>
      <c r="J268" s="31">
        <v>1054100</v>
      </c>
      <c r="K268" s="31">
        <v>955150</v>
      </c>
      <c r="L268" s="31"/>
      <c r="M268" s="31">
        <v>565850</v>
      </c>
      <c r="N268" s="31">
        <v>520100</v>
      </c>
      <c r="O268" s="31">
        <v>151700</v>
      </c>
      <c r="P268" s="31">
        <v>36100</v>
      </c>
      <c r="Q268" s="31">
        <v>191050</v>
      </c>
      <c r="R268" s="31">
        <v>150550</v>
      </c>
      <c r="S268" s="32">
        <v>3974850</v>
      </c>
      <c r="T268" s="33"/>
      <c r="U268" s="33"/>
      <c r="V268" s="33"/>
      <c r="W268" s="33"/>
      <c r="X268" s="33"/>
      <c r="Y268" s="33"/>
      <c r="Z268" s="31">
        <v>225617</v>
      </c>
      <c r="AA268" s="31">
        <v>273583</v>
      </c>
      <c r="AB268" s="32">
        <v>499200</v>
      </c>
      <c r="AC268" s="31">
        <v>131450</v>
      </c>
      <c r="AD268" s="31">
        <v>81250</v>
      </c>
      <c r="AE268" s="32">
        <v>212700</v>
      </c>
      <c r="AF268" s="31">
        <v>261200</v>
      </c>
      <c r="AG268" s="31">
        <v>587200</v>
      </c>
      <c r="AH268" s="31">
        <v>390500</v>
      </c>
      <c r="AI268" s="31">
        <v>805842</v>
      </c>
      <c r="AJ268" s="32">
        <v>2044742</v>
      </c>
      <c r="AK268" s="31">
        <v>284200</v>
      </c>
      <c r="AL268" s="31">
        <v>409850</v>
      </c>
      <c r="AM268" s="31">
        <v>623700</v>
      </c>
      <c r="AN268" s="31">
        <v>830850</v>
      </c>
      <c r="AO268" s="32">
        <v>2148600</v>
      </c>
      <c r="AP268" s="31">
        <v>0</v>
      </c>
      <c r="AQ268" s="31">
        <v>1049375</v>
      </c>
      <c r="AR268" s="31">
        <v>922623</v>
      </c>
      <c r="AS268" s="31">
        <v>389224</v>
      </c>
      <c r="AT268" s="31">
        <v>769640</v>
      </c>
      <c r="AU268" s="31">
        <v>133920</v>
      </c>
      <c r="AV268" s="31">
        <v>669359</v>
      </c>
      <c r="AW268" s="31">
        <v>777605</v>
      </c>
      <c r="AX268" s="32">
        <v>4711746</v>
      </c>
      <c r="AY268" s="31">
        <v>90800</v>
      </c>
      <c r="AZ268" s="31">
        <v>163288</v>
      </c>
      <c r="BA268" s="31">
        <v>719914</v>
      </c>
      <c r="BB268" s="31">
        <v>203248</v>
      </c>
      <c r="BC268" s="32">
        <v>1177250</v>
      </c>
      <c r="BD268" s="33"/>
      <c r="BE268" s="33"/>
      <c r="BF268" s="33"/>
      <c r="BG268" s="33"/>
      <c r="BH268" s="33"/>
      <c r="BI268" s="33"/>
      <c r="BJ268" s="33"/>
      <c r="BK268" s="31">
        <v>346750</v>
      </c>
      <c r="BL268" s="31"/>
      <c r="BM268" s="31"/>
      <c r="BN268" s="31"/>
      <c r="BO268" s="31"/>
      <c r="BP268" s="31"/>
      <c r="BQ268" s="31"/>
      <c r="BR268" s="31"/>
      <c r="BS268" s="31"/>
      <c r="BT268" s="31">
        <v>388400</v>
      </c>
      <c r="BU268" s="32">
        <v>735150</v>
      </c>
      <c r="BV268" s="31">
        <v>501116</v>
      </c>
      <c r="BW268" s="31">
        <v>80450</v>
      </c>
      <c r="BX268" s="32">
        <v>581566</v>
      </c>
      <c r="BY268" s="33"/>
      <c r="BZ268" s="33"/>
      <c r="CA268" s="31">
        <v>364771</v>
      </c>
      <c r="CB268" s="32">
        <v>364771</v>
      </c>
      <c r="CC268" s="33"/>
      <c r="CD268" s="33"/>
      <c r="CE268" s="33"/>
      <c r="CF268" s="33"/>
      <c r="CG268" s="33"/>
      <c r="CH268" s="31">
        <v>1553</v>
      </c>
      <c r="CI268" s="31">
        <v>234718</v>
      </c>
      <c r="CJ268" s="31">
        <v>329811</v>
      </c>
      <c r="CK268" s="31">
        <v>104670</v>
      </c>
      <c r="CL268" s="31">
        <v>272991</v>
      </c>
      <c r="CM268" s="31">
        <v>63383</v>
      </c>
      <c r="CN268" s="31">
        <v>357536</v>
      </c>
      <c r="CO268" s="31">
        <v>1926</v>
      </c>
      <c r="CP268" s="32">
        <v>1366588</v>
      </c>
      <c r="CQ268" s="33"/>
      <c r="CR268" s="33"/>
      <c r="CS268" s="31">
        <v>105356</v>
      </c>
      <c r="CT268" s="31">
        <v>458513</v>
      </c>
      <c r="CU268" s="31">
        <v>423135</v>
      </c>
      <c r="CV268" s="31">
        <v>583805</v>
      </c>
      <c r="CW268" s="32">
        <v>1570809</v>
      </c>
      <c r="CX268" s="31">
        <v>60513</v>
      </c>
      <c r="CY268" s="31"/>
      <c r="CZ268" s="37"/>
      <c r="DA268" s="32">
        <v>60513</v>
      </c>
      <c r="DB268" s="31">
        <v>96566</v>
      </c>
      <c r="DC268" s="32">
        <v>96566</v>
      </c>
      <c r="DD268" s="31">
        <v>15640</v>
      </c>
      <c r="DE268" s="31">
        <v>49957</v>
      </c>
      <c r="DF268" s="31">
        <v>42680</v>
      </c>
      <c r="DG268" s="32">
        <v>42680</v>
      </c>
      <c r="DH268" s="31"/>
      <c r="DI268" s="32"/>
    </row>
    <row r="269" spans="1:113" x14ac:dyDescent="0.2">
      <c r="A269" s="47">
        <v>44593</v>
      </c>
      <c r="B269" s="38">
        <v>351921.5</v>
      </c>
      <c r="C269" s="38">
        <v>545176.1</v>
      </c>
      <c r="D269" s="38">
        <v>761161.5</v>
      </c>
      <c r="E269" s="38">
        <v>196957.8</v>
      </c>
      <c r="F269" s="38">
        <v>376888.9</v>
      </c>
      <c r="G269" s="38">
        <v>143622.20000000001</v>
      </c>
      <c r="H269" s="32">
        <v>2375728</v>
      </c>
      <c r="I269" s="38">
        <v>345500</v>
      </c>
      <c r="J269" s="38">
        <v>1024900</v>
      </c>
      <c r="K269" s="38">
        <v>749850</v>
      </c>
      <c r="L269" s="38"/>
      <c r="M269" s="38">
        <v>483950</v>
      </c>
      <c r="N269" s="38">
        <v>457400</v>
      </c>
      <c r="O269" s="38">
        <v>120950</v>
      </c>
      <c r="P269" s="38">
        <v>32250</v>
      </c>
      <c r="Q269" s="38">
        <v>141550</v>
      </c>
      <c r="R269" s="38">
        <v>133850</v>
      </c>
      <c r="S269" s="32">
        <v>3490200</v>
      </c>
      <c r="T269" s="33"/>
      <c r="U269" s="33"/>
      <c r="V269" s="33"/>
      <c r="W269" s="33"/>
      <c r="X269" s="33"/>
      <c r="Y269" s="33"/>
      <c r="Z269" s="38">
        <v>214490</v>
      </c>
      <c r="AA269" s="38">
        <v>196510</v>
      </c>
      <c r="AB269" s="32">
        <v>411000</v>
      </c>
      <c r="AC269" s="38">
        <v>115720</v>
      </c>
      <c r="AD269" s="38">
        <v>98830</v>
      </c>
      <c r="AE269" s="32">
        <v>214550</v>
      </c>
      <c r="AF269" s="38">
        <v>236300</v>
      </c>
      <c r="AG269" s="38">
        <v>454600</v>
      </c>
      <c r="AH269" s="38">
        <v>414050</v>
      </c>
      <c r="AI269" s="38">
        <v>746474</v>
      </c>
      <c r="AJ269" s="32">
        <v>1851424</v>
      </c>
      <c r="AK269" s="38">
        <v>255900</v>
      </c>
      <c r="AL269" s="38">
        <v>400550</v>
      </c>
      <c r="AM269" s="38">
        <v>592850</v>
      </c>
      <c r="AN269" s="38">
        <v>740500</v>
      </c>
      <c r="AO269" s="32">
        <v>1989800</v>
      </c>
      <c r="AP269" s="38">
        <v>0</v>
      </c>
      <c r="AQ269" s="38">
        <v>1003129</v>
      </c>
      <c r="AR269" s="38">
        <v>851956</v>
      </c>
      <c r="AS269" s="38">
        <v>366583</v>
      </c>
      <c r="AT269" s="38">
        <v>736253</v>
      </c>
      <c r="AU269" s="38">
        <v>120960</v>
      </c>
      <c r="AV269" s="38">
        <v>661054</v>
      </c>
      <c r="AW269" s="38">
        <v>747435</v>
      </c>
      <c r="AX269" s="32">
        <v>4487370</v>
      </c>
      <c r="AY269" s="38">
        <v>58500</v>
      </c>
      <c r="AZ269" s="38">
        <v>169980</v>
      </c>
      <c r="BA269" s="38">
        <v>652772</v>
      </c>
      <c r="BB269" s="38">
        <v>175182</v>
      </c>
      <c r="BC269" s="32">
        <v>1056434</v>
      </c>
      <c r="BD269" s="33"/>
      <c r="BE269" s="33"/>
      <c r="BF269" s="33"/>
      <c r="BG269" s="33"/>
      <c r="BH269" s="33"/>
      <c r="BI269" s="33"/>
      <c r="BJ269" s="33"/>
      <c r="BK269" s="38">
        <v>330350</v>
      </c>
      <c r="BL269" s="38"/>
      <c r="BM269" s="38"/>
      <c r="BN269" s="38"/>
      <c r="BO269" s="38"/>
      <c r="BP269" s="38"/>
      <c r="BQ269" s="38"/>
      <c r="BR269" s="38"/>
      <c r="BS269" s="38"/>
      <c r="BT269" s="38">
        <v>334800</v>
      </c>
      <c r="BU269" s="32">
        <v>665150</v>
      </c>
      <c r="BV269" s="38">
        <v>477948</v>
      </c>
      <c r="BW269" s="38">
        <v>76200</v>
      </c>
      <c r="BX269" s="32">
        <v>554148</v>
      </c>
      <c r="BY269" s="33"/>
      <c r="BZ269" s="33"/>
      <c r="CA269" s="38">
        <v>46492</v>
      </c>
      <c r="CB269" s="32">
        <v>46492</v>
      </c>
      <c r="CC269" s="33"/>
      <c r="CD269" s="33"/>
      <c r="CE269" s="33"/>
      <c r="CF269" s="33"/>
      <c r="CG269" s="33"/>
      <c r="CH269" s="38"/>
      <c r="CI269" s="38">
        <v>210449</v>
      </c>
      <c r="CJ269" s="38">
        <v>397933</v>
      </c>
      <c r="CK269" s="38">
        <v>136544</v>
      </c>
      <c r="CL269" s="38">
        <v>259043</v>
      </c>
      <c r="CM269" s="38">
        <v>57327</v>
      </c>
      <c r="CN269" s="38">
        <v>324978</v>
      </c>
      <c r="CO269" s="38">
        <v>1777</v>
      </c>
      <c r="CP269" s="32">
        <v>1388051</v>
      </c>
      <c r="CQ269" s="33"/>
      <c r="CR269" s="33"/>
      <c r="CS269" s="38">
        <v>106250</v>
      </c>
      <c r="CT269" s="38">
        <v>367877</v>
      </c>
      <c r="CU269" s="38">
        <v>361019</v>
      </c>
      <c r="CV269" s="38">
        <v>455655</v>
      </c>
      <c r="CW269" s="32">
        <v>1290801</v>
      </c>
      <c r="CX269" s="38">
        <v>56435</v>
      </c>
      <c r="CY269" s="38"/>
      <c r="CZ269" s="39"/>
      <c r="DA269" s="32">
        <v>56435</v>
      </c>
      <c r="DB269" s="38">
        <v>86047</v>
      </c>
      <c r="DC269" s="32">
        <v>86047</v>
      </c>
      <c r="DD269" s="38"/>
      <c r="DE269" s="38">
        <v>47623</v>
      </c>
      <c r="DF269" s="38">
        <v>38797</v>
      </c>
      <c r="DG269" s="32">
        <v>38797</v>
      </c>
      <c r="DH269" s="38"/>
      <c r="DI269" s="32"/>
    </row>
    <row r="270" spans="1:113" x14ac:dyDescent="0.2">
      <c r="A270" s="47">
        <v>44621</v>
      </c>
      <c r="B270" s="31">
        <v>394102.1</v>
      </c>
      <c r="C270" s="31">
        <v>706460.1</v>
      </c>
      <c r="D270" s="31">
        <v>763751.5</v>
      </c>
      <c r="E270" s="31">
        <v>219953.3</v>
      </c>
      <c r="F270" s="31">
        <v>507307.4</v>
      </c>
      <c r="G270" s="31">
        <v>122994.1</v>
      </c>
      <c r="H270" s="32">
        <v>2714568.5</v>
      </c>
      <c r="I270" s="31">
        <v>426200</v>
      </c>
      <c r="J270" s="31">
        <v>1171900</v>
      </c>
      <c r="K270" s="31">
        <v>970250</v>
      </c>
      <c r="L270" s="31"/>
      <c r="M270" s="31">
        <v>604000</v>
      </c>
      <c r="N270" s="31">
        <v>542550</v>
      </c>
      <c r="O270" s="31">
        <v>156650</v>
      </c>
      <c r="P270" s="31">
        <v>35950</v>
      </c>
      <c r="Q270" s="31">
        <v>178200</v>
      </c>
      <c r="R270" s="31">
        <v>154150</v>
      </c>
      <c r="S270" s="32">
        <v>4239850</v>
      </c>
      <c r="T270" s="33"/>
      <c r="U270" s="33"/>
      <c r="V270" s="33"/>
      <c r="W270" s="33"/>
      <c r="X270" s="33"/>
      <c r="Y270" s="33"/>
      <c r="Z270" s="31">
        <v>269284</v>
      </c>
      <c r="AA270" s="31">
        <v>231466</v>
      </c>
      <c r="AB270" s="32">
        <v>500750</v>
      </c>
      <c r="AC270" s="31">
        <v>133150</v>
      </c>
      <c r="AD270" s="31">
        <v>135300</v>
      </c>
      <c r="AE270" s="32">
        <v>268450</v>
      </c>
      <c r="AF270" s="31">
        <v>262150</v>
      </c>
      <c r="AG270" s="31">
        <v>555550</v>
      </c>
      <c r="AH270" s="31">
        <v>397900</v>
      </c>
      <c r="AI270" s="31">
        <v>867882</v>
      </c>
      <c r="AJ270" s="32">
        <v>2083482</v>
      </c>
      <c r="AK270" s="31">
        <v>276050</v>
      </c>
      <c r="AL270" s="31">
        <v>426000</v>
      </c>
      <c r="AM270" s="31">
        <v>754000</v>
      </c>
      <c r="AN270" s="31">
        <v>805300</v>
      </c>
      <c r="AO270" s="32">
        <v>2261350</v>
      </c>
      <c r="AP270" s="31">
        <v>0</v>
      </c>
      <c r="AQ270" s="31">
        <v>973603</v>
      </c>
      <c r="AR270" s="31">
        <v>863086</v>
      </c>
      <c r="AS270" s="31">
        <v>613788</v>
      </c>
      <c r="AT270" s="31">
        <v>921857</v>
      </c>
      <c r="AU270" s="31">
        <v>133740</v>
      </c>
      <c r="AV270" s="31">
        <v>589429</v>
      </c>
      <c r="AW270" s="31">
        <v>759473</v>
      </c>
      <c r="AX270" s="32">
        <v>4854976</v>
      </c>
      <c r="AY270" s="31">
        <v>38500</v>
      </c>
      <c r="AZ270" s="31">
        <v>203231</v>
      </c>
      <c r="BA270" s="31">
        <v>804042</v>
      </c>
      <c r="BB270" s="31">
        <v>224050</v>
      </c>
      <c r="BC270" s="32">
        <v>1269823</v>
      </c>
      <c r="BD270" s="33"/>
      <c r="BE270" s="33"/>
      <c r="BF270" s="33"/>
      <c r="BG270" s="33"/>
      <c r="BH270" s="33"/>
      <c r="BI270" s="33"/>
      <c r="BJ270" s="33"/>
      <c r="BK270" s="31">
        <v>411150</v>
      </c>
      <c r="BL270" s="31"/>
      <c r="BM270" s="31"/>
      <c r="BN270" s="31"/>
      <c r="BO270" s="31"/>
      <c r="BP270" s="31"/>
      <c r="BQ270" s="31"/>
      <c r="BR270" s="31"/>
      <c r="BS270" s="31"/>
      <c r="BT270" s="31">
        <v>256300</v>
      </c>
      <c r="BU270" s="32">
        <v>667450</v>
      </c>
      <c r="BV270" s="31">
        <v>546848</v>
      </c>
      <c r="BW270" s="31">
        <v>85950</v>
      </c>
      <c r="BX270" s="32">
        <v>632798</v>
      </c>
      <c r="BY270" s="33"/>
      <c r="BZ270" s="33"/>
      <c r="CA270" s="31">
        <v>440194</v>
      </c>
      <c r="CB270" s="32">
        <v>440194</v>
      </c>
      <c r="CC270" s="33"/>
      <c r="CD270" s="33"/>
      <c r="CE270" s="33"/>
      <c r="CF270" s="33"/>
      <c r="CG270" s="33"/>
      <c r="CH270" s="31"/>
      <c r="CI270" s="31">
        <v>230815</v>
      </c>
      <c r="CJ270" s="31">
        <v>368371</v>
      </c>
      <c r="CK270" s="31">
        <v>156559</v>
      </c>
      <c r="CL270" s="31">
        <v>225913</v>
      </c>
      <c r="CM270" s="31">
        <v>61945</v>
      </c>
      <c r="CN270" s="31">
        <v>363629</v>
      </c>
      <c r="CO270" s="31">
        <v>1820</v>
      </c>
      <c r="CP270" s="32">
        <v>1409052</v>
      </c>
      <c r="CQ270" s="33"/>
      <c r="CR270" s="33"/>
      <c r="CS270" s="31">
        <v>110312</v>
      </c>
      <c r="CT270" s="31">
        <v>330637</v>
      </c>
      <c r="CU270" s="31">
        <v>366791</v>
      </c>
      <c r="CV270" s="31">
        <v>301380</v>
      </c>
      <c r="CW270" s="32">
        <v>1109120</v>
      </c>
      <c r="CX270" s="31">
        <v>71939</v>
      </c>
      <c r="CY270" s="31"/>
      <c r="CZ270" s="37"/>
      <c r="DA270" s="32">
        <v>71939</v>
      </c>
      <c r="DB270" s="31">
        <v>91448</v>
      </c>
      <c r="DC270" s="32">
        <v>91448</v>
      </c>
      <c r="DD270" s="31"/>
      <c r="DE270" s="31">
        <v>54701</v>
      </c>
      <c r="DF270" s="31">
        <v>41472</v>
      </c>
      <c r="DG270" s="32">
        <v>41472</v>
      </c>
      <c r="DH270" s="31"/>
      <c r="DI270" s="32"/>
    </row>
    <row r="271" spans="1:113" x14ac:dyDescent="0.2">
      <c r="A271" s="47">
        <v>44652</v>
      </c>
      <c r="B271" s="38">
        <v>470521.5</v>
      </c>
      <c r="C271" s="38">
        <v>707366.1</v>
      </c>
      <c r="D271" s="38">
        <v>652418.1</v>
      </c>
      <c r="E271" s="38">
        <v>266716.3</v>
      </c>
      <c r="F271" s="38">
        <v>634217</v>
      </c>
      <c r="G271" s="38">
        <v>85551</v>
      </c>
      <c r="H271" s="32">
        <v>2816790</v>
      </c>
      <c r="I271" s="38">
        <v>406200</v>
      </c>
      <c r="J271" s="38">
        <v>1144450</v>
      </c>
      <c r="K271" s="38">
        <v>864700</v>
      </c>
      <c r="L271" s="38"/>
      <c r="M271" s="38">
        <v>600350</v>
      </c>
      <c r="N271" s="38">
        <v>514350</v>
      </c>
      <c r="O271" s="38">
        <v>127700</v>
      </c>
      <c r="P271" s="38">
        <v>33950</v>
      </c>
      <c r="Q271" s="38">
        <v>181650</v>
      </c>
      <c r="R271" s="38">
        <v>137900</v>
      </c>
      <c r="S271" s="32">
        <v>4011250</v>
      </c>
      <c r="T271" s="33"/>
      <c r="U271" s="33"/>
      <c r="V271" s="33"/>
      <c r="W271" s="33"/>
      <c r="X271" s="33"/>
      <c r="Y271" s="33"/>
      <c r="Z271" s="38">
        <v>295687</v>
      </c>
      <c r="AA271" s="38">
        <v>226413</v>
      </c>
      <c r="AB271" s="32">
        <v>522100</v>
      </c>
      <c r="AC271" s="38">
        <v>101650</v>
      </c>
      <c r="AD271" s="38">
        <v>106950</v>
      </c>
      <c r="AE271" s="32">
        <v>208600</v>
      </c>
      <c r="AF271" s="38">
        <v>253700</v>
      </c>
      <c r="AG271" s="38">
        <v>589500</v>
      </c>
      <c r="AH271" s="38">
        <v>405000</v>
      </c>
      <c r="AI271" s="38">
        <v>880384</v>
      </c>
      <c r="AJ271" s="32">
        <v>2128584</v>
      </c>
      <c r="AK271" s="38">
        <v>261200</v>
      </c>
      <c r="AL271" s="38">
        <v>416050</v>
      </c>
      <c r="AM271" s="38">
        <v>578400</v>
      </c>
      <c r="AN271" s="38">
        <v>843950</v>
      </c>
      <c r="AO271" s="32">
        <v>2099600</v>
      </c>
      <c r="AP271" s="38">
        <v>0</v>
      </c>
      <c r="AQ271" s="38">
        <v>1091202</v>
      </c>
      <c r="AR271" s="38">
        <v>914585</v>
      </c>
      <c r="AS271" s="38">
        <v>515156</v>
      </c>
      <c r="AT271" s="38">
        <v>846601</v>
      </c>
      <c r="AU271" s="38">
        <v>129180</v>
      </c>
      <c r="AV271" s="38">
        <v>639464</v>
      </c>
      <c r="AW271" s="38">
        <v>839020</v>
      </c>
      <c r="AX271" s="32">
        <v>4975208</v>
      </c>
      <c r="AY271" s="38">
        <v>75650</v>
      </c>
      <c r="AZ271" s="38">
        <v>186313</v>
      </c>
      <c r="BA271" s="38">
        <v>764272</v>
      </c>
      <c r="BB271" s="38">
        <v>256006</v>
      </c>
      <c r="BC271" s="32">
        <v>1282241</v>
      </c>
      <c r="BD271" s="33"/>
      <c r="BE271" s="33"/>
      <c r="BF271" s="33"/>
      <c r="BG271" s="33"/>
      <c r="BH271" s="33"/>
      <c r="BI271" s="33"/>
      <c r="BJ271" s="33"/>
      <c r="BK271" s="38">
        <v>359400</v>
      </c>
      <c r="BL271" s="38"/>
      <c r="BM271" s="38"/>
      <c r="BN271" s="38"/>
      <c r="BO271" s="38"/>
      <c r="BP271" s="38"/>
      <c r="BQ271" s="38"/>
      <c r="BR271" s="38"/>
      <c r="BS271" s="38"/>
      <c r="BT271" s="38">
        <v>364600</v>
      </c>
      <c r="BU271" s="32">
        <v>724000</v>
      </c>
      <c r="BV271" s="38">
        <v>529920</v>
      </c>
      <c r="BW271" s="38">
        <v>73900</v>
      </c>
      <c r="BX271" s="32">
        <v>603820</v>
      </c>
      <c r="BY271" s="33"/>
      <c r="BZ271" s="33"/>
      <c r="CA271" s="38">
        <v>442994</v>
      </c>
      <c r="CB271" s="32">
        <v>442994</v>
      </c>
      <c r="CC271" s="33"/>
      <c r="CD271" s="33"/>
      <c r="CE271" s="33"/>
      <c r="CF271" s="33"/>
      <c r="CG271" s="33"/>
      <c r="CH271" s="38"/>
      <c r="CI271" s="38">
        <v>237268</v>
      </c>
      <c r="CJ271" s="38">
        <v>354364</v>
      </c>
      <c r="CK271" s="38">
        <v>155266</v>
      </c>
      <c r="CL271" s="38">
        <v>216841</v>
      </c>
      <c r="CM271" s="38">
        <v>55704</v>
      </c>
      <c r="CN271" s="38">
        <v>372261</v>
      </c>
      <c r="CO271" s="38">
        <v>1709</v>
      </c>
      <c r="CP271" s="32">
        <v>1393413</v>
      </c>
      <c r="CQ271" s="33"/>
      <c r="CR271" s="33"/>
      <c r="CS271" s="38">
        <v>84248</v>
      </c>
      <c r="CT271" s="38">
        <v>40609</v>
      </c>
      <c r="CU271" s="38">
        <v>239689</v>
      </c>
      <c r="CV271" s="38">
        <v>0</v>
      </c>
      <c r="CW271" s="32">
        <v>364546</v>
      </c>
      <c r="CX271" s="38">
        <v>76876</v>
      </c>
      <c r="CY271" s="38"/>
      <c r="CZ271" s="39"/>
      <c r="DA271" s="32">
        <v>76876</v>
      </c>
      <c r="DB271" s="38">
        <v>91234</v>
      </c>
      <c r="DC271" s="32">
        <v>91234</v>
      </c>
      <c r="DD271" s="38"/>
      <c r="DE271" s="38">
        <v>57515</v>
      </c>
      <c r="DF271" s="38">
        <v>37878</v>
      </c>
      <c r="DG271" s="32">
        <v>37878</v>
      </c>
      <c r="DH271" s="38"/>
      <c r="DI271" s="32"/>
    </row>
    <row r="272" spans="1:113" x14ac:dyDescent="0.2">
      <c r="A272" s="47">
        <v>44682</v>
      </c>
      <c r="B272" s="31">
        <v>512906.8</v>
      </c>
      <c r="C272" s="31">
        <v>641320.6</v>
      </c>
      <c r="D272" s="31">
        <v>829387.5</v>
      </c>
      <c r="E272" s="31">
        <v>316671.09999999998</v>
      </c>
      <c r="F272" s="31">
        <v>761897.2</v>
      </c>
      <c r="G272" s="31">
        <v>159181.79999999999</v>
      </c>
      <c r="H272" s="32">
        <v>3221365</v>
      </c>
      <c r="I272" s="31">
        <v>578400</v>
      </c>
      <c r="J272" s="31">
        <v>1602350</v>
      </c>
      <c r="K272" s="31">
        <v>1038700</v>
      </c>
      <c r="L272" s="31"/>
      <c r="M272" s="31">
        <v>722650</v>
      </c>
      <c r="N272" s="31">
        <v>627950</v>
      </c>
      <c r="O272" s="31">
        <v>196050</v>
      </c>
      <c r="P272" s="31">
        <v>3500</v>
      </c>
      <c r="Q272" s="31">
        <v>239850</v>
      </c>
      <c r="R272" s="31">
        <v>202200</v>
      </c>
      <c r="S272" s="32">
        <v>5211650</v>
      </c>
      <c r="T272" s="33"/>
      <c r="U272" s="33"/>
      <c r="V272" s="33"/>
      <c r="W272" s="33"/>
      <c r="X272" s="33"/>
      <c r="Y272" s="33"/>
      <c r="Z272" s="31">
        <v>318337</v>
      </c>
      <c r="AA272" s="31">
        <v>267613</v>
      </c>
      <c r="AB272" s="32">
        <v>585950</v>
      </c>
      <c r="AC272" s="31">
        <v>112680</v>
      </c>
      <c r="AD272" s="31">
        <v>116020</v>
      </c>
      <c r="AE272" s="32">
        <v>228700</v>
      </c>
      <c r="AF272" s="31">
        <v>261850</v>
      </c>
      <c r="AG272" s="31">
        <v>776300</v>
      </c>
      <c r="AH272" s="31">
        <v>539850</v>
      </c>
      <c r="AI272" s="31">
        <v>1008660</v>
      </c>
      <c r="AJ272" s="32">
        <v>2586660</v>
      </c>
      <c r="AK272" s="31">
        <v>257650</v>
      </c>
      <c r="AL272" s="31">
        <v>473650</v>
      </c>
      <c r="AM272" s="31">
        <v>502250</v>
      </c>
      <c r="AN272" s="31">
        <v>978050</v>
      </c>
      <c r="AO272" s="32">
        <v>2211600</v>
      </c>
      <c r="AP272" s="31">
        <v>390072</v>
      </c>
      <c r="AQ272" s="31">
        <v>948309</v>
      </c>
      <c r="AR272" s="31">
        <v>841745</v>
      </c>
      <c r="AS272" s="31">
        <v>545076</v>
      </c>
      <c r="AT272" s="31">
        <v>666594</v>
      </c>
      <c r="AU272" s="31">
        <v>133954</v>
      </c>
      <c r="AV272" s="31">
        <v>675570</v>
      </c>
      <c r="AW272" s="31">
        <v>675642</v>
      </c>
      <c r="AX272" s="32">
        <v>4876962</v>
      </c>
      <c r="AY272" s="31">
        <v>87050</v>
      </c>
      <c r="AZ272" s="31">
        <v>255841</v>
      </c>
      <c r="BA272" s="31">
        <v>917283</v>
      </c>
      <c r="BB272" s="31">
        <v>250006</v>
      </c>
      <c r="BC272" s="32">
        <v>1510180</v>
      </c>
      <c r="BD272" s="33"/>
      <c r="BE272" s="33"/>
      <c r="BF272" s="33"/>
      <c r="BG272" s="33"/>
      <c r="BH272" s="33"/>
      <c r="BI272" s="33"/>
      <c r="BJ272" s="33"/>
      <c r="BK272" s="31">
        <v>378550</v>
      </c>
      <c r="BL272" s="31"/>
      <c r="BM272" s="31"/>
      <c r="BN272" s="31"/>
      <c r="BO272" s="31"/>
      <c r="BP272" s="31"/>
      <c r="BQ272" s="31"/>
      <c r="BR272" s="31"/>
      <c r="BS272" s="31"/>
      <c r="BT272" s="31">
        <v>361550</v>
      </c>
      <c r="BU272" s="32">
        <v>740100</v>
      </c>
      <c r="BV272" s="31">
        <v>455829</v>
      </c>
      <c r="BW272" s="31">
        <v>57150</v>
      </c>
      <c r="BX272" s="32">
        <v>512979</v>
      </c>
      <c r="BY272" s="33"/>
      <c r="BZ272" s="33"/>
      <c r="CA272" s="31">
        <v>613284</v>
      </c>
      <c r="CB272" s="32">
        <v>613284</v>
      </c>
      <c r="CC272" s="33"/>
      <c r="CD272" s="33"/>
      <c r="CE272" s="33"/>
      <c r="CF272" s="33"/>
      <c r="CG272" s="33"/>
      <c r="CH272" s="31"/>
      <c r="CI272" s="31">
        <v>290775</v>
      </c>
      <c r="CJ272" s="31">
        <v>470772</v>
      </c>
      <c r="CK272" s="31">
        <v>174780</v>
      </c>
      <c r="CL272" s="31">
        <v>271018</v>
      </c>
      <c r="CM272" s="31">
        <v>59004</v>
      </c>
      <c r="CN272" s="31">
        <v>434807</v>
      </c>
      <c r="CO272" s="31">
        <v>2275</v>
      </c>
      <c r="CP272" s="32">
        <v>1703431</v>
      </c>
      <c r="CQ272" s="33"/>
      <c r="CR272" s="33"/>
      <c r="CS272" s="31">
        <v>111657</v>
      </c>
      <c r="CT272" s="31">
        <v>514961</v>
      </c>
      <c r="CU272" s="31">
        <v>334377</v>
      </c>
      <c r="CV272" s="31">
        <v>262906</v>
      </c>
      <c r="CW272" s="32">
        <v>1223901</v>
      </c>
      <c r="CX272" s="31">
        <v>82276</v>
      </c>
      <c r="CY272" s="31"/>
      <c r="CZ272" s="37"/>
      <c r="DA272" s="32">
        <v>82276</v>
      </c>
      <c r="DB272" s="31">
        <v>87501</v>
      </c>
      <c r="DC272" s="32">
        <v>87501</v>
      </c>
      <c r="DD272" s="31"/>
      <c r="DE272" s="31">
        <v>59362</v>
      </c>
      <c r="DF272" s="31">
        <v>38582</v>
      </c>
      <c r="DG272" s="32">
        <v>38582</v>
      </c>
      <c r="DH272" s="31"/>
      <c r="DI272" s="32"/>
    </row>
    <row r="273" spans="1:113" x14ac:dyDescent="0.2">
      <c r="A273" s="47">
        <v>44713</v>
      </c>
      <c r="B273" s="38">
        <v>452137.3</v>
      </c>
      <c r="C273" s="38">
        <v>788532.2</v>
      </c>
      <c r="D273" s="38">
        <v>1035966.2</v>
      </c>
      <c r="E273" s="38">
        <v>388301.2</v>
      </c>
      <c r="F273" s="38">
        <v>711795.7</v>
      </c>
      <c r="G273" s="38">
        <v>131365.4</v>
      </c>
      <c r="H273" s="32">
        <v>3508098</v>
      </c>
      <c r="I273" s="38">
        <v>714300</v>
      </c>
      <c r="J273" s="38">
        <v>1652150</v>
      </c>
      <c r="K273" s="38">
        <v>814550</v>
      </c>
      <c r="L273" s="38"/>
      <c r="M273" s="38">
        <v>668950</v>
      </c>
      <c r="N273" s="38">
        <v>676800</v>
      </c>
      <c r="O273" s="38">
        <v>207650</v>
      </c>
      <c r="P273" s="38">
        <v>0</v>
      </c>
      <c r="Q273" s="38">
        <v>246700</v>
      </c>
      <c r="R273" s="38">
        <v>308600</v>
      </c>
      <c r="S273" s="32">
        <v>5289700</v>
      </c>
      <c r="T273" s="33"/>
      <c r="U273" s="33"/>
      <c r="V273" s="33"/>
      <c r="W273" s="33"/>
      <c r="X273" s="33"/>
      <c r="Y273" s="33"/>
      <c r="Z273" s="38">
        <v>305531</v>
      </c>
      <c r="AA273" s="38">
        <v>287969</v>
      </c>
      <c r="AB273" s="32">
        <v>593500</v>
      </c>
      <c r="AC273" s="38">
        <v>148080</v>
      </c>
      <c r="AD273" s="38">
        <v>120970</v>
      </c>
      <c r="AE273" s="32">
        <v>269050</v>
      </c>
      <c r="AF273" s="38">
        <v>253551</v>
      </c>
      <c r="AG273" s="38">
        <v>1004950</v>
      </c>
      <c r="AH273" s="38">
        <v>536500</v>
      </c>
      <c r="AI273" s="38">
        <v>969312</v>
      </c>
      <c r="AJ273" s="32">
        <v>2764313</v>
      </c>
      <c r="AK273" s="38">
        <v>235300</v>
      </c>
      <c r="AL273" s="38">
        <v>463250</v>
      </c>
      <c r="AM273" s="38">
        <v>551900</v>
      </c>
      <c r="AN273" s="38">
        <v>886250</v>
      </c>
      <c r="AO273" s="32">
        <v>2136700</v>
      </c>
      <c r="AP273" s="38">
        <v>190908</v>
      </c>
      <c r="AQ273" s="38">
        <v>998432</v>
      </c>
      <c r="AR273" s="38">
        <v>809885</v>
      </c>
      <c r="AS273" s="38">
        <v>530093</v>
      </c>
      <c r="AT273" s="38">
        <v>749500</v>
      </c>
      <c r="AU273" s="38">
        <v>129295</v>
      </c>
      <c r="AV273" s="38">
        <v>653324</v>
      </c>
      <c r="AW273" s="38">
        <v>782921</v>
      </c>
      <c r="AX273" s="32">
        <v>4844358</v>
      </c>
      <c r="AY273" s="38">
        <v>152050</v>
      </c>
      <c r="AZ273" s="38">
        <v>297328</v>
      </c>
      <c r="BA273" s="38">
        <v>1067445</v>
      </c>
      <c r="BB273" s="38">
        <v>316918</v>
      </c>
      <c r="BC273" s="32">
        <v>1833741</v>
      </c>
      <c r="BD273" s="33"/>
      <c r="BE273" s="33"/>
      <c r="BF273" s="33"/>
      <c r="BG273" s="33"/>
      <c r="BH273" s="33"/>
      <c r="BI273" s="33"/>
      <c r="BJ273" s="33"/>
      <c r="BK273" s="38">
        <v>432950</v>
      </c>
      <c r="BL273" s="38"/>
      <c r="BM273" s="38"/>
      <c r="BN273" s="38"/>
      <c r="BO273" s="38"/>
      <c r="BP273" s="38"/>
      <c r="BQ273" s="38"/>
      <c r="BR273" s="38"/>
      <c r="BS273" s="38"/>
      <c r="BT273" s="38">
        <v>327100</v>
      </c>
      <c r="BU273" s="32">
        <v>760050</v>
      </c>
      <c r="BV273" s="38">
        <v>403198</v>
      </c>
      <c r="BW273" s="38">
        <v>46300</v>
      </c>
      <c r="BX273" s="32">
        <v>449498</v>
      </c>
      <c r="BY273" s="33"/>
      <c r="BZ273" s="33"/>
      <c r="CA273" s="38">
        <v>613753</v>
      </c>
      <c r="CB273" s="32">
        <v>613753</v>
      </c>
      <c r="CC273" s="33"/>
      <c r="CD273" s="33"/>
      <c r="CE273" s="33"/>
      <c r="CF273" s="33"/>
      <c r="CG273" s="33"/>
      <c r="CH273" s="38"/>
      <c r="CI273" s="38">
        <v>243497</v>
      </c>
      <c r="CJ273" s="38">
        <v>511416</v>
      </c>
      <c r="CK273" s="38">
        <v>142253</v>
      </c>
      <c r="CL273" s="38">
        <v>290479</v>
      </c>
      <c r="CM273" s="38">
        <v>58050</v>
      </c>
      <c r="CN273" s="38">
        <v>480362</v>
      </c>
      <c r="CO273" s="38">
        <v>2682</v>
      </c>
      <c r="CP273" s="32">
        <v>1728739</v>
      </c>
      <c r="CQ273" s="33"/>
      <c r="CR273" s="33"/>
      <c r="CS273" s="38">
        <v>102611</v>
      </c>
      <c r="CT273" s="38">
        <v>362377</v>
      </c>
      <c r="CU273" s="38">
        <v>330590</v>
      </c>
      <c r="CV273" s="38">
        <v>521198</v>
      </c>
      <c r="CW273" s="32">
        <v>1316776</v>
      </c>
      <c r="CX273" s="38">
        <v>81926</v>
      </c>
      <c r="CY273" s="38"/>
      <c r="CZ273" s="39"/>
      <c r="DA273" s="32">
        <v>81926</v>
      </c>
      <c r="DB273" s="38">
        <v>82942</v>
      </c>
      <c r="DC273" s="32">
        <v>82942</v>
      </c>
      <c r="DD273" s="38"/>
      <c r="DE273" s="38">
        <v>57304</v>
      </c>
      <c r="DF273" s="38">
        <v>48197</v>
      </c>
      <c r="DG273" s="32">
        <v>48197</v>
      </c>
      <c r="DH273" s="38"/>
      <c r="DI273" s="32"/>
    </row>
    <row r="274" spans="1:113" x14ac:dyDescent="0.2">
      <c r="A274" s="47">
        <v>44743</v>
      </c>
      <c r="B274" s="31">
        <v>336803.6</v>
      </c>
      <c r="C274" s="31">
        <v>837159.1</v>
      </c>
      <c r="D274" s="31">
        <v>949144.7</v>
      </c>
      <c r="E274" s="31">
        <v>351842.8</v>
      </c>
      <c r="F274" s="31">
        <v>722043.8</v>
      </c>
      <c r="G274" s="31">
        <v>126373.3</v>
      </c>
      <c r="H274" s="32">
        <v>3323367.3</v>
      </c>
      <c r="I274" s="31">
        <v>655100</v>
      </c>
      <c r="J274" s="31">
        <v>1555600</v>
      </c>
      <c r="K274" s="31">
        <v>799850</v>
      </c>
      <c r="L274" s="31"/>
      <c r="M274" s="31">
        <v>711150</v>
      </c>
      <c r="N274" s="31">
        <v>610500</v>
      </c>
      <c r="O274" s="31">
        <v>206250</v>
      </c>
      <c r="P274" s="31">
        <v>0</v>
      </c>
      <c r="Q274" s="31">
        <v>246700</v>
      </c>
      <c r="R274" s="31">
        <v>242700</v>
      </c>
      <c r="S274" s="32">
        <v>5027850</v>
      </c>
      <c r="T274" s="33"/>
      <c r="U274" s="33"/>
      <c r="V274" s="33"/>
      <c r="W274" s="33"/>
      <c r="X274" s="33"/>
      <c r="Y274" s="33"/>
      <c r="Z274" s="31">
        <v>292543</v>
      </c>
      <c r="AA274" s="31">
        <v>274707</v>
      </c>
      <c r="AB274" s="32">
        <v>567250</v>
      </c>
      <c r="AC274" s="31">
        <v>145350</v>
      </c>
      <c r="AD274" s="31">
        <v>144500</v>
      </c>
      <c r="AE274" s="32">
        <v>289850</v>
      </c>
      <c r="AF274" s="31">
        <v>261849</v>
      </c>
      <c r="AG274" s="31">
        <v>861050</v>
      </c>
      <c r="AH274" s="31">
        <v>557400</v>
      </c>
      <c r="AI274" s="31">
        <v>927425</v>
      </c>
      <c r="AJ274" s="32">
        <v>2607724</v>
      </c>
      <c r="AK274" s="31">
        <v>281950</v>
      </c>
      <c r="AL274" s="31">
        <v>483900</v>
      </c>
      <c r="AM274" s="31">
        <v>539199</v>
      </c>
      <c r="AN274" s="31">
        <v>782800</v>
      </c>
      <c r="AO274" s="32">
        <v>2087849</v>
      </c>
      <c r="AP274" s="31">
        <v>169399</v>
      </c>
      <c r="AQ274" s="31">
        <v>1006455</v>
      </c>
      <c r="AR274" s="31">
        <v>769854</v>
      </c>
      <c r="AS274" s="31">
        <v>540212</v>
      </c>
      <c r="AT274" s="31">
        <v>766767</v>
      </c>
      <c r="AU274" s="31">
        <v>123312</v>
      </c>
      <c r="AV274" s="31">
        <v>727952</v>
      </c>
      <c r="AW274" s="31">
        <v>705147</v>
      </c>
      <c r="AX274" s="32">
        <v>4809098</v>
      </c>
      <c r="AY274" s="31">
        <v>195950</v>
      </c>
      <c r="AZ274" s="31">
        <v>299474</v>
      </c>
      <c r="BA274" s="31">
        <v>1012886</v>
      </c>
      <c r="BB274" s="31">
        <v>284189</v>
      </c>
      <c r="BC274" s="32">
        <v>1792499</v>
      </c>
      <c r="BD274" s="33"/>
      <c r="BE274" s="33"/>
      <c r="BF274" s="33"/>
      <c r="BG274" s="33"/>
      <c r="BH274" s="33"/>
      <c r="BI274" s="33"/>
      <c r="BJ274" s="33"/>
      <c r="BK274" s="31">
        <v>434650</v>
      </c>
      <c r="BL274" s="31"/>
      <c r="BM274" s="31"/>
      <c r="BN274" s="31"/>
      <c r="BO274" s="31"/>
      <c r="BP274" s="31"/>
      <c r="BQ274" s="31"/>
      <c r="BR274" s="31"/>
      <c r="BS274" s="31"/>
      <c r="BT274" s="31">
        <v>340300</v>
      </c>
      <c r="BU274" s="32">
        <v>774950</v>
      </c>
      <c r="BV274" s="31">
        <v>457196</v>
      </c>
      <c r="BW274" s="31">
        <v>64550</v>
      </c>
      <c r="BX274" s="32">
        <v>521746</v>
      </c>
      <c r="BY274" s="33"/>
      <c r="BZ274" s="33"/>
      <c r="CA274" s="31">
        <v>678910</v>
      </c>
      <c r="CB274" s="32">
        <v>678910</v>
      </c>
      <c r="CC274" s="33"/>
      <c r="CD274" s="33"/>
      <c r="CE274" s="33"/>
      <c r="CF274" s="33"/>
      <c r="CG274" s="33"/>
      <c r="CH274" s="31"/>
      <c r="CI274" s="31">
        <v>351670</v>
      </c>
      <c r="CJ274" s="31">
        <v>510525</v>
      </c>
      <c r="CK274" s="31">
        <v>154279</v>
      </c>
      <c r="CL274" s="31">
        <v>300536</v>
      </c>
      <c r="CM274" s="31">
        <v>59351</v>
      </c>
      <c r="CN274" s="31">
        <v>490491</v>
      </c>
      <c r="CO274" s="31">
        <v>3187</v>
      </c>
      <c r="CP274" s="32">
        <v>1870039</v>
      </c>
      <c r="CQ274" s="33"/>
      <c r="CR274" s="33"/>
      <c r="CS274" s="31">
        <v>109260</v>
      </c>
      <c r="CT274" s="31">
        <v>386231</v>
      </c>
      <c r="CU274" s="31">
        <v>347721</v>
      </c>
      <c r="CV274" s="31">
        <v>446637</v>
      </c>
      <c r="CW274" s="32">
        <v>1289849</v>
      </c>
      <c r="CX274" s="31">
        <v>85704</v>
      </c>
      <c r="CY274" s="31"/>
      <c r="CZ274" s="37"/>
      <c r="DA274" s="32">
        <v>85704</v>
      </c>
      <c r="DB274" s="31">
        <v>91083</v>
      </c>
      <c r="DC274" s="32">
        <v>91083</v>
      </c>
      <c r="DD274" s="31"/>
      <c r="DE274" s="31">
        <v>58542</v>
      </c>
      <c r="DF274" s="31">
        <v>86742</v>
      </c>
      <c r="DG274" s="32">
        <v>86742</v>
      </c>
      <c r="DH274" s="31"/>
      <c r="DI274" s="32"/>
    </row>
    <row r="275" spans="1:113" x14ac:dyDescent="0.2">
      <c r="A275" s="47">
        <v>44774</v>
      </c>
      <c r="B275" s="38">
        <v>401525.4</v>
      </c>
      <c r="C275" s="38">
        <v>845594</v>
      </c>
      <c r="D275" s="38">
        <v>1056441.8999999999</v>
      </c>
      <c r="E275" s="38">
        <v>366473.4</v>
      </c>
      <c r="F275" s="38">
        <v>745291.2</v>
      </c>
      <c r="G275" s="38">
        <v>143874.29999999999</v>
      </c>
      <c r="H275" s="32">
        <v>3559200.2</v>
      </c>
      <c r="I275" s="38">
        <v>525350</v>
      </c>
      <c r="J275" s="38">
        <v>1473250</v>
      </c>
      <c r="K275" s="38">
        <v>632000</v>
      </c>
      <c r="L275" s="38"/>
      <c r="M275" s="38">
        <v>668500</v>
      </c>
      <c r="N275" s="38">
        <v>576850</v>
      </c>
      <c r="O275" s="38">
        <v>172500</v>
      </c>
      <c r="P275" s="38">
        <v>0</v>
      </c>
      <c r="Q275" s="38">
        <v>231900</v>
      </c>
      <c r="R275" s="38">
        <v>182600</v>
      </c>
      <c r="S275" s="32">
        <v>4462950</v>
      </c>
      <c r="T275" s="33"/>
      <c r="U275" s="33"/>
      <c r="V275" s="33"/>
      <c r="W275" s="33"/>
      <c r="X275" s="33"/>
      <c r="Y275" s="33"/>
      <c r="Z275" s="38">
        <v>298259</v>
      </c>
      <c r="AA275" s="38">
        <v>265141</v>
      </c>
      <c r="AB275" s="32">
        <v>563400</v>
      </c>
      <c r="AC275" s="38">
        <v>178850</v>
      </c>
      <c r="AD275" s="38">
        <v>144700</v>
      </c>
      <c r="AE275" s="32">
        <v>323550</v>
      </c>
      <c r="AF275" s="38">
        <v>262200</v>
      </c>
      <c r="AG275" s="38">
        <v>894000</v>
      </c>
      <c r="AH275" s="38">
        <v>552750</v>
      </c>
      <c r="AI275" s="38">
        <v>877893</v>
      </c>
      <c r="AJ275" s="32">
        <v>2586843</v>
      </c>
      <c r="AK275" s="38">
        <v>280200</v>
      </c>
      <c r="AL275" s="38">
        <v>492350</v>
      </c>
      <c r="AM275" s="38">
        <v>583000</v>
      </c>
      <c r="AN275" s="38">
        <v>930601</v>
      </c>
      <c r="AO275" s="32">
        <v>2286151</v>
      </c>
      <c r="AP275" s="38">
        <v>168000</v>
      </c>
      <c r="AQ275" s="38">
        <v>1059854</v>
      </c>
      <c r="AR275" s="38">
        <v>840248</v>
      </c>
      <c r="AS275" s="38">
        <v>583347</v>
      </c>
      <c r="AT275" s="38">
        <v>823530</v>
      </c>
      <c r="AU275" s="38">
        <v>134063</v>
      </c>
      <c r="AV275" s="38">
        <v>699275</v>
      </c>
      <c r="AW275" s="38">
        <v>769740</v>
      </c>
      <c r="AX275" s="32">
        <v>5078057</v>
      </c>
      <c r="AY275" s="38">
        <v>176850</v>
      </c>
      <c r="AZ275" s="38">
        <v>239215</v>
      </c>
      <c r="BA275" s="38">
        <v>952653</v>
      </c>
      <c r="BB275" s="38">
        <v>201901</v>
      </c>
      <c r="BC275" s="32">
        <v>1570619</v>
      </c>
      <c r="BD275" s="33"/>
      <c r="BE275" s="33"/>
      <c r="BF275" s="33"/>
      <c r="BG275" s="33"/>
      <c r="BH275" s="33"/>
      <c r="BI275" s="33"/>
      <c r="BJ275" s="33"/>
      <c r="BK275" s="38">
        <v>426200</v>
      </c>
      <c r="BL275" s="38"/>
      <c r="BM275" s="38"/>
      <c r="BN275" s="38"/>
      <c r="BO275" s="38"/>
      <c r="BP275" s="38"/>
      <c r="BQ275" s="38"/>
      <c r="BR275" s="38"/>
      <c r="BS275" s="38"/>
      <c r="BT275" s="38">
        <v>346650</v>
      </c>
      <c r="BU275" s="32">
        <v>772850</v>
      </c>
      <c r="BV275" s="38">
        <v>442537</v>
      </c>
      <c r="BW275" s="38">
        <v>58300</v>
      </c>
      <c r="BX275" s="32">
        <v>500837</v>
      </c>
      <c r="BY275" s="33"/>
      <c r="BZ275" s="33"/>
      <c r="CA275" s="38">
        <v>670994</v>
      </c>
      <c r="CB275" s="32">
        <v>670994</v>
      </c>
      <c r="CC275" s="33"/>
      <c r="CD275" s="33"/>
      <c r="CE275" s="33"/>
      <c r="CF275" s="33"/>
      <c r="CG275" s="33"/>
      <c r="CH275" s="38"/>
      <c r="CI275" s="38">
        <v>4550</v>
      </c>
      <c r="CJ275" s="38">
        <v>532985</v>
      </c>
      <c r="CK275" s="38">
        <v>145961</v>
      </c>
      <c r="CL275" s="38">
        <v>82725</v>
      </c>
      <c r="CM275" s="38">
        <v>57410</v>
      </c>
      <c r="CN275" s="38">
        <v>487235</v>
      </c>
      <c r="CO275" s="38">
        <v>3499</v>
      </c>
      <c r="CP275" s="32">
        <v>1314365</v>
      </c>
      <c r="CQ275" s="33"/>
      <c r="CR275" s="33"/>
      <c r="CS275" s="38">
        <v>69233</v>
      </c>
      <c r="CT275" s="38">
        <v>351034</v>
      </c>
      <c r="CU275" s="38">
        <v>51178</v>
      </c>
      <c r="CV275" s="38">
        <v>0</v>
      </c>
      <c r="CW275" s="32">
        <v>471445</v>
      </c>
      <c r="CX275" s="38">
        <v>86275</v>
      </c>
      <c r="CY275" s="38"/>
      <c r="CZ275" s="39"/>
      <c r="DA275" s="32">
        <v>86275</v>
      </c>
      <c r="DB275" s="38">
        <v>90005</v>
      </c>
      <c r="DC275" s="32">
        <v>90005</v>
      </c>
      <c r="DD275" s="38"/>
      <c r="DE275" s="38">
        <v>58262</v>
      </c>
      <c r="DF275" s="38">
        <v>102793</v>
      </c>
      <c r="DG275" s="32">
        <v>102793</v>
      </c>
      <c r="DH275" s="38"/>
      <c r="DI275" s="32"/>
    </row>
    <row r="276" spans="1:113" x14ac:dyDescent="0.2">
      <c r="A276" s="47">
        <v>44805</v>
      </c>
      <c r="B276" s="31">
        <v>363913.9</v>
      </c>
      <c r="C276" s="31">
        <v>749545.2</v>
      </c>
      <c r="D276" s="31">
        <v>911505.1</v>
      </c>
      <c r="E276" s="31">
        <v>283048.59999999998</v>
      </c>
      <c r="F276" s="31">
        <v>682664</v>
      </c>
      <c r="G276" s="31">
        <v>119838.2</v>
      </c>
      <c r="H276" s="32">
        <v>3110515</v>
      </c>
      <c r="I276" s="31">
        <v>364650</v>
      </c>
      <c r="J276" s="31">
        <v>1368550</v>
      </c>
      <c r="K276" s="31">
        <v>513500</v>
      </c>
      <c r="L276" s="31"/>
      <c r="M276" s="31">
        <v>615750</v>
      </c>
      <c r="N276" s="31">
        <v>525050</v>
      </c>
      <c r="O276" s="31">
        <v>169300</v>
      </c>
      <c r="P276" s="31">
        <v>0</v>
      </c>
      <c r="Q276" s="31">
        <v>202700</v>
      </c>
      <c r="R276" s="31">
        <v>148900</v>
      </c>
      <c r="S276" s="32">
        <v>3908400</v>
      </c>
      <c r="T276" s="33"/>
      <c r="U276" s="33"/>
      <c r="V276" s="33"/>
      <c r="W276" s="33"/>
      <c r="X276" s="33"/>
      <c r="Y276" s="33"/>
      <c r="Z276" s="31">
        <v>265982</v>
      </c>
      <c r="AA276" s="31">
        <v>248518</v>
      </c>
      <c r="AB276" s="32">
        <v>514500</v>
      </c>
      <c r="AC276" s="31">
        <v>137200</v>
      </c>
      <c r="AD276" s="31">
        <v>124050</v>
      </c>
      <c r="AE276" s="32">
        <v>261250</v>
      </c>
      <c r="AF276" s="31">
        <v>253750</v>
      </c>
      <c r="AG276" s="31">
        <v>680950</v>
      </c>
      <c r="AH276" s="31">
        <v>538000</v>
      </c>
      <c r="AI276" s="31">
        <v>696800</v>
      </c>
      <c r="AJ276" s="32">
        <v>2169500</v>
      </c>
      <c r="AK276" s="31">
        <v>266550</v>
      </c>
      <c r="AL276" s="31">
        <v>476200</v>
      </c>
      <c r="AM276" s="31">
        <v>555850</v>
      </c>
      <c r="AN276" s="31">
        <v>725000</v>
      </c>
      <c r="AO276" s="32">
        <v>2023600</v>
      </c>
      <c r="AP276" s="31">
        <v>152973</v>
      </c>
      <c r="AQ276" s="31">
        <v>907103</v>
      </c>
      <c r="AR276" s="31">
        <v>812978</v>
      </c>
      <c r="AS276" s="31">
        <v>484269</v>
      </c>
      <c r="AT276" s="31">
        <v>686428</v>
      </c>
      <c r="AU276" s="31">
        <v>125737</v>
      </c>
      <c r="AV276" s="31">
        <v>593539</v>
      </c>
      <c r="AW276" s="31">
        <v>561871</v>
      </c>
      <c r="AX276" s="32">
        <v>4324898</v>
      </c>
      <c r="AY276" s="31">
        <v>84550</v>
      </c>
      <c r="AZ276" s="31">
        <v>160243</v>
      </c>
      <c r="BA276" s="31">
        <v>720226</v>
      </c>
      <c r="BB276" s="31">
        <v>165291</v>
      </c>
      <c r="BC276" s="32">
        <v>1130310</v>
      </c>
      <c r="BD276" s="33"/>
      <c r="BE276" s="33"/>
      <c r="BF276" s="33"/>
      <c r="BG276" s="33"/>
      <c r="BH276" s="33"/>
      <c r="BI276" s="33"/>
      <c r="BJ276" s="33"/>
      <c r="BK276" s="31">
        <v>383250</v>
      </c>
      <c r="BL276" s="31"/>
      <c r="BM276" s="31"/>
      <c r="BN276" s="31"/>
      <c r="BO276" s="31"/>
      <c r="BP276" s="31"/>
      <c r="BQ276" s="31"/>
      <c r="BR276" s="31"/>
      <c r="BS276" s="31"/>
      <c r="BT276" s="31">
        <v>319800</v>
      </c>
      <c r="BU276" s="32">
        <v>703050</v>
      </c>
      <c r="BV276" s="31">
        <v>495010</v>
      </c>
      <c r="BW276" s="31">
        <v>50700</v>
      </c>
      <c r="BX276" s="32">
        <v>545710</v>
      </c>
      <c r="BY276" s="33"/>
      <c r="BZ276" s="33"/>
      <c r="CA276" s="31">
        <v>588037</v>
      </c>
      <c r="CB276" s="32">
        <v>588037</v>
      </c>
      <c r="CC276" s="33"/>
      <c r="CD276" s="33"/>
      <c r="CE276" s="33"/>
      <c r="CF276" s="33"/>
      <c r="CG276" s="33"/>
      <c r="CH276" s="31"/>
      <c r="CI276" s="31">
        <v>209230</v>
      </c>
      <c r="CJ276" s="31">
        <v>284906</v>
      </c>
      <c r="CK276" s="31">
        <v>53487</v>
      </c>
      <c r="CL276" s="31">
        <v>197048</v>
      </c>
      <c r="CM276" s="31">
        <v>60179</v>
      </c>
      <c r="CN276" s="31">
        <v>405593</v>
      </c>
      <c r="CO276" s="31">
        <v>2959</v>
      </c>
      <c r="CP276" s="32">
        <v>1213402</v>
      </c>
      <c r="CQ276" s="33"/>
      <c r="CR276" s="33"/>
      <c r="CS276" s="31">
        <v>101997</v>
      </c>
      <c r="CT276" s="31">
        <v>520624</v>
      </c>
      <c r="CU276" s="31">
        <v>499972</v>
      </c>
      <c r="CV276" s="31">
        <v>0</v>
      </c>
      <c r="CW276" s="32">
        <v>1122593</v>
      </c>
      <c r="CX276" s="31">
        <v>80718</v>
      </c>
      <c r="CY276" s="31"/>
      <c r="CZ276" s="37"/>
      <c r="DA276" s="32">
        <v>80718</v>
      </c>
      <c r="DB276" s="31">
        <v>86182</v>
      </c>
      <c r="DC276" s="32">
        <v>86182</v>
      </c>
      <c r="DD276" s="31"/>
      <c r="DE276" s="31">
        <v>56734</v>
      </c>
      <c r="DF276" s="31">
        <v>88955</v>
      </c>
      <c r="DG276" s="32">
        <v>88955</v>
      </c>
      <c r="DH276" s="31"/>
      <c r="DI276" s="32"/>
    </row>
    <row r="277" spans="1:113" x14ac:dyDescent="0.2">
      <c r="A277" s="47">
        <v>44835</v>
      </c>
      <c r="B277" s="38">
        <v>430493.3</v>
      </c>
      <c r="C277" s="38">
        <v>762263.7</v>
      </c>
      <c r="D277" s="38">
        <v>856550.7</v>
      </c>
      <c r="E277" s="38">
        <v>0</v>
      </c>
      <c r="F277" s="38">
        <v>750511.5</v>
      </c>
      <c r="G277" s="38">
        <v>127108.7</v>
      </c>
      <c r="H277" s="32">
        <v>2926927.9</v>
      </c>
      <c r="I277" s="38">
        <v>391650</v>
      </c>
      <c r="J277" s="38">
        <v>1317800</v>
      </c>
      <c r="K277" s="38">
        <v>557500</v>
      </c>
      <c r="L277" s="38"/>
      <c r="M277" s="38">
        <v>642350</v>
      </c>
      <c r="N277" s="38">
        <v>535750</v>
      </c>
      <c r="O277" s="38">
        <v>146350</v>
      </c>
      <c r="P277" s="38">
        <v>0</v>
      </c>
      <c r="Q277" s="38">
        <v>200650</v>
      </c>
      <c r="R277" s="38">
        <v>170750</v>
      </c>
      <c r="S277" s="32">
        <v>3962800</v>
      </c>
      <c r="T277" s="33"/>
      <c r="U277" s="33"/>
      <c r="V277" s="33"/>
      <c r="W277" s="33"/>
      <c r="X277" s="33"/>
      <c r="Y277" s="33"/>
      <c r="Z277" s="38">
        <v>306705</v>
      </c>
      <c r="AA277" s="38">
        <v>286295</v>
      </c>
      <c r="AB277" s="32">
        <v>593000</v>
      </c>
      <c r="AC277" s="38">
        <v>152300</v>
      </c>
      <c r="AD277" s="38">
        <v>110400</v>
      </c>
      <c r="AE277" s="32">
        <v>262700</v>
      </c>
      <c r="AF277" s="38">
        <v>262750</v>
      </c>
      <c r="AG277" s="38">
        <v>639250</v>
      </c>
      <c r="AH277" s="38">
        <v>548600</v>
      </c>
      <c r="AI277" s="38">
        <v>694040</v>
      </c>
      <c r="AJ277" s="32">
        <v>2144640</v>
      </c>
      <c r="AK277" s="38">
        <v>262800</v>
      </c>
      <c r="AL277" s="38">
        <v>495900</v>
      </c>
      <c r="AM277" s="38">
        <v>754900</v>
      </c>
      <c r="AN277" s="38">
        <v>335649</v>
      </c>
      <c r="AO277" s="32">
        <v>1849249</v>
      </c>
      <c r="AP277" s="38">
        <v>115101</v>
      </c>
      <c r="AQ277" s="38">
        <v>1048289</v>
      </c>
      <c r="AR277" s="38">
        <v>813973</v>
      </c>
      <c r="AS277" s="38">
        <v>563714</v>
      </c>
      <c r="AT277" s="38">
        <v>759193</v>
      </c>
      <c r="AU277" s="38">
        <v>133743</v>
      </c>
      <c r="AV277" s="38">
        <v>758707</v>
      </c>
      <c r="AW277" s="38">
        <v>292054</v>
      </c>
      <c r="AX277" s="32">
        <v>4484774</v>
      </c>
      <c r="AY277" s="38">
        <v>97650</v>
      </c>
      <c r="AZ277" s="38">
        <v>161222</v>
      </c>
      <c r="BA277" s="38">
        <v>755671</v>
      </c>
      <c r="BB277" s="38">
        <v>174636</v>
      </c>
      <c r="BC277" s="32">
        <v>1189179</v>
      </c>
      <c r="BD277" s="33"/>
      <c r="BE277" s="33"/>
      <c r="BF277" s="33"/>
      <c r="BG277" s="33"/>
      <c r="BH277" s="33"/>
      <c r="BI277" s="33"/>
      <c r="BJ277" s="33"/>
      <c r="BK277" s="38">
        <v>350550</v>
      </c>
      <c r="BL277" s="38"/>
      <c r="BM277" s="38"/>
      <c r="BN277" s="38"/>
      <c r="BO277" s="38"/>
      <c r="BP277" s="38"/>
      <c r="BQ277" s="38"/>
      <c r="BR277" s="38"/>
      <c r="BS277" s="38"/>
      <c r="BT277" s="38">
        <v>340900</v>
      </c>
      <c r="BU277" s="32">
        <v>691450</v>
      </c>
      <c r="BV277" s="38">
        <v>499910</v>
      </c>
      <c r="BW277" s="38">
        <v>50150</v>
      </c>
      <c r="BX277" s="32">
        <v>550060</v>
      </c>
      <c r="BY277" s="33"/>
      <c r="BZ277" s="33"/>
      <c r="CA277" s="38">
        <v>432153</v>
      </c>
      <c r="CB277" s="32">
        <v>432153</v>
      </c>
      <c r="CC277" s="33"/>
      <c r="CD277" s="33"/>
      <c r="CE277" s="33"/>
      <c r="CF277" s="33"/>
      <c r="CG277" s="33"/>
      <c r="CH277" s="38"/>
      <c r="CI277" s="38">
        <v>126597</v>
      </c>
      <c r="CJ277" s="38">
        <v>0</v>
      </c>
      <c r="CK277" s="38">
        <v>121979</v>
      </c>
      <c r="CL277" s="38">
        <v>247543</v>
      </c>
      <c r="CM277" s="38">
        <v>52837</v>
      </c>
      <c r="CN277" s="38">
        <v>341825</v>
      </c>
      <c r="CO277" s="38">
        <v>2569</v>
      </c>
      <c r="CP277" s="32">
        <v>893350</v>
      </c>
      <c r="CQ277" s="33"/>
      <c r="CR277" s="33"/>
      <c r="CS277" s="38">
        <v>101839</v>
      </c>
      <c r="CT277" s="38">
        <v>183718</v>
      </c>
      <c r="CU277" s="38">
        <v>280965</v>
      </c>
      <c r="CV277" s="38">
        <v>179119</v>
      </c>
      <c r="CW277" s="32">
        <v>745641</v>
      </c>
      <c r="CX277" s="38">
        <v>79841</v>
      </c>
      <c r="CY277" s="38"/>
      <c r="CZ277" s="39"/>
      <c r="DA277" s="32">
        <v>79841</v>
      </c>
      <c r="DB277" s="38">
        <v>95667</v>
      </c>
      <c r="DC277" s="32">
        <v>95667</v>
      </c>
      <c r="DD277" s="38"/>
      <c r="DE277" s="38">
        <v>55021</v>
      </c>
      <c r="DF277" s="38">
        <v>62793</v>
      </c>
      <c r="DG277" s="32">
        <v>62793</v>
      </c>
      <c r="DH277" s="38"/>
      <c r="DI277" s="32"/>
    </row>
    <row r="278" spans="1:113" x14ac:dyDescent="0.2">
      <c r="A278" s="47">
        <v>44866</v>
      </c>
      <c r="B278" s="31">
        <v>397205.4</v>
      </c>
      <c r="C278" s="31">
        <v>654100.6</v>
      </c>
      <c r="D278" s="31">
        <v>775230.7</v>
      </c>
      <c r="E278" s="31">
        <v>0</v>
      </c>
      <c r="F278" s="31">
        <v>678204</v>
      </c>
      <c r="G278" s="31">
        <v>129874.7</v>
      </c>
      <c r="H278" s="32">
        <v>2634615.4</v>
      </c>
      <c r="I278" s="31">
        <v>328150</v>
      </c>
      <c r="J278" s="31">
        <v>1355950</v>
      </c>
      <c r="K278" s="31">
        <v>710150</v>
      </c>
      <c r="L278" s="31"/>
      <c r="M278" s="31">
        <v>609400</v>
      </c>
      <c r="N278" s="31">
        <v>529100</v>
      </c>
      <c r="O278" s="31">
        <v>162450</v>
      </c>
      <c r="P278" s="31">
        <v>0</v>
      </c>
      <c r="Q278" s="31">
        <v>199550</v>
      </c>
      <c r="R278" s="31">
        <v>148500</v>
      </c>
      <c r="S278" s="32">
        <v>4043250</v>
      </c>
      <c r="T278" s="33"/>
      <c r="U278" s="33"/>
      <c r="V278" s="33"/>
      <c r="W278" s="33"/>
      <c r="X278" s="33"/>
      <c r="Y278" s="33"/>
      <c r="Z278" s="31">
        <v>297066</v>
      </c>
      <c r="AA278" s="31">
        <v>269184</v>
      </c>
      <c r="AB278" s="32">
        <v>566250</v>
      </c>
      <c r="AC278" s="31">
        <v>148500</v>
      </c>
      <c r="AD278" s="31">
        <v>106500</v>
      </c>
      <c r="AE278" s="32">
        <v>255000</v>
      </c>
      <c r="AF278" s="31">
        <v>238500</v>
      </c>
      <c r="AG278" s="31">
        <v>618850</v>
      </c>
      <c r="AH278" s="31">
        <v>433600</v>
      </c>
      <c r="AI278" s="31">
        <v>686894</v>
      </c>
      <c r="AJ278" s="32">
        <v>1977844</v>
      </c>
      <c r="AK278" s="31">
        <v>269500</v>
      </c>
      <c r="AL278" s="31">
        <v>437250</v>
      </c>
      <c r="AM278" s="31">
        <v>489850</v>
      </c>
      <c r="AN278" s="31">
        <v>375500</v>
      </c>
      <c r="AO278" s="32">
        <v>1572100</v>
      </c>
      <c r="AP278" s="31">
        <v>126923</v>
      </c>
      <c r="AQ278" s="31">
        <v>1039369</v>
      </c>
      <c r="AR278" s="31">
        <v>834729</v>
      </c>
      <c r="AS278" s="31">
        <v>564639</v>
      </c>
      <c r="AT278" s="31">
        <v>782277</v>
      </c>
      <c r="AU278" s="31">
        <v>129453</v>
      </c>
      <c r="AV278" s="31">
        <v>781136</v>
      </c>
      <c r="AW278" s="31">
        <v>327325</v>
      </c>
      <c r="AX278" s="32">
        <v>4585851</v>
      </c>
      <c r="AY278" s="31">
        <v>98800</v>
      </c>
      <c r="AZ278" s="31">
        <v>166191</v>
      </c>
      <c r="BA278" s="31">
        <v>725076</v>
      </c>
      <c r="BB278" s="31">
        <v>182106</v>
      </c>
      <c r="BC278" s="32">
        <v>1172173</v>
      </c>
      <c r="BD278" s="33"/>
      <c r="BE278" s="33"/>
      <c r="BF278" s="33"/>
      <c r="BG278" s="33"/>
      <c r="BH278" s="33"/>
      <c r="BI278" s="33"/>
      <c r="BJ278" s="33"/>
      <c r="BK278" s="31">
        <v>331300</v>
      </c>
      <c r="BL278" s="31"/>
      <c r="BM278" s="31"/>
      <c r="BN278" s="31"/>
      <c r="BO278" s="31"/>
      <c r="BP278" s="31"/>
      <c r="BQ278" s="31"/>
      <c r="BR278" s="31"/>
      <c r="BS278" s="31"/>
      <c r="BT278" s="31">
        <v>325800</v>
      </c>
      <c r="BU278" s="32">
        <v>657100</v>
      </c>
      <c r="BV278" s="31">
        <v>457317</v>
      </c>
      <c r="BW278" s="31">
        <v>45250</v>
      </c>
      <c r="BX278" s="32">
        <v>502567</v>
      </c>
      <c r="BY278" s="33"/>
      <c r="BZ278" s="33"/>
      <c r="CA278" s="31">
        <v>430873</v>
      </c>
      <c r="CB278" s="32">
        <v>430873</v>
      </c>
      <c r="CC278" s="33"/>
      <c r="CD278" s="33"/>
      <c r="CE278" s="33"/>
      <c r="CF278" s="33"/>
      <c r="CG278" s="33"/>
      <c r="CH278" s="31"/>
      <c r="CI278" s="31">
        <v>0</v>
      </c>
      <c r="CJ278" s="31">
        <v>26227</v>
      </c>
      <c r="CK278" s="31">
        <v>111391</v>
      </c>
      <c r="CL278" s="31">
        <v>157320</v>
      </c>
      <c r="CM278" s="31">
        <v>56892</v>
      </c>
      <c r="CN278" s="31">
        <v>328936</v>
      </c>
      <c r="CO278" s="31">
        <v>2172</v>
      </c>
      <c r="CP278" s="32">
        <v>682938</v>
      </c>
      <c r="CQ278" s="33"/>
      <c r="CR278" s="33"/>
      <c r="CS278" s="31">
        <v>7798</v>
      </c>
      <c r="CT278" s="31">
        <v>0</v>
      </c>
      <c r="CU278" s="31">
        <v>0</v>
      </c>
      <c r="CV278" s="31">
        <v>139767</v>
      </c>
      <c r="CW278" s="32">
        <v>147565</v>
      </c>
      <c r="CX278" s="31">
        <v>87008</v>
      </c>
      <c r="CY278" s="31"/>
      <c r="CZ278" s="37"/>
      <c r="DA278" s="32">
        <v>87008</v>
      </c>
      <c r="DB278" s="31">
        <v>99815</v>
      </c>
      <c r="DC278" s="32">
        <v>99815</v>
      </c>
      <c r="DD278" s="31"/>
      <c r="DE278" s="31">
        <v>46641</v>
      </c>
      <c r="DF278" s="31">
        <v>62939</v>
      </c>
      <c r="DG278" s="32">
        <v>62939</v>
      </c>
      <c r="DH278" s="31"/>
      <c r="DI278" s="32"/>
    </row>
    <row r="279" spans="1:113" x14ac:dyDescent="0.2">
      <c r="A279" s="47">
        <v>44896</v>
      </c>
      <c r="B279" s="38">
        <v>478946.4</v>
      </c>
      <c r="C279" s="38">
        <v>572835.69999999995</v>
      </c>
      <c r="D279" s="38">
        <v>888640.2</v>
      </c>
      <c r="E279" s="38">
        <v>301.3</v>
      </c>
      <c r="F279" s="38">
        <v>494041.3</v>
      </c>
      <c r="G279" s="38">
        <v>140912.29999999999</v>
      </c>
      <c r="H279" s="32">
        <v>2575677.2000000002</v>
      </c>
      <c r="I279" s="38">
        <v>363150</v>
      </c>
      <c r="J279" s="38">
        <v>1266600</v>
      </c>
      <c r="K279" s="38">
        <v>825950</v>
      </c>
      <c r="L279" s="38"/>
      <c r="M279" s="38">
        <v>599500</v>
      </c>
      <c r="N279" s="38">
        <v>531200</v>
      </c>
      <c r="O279" s="38">
        <v>146300</v>
      </c>
      <c r="P279" s="38">
        <v>0</v>
      </c>
      <c r="Q279" s="38">
        <v>185200</v>
      </c>
      <c r="R279" s="38">
        <v>147150</v>
      </c>
      <c r="S279" s="32">
        <v>4065050</v>
      </c>
      <c r="T279" s="33"/>
      <c r="U279" s="33"/>
      <c r="V279" s="33"/>
      <c r="W279" s="33"/>
      <c r="X279" s="33"/>
      <c r="Y279" s="33"/>
      <c r="Z279" s="38">
        <v>292058</v>
      </c>
      <c r="AA279" s="38">
        <v>275492</v>
      </c>
      <c r="AB279" s="32">
        <v>567550</v>
      </c>
      <c r="AC279" s="38">
        <v>153000</v>
      </c>
      <c r="AD279" s="38">
        <v>99050</v>
      </c>
      <c r="AE279" s="32">
        <v>252050</v>
      </c>
      <c r="AF279" s="38">
        <v>236900</v>
      </c>
      <c r="AG279" s="38">
        <v>716400</v>
      </c>
      <c r="AH279" s="38">
        <v>384500</v>
      </c>
      <c r="AI279" s="38">
        <v>727041</v>
      </c>
      <c r="AJ279" s="32">
        <v>2064841</v>
      </c>
      <c r="AK279" s="38">
        <v>285700</v>
      </c>
      <c r="AL279" s="38">
        <v>447600</v>
      </c>
      <c r="AM279" s="38">
        <v>355800</v>
      </c>
      <c r="AN279" s="38">
        <v>534100</v>
      </c>
      <c r="AO279" s="32">
        <v>1623200</v>
      </c>
      <c r="AP279" s="38">
        <v>119869</v>
      </c>
      <c r="AQ279" s="38">
        <v>1081015</v>
      </c>
      <c r="AR279" s="38">
        <v>565237</v>
      </c>
      <c r="AS279" s="38">
        <v>598168</v>
      </c>
      <c r="AT279" s="38">
        <v>784429</v>
      </c>
      <c r="AU279" s="38">
        <v>70826</v>
      </c>
      <c r="AV279" s="38">
        <v>755250</v>
      </c>
      <c r="AW279" s="38">
        <v>420124</v>
      </c>
      <c r="AX279" s="32">
        <v>4394918</v>
      </c>
      <c r="AY279" s="38">
        <v>116600</v>
      </c>
      <c r="AZ279" s="38">
        <v>201909</v>
      </c>
      <c r="BA279" s="38">
        <v>774834</v>
      </c>
      <c r="BB279" s="38">
        <v>185798</v>
      </c>
      <c r="BC279" s="32">
        <v>1279141</v>
      </c>
      <c r="BD279" s="33"/>
      <c r="BE279" s="33"/>
      <c r="BF279" s="33"/>
      <c r="BG279" s="33"/>
      <c r="BH279" s="33"/>
      <c r="BI279" s="33"/>
      <c r="BJ279" s="33"/>
      <c r="BK279" s="38">
        <v>334150</v>
      </c>
      <c r="BL279" s="38"/>
      <c r="BM279" s="38"/>
      <c r="BN279" s="38"/>
      <c r="BO279" s="38"/>
      <c r="BP279" s="38"/>
      <c r="BQ279" s="38"/>
      <c r="BR279" s="38"/>
      <c r="BS279" s="38"/>
      <c r="BT279" s="38">
        <v>337250</v>
      </c>
      <c r="BU279" s="32">
        <v>671400</v>
      </c>
      <c r="BV279" s="38">
        <v>384791</v>
      </c>
      <c r="BW279" s="38">
        <v>52150</v>
      </c>
      <c r="BX279" s="32">
        <v>436941</v>
      </c>
      <c r="BY279" s="33"/>
      <c r="BZ279" s="33"/>
      <c r="CA279" s="38">
        <v>426439</v>
      </c>
      <c r="CB279" s="32">
        <v>426439</v>
      </c>
      <c r="CC279" s="33"/>
      <c r="CD279" s="33"/>
      <c r="CE279" s="33"/>
      <c r="CF279" s="33"/>
      <c r="CG279" s="33"/>
      <c r="CH279" s="38"/>
      <c r="CI279" s="38">
        <v>157993</v>
      </c>
      <c r="CJ279" s="38">
        <v>277113</v>
      </c>
      <c r="CK279" s="38">
        <v>129271</v>
      </c>
      <c r="CL279" s="38">
        <v>311601</v>
      </c>
      <c r="CM279" s="38">
        <v>58222</v>
      </c>
      <c r="CN279" s="38">
        <v>375037</v>
      </c>
      <c r="CO279" s="38">
        <v>3283</v>
      </c>
      <c r="CP279" s="32">
        <v>1312520</v>
      </c>
      <c r="CQ279" s="33"/>
      <c r="CR279" s="33"/>
      <c r="CS279" s="38">
        <v>80359</v>
      </c>
      <c r="CT279" s="38">
        <v>282158</v>
      </c>
      <c r="CU279" s="38">
        <v>315851</v>
      </c>
      <c r="CV279" s="38">
        <v>49446</v>
      </c>
      <c r="CW279" s="32">
        <v>727814</v>
      </c>
      <c r="CX279" s="38">
        <v>80433</v>
      </c>
      <c r="CY279" s="38"/>
      <c r="CZ279" s="39"/>
      <c r="DA279" s="32">
        <v>80433</v>
      </c>
      <c r="DB279" s="38">
        <v>96291</v>
      </c>
      <c r="DC279" s="32">
        <v>96291</v>
      </c>
      <c r="DD279" s="38"/>
      <c r="DE279" s="38">
        <v>51839</v>
      </c>
      <c r="DF279" s="38">
        <v>90761</v>
      </c>
      <c r="DG279" s="32">
        <v>90761</v>
      </c>
      <c r="DH279" s="38"/>
      <c r="DI279" s="32"/>
    </row>
    <row r="280" spans="1:113" x14ac:dyDescent="0.2">
      <c r="A280" s="47">
        <v>44927</v>
      </c>
      <c r="B280" s="31">
        <v>471714.7</v>
      </c>
      <c r="C280" s="31">
        <v>533158.80000000005</v>
      </c>
      <c r="D280" s="31">
        <v>935538.2</v>
      </c>
      <c r="E280" s="31">
        <v>0</v>
      </c>
      <c r="F280" s="31">
        <v>567460.1</v>
      </c>
      <c r="G280" s="31">
        <v>137746.1</v>
      </c>
      <c r="H280" s="32">
        <v>2645617.9</v>
      </c>
      <c r="I280" s="31">
        <v>406900</v>
      </c>
      <c r="J280" s="31">
        <v>1463250</v>
      </c>
      <c r="K280" s="31">
        <v>905850</v>
      </c>
      <c r="L280" s="31"/>
      <c r="M280" s="31">
        <v>600500</v>
      </c>
      <c r="N280" s="31">
        <v>320800</v>
      </c>
      <c r="O280" s="31">
        <v>187200</v>
      </c>
      <c r="P280" s="31">
        <v>0</v>
      </c>
      <c r="Q280" s="31">
        <v>229400</v>
      </c>
      <c r="R280" s="31">
        <v>154100</v>
      </c>
      <c r="S280" s="32">
        <v>4268000</v>
      </c>
      <c r="T280" s="33"/>
      <c r="U280" s="33"/>
      <c r="V280" s="33"/>
      <c r="W280" s="33"/>
      <c r="X280" s="33"/>
      <c r="Y280" s="33"/>
      <c r="Z280" s="31">
        <v>303629</v>
      </c>
      <c r="AA280" s="31">
        <v>278271</v>
      </c>
      <c r="AB280" s="32">
        <v>581900</v>
      </c>
      <c r="AC280" s="31">
        <v>168700</v>
      </c>
      <c r="AD280" s="31">
        <v>82700</v>
      </c>
      <c r="AE280" s="32">
        <v>251400</v>
      </c>
      <c r="AF280" s="31">
        <v>240200</v>
      </c>
      <c r="AG280" s="31">
        <v>695500</v>
      </c>
      <c r="AH280" s="31">
        <v>411500</v>
      </c>
      <c r="AI280" s="31">
        <v>710622</v>
      </c>
      <c r="AJ280" s="32">
        <v>2057822</v>
      </c>
      <c r="AK280" s="31">
        <v>288900</v>
      </c>
      <c r="AL280" s="31">
        <v>413650</v>
      </c>
      <c r="AM280" s="31">
        <v>368450</v>
      </c>
      <c r="AN280" s="31">
        <v>675550</v>
      </c>
      <c r="AO280" s="32">
        <v>1746550</v>
      </c>
      <c r="AP280" s="31">
        <v>131622</v>
      </c>
      <c r="AQ280" s="31">
        <v>1029139</v>
      </c>
      <c r="AR280" s="31">
        <v>648539</v>
      </c>
      <c r="AS280" s="31">
        <v>595806</v>
      </c>
      <c r="AT280" s="31">
        <v>794809</v>
      </c>
      <c r="AU280" s="31">
        <v>133715</v>
      </c>
      <c r="AV280" s="31">
        <v>686077</v>
      </c>
      <c r="AW280" s="31">
        <v>425945</v>
      </c>
      <c r="AX280" s="32">
        <v>4445652</v>
      </c>
      <c r="AY280" s="31">
        <v>111950</v>
      </c>
      <c r="AZ280" s="31">
        <v>188029</v>
      </c>
      <c r="BA280" s="31">
        <v>731903</v>
      </c>
      <c r="BB280" s="31">
        <v>225313</v>
      </c>
      <c r="BC280" s="32">
        <v>1257195</v>
      </c>
      <c r="BD280" s="33"/>
      <c r="BE280" s="33"/>
      <c r="BF280" s="33"/>
      <c r="BG280" s="33"/>
      <c r="BH280" s="33"/>
      <c r="BI280" s="33"/>
      <c r="BJ280" s="33"/>
      <c r="BK280" s="31">
        <v>358300</v>
      </c>
      <c r="BL280" s="31"/>
      <c r="BM280" s="31"/>
      <c r="BN280" s="31"/>
      <c r="BO280" s="31"/>
      <c r="BP280" s="31"/>
      <c r="BQ280" s="31"/>
      <c r="BR280" s="31"/>
      <c r="BS280" s="31"/>
      <c r="BT280" s="31">
        <v>334800</v>
      </c>
      <c r="BU280" s="32">
        <v>693100</v>
      </c>
      <c r="BV280" s="31">
        <v>509640</v>
      </c>
      <c r="BW280" s="31">
        <v>106300</v>
      </c>
      <c r="BX280" s="32">
        <v>615940</v>
      </c>
      <c r="BY280" s="33"/>
      <c r="BZ280" s="33"/>
      <c r="CA280" s="31">
        <v>365646</v>
      </c>
      <c r="CB280" s="32">
        <v>365646</v>
      </c>
      <c r="CC280" s="33"/>
      <c r="CD280" s="33"/>
      <c r="CE280" s="33"/>
      <c r="CF280" s="33"/>
      <c r="CG280" s="33"/>
      <c r="CH280" s="31"/>
      <c r="CI280" s="31">
        <v>238433</v>
      </c>
      <c r="CJ280" s="31">
        <v>429049</v>
      </c>
      <c r="CK280" s="31">
        <v>137584</v>
      </c>
      <c r="CL280" s="31">
        <v>273237</v>
      </c>
      <c r="CM280" s="31">
        <v>60416</v>
      </c>
      <c r="CN280" s="31">
        <v>407013</v>
      </c>
      <c r="CO280" s="31">
        <v>1890</v>
      </c>
      <c r="CP280" s="32">
        <v>1547622</v>
      </c>
      <c r="CQ280" s="33"/>
      <c r="CR280" s="33"/>
      <c r="CS280" s="31">
        <v>104188</v>
      </c>
      <c r="CT280" s="31">
        <v>375209</v>
      </c>
      <c r="CU280" s="31">
        <v>369920</v>
      </c>
      <c r="CV280" s="31">
        <v>461680</v>
      </c>
      <c r="CW280" s="32">
        <v>1310997</v>
      </c>
      <c r="CX280" s="31">
        <v>83460</v>
      </c>
      <c r="CY280" s="31"/>
      <c r="CZ280" s="37"/>
      <c r="DA280" s="32">
        <v>83460</v>
      </c>
      <c r="DB280" s="31">
        <v>102559</v>
      </c>
      <c r="DC280" s="32">
        <v>102559</v>
      </c>
      <c r="DD280" s="31"/>
      <c r="DE280" s="31">
        <v>60057</v>
      </c>
      <c r="DF280" s="31">
        <v>68714</v>
      </c>
      <c r="DG280" s="32">
        <v>68714</v>
      </c>
      <c r="DH280" s="31"/>
      <c r="DI280" s="32"/>
    </row>
    <row r="281" spans="1:113" x14ac:dyDescent="0.2">
      <c r="A281" s="47">
        <v>44958</v>
      </c>
      <c r="B281" s="38">
        <v>494340.7</v>
      </c>
      <c r="C281" s="38">
        <v>557893</v>
      </c>
      <c r="D281" s="38">
        <v>789416.7</v>
      </c>
      <c r="E281" s="38">
        <v>28258.400000000001</v>
      </c>
      <c r="F281" s="38">
        <v>397832.9</v>
      </c>
      <c r="G281" s="38">
        <v>95485.3</v>
      </c>
      <c r="H281" s="32">
        <v>2363227</v>
      </c>
      <c r="I281" s="38">
        <v>274450</v>
      </c>
      <c r="J281" s="38">
        <v>1379550</v>
      </c>
      <c r="K281" s="38">
        <v>902650</v>
      </c>
      <c r="L281" s="38"/>
      <c r="M281" s="38">
        <v>551100</v>
      </c>
      <c r="N281" s="38">
        <v>226200</v>
      </c>
      <c r="O281" s="38">
        <v>171400</v>
      </c>
      <c r="P281" s="38">
        <v>0</v>
      </c>
      <c r="Q281" s="38">
        <v>218500</v>
      </c>
      <c r="R281" s="38">
        <v>141600</v>
      </c>
      <c r="S281" s="32">
        <v>3865450</v>
      </c>
      <c r="T281" s="33"/>
      <c r="U281" s="33"/>
      <c r="V281" s="33"/>
      <c r="W281" s="33"/>
      <c r="X281" s="33"/>
      <c r="Y281" s="33"/>
      <c r="Z281" s="38">
        <v>281723</v>
      </c>
      <c r="AA281" s="38">
        <v>245377</v>
      </c>
      <c r="AB281" s="32">
        <v>527100</v>
      </c>
      <c r="AC281" s="38">
        <v>157250</v>
      </c>
      <c r="AD281" s="38">
        <v>98300</v>
      </c>
      <c r="AE281" s="32">
        <v>255550</v>
      </c>
      <c r="AF281" s="38">
        <v>217250</v>
      </c>
      <c r="AG281" s="38">
        <v>436250</v>
      </c>
      <c r="AH281" s="38">
        <v>609600</v>
      </c>
      <c r="AI281" s="38">
        <v>543750</v>
      </c>
      <c r="AJ281" s="32">
        <v>1806850</v>
      </c>
      <c r="AK281" s="38">
        <v>268650</v>
      </c>
      <c r="AL281" s="38">
        <v>204850</v>
      </c>
      <c r="AM281" s="38">
        <v>428650</v>
      </c>
      <c r="AN281" s="38">
        <v>834750</v>
      </c>
      <c r="AO281" s="32">
        <v>1736900</v>
      </c>
      <c r="AP281" s="38">
        <v>117645</v>
      </c>
      <c r="AQ281" s="38">
        <v>848759</v>
      </c>
      <c r="AR281" s="38">
        <v>671744</v>
      </c>
      <c r="AS281" s="38">
        <v>558466</v>
      </c>
      <c r="AT281" s="38">
        <v>730622</v>
      </c>
      <c r="AU281" s="38">
        <v>120901</v>
      </c>
      <c r="AV281" s="38">
        <v>714848</v>
      </c>
      <c r="AW281" s="38">
        <v>345009</v>
      </c>
      <c r="AX281" s="32">
        <v>4107994</v>
      </c>
      <c r="AY281" s="38">
        <v>125650</v>
      </c>
      <c r="AZ281" s="38">
        <v>229412</v>
      </c>
      <c r="BA281" s="38">
        <v>633946</v>
      </c>
      <c r="BB281" s="38">
        <v>215979</v>
      </c>
      <c r="BC281" s="32">
        <v>1204987</v>
      </c>
      <c r="BD281" s="33"/>
      <c r="BE281" s="33"/>
      <c r="BF281" s="33"/>
      <c r="BG281" s="33"/>
      <c r="BH281" s="33"/>
      <c r="BI281" s="33"/>
      <c r="BJ281" s="33"/>
      <c r="BK281" s="38">
        <v>315800</v>
      </c>
      <c r="BL281" s="38"/>
      <c r="BM281" s="38"/>
      <c r="BN281" s="38"/>
      <c r="BO281" s="38"/>
      <c r="BP281" s="38"/>
      <c r="BQ281" s="38"/>
      <c r="BR281" s="38"/>
      <c r="BS281" s="38"/>
      <c r="BT281" s="38">
        <v>312650</v>
      </c>
      <c r="BU281" s="32">
        <v>628450</v>
      </c>
      <c r="BV281" s="38">
        <v>460320</v>
      </c>
      <c r="BW281" s="38">
        <v>98950</v>
      </c>
      <c r="BX281" s="32">
        <v>559270</v>
      </c>
      <c r="BY281" s="33"/>
      <c r="BZ281" s="33"/>
      <c r="CA281" s="38">
        <v>356351</v>
      </c>
      <c r="CB281" s="32">
        <v>356351</v>
      </c>
      <c r="CC281" s="33"/>
      <c r="CD281" s="33"/>
      <c r="CE281" s="33"/>
      <c r="CF281" s="33"/>
      <c r="CG281" s="33"/>
      <c r="CH281" s="38"/>
      <c r="CI281" s="38">
        <v>218201</v>
      </c>
      <c r="CJ281" s="38">
        <v>379137</v>
      </c>
      <c r="CK281" s="38">
        <v>107999</v>
      </c>
      <c r="CL281" s="38">
        <v>206233</v>
      </c>
      <c r="CM281" s="38">
        <v>54888</v>
      </c>
      <c r="CN281" s="38">
        <v>335339</v>
      </c>
      <c r="CO281" s="38">
        <v>1935</v>
      </c>
      <c r="CP281" s="32">
        <v>1303732</v>
      </c>
      <c r="CQ281" s="33"/>
      <c r="CR281" s="33"/>
      <c r="CS281" s="38">
        <v>91581</v>
      </c>
      <c r="CT281" s="38">
        <v>268636</v>
      </c>
      <c r="CU281" s="38">
        <v>257671</v>
      </c>
      <c r="CV281" s="38">
        <v>355909</v>
      </c>
      <c r="CW281" s="32">
        <v>973797</v>
      </c>
      <c r="CX281" s="38">
        <v>72546</v>
      </c>
      <c r="CY281" s="38"/>
      <c r="CZ281" s="39"/>
      <c r="DA281" s="32">
        <v>72546</v>
      </c>
      <c r="DB281" s="38">
        <v>88707</v>
      </c>
      <c r="DC281" s="32">
        <v>88707</v>
      </c>
      <c r="DD281" s="38"/>
      <c r="DE281" s="38">
        <v>53047</v>
      </c>
      <c r="DF281" s="38">
        <v>91669</v>
      </c>
      <c r="DG281" s="32">
        <v>91669</v>
      </c>
      <c r="DH281" s="38"/>
      <c r="DI281" s="32"/>
    </row>
    <row r="282" spans="1:113" x14ac:dyDescent="0.2">
      <c r="A282" s="47">
        <v>44986</v>
      </c>
      <c r="B282" s="31">
        <v>523461.9</v>
      </c>
      <c r="C282" s="31">
        <v>634644.4</v>
      </c>
      <c r="D282" s="31">
        <v>743067.4</v>
      </c>
      <c r="E282" s="31">
        <v>197798.3</v>
      </c>
      <c r="F282" s="31">
        <v>491153.8</v>
      </c>
      <c r="G282" s="31">
        <v>92213.4</v>
      </c>
      <c r="H282" s="32">
        <v>2682339.2000000002</v>
      </c>
      <c r="I282" s="31">
        <v>300650</v>
      </c>
      <c r="J282" s="31">
        <v>1846450</v>
      </c>
      <c r="K282" s="31">
        <v>1035550</v>
      </c>
      <c r="L282" s="31"/>
      <c r="M282" s="31">
        <v>527650</v>
      </c>
      <c r="N282" s="31">
        <v>70400</v>
      </c>
      <c r="O282" s="31">
        <v>175800</v>
      </c>
      <c r="P282" s="31">
        <v>0</v>
      </c>
      <c r="Q282" s="31">
        <v>203550</v>
      </c>
      <c r="R282" s="31">
        <v>168100</v>
      </c>
      <c r="S282" s="32">
        <v>4328150</v>
      </c>
      <c r="T282" s="33"/>
      <c r="U282" s="33"/>
      <c r="V282" s="33"/>
      <c r="W282" s="33"/>
      <c r="X282" s="33"/>
      <c r="Y282" s="33"/>
      <c r="Z282" s="31">
        <v>316734</v>
      </c>
      <c r="AA282" s="31">
        <v>279066</v>
      </c>
      <c r="AB282" s="32">
        <v>595800</v>
      </c>
      <c r="AC282" s="31">
        <v>190750</v>
      </c>
      <c r="AD282" s="31">
        <v>78850</v>
      </c>
      <c r="AE282" s="32">
        <v>269600</v>
      </c>
      <c r="AF282" s="31">
        <v>240150</v>
      </c>
      <c r="AG282" s="31">
        <v>705750</v>
      </c>
      <c r="AH282" s="31">
        <v>568100</v>
      </c>
      <c r="AI282" s="31">
        <v>694511</v>
      </c>
      <c r="AJ282" s="32">
        <v>2208511</v>
      </c>
      <c r="AK282" s="31">
        <v>285900</v>
      </c>
      <c r="AL282" s="31">
        <v>297100</v>
      </c>
      <c r="AM282" s="31">
        <v>489550</v>
      </c>
      <c r="AN282" s="31">
        <v>907650</v>
      </c>
      <c r="AO282" s="32">
        <v>1980200</v>
      </c>
      <c r="AP282" s="31">
        <v>93584</v>
      </c>
      <c r="AQ282" s="31">
        <v>864988</v>
      </c>
      <c r="AR282" s="31">
        <v>675180</v>
      </c>
      <c r="AS282" s="31">
        <v>617537</v>
      </c>
      <c r="AT282" s="31">
        <v>885684</v>
      </c>
      <c r="AU282" s="31">
        <v>133223</v>
      </c>
      <c r="AV282" s="31">
        <v>744939</v>
      </c>
      <c r="AW282" s="31">
        <v>456271</v>
      </c>
      <c r="AX282" s="32">
        <v>4471406</v>
      </c>
      <c r="AY282" s="31">
        <v>119050</v>
      </c>
      <c r="AZ282" s="31">
        <v>203880</v>
      </c>
      <c r="BA282" s="31">
        <v>670291</v>
      </c>
      <c r="BB282" s="31">
        <v>212692</v>
      </c>
      <c r="BC282" s="32">
        <v>1205913</v>
      </c>
      <c r="BD282" s="33"/>
      <c r="BE282" s="33"/>
      <c r="BF282" s="33"/>
      <c r="BG282" s="33"/>
      <c r="BH282" s="33"/>
      <c r="BI282" s="33"/>
      <c r="BJ282" s="33"/>
      <c r="BK282" s="31">
        <v>289350</v>
      </c>
      <c r="BL282" s="31"/>
      <c r="BM282" s="31"/>
      <c r="BN282" s="31"/>
      <c r="BO282" s="31"/>
      <c r="BP282" s="31"/>
      <c r="BQ282" s="31"/>
      <c r="BR282" s="31"/>
      <c r="BS282" s="31"/>
      <c r="BT282" s="31">
        <v>354950</v>
      </c>
      <c r="BU282" s="32">
        <v>644300</v>
      </c>
      <c r="BV282" s="31">
        <v>490515</v>
      </c>
      <c r="BW282" s="31">
        <v>110450</v>
      </c>
      <c r="BX282" s="32">
        <v>600965</v>
      </c>
      <c r="BY282" s="33"/>
      <c r="BZ282" s="33"/>
      <c r="CA282" s="31">
        <v>362377</v>
      </c>
      <c r="CB282" s="32">
        <v>362377</v>
      </c>
      <c r="CC282" s="33"/>
      <c r="CD282" s="33"/>
      <c r="CE282" s="33"/>
      <c r="CF282" s="33"/>
      <c r="CG282" s="33"/>
      <c r="CH282" s="31"/>
      <c r="CI282" s="31">
        <v>266979</v>
      </c>
      <c r="CJ282" s="31">
        <v>181768</v>
      </c>
      <c r="CK282" s="31">
        <v>142513</v>
      </c>
      <c r="CL282" s="31">
        <v>224959</v>
      </c>
      <c r="CM282" s="31">
        <v>60509</v>
      </c>
      <c r="CN282" s="31">
        <v>346535</v>
      </c>
      <c r="CO282" s="31">
        <v>2432</v>
      </c>
      <c r="CP282" s="32">
        <v>1225695</v>
      </c>
      <c r="CQ282" s="33"/>
      <c r="CR282" s="33"/>
      <c r="CS282" s="31">
        <v>96269</v>
      </c>
      <c r="CT282" s="31">
        <v>260824</v>
      </c>
      <c r="CU282" s="31">
        <v>251515</v>
      </c>
      <c r="CV282" s="31">
        <v>465556</v>
      </c>
      <c r="CW282" s="32">
        <v>1074164</v>
      </c>
      <c r="CX282" s="31">
        <v>85741</v>
      </c>
      <c r="CY282" s="31"/>
      <c r="CZ282" s="37"/>
      <c r="DA282" s="32">
        <v>85741</v>
      </c>
      <c r="DB282" s="31">
        <v>85857</v>
      </c>
      <c r="DC282" s="32">
        <v>85857</v>
      </c>
      <c r="DD282" s="31"/>
      <c r="DE282" s="31">
        <v>57151</v>
      </c>
      <c r="DF282" s="31">
        <v>101274</v>
      </c>
      <c r="DG282" s="32">
        <v>101274</v>
      </c>
      <c r="DH282" s="31"/>
      <c r="DI282" s="32"/>
    </row>
    <row r="283" spans="1:113" x14ac:dyDescent="0.2">
      <c r="A283" s="47">
        <v>45017</v>
      </c>
      <c r="B283" s="38">
        <v>489099.7</v>
      </c>
      <c r="C283" s="38">
        <v>585735.4</v>
      </c>
      <c r="D283" s="38">
        <v>764874</v>
      </c>
      <c r="E283" s="38">
        <v>191977.60000000001</v>
      </c>
      <c r="F283" s="38">
        <v>507141.3</v>
      </c>
      <c r="G283" s="38">
        <v>82849.899999999994</v>
      </c>
      <c r="H283" s="32">
        <v>2621677.9</v>
      </c>
      <c r="I283" s="38">
        <v>308000</v>
      </c>
      <c r="J283" s="38">
        <v>1610000</v>
      </c>
      <c r="K283" s="38">
        <v>840400</v>
      </c>
      <c r="L283" s="38"/>
      <c r="M283" s="38">
        <v>463200</v>
      </c>
      <c r="N283" s="38">
        <v>303750</v>
      </c>
      <c r="O283" s="38">
        <v>164400</v>
      </c>
      <c r="P283" s="38">
        <v>56750</v>
      </c>
      <c r="Q283" s="38">
        <v>209600</v>
      </c>
      <c r="R283" s="38">
        <v>139200</v>
      </c>
      <c r="S283" s="32">
        <v>4095300</v>
      </c>
      <c r="T283" s="33"/>
      <c r="U283" s="33"/>
      <c r="V283" s="33"/>
      <c r="W283" s="33"/>
      <c r="X283" s="33"/>
      <c r="Y283" s="33"/>
      <c r="Z283" s="38">
        <v>318163</v>
      </c>
      <c r="AA283" s="38">
        <v>275187</v>
      </c>
      <c r="AB283" s="32">
        <v>593350</v>
      </c>
      <c r="AC283" s="38">
        <v>177000</v>
      </c>
      <c r="AD283" s="38">
        <v>72400</v>
      </c>
      <c r="AE283" s="32">
        <v>249400</v>
      </c>
      <c r="AF283" s="38">
        <v>147300</v>
      </c>
      <c r="AG283" s="38">
        <v>615950</v>
      </c>
      <c r="AH283" s="38">
        <v>630900</v>
      </c>
      <c r="AI283" s="38">
        <v>751405</v>
      </c>
      <c r="AJ283" s="32">
        <v>2145555</v>
      </c>
      <c r="AK283" s="38">
        <v>270550</v>
      </c>
      <c r="AL283" s="38">
        <v>380650</v>
      </c>
      <c r="AM283" s="38">
        <v>441150</v>
      </c>
      <c r="AN283" s="38">
        <v>761300</v>
      </c>
      <c r="AO283" s="32">
        <v>1853650</v>
      </c>
      <c r="AP283" s="38">
        <v>174628</v>
      </c>
      <c r="AQ283" s="38">
        <v>901508</v>
      </c>
      <c r="AR283" s="38">
        <v>565157</v>
      </c>
      <c r="AS283" s="38">
        <v>570600</v>
      </c>
      <c r="AT283" s="38">
        <v>765142</v>
      </c>
      <c r="AU283" s="38">
        <v>129719</v>
      </c>
      <c r="AV283" s="38">
        <v>676936</v>
      </c>
      <c r="AW283" s="38">
        <v>569593</v>
      </c>
      <c r="AX283" s="32">
        <v>4353283</v>
      </c>
      <c r="AY283" s="38">
        <v>102350</v>
      </c>
      <c r="AZ283" s="38">
        <v>186610</v>
      </c>
      <c r="BA283" s="38">
        <v>680947</v>
      </c>
      <c r="BB283" s="38">
        <v>185549</v>
      </c>
      <c r="BC283" s="32">
        <v>1155456</v>
      </c>
      <c r="BD283" s="33"/>
      <c r="BE283" s="33"/>
      <c r="BF283" s="33"/>
      <c r="BG283" s="33"/>
      <c r="BH283" s="33"/>
      <c r="BI283" s="33"/>
      <c r="BJ283" s="33"/>
      <c r="BK283" s="38">
        <v>336100</v>
      </c>
      <c r="BL283" s="38"/>
      <c r="BM283" s="38"/>
      <c r="BN283" s="38"/>
      <c r="BO283" s="38"/>
      <c r="BP283" s="38"/>
      <c r="BQ283" s="38"/>
      <c r="BR283" s="38"/>
      <c r="BS283" s="38"/>
      <c r="BT283" s="38">
        <v>326800</v>
      </c>
      <c r="BU283" s="32">
        <v>662900</v>
      </c>
      <c r="BV283" s="38">
        <v>425976</v>
      </c>
      <c r="BW283" s="38">
        <v>108700</v>
      </c>
      <c r="BX283" s="32">
        <v>534676</v>
      </c>
      <c r="BY283" s="33"/>
      <c r="BZ283" s="33"/>
      <c r="CA283" s="38">
        <v>401263</v>
      </c>
      <c r="CB283" s="32">
        <v>401263</v>
      </c>
      <c r="CC283" s="33"/>
      <c r="CD283" s="33"/>
      <c r="CE283" s="33"/>
      <c r="CF283" s="33"/>
      <c r="CG283" s="33"/>
      <c r="CH283" s="38"/>
      <c r="CI283" s="38">
        <v>282718</v>
      </c>
      <c r="CJ283" s="38">
        <v>352808</v>
      </c>
      <c r="CK283" s="38">
        <v>147708</v>
      </c>
      <c r="CL283" s="38">
        <v>238375</v>
      </c>
      <c r="CM283" s="38">
        <v>56687</v>
      </c>
      <c r="CN283" s="38">
        <v>357684</v>
      </c>
      <c r="CO283" s="38">
        <v>1790</v>
      </c>
      <c r="CP283" s="32">
        <v>1437770</v>
      </c>
      <c r="CQ283" s="33"/>
      <c r="CR283" s="33"/>
      <c r="CS283" s="38">
        <v>88633</v>
      </c>
      <c r="CT283" s="38">
        <v>57311</v>
      </c>
      <c r="CU283" s="38">
        <v>37606</v>
      </c>
      <c r="CV283" s="38">
        <v>443053</v>
      </c>
      <c r="CW283" s="32">
        <v>626603</v>
      </c>
      <c r="CX283" s="38">
        <v>82096</v>
      </c>
      <c r="CY283" s="38"/>
      <c r="CZ283" s="39"/>
      <c r="DA283" s="32">
        <v>82096</v>
      </c>
      <c r="DB283" s="38">
        <v>86789</v>
      </c>
      <c r="DC283" s="32">
        <v>86789</v>
      </c>
      <c r="DD283" s="38"/>
      <c r="DE283" s="38">
        <v>53486.862575013998</v>
      </c>
      <c r="DF283" s="38">
        <v>85290</v>
      </c>
      <c r="DG283" s="32">
        <v>85290</v>
      </c>
      <c r="DH283" s="38"/>
      <c r="DI283" s="32"/>
    </row>
    <row r="284" spans="1:113" x14ac:dyDescent="0.2">
      <c r="A284" s="47">
        <v>45047</v>
      </c>
      <c r="B284" s="31">
        <v>562802.4</v>
      </c>
      <c r="C284" s="31">
        <v>629891.6</v>
      </c>
      <c r="D284" s="31">
        <v>1010320.6</v>
      </c>
      <c r="E284" s="31">
        <v>315186.8</v>
      </c>
      <c r="F284" s="31">
        <v>658072.19999999995</v>
      </c>
      <c r="G284" s="31">
        <v>106804</v>
      </c>
      <c r="H284" s="32">
        <v>3283077.6</v>
      </c>
      <c r="I284" s="31">
        <v>372100</v>
      </c>
      <c r="J284" s="31">
        <v>1795850</v>
      </c>
      <c r="K284" s="31">
        <v>890100</v>
      </c>
      <c r="L284" s="31"/>
      <c r="M284" s="31">
        <v>561300</v>
      </c>
      <c r="N284" s="31">
        <v>480550</v>
      </c>
      <c r="O284" s="31">
        <v>130750</v>
      </c>
      <c r="P284" s="31">
        <v>118800</v>
      </c>
      <c r="Q284" s="31">
        <v>204200</v>
      </c>
      <c r="R284" s="31">
        <v>191300</v>
      </c>
      <c r="S284" s="32">
        <v>4744950</v>
      </c>
      <c r="T284" s="33"/>
      <c r="U284" s="33"/>
      <c r="V284" s="33"/>
      <c r="W284" s="33"/>
      <c r="X284" s="33"/>
      <c r="Y284" s="33"/>
      <c r="Z284" s="31">
        <v>325725</v>
      </c>
      <c r="AA284" s="31">
        <v>287275</v>
      </c>
      <c r="AB284" s="32">
        <v>613000</v>
      </c>
      <c r="AC284" s="31">
        <v>188800</v>
      </c>
      <c r="AD284" s="31">
        <v>85250</v>
      </c>
      <c r="AE284" s="32">
        <v>274050</v>
      </c>
      <c r="AF284" s="31">
        <v>374550</v>
      </c>
      <c r="AG284" s="31">
        <v>452800</v>
      </c>
      <c r="AH284" s="31">
        <v>773600</v>
      </c>
      <c r="AI284" s="31">
        <v>854276</v>
      </c>
      <c r="AJ284" s="32">
        <v>2455226</v>
      </c>
      <c r="AK284" s="31">
        <v>266750</v>
      </c>
      <c r="AL284" s="31">
        <v>437900</v>
      </c>
      <c r="AM284" s="31">
        <v>579500</v>
      </c>
      <c r="AN284" s="31">
        <v>857250</v>
      </c>
      <c r="AO284" s="32">
        <v>2141400</v>
      </c>
      <c r="AP284" s="31">
        <v>248630</v>
      </c>
      <c r="AQ284" s="31">
        <v>1125581</v>
      </c>
      <c r="AR284" s="31">
        <v>829863</v>
      </c>
      <c r="AS284" s="31">
        <v>763653</v>
      </c>
      <c r="AT284" s="31">
        <v>930343</v>
      </c>
      <c r="AU284" s="31">
        <v>7463</v>
      </c>
      <c r="AV284" s="31">
        <v>712122</v>
      </c>
      <c r="AW284" s="31">
        <v>708351</v>
      </c>
      <c r="AX284" s="32">
        <v>5326006</v>
      </c>
      <c r="AY284" s="31">
        <v>126700</v>
      </c>
      <c r="AZ284" s="31">
        <v>250981</v>
      </c>
      <c r="BA284" s="31">
        <v>851047</v>
      </c>
      <c r="BB284" s="31">
        <v>205445</v>
      </c>
      <c r="BC284" s="32">
        <v>1434173</v>
      </c>
      <c r="BD284" s="33"/>
      <c r="BE284" s="33"/>
      <c r="BF284" s="33"/>
      <c r="BG284" s="33"/>
      <c r="BH284" s="33"/>
      <c r="BI284" s="33"/>
      <c r="BJ284" s="33"/>
      <c r="BK284" s="31">
        <v>349150</v>
      </c>
      <c r="BL284" s="31"/>
      <c r="BM284" s="31"/>
      <c r="BN284" s="31"/>
      <c r="BO284" s="31"/>
      <c r="BP284" s="31"/>
      <c r="BQ284" s="31"/>
      <c r="BR284" s="31"/>
      <c r="BS284" s="31"/>
      <c r="BT284" s="31">
        <v>372450</v>
      </c>
      <c r="BU284" s="32">
        <v>721600</v>
      </c>
      <c r="BV284" s="31">
        <v>440072</v>
      </c>
      <c r="BW284" s="31">
        <v>107450</v>
      </c>
      <c r="BX284" s="32">
        <v>547522</v>
      </c>
      <c r="BY284" s="33"/>
      <c r="BZ284" s="33"/>
      <c r="CA284" s="31">
        <v>542320</v>
      </c>
      <c r="CB284" s="32">
        <v>542320</v>
      </c>
      <c r="CC284" s="33"/>
      <c r="CD284" s="33"/>
      <c r="CE284" s="33"/>
      <c r="CF284" s="33"/>
      <c r="CG284" s="33"/>
      <c r="CH284" s="31"/>
      <c r="CI284" s="31">
        <v>327123</v>
      </c>
      <c r="CJ284" s="31">
        <v>440179</v>
      </c>
      <c r="CK284" s="31">
        <v>142051</v>
      </c>
      <c r="CL284" s="31">
        <v>229500</v>
      </c>
      <c r="CM284" s="31">
        <v>58948</v>
      </c>
      <c r="CN284" s="31">
        <v>404651</v>
      </c>
      <c r="CO284" s="31">
        <v>2216</v>
      </c>
      <c r="CP284" s="32">
        <v>1604668</v>
      </c>
      <c r="CQ284" s="33"/>
      <c r="CR284" s="33"/>
      <c r="CS284" s="31">
        <v>100956</v>
      </c>
      <c r="CT284" s="31">
        <v>358931</v>
      </c>
      <c r="CU284" s="31">
        <v>395409</v>
      </c>
      <c r="CV284" s="31">
        <v>150087</v>
      </c>
      <c r="CW284" s="32">
        <v>1005383</v>
      </c>
      <c r="CX284" s="31">
        <v>76446</v>
      </c>
      <c r="CY284" s="31"/>
      <c r="CZ284" s="37"/>
      <c r="DA284" s="32">
        <v>76446</v>
      </c>
      <c r="DB284" s="31">
        <v>89677</v>
      </c>
      <c r="DC284" s="32">
        <v>89677</v>
      </c>
      <c r="DD284" s="31"/>
      <c r="DE284" s="31"/>
      <c r="DF284" s="31">
        <v>103353</v>
      </c>
      <c r="DG284" s="32">
        <v>103353</v>
      </c>
      <c r="DH284" s="31"/>
      <c r="DI284" s="32"/>
    </row>
    <row r="286" spans="1:113" x14ac:dyDescent="0.2">
      <c r="A286" s="50" t="s">
        <v>270</v>
      </c>
      <c r="B286" s="49">
        <f>SUM(B220:B284)</f>
        <v>27301571.899999987</v>
      </c>
      <c r="C286" s="49">
        <f>SUM(C220:C284)</f>
        <v>50073546.900000021</v>
      </c>
      <c r="D286" s="49">
        <f t="shared" ref="D286:G286" si="0">SUM(D220:D284)</f>
        <v>47699847.400000021</v>
      </c>
      <c r="E286" s="49">
        <f t="shared" si="0"/>
        <v>19856352.700000007</v>
      </c>
      <c r="F286" s="49">
        <f t="shared" si="0"/>
        <v>36628404.599999994</v>
      </c>
      <c r="G286" s="49">
        <f t="shared" si="0"/>
        <v>8620848.5</v>
      </c>
      <c r="H286" s="49">
        <f>SUM(H220:H284)</f>
        <v>190180571.99999994</v>
      </c>
      <c r="I286" s="49">
        <f>SUM(I220:I284)</f>
        <v>28507110</v>
      </c>
      <c r="J286" s="49">
        <f t="shared" ref="J286:S286" si="1">SUM(J220:J284)</f>
        <v>76006173</v>
      </c>
      <c r="K286" s="49">
        <f t="shared" si="1"/>
        <v>75613736</v>
      </c>
      <c r="L286" s="49">
        <f t="shared" si="1"/>
        <v>0</v>
      </c>
      <c r="M286" s="49">
        <f>SUM(M220:M284)</f>
        <v>42525650</v>
      </c>
      <c r="N286" s="49">
        <f t="shared" si="1"/>
        <v>34865367</v>
      </c>
      <c r="O286" s="49">
        <f t="shared" si="1"/>
        <v>10223485</v>
      </c>
      <c r="P286" s="49">
        <f t="shared" si="1"/>
        <v>7412255</v>
      </c>
      <c r="Q286" s="49">
        <f t="shared" si="1"/>
        <v>12732247</v>
      </c>
      <c r="R286" s="49">
        <f t="shared" si="1"/>
        <v>10655197</v>
      </c>
      <c r="S286" s="49">
        <f t="shared" si="1"/>
        <v>298541220</v>
      </c>
      <c r="Z286" s="49">
        <f t="shared" ref="Z286:AA286" si="2">SUM(Z220:Z284)</f>
        <v>17744893</v>
      </c>
      <c r="AA286" s="49">
        <f>SUM(AA220:AA284)</f>
        <v>19340107</v>
      </c>
      <c r="AB286" s="49">
        <f t="shared" ref="AB286" si="3">SUM(AB220:AB284)</f>
        <v>37085000</v>
      </c>
      <c r="AE286" s="49">
        <f t="shared" ref="AE286" si="4">SUM(AE220:AE284)</f>
        <v>16580833</v>
      </c>
      <c r="AJ286" s="49">
        <f t="shared" ref="AJ286" si="5">SUM(AJ220:AJ284)</f>
        <v>154319652</v>
      </c>
      <c r="AO286" s="49">
        <f t="shared" ref="AO286" si="6">SUM(AO220:AO284)</f>
        <v>127467581</v>
      </c>
      <c r="AX286" s="49">
        <f t="shared" ref="AX286" si="7">SUM(AX220:AX284)</f>
        <v>290893866</v>
      </c>
      <c r="AY286" s="49">
        <f t="shared" ref="AY286:BB286" si="8">SUM(AY220:AY284)</f>
        <v>9356490</v>
      </c>
      <c r="AZ286" s="49">
        <f t="shared" si="8"/>
        <v>12869964</v>
      </c>
      <c r="BA286" s="49">
        <f t="shared" si="8"/>
        <v>48525464</v>
      </c>
      <c r="BB286" s="49">
        <f t="shared" si="8"/>
        <v>15807979</v>
      </c>
      <c r="BC286" s="49">
        <f>SUM(BC220:BC284)</f>
        <v>86559897</v>
      </c>
      <c r="BK286" s="49">
        <f>SUM(BK220:BK284)</f>
        <v>25305750</v>
      </c>
      <c r="BT286" s="49">
        <f>SUM(BT220:BT284)</f>
        <v>24387350</v>
      </c>
      <c r="BU286" s="49">
        <f>SUM(BU220:BU284)</f>
        <v>49693100</v>
      </c>
      <c r="BX286" s="49">
        <f>SUM(BX220:BX284)</f>
        <v>40727462</v>
      </c>
      <c r="CB286" s="49">
        <f>SUM(CB220:CB284)</f>
        <v>24855323</v>
      </c>
      <c r="CP286" s="49">
        <f>SUM(CP220:CP284)</f>
        <v>89192830</v>
      </c>
      <c r="CW286" s="49">
        <f>SUM(CW220:CW284)</f>
        <v>57991454</v>
      </c>
    </row>
    <row r="287" spans="1:113" x14ac:dyDescent="0.2">
      <c r="A287" s="50" t="s">
        <v>269</v>
      </c>
      <c r="B287" s="51">
        <f>B286/$H$286</f>
        <v>0.14355605103553898</v>
      </c>
      <c r="C287" s="51">
        <f>C286/$H$286</f>
        <v>0.2632947538931581</v>
      </c>
      <c r="D287" s="51">
        <f t="shared" ref="D287:F287" si="9">D286/$H$286</f>
        <v>0.25081346058839299</v>
      </c>
      <c r="E287" s="51">
        <f t="shared" si="9"/>
        <v>0.10440789241079795</v>
      </c>
      <c r="F287" s="51">
        <f t="shared" si="9"/>
        <v>0.19259803572364903</v>
      </c>
      <c r="G287" s="51">
        <f>G286/$H$286</f>
        <v>4.5329806348463411E-2</v>
      </c>
      <c r="I287" s="51">
        <f>I286/$S$286</f>
        <v>9.5488020046277031E-2</v>
      </c>
      <c r="J287" s="51">
        <f t="shared" ref="J287:R287" si="10">J286/$S$286</f>
        <v>0.25459188851710329</v>
      </c>
      <c r="K287" s="51">
        <f t="shared" si="10"/>
        <v>0.25327737322169447</v>
      </c>
      <c r="L287" s="51">
        <f t="shared" si="10"/>
        <v>0</v>
      </c>
      <c r="M287" s="51">
        <f t="shared" si="10"/>
        <v>0.14244481884277152</v>
      </c>
      <c r="N287" s="51">
        <f t="shared" si="10"/>
        <v>0.11678577249734559</v>
      </c>
      <c r="O287" s="51">
        <f t="shared" si="10"/>
        <v>3.4244802108064007E-2</v>
      </c>
      <c r="P287" s="51">
        <f t="shared" si="10"/>
        <v>2.482824649808827E-2</v>
      </c>
      <c r="Q287" s="51">
        <f t="shared" si="10"/>
        <v>4.2648204492498558E-2</v>
      </c>
      <c r="R287" s="51">
        <f t="shared" si="10"/>
        <v>3.5690873776157275E-2</v>
      </c>
      <c r="AY287" s="51">
        <f>AY286/$BC$286</f>
        <v>0.1080926655908567</v>
      </c>
      <c r="AZ287" s="51">
        <f t="shared" ref="AZ287:BB287" si="11">AZ286/$BC$286</f>
        <v>0.14868275547971135</v>
      </c>
      <c r="BA287" s="51">
        <f t="shared" si="11"/>
        <v>0.56059983527937884</v>
      </c>
      <c r="BB287" s="51">
        <f t="shared" si="11"/>
        <v>0.1826247436500531</v>
      </c>
      <c r="BC287" s="51"/>
      <c r="BK287" s="51">
        <f>BK286/$BU$286</f>
        <v>0.50924071953651517</v>
      </c>
      <c r="BT287" s="51">
        <f>BT286/$BU$286</f>
        <v>0.49075928046348488</v>
      </c>
    </row>
    <row r="289" spans="1:101" ht="25.5" x14ac:dyDescent="0.2">
      <c r="A289" s="52" t="s">
        <v>271</v>
      </c>
      <c r="H289" s="49">
        <f>H286/(5+5/12)</f>
        <v>35110259.446153834</v>
      </c>
      <c r="S289" s="49">
        <f>S286/(5+5/12)</f>
        <v>55115302.153846152</v>
      </c>
      <c r="AB289" s="49">
        <f>AB286/(5+5/12)</f>
        <v>6846461.538461538</v>
      </c>
      <c r="AE289" s="49">
        <f>AE286/(5+5/12)</f>
        <v>3061076.8615384614</v>
      </c>
      <c r="AJ289" s="49">
        <f>AJ286/(5+5/12)</f>
        <v>28489781.907692306</v>
      </c>
      <c r="AO289" s="49">
        <f>AO286/(5+5/12)</f>
        <v>23532476.492307693</v>
      </c>
      <c r="AX289" s="49">
        <f>AX286/(5+5/12)</f>
        <v>53703482.953846149</v>
      </c>
      <c r="BC289" s="49">
        <f>BC286/(5+5/12)</f>
        <v>15980288.676923076</v>
      </c>
      <c r="BU289" s="49">
        <f>BU286/(5+5/12)</f>
        <v>9174110.7692307681</v>
      </c>
      <c r="BX289" s="49">
        <f>BX286/(5+5/12)</f>
        <v>7518916.0615384607</v>
      </c>
      <c r="CB289" s="49">
        <f>CB286/(5+5/12)</f>
        <v>4588675.0153846154</v>
      </c>
      <c r="CP289" s="49">
        <f>CP286/(5+5/12)</f>
        <v>16466368.615384614</v>
      </c>
      <c r="CW289" s="49">
        <f>CW286/(5+5/12)</f>
        <v>10706114.584615383</v>
      </c>
    </row>
    <row r="290" spans="1:101" ht="25.5" customHeight="1" x14ac:dyDescent="0.2">
      <c r="A290" s="61" t="s">
        <v>272</v>
      </c>
      <c r="I290" s="62">
        <f>I286/((5+5/12)*3600*24*365)</f>
        <v>0.16688391289076221</v>
      </c>
      <c r="J290" s="62">
        <f t="shared" ref="J290:R290" si="12">J286/((5+5/12)*3600*24*365)</f>
        <v>0.44494891113452756</v>
      </c>
      <c r="K290" s="62">
        <f t="shared" si="12"/>
        <v>0.44265153963236153</v>
      </c>
      <c r="L290" s="62">
        <f t="shared" si="12"/>
        <v>0</v>
      </c>
      <c r="M290" s="62">
        <f t="shared" si="12"/>
        <v>0.24895006439526987</v>
      </c>
      <c r="N290" s="62">
        <f t="shared" si="12"/>
        <v>0.20410588338602037</v>
      </c>
      <c r="O290" s="62">
        <f t="shared" si="12"/>
        <v>5.984946142137923E-2</v>
      </c>
      <c r="P290" s="62">
        <f t="shared" si="12"/>
        <v>4.3392196464114276E-2</v>
      </c>
      <c r="Q290" s="62">
        <f t="shared" si="12"/>
        <v>7.4536043788783521E-2</v>
      </c>
      <c r="R290" s="62">
        <f t="shared" si="12"/>
        <v>6.2376753307575222E-2</v>
      </c>
      <c r="Z290" s="62">
        <f t="shared" ref="Z290:AA290" si="13">Z286/((5+5/12)*3600*24*365)</f>
        <v>0.10388065214846037</v>
      </c>
      <c r="AA290" s="62">
        <f t="shared" si="13"/>
        <v>0.11321921906099988</v>
      </c>
      <c r="BK290" s="62">
        <f t="shared" ref="BK290" si="14">BK286/((5+5/12)*3600*24*365)</f>
        <v>0.14814278187565857</v>
      </c>
      <c r="BT290" s="62">
        <f t="shared" ref="BT290" si="15">BT286/((5+5/12)*3600*24*365)</f>
        <v>0.14276636225266362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348254-43D5-4394-B3F6-451A05286A8D}">
  <dimension ref="A1:JX113"/>
  <sheetViews>
    <sheetView zoomScaleNormal="100" workbookViewId="0">
      <selection activeCell="F3" sqref="F3"/>
    </sheetView>
  </sheetViews>
  <sheetFormatPr baseColWidth="10" defaultRowHeight="12.75" x14ac:dyDescent="0.2"/>
  <cols>
    <col min="1" max="1" width="10.85546875" customWidth="1"/>
  </cols>
  <sheetData>
    <row r="1" spans="1:284" x14ac:dyDescent="0.2">
      <c r="A1" s="19" t="s">
        <v>243</v>
      </c>
      <c r="B1" s="1" t="s">
        <v>267</v>
      </c>
      <c r="C1" s="1" t="s">
        <v>115</v>
      </c>
      <c r="D1" s="47">
        <v>36526</v>
      </c>
      <c r="E1" s="47">
        <v>36557</v>
      </c>
      <c r="F1" s="47">
        <v>36586</v>
      </c>
      <c r="G1" s="47">
        <v>36617</v>
      </c>
      <c r="H1" s="47">
        <v>36647</v>
      </c>
      <c r="I1" s="47">
        <v>36678</v>
      </c>
      <c r="J1" s="47">
        <v>36708</v>
      </c>
      <c r="K1" s="47">
        <v>36739</v>
      </c>
      <c r="L1" s="47">
        <v>36770</v>
      </c>
      <c r="M1" s="47">
        <v>36800</v>
      </c>
      <c r="N1" s="47">
        <v>36831</v>
      </c>
      <c r="O1" s="47">
        <v>36861</v>
      </c>
      <c r="P1" s="47">
        <v>36892</v>
      </c>
      <c r="Q1" s="47">
        <v>36923</v>
      </c>
      <c r="R1" s="47">
        <v>36951</v>
      </c>
      <c r="S1" s="47">
        <v>36982</v>
      </c>
      <c r="T1" s="47">
        <v>37012</v>
      </c>
      <c r="U1" s="47">
        <v>37043</v>
      </c>
      <c r="V1" s="47">
        <v>37073</v>
      </c>
      <c r="W1" s="47">
        <v>37104</v>
      </c>
      <c r="X1" s="47">
        <v>37135</v>
      </c>
      <c r="Y1" s="47">
        <v>37165</v>
      </c>
      <c r="Z1" s="47">
        <v>37196</v>
      </c>
      <c r="AA1" s="47">
        <v>37226</v>
      </c>
      <c r="AB1" s="47">
        <v>37257</v>
      </c>
      <c r="AC1" s="47">
        <v>37288</v>
      </c>
      <c r="AD1" s="47">
        <v>37316</v>
      </c>
      <c r="AE1" s="47">
        <v>37347</v>
      </c>
      <c r="AF1" s="47">
        <v>37377</v>
      </c>
      <c r="AG1" s="47">
        <v>37408</v>
      </c>
      <c r="AH1" s="47">
        <v>37438</v>
      </c>
      <c r="AI1" s="47">
        <v>37469</v>
      </c>
      <c r="AJ1" s="47">
        <v>37500</v>
      </c>
      <c r="AK1" s="47">
        <v>37530</v>
      </c>
      <c r="AL1" s="47">
        <v>37561</v>
      </c>
      <c r="AM1" s="47">
        <v>37591</v>
      </c>
      <c r="AN1" s="47">
        <v>37622</v>
      </c>
      <c r="AO1" s="47">
        <v>37653</v>
      </c>
      <c r="AP1" s="47">
        <v>37681</v>
      </c>
      <c r="AQ1" s="47">
        <v>37712</v>
      </c>
      <c r="AR1" s="47">
        <v>37742</v>
      </c>
      <c r="AS1" s="47">
        <v>37773</v>
      </c>
      <c r="AT1" s="47">
        <v>37803</v>
      </c>
      <c r="AU1" s="47">
        <v>37834</v>
      </c>
      <c r="AV1" s="47">
        <v>37865</v>
      </c>
      <c r="AW1" s="47">
        <v>37895</v>
      </c>
      <c r="AX1" s="47">
        <v>37926</v>
      </c>
      <c r="AY1" s="47">
        <v>37956</v>
      </c>
      <c r="AZ1" s="47">
        <v>37987</v>
      </c>
      <c r="BA1" s="47">
        <v>38018</v>
      </c>
      <c r="BB1" s="47">
        <v>38047</v>
      </c>
      <c r="BC1" s="47">
        <v>38078</v>
      </c>
      <c r="BD1" s="47">
        <v>38108</v>
      </c>
      <c r="BE1" s="47">
        <v>38139</v>
      </c>
      <c r="BF1" s="47">
        <v>38169</v>
      </c>
      <c r="BG1" s="47">
        <v>38200</v>
      </c>
      <c r="BH1" s="47">
        <v>38231</v>
      </c>
      <c r="BI1" s="47">
        <v>38261</v>
      </c>
      <c r="BJ1" s="47">
        <v>38292</v>
      </c>
      <c r="BK1" s="47">
        <v>38322</v>
      </c>
      <c r="BL1" s="47">
        <v>38353</v>
      </c>
      <c r="BM1" s="47">
        <v>38384</v>
      </c>
      <c r="BN1" s="47">
        <v>38412</v>
      </c>
      <c r="BO1" s="47">
        <v>38443</v>
      </c>
      <c r="BP1" s="47">
        <v>38473</v>
      </c>
      <c r="BQ1" s="47">
        <v>38504</v>
      </c>
      <c r="BR1" s="47">
        <v>38534</v>
      </c>
      <c r="BS1" s="47">
        <v>38565</v>
      </c>
      <c r="BT1" s="47">
        <v>38596</v>
      </c>
      <c r="BU1" s="47">
        <v>38626</v>
      </c>
      <c r="BV1" s="47">
        <v>38657</v>
      </c>
      <c r="BW1" s="47">
        <v>38687</v>
      </c>
      <c r="BX1" s="47">
        <v>38718</v>
      </c>
      <c r="BY1" s="47">
        <v>38749</v>
      </c>
      <c r="BZ1" s="47">
        <v>38777</v>
      </c>
      <c r="CA1" s="47">
        <v>38808</v>
      </c>
      <c r="CB1" s="47">
        <v>38838</v>
      </c>
      <c r="CC1" s="47">
        <v>38869</v>
      </c>
      <c r="CD1" s="47">
        <v>38899</v>
      </c>
      <c r="CE1" s="47">
        <v>38930</v>
      </c>
      <c r="CF1" s="47">
        <v>38961</v>
      </c>
      <c r="CG1" s="47">
        <v>38991</v>
      </c>
      <c r="CH1" s="47">
        <v>39022</v>
      </c>
      <c r="CI1" s="47">
        <v>39052</v>
      </c>
      <c r="CJ1" s="47">
        <v>39083</v>
      </c>
      <c r="CK1" s="47">
        <v>39114</v>
      </c>
      <c r="CL1" s="47">
        <v>39142</v>
      </c>
      <c r="CM1" s="47">
        <v>39173</v>
      </c>
      <c r="CN1" s="47">
        <v>39203</v>
      </c>
      <c r="CO1" s="47">
        <v>39234</v>
      </c>
      <c r="CP1" s="47">
        <v>39264</v>
      </c>
      <c r="CQ1" s="47">
        <v>39295</v>
      </c>
      <c r="CR1" s="47">
        <v>39326</v>
      </c>
      <c r="CS1" s="47">
        <v>39356</v>
      </c>
      <c r="CT1" s="47">
        <v>39387</v>
      </c>
      <c r="CU1" s="47">
        <v>39417</v>
      </c>
      <c r="CV1" s="47">
        <v>39448</v>
      </c>
      <c r="CW1" s="47">
        <v>39479</v>
      </c>
      <c r="CX1" s="47">
        <v>39508</v>
      </c>
      <c r="CY1" s="47">
        <v>39539</v>
      </c>
      <c r="CZ1" s="47">
        <v>39569</v>
      </c>
      <c r="DA1" s="47">
        <v>39600</v>
      </c>
      <c r="DB1" s="47">
        <v>39630</v>
      </c>
      <c r="DC1" s="47">
        <v>39661</v>
      </c>
      <c r="DD1" s="47">
        <v>39692</v>
      </c>
      <c r="DE1" s="47">
        <v>39722</v>
      </c>
      <c r="DF1" s="47">
        <v>39753</v>
      </c>
      <c r="DG1" s="47">
        <v>39783</v>
      </c>
      <c r="DH1" s="47">
        <v>39814</v>
      </c>
      <c r="DI1" s="47">
        <v>39845</v>
      </c>
      <c r="DJ1" s="47">
        <v>39873</v>
      </c>
      <c r="DK1" s="47">
        <v>39904</v>
      </c>
      <c r="DL1" s="47">
        <v>39934</v>
      </c>
      <c r="DM1" s="47">
        <v>39965</v>
      </c>
      <c r="DN1" s="47">
        <v>39995</v>
      </c>
      <c r="DO1" s="47">
        <v>40026</v>
      </c>
      <c r="DP1" s="47">
        <v>40057</v>
      </c>
      <c r="DQ1" s="47">
        <v>40087</v>
      </c>
      <c r="DR1" s="47">
        <v>40118</v>
      </c>
      <c r="DS1" s="47">
        <v>40148</v>
      </c>
      <c r="DT1" s="47">
        <v>40179</v>
      </c>
      <c r="DU1" s="47">
        <v>40210</v>
      </c>
      <c r="DV1" s="47">
        <v>40238</v>
      </c>
      <c r="DW1" s="47">
        <v>40269</v>
      </c>
      <c r="DX1" s="47">
        <v>40299</v>
      </c>
      <c r="DY1" s="47">
        <v>40330</v>
      </c>
      <c r="DZ1" s="47">
        <v>40360</v>
      </c>
      <c r="EA1" s="47">
        <v>40391</v>
      </c>
      <c r="EB1" s="47">
        <v>40422</v>
      </c>
      <c r="EC1" s="47">
        <v>40452</v>
      </c>
      <c r="ED1" s="47">
        <v>40483</v>
      </c>
      <c r="EE1" s="47">
        <v>40513</v>
      </c>
      <c r="EF1" s="47">
        <v>40544</v>
      </c>
      <c r="EG1" s="47">
        <v>40575</v>
      </c>
      <c r="EH1" s="47">
        <v>40603</v>
      </c>
      <c r="EI1" s="47">
        <v>40634</v>
      </c>
      <c r="EJ1" s="47">
        <v>40664</v>
      </c>
      <c r="EK1" s="47">
        <v>40695</v>
      </c>
      <c r="EL1" s="47">
        <v>40725</v>
      </c>
      <c r="EM1" s="47">
        <v>40756</v>
      </c>
      <c r="EN1" s="47">
        <v>40787</v>
      </c>
      <c r="EO1" s="47">
        <v>40817</v>
      </c>
      <c r="EP1" s="47">
        <v>40848</v>
      </c>
      <c r="EQ1" s="47">
        <v>40878</v>
      </c>
      <c r="ER1" s="47">
        <v>40909</v>
      </c>
      <c r="ES1" s="47">
        <v>40940</v>
      </c>
      <c r="ET1" s="47">
        <v>40969</v>
      </c>
      <c r="EU1" s="47">
        <v>41000</v>
      </c>
      <c r="EV1" s="47">
        <v>41030</v>
      </c>
      <c r="EW1" s="47">
        <v>41061</v>
      </c>
      <c r="EX1" s="47">
        <v>41091</v>
      </c>
      <c r="EY1" s="47">
        <v>41122</v>
      </c>
      <c r="EZ1" s="47">
        <v>41153</v>
      </c>
      <c r="FA1" s="47">
        <v>41183</v>
      </c>
      <c r="FB1" s="47">
        <v>41214</v>
      </c>
      <c r="FC1" s="47">
        <v>41244</v>
      </c>
      <c r="FD1" s="47">
        <v>41275</v>
      </c>
      <c r="FE1" s="47">
        <v>41306</v>
      </c>
      <c r="FF1" s="47">
        <v>41334</v>
      </c>
      <c r="FG1" s="47">
        <v>41365</v>
      </c>
      <c r="FH1" s="47">
        <v>41395</v>
      </c>
      <c r="FI1" s="47">
        <v>41426</v>
      </c>
      <c r="FJ1" s="47">
        <v>41456</v>
      </c>
      <c r="FK1" s="47">
        <v>41487</v>
      </c>
      <c r="FL1" s="47">
        <v>41518</v>
      </c>
      <c r="FM1" s="47">
        <v>41548</v>
      </c>
      <c r="FN1" s="47">
        <v>41579</v>
      </c>
      <c r="FO1" s="47">
        <v>41609</v>
      </c>
      <c r="FP1" s="47">
        <v>41640</v>
      </c>
      <c r="FQ1" s="47">
        <v>41671</v>
      </c>
      <c r="FR1" s="47">
        <v>41699</v>
      </c>
      <c r="FS1" s="47">
        <v>41730</v>
      </c>
      <c r="FT1" s="47">
        <v>41760</v>
      </c>
      <c r="FU1" s="47">
        <v>41791</v>
      </c>
      <c r="FV1" s="47">
        <v>41821</v>
      </c>
      <c r="FW1" s="47">
        <v>41852</v>
      </c>
      <c r="FX1" s="47">
        <v>41883</v>
      </c>
      <c r="FY1" s="47">
        <v>41913</v>
      </c>
      <c r="FZ1" s="47">
        <v>41944</v>
      </c>
      <c r="GA1" s="47">
        <v>41974</v>
      </c>
      <c r="GB1" s="47">
        <v>42005</v>
      </c>
      <c r="GC1" s="47">
        <v>42036</v>
      </c>
      <c r="GD1" s="47">
        <v>42064</v>
      </c>
      <c r="GE1" s="47">
        <v>42095</v>
      </c>
      <c r="GF1" s="47">
        <v>42125</v>
      </c>
      <c r="GG1" s="47">
        <v>42156</v>
      </c>
      <c r="GH1" s="47">
        <v>42186</v>
      </c>
      <c r="GI1" s="47">
        <v>42217</v>
      </c>
      <c r="GJ1" s="47">
        <v>42248</v>
      </c>
      <c r="GK1" s="47">
        <v>42278</v>
      </c>
      <c r="GL1" s="47">
        <v>42309</v>
      </c>
      <c r="GM1" s="47">
        <v>42339</v>
      </c>
      <c r="GN1" s="47">
        <v>42370</v>
      </c>
      <c r="GO1" s="47">
        <v>42401</v>
      </c>
      <c r="GP1" s="47">
        <v>42430</v>
      </c>
      <c r="GQ1" s="47">
        <v>42461</v>
      </c>
      <c r="GR1" s="47">
        <v>42491</v>
      </c>
      <c r="GS1" s="47">
        <v>42522</v>
      </c>
      <c r="GT1" s="47">
        <v>42552</v>
      </c>
      <c r="GU1" s="47">
        <v>42583</v>
      </c>
      <c r="GV1" s="47">
        <v>42614</v>
      </c>
      <c r="GW1" s="47">
        <v>42644</v>
      </c>
      <c r="GX1" s="47">
        <v>42675</v>
      </c>
      <c r="GY1" s="47">
        <v>42705</v>
      </c>
      <c r="GZ1" s="47">
        <v>42736</v>
      </c>
      <c r="HA1" s="47">
        <v>42767</v>
      </c>
      <c r="HB1" s="47">
        <v>42795</v>
      </c>
      <c r="HC1" s="47">
        <v>42826</v>
      </c>
      <c r="HD1" s="47">
        <v>42856</v>
      </c>
      <c r="HE1" s="47">
        <v>42887</v>
      </c>
      <c r="HF1" s="47">
        <v>42917</v>
      </c>
      <c r="HG1" s="47">
        <v>42948</v>
      </c>
      <c r="HH1" s="47">
        <v>42979</v>
      </c>
      <c r="HI1" s="47">
        <v>43009</v>
      </c>
      <c r="HJ1" s="47">
        <v>43040</v>
      </c>
      <c r="HK1" s="47">
        <v>43070</v>
      </c>
      <c r="HL1" s="47">
        <v>43101</v>
      </c>
      <c r="HM1" s="47">
        <v>43132</v>
      </c>
      <c r="HN1" s="47">
        <v>43160</v>
      </c>
      <c r="HO1" s="47">
        <v>43191</v>
      </c>
      <c r="HP1" s="47">
        <v>43221</v>
      </c>
      <c r="HQ1" s="47">
        <v>43252</v>
      </c>
      <c r="HR1" s="47">
        <v>43282</v>
      </c>
      <c r="HS1" s="47">
        <v>43313</v>
      </c>
      <c r="HT1" s="47">
        <v>43344</v>
      </c>
      <c r="HU1" s="47">
        <v>43374</v>
      </c>
      <c r="HV1" s="47">
        <v>43405</v>
      </c>
      <c r="HW1" s="47">
        <v>43435</v>
      </c>
      <c r="HX1" s="47">
        <v>43466</v>
      </c>
      <c r="HY1" s="47">
        <v>43497</v>
      </c>
      <c r="HZ1" s="47">
        <v>43525</v>
      </c>
      <c r="IA1" s="47">
        <v>43556</v>
      </c>
      <c r="IB1" s="47">
        <v>43586</v>
      </c>
      <c r="IC1" s="47">
        <v>43617</v>
      </c>
      <c r="ID1" s="47">
        <v>43647</v>
      </c>
      <c r="IE1" s="47">
        <v>43678</v>
      </c>
      <c r="IF1" s="47">
        <v>43709</v>
      </c>
      <c r="IG1" s="47">
        <v>43739</v>
      </c>
      <c r="IH1" s="47">
        <v>43770</v>
      </c>
      <c r="II1" s="47">
        <v>43800</v>
      </c>
      <c r="IJ1" s="47">
        <v>43831</v>
      </c>
      <c r="IK1" s="47">
        <v>43862</v>
      </c>
      <c r="IL1" s="47">
        <v>43891</v>
      </c>
      <c r="IM1" s="47">
        <v>43922</v>
      </c>
      <c r="IN1" s="47">
        <v>43952</v>
      </c>
      <c r="IO1" s="47">
        <v>43983</v>
      </c>
      <c r="IP1" s="47">
        <v>44013</v>
      </c>
      <c r="IQ1" s="47">
        <v>44044</v>
      </c>
      <c r="IR1" s="47">
        <v>44075</v>
      </c>
      <c r="IS1" s="47">
        <v>44105</v>
      </c>
      <c r="IT1" s="47">
        <v>44136</v>
      </c>
      <c r="IU1" s="47">
        <v>44166</v>
      </c>
      <c r="IV1" s="47">
        <v>44197</v>
      </c>
      <c r="IW1" s="47">
        <v>44228</v>
      </c>
      <c r="IX1" s="47">
        <v>44256</v>
      </c>
      <c r="IY1" s="47">
        <v>44287</v>
      </c>
      <c r="IZ1" s="47">
        <v>44317</v>
      </c>
      <c r="JA1" s="47">
        <v>44348</v>
      </c>
      <c r="JB1" s="47">
        <v>44378</v>
      </c>
      <c r="JC1" s="47">
        <v>44409</v>
      </c>
      <c r="JD1" s="47">
        <v>44440</v>
      </c>
      <c r="JE1" s="47">
        <v>44470</v>
      </c>
      <c r="JF1" s="47">
        <v>44501</v>
      </c>
      <c r="JG1" s="47">
        <v>44531</v>
      </c>
      <c r="JH1" s="47">
        <v>44562</v>
      </c>
      <c r="JI1" s="47">
        <v>44593</v>
      </c>
      <c r="JJ1" s="47">
        <v>44621</v>
      </c>
      <c r="JK1" s="47">
        <v>44652</v>
      </c>
      <c r="JL1" s="47">
        <v>44682</v>
      </c>
      <c r="JM1" s="47">
        <v>44713</v>
      </c>
      <c r="JN1" s="47">
        <v>44743</v>
      </c>
      <c r="JO1" s="47">
        <v>44774</v>
      </c>
      <c r="JP1" s="47">
        <v>44805</v>
      </c>
      <c r="JQ1" s="47">
        <v>44835</v>
      </c>
      <c r="JR1" s="47">
        <v>44866</v>
      </c>
      <c r="JS1" s="47">
        <v>44896</v>
      </c>
      <c r="JT1" s="47">
        <v>44927</v>
      </c>
      <c r="JU1" s="47">
        <v>44958</v>
      </c>
      <c r="JV1" s="47">
        <v>44986</v>
      </c>
      <c r="JW1" s="47">
        <v>45017</v>
      </c>
      <c r="JX1" s="47">
        <v>45047</v>
      </c>
    </row>
    <row r="2" spans="1:284" ht="24" x14ac:dyDescent="0.2">
      <c r="A2" s="3" t="s">
        <v>27</v>
      </c>
      <c r="B2" s="22" t="s">
        <v>0</v>
      </c>
      <c r="C2" s="21" t="s">
        <v>4</v>
      </c>
      <c r="D2" s="7">
        <v>573311</v>
      </c>
      <c r="E2" s="10">
        <v>479908</v>
      </c>
      <c r="F2" s="7">
        <v>536771</v>
      </c>
      <c r="G2" s="10">
        <v>578323</v>
      </c>
      <c r="H2" s="7">
        <v>801599</v>
      </c>
      <c r="I2" s="10">
        <v>764865</v>
      </c>
      <c r="J2" s="7">
        <v>786937</v>
      </c>
      <c r="K2" s="10">
        <v>592374</v>
      </c>
      <c r="L2" s="7">
        <v>431859</v>
      </c>
      <c r="M2" s="10">
        <v>574155</v>
      </c>
      <c r="N2" s="7">
        <v>676185</v>
      </c>
      <c r="O2" s="10">
        <v>655103</v>
      </c>
      <c r="P2" s="7">
        <v>752955</v>
      </c>
      <c r="Q2" s="10">
        <v>669972.98398999998</v>
      </c>
      <c r="R2" s="7">
        <v>519731.79570000002</v>
      </c>
      <c r="S2" s="10">
        <v>579570</v>
      </c>
      <c r="T2" s="7">
        <v>810595</v>
      </c>
      <c r="U2" s="10">
        <v>602498</v>
      </c>
      <c r="V2" s="7">
        <v>773275</v>
      </c>
      <c r="W2" s="10">
        <v>583175.38580000005</v>
      </c>
      <c r="X2" s="7">
        <v>541512</v>
      </c>
      <c r="Y2" s="10">
        <v>636578.96189999999</v>
      </c>
      <c r="Z2" s="7">
        <v>675418.02494999999</v>
      </c>
      <c r="AA2" s="10">
        <v>633623.87676999997</v>
      </c>
      <c r="AB2" s="7">
        <v>591973.32010999997</v>
      </c>
      <c r="AC2" s="10">
        <v>338715.55459000001</v>
      </c>
      <c r="AD2" s="7">
        <v>629793.62941000005</v>
      </c>
      <c r="AE2" s="10">
        <v>630984.09647999995</v>
      </c>
      <c r="AF2" s="7">
        <v>633753.11361999996</v>
      </c>
      <c r="AG2" s="10">
        <v>708190.45527000003</v>
      </c>
      <c r="AH2" s="7">
        <v>795446.29923999996</v>
      </c>
      <c r="AI2" s="10">
        <v>858543</v>
      </c>
      <c r="AJ2" s="7">
        <v>750106</v>
      </c>
      <c r="AK2" s="10">
        <v>540570</v>
      </c>
      <c r="AL2" s="7">
        <v>561788</v>
      </c>
      <c r="AM2" s="10">
        <v>712775</v>
      </c>
      <c r="AN2" s="7">
        <v>753958</v>
      </c>
      <c r="AO2" s="10">
        <v>659040</v>
      </c>
      <c r="AP2" s="7">
        <v>809656</v>
      </c>
      <c r="AQ2" s="10">
        <v>727514</v>
      </c>
      <c r="AR2" s="7">
        <v>804877</v>
      </c>
      <c r="AS2" s="10">
        <v>804806</v>
      </c>
      <c r="AT2" s="7">
        <v>831250</v>
      </c>
      <c r="AU2" s="10">
        <v>750952</v>
      </c>
      <c r="AV2" s="7">
        <v>603839</v>
      </c>
      <c r="AW2" s="10">
        <v>587086</v>
      </c>
      <c r="AX2" s="7">
        <v>545594</v>
      </c>
      <c r="AY2" s="10">
        <v>429555</v>
      </c>
      <c r="AZ2" s="7">
        <v>455533</v>
      </c>
      <c r="BA2" s="10">
        <v>358791</v>
      </c>
      <c r="BB2" s="7">
        <v>476670</v>
      </c>
      <c r="BC2" s="10">
        <v>561482</v>
      </c>
      <c r="BD2" s="7">
        <v>623854</v>
      </c>
      <c r="BE2" s="10">
        <v>683692</v>
      </c>
      <c r="BF2" s="7">
        <v>657731</v>
      </c>
      <c r="BG2" s="10">
        <v>719585</v>
      </c>
      <c r="BH2" s="7">
        <v>632010</v>
      </c>
      <c r="BI2" s="10">
        <v>473675</v>
      </c>
      <c r="BJ2" s="7">
        <v>412097</v>
      </c>
      <c r="BK2" s="10">
        <v>385094</v>
      </c>
      <c r="BL2" s="7">
        <v>340483</v>
      </c>
      <c r="BM2" s="10">
        <v>214254</v>
      </c>
      <c r="BN2" s="7">
        <v>139127</v>
      </c>
      <c r="BO2" s="10">
        <v>499287</v>
      </c>
      <c r="BP2" s="7">
        <v>685260</v>
      </c>
      <c r="BQ2" s="10">
        <v>772575</v>
      </c>
      <c r="BR2" s="7">
        <v>470309</v>
      </c>
      <c r="BS2" s="10">
        <v>412269</v>
      </c>
      <c r="BT2" s="7">
        <v>317629</v>
      </c>
      <c r="BU2" s="10">
        <v>264063</v>
      </c>
      <c r="BV2" s="7">
        <v>364747</v>
      </c>
      <c r="BW2" s="10">
        <v>191638</v>
      </c>
      <c r="BX2" s="7">
        <v>549618</v>
      </c>
      <c r="BY2" s="10">
        <v>477598</v>
      </c>
      <c r="BZ2" s="7">
        <v>771760</v>
      </c>
      <c r="CA2" s="10">
        <v>555241</v>
      </c>
      <c r="CB2" s="7">
        <v>721395</v>
      </c>
      <c r="CC2" s="10">
        <v>587885</v>
      </c>
      <c r="CD2" s="7">
        <v>708436</v>
      </c>
      <c r="CE2" s="10">
        <v>518994</v>
      </c>
      <c r="CF2" s="7">
        <v>489129</v>
      </c>
      <c r="CG2" s="10">
        <v>666738</v>
      </c>
      <c r="CH2" s="7">
        <v>328693</v>
      </c>
      <c r="CI2" s="10">
        <v>294127</v>
      </c>
      <c r="CJ2" s="7">
        <v>434159</v>
      </c>
      <c r="CK2" s="10">
        <v>734814</v>
      </c>
      <c r="CL2" s="7">
        <v>291806</v>
      </c>
      <c r="CM2" s="10">
        <v>618651</v>
      </c>
      <c r="CN2" s="7">
        <v>788779</v>
      </c>
      <c r="CO2" s="10">
        <v>771920</v>
      </c>
      <c r="CP2" s="7">
        <v>668426</v>
      </c>
      <c r="CQ2" s="10">
        <v>472670</v>
      </c>
      <c r="CR2" s="7">
        <v>455586</v>
      </c>
      <c r="CS2" s="10">
        <v>532810</v>
      </c>
      <c r="CT2" s="7">
        <v>751660</v>
      </c>
      <c r="CU2" s="10">
        <v>667034</v>
      </c>
      <c r="CV2" s="7">
        <v>768738</v>
      </c>
      <c r="CW2" s="10">
        <v>414202</v>
      </c>
      <c r="CX2" s="7">
        <v>287766</v>
      </c>
      <c r="CY2" s="10">
        <v>394067</v>
      </c>
      <c r="CZ2" s="7">
        <v>692396</v>
      </c>
      <c r="DA2" s="10">
        <v>625580</v>
      </c>
      <c r="DB2" s="7">
        <v>644526</v>
      </c>
      <c r="DC2" s="10">
        <v>511444</v>
      </c>
      <c r="DD2" s="7">
        <v>111157</v>
      </c>
      <c r="DE2" s="10">
        <v>0</v>
      </c>
      <c r="DF2" s="7">
        <v>0</v>
      </c>
      <c r="DG2" s="10">
        <v>271393</v>
      </c>
      <c r="DH2" s="7">
        <v>760944</v>
      </c>
      <c r="DI2" s="10">
        <v>593721</v>
      </c>
      <c r="DJ2" s="7">
        <v>635358</v>
      </c>
      <c r="DK2" s="10">
        <v>591822</v>
      </c>
      <c r="DL2" s="7">
        <v>657124</v>
      </c>
      <c r="DM2" s="10">
        <v>527244</v>
      </c>
      <c r="DN2" s="7">
        <v>630346</v>
      </c>
      <c r="DO2" s="10">
        <v>627577</v>
      </c>
      <c r="DP2" s="7">
        <v>990599</v>
      </c>
      <c r="DQ2" s="10">
        <v>1028460</v>
      </c>
      <c r="DR2" s="7">
        <v>969730</v>
      </c>
      <c r="DS2" s="10">
        <v>844070</v>
      </c>
      <c r="DT2" s="7">
        <v>731315</v>
      </c>
      <c r="DU2" s="10">
        <v>585465</v>
      </c>
      <c r="DV2" s="7">
        <v>624580</v>
      </c>
      <c r="DW2" s="10">
        <v>690600</v>
      </c>
      <c r="DX2" s="7">
        <v>492481</v>
      </c>
      <c r="DY2" s="10">
        <v>458255</v>
      </c>
      <c r="DZ2" s="7">
        <v>578664</v>
      </c>
      <c r="EA2" s="10">
        <v>336355</v>
      </c>
      <c r="EB2" s="7">
        <v>243292.44</v>
      </c>
      <c r="EC2" s="10">
        <v>412179</v>
      </c>
      <c r="ED2" s="7">
        <v>330730</v>
      </c>
      <c r="EE2" s="10">
        <v>298943</v>
      </c>
      <c r="EF2" s="7">
        <v>310916</v>
      </c>
      <c r="EG2" s="10">
        <v>262497</v>
      </c>
      <c r="EH2" s="7">
        <v>309954</v>
      </c>
      <c r="EI2" s="10">
        <v>316978.59999999998</v>
      </c>
      <c r="EJ2" s="7">
        <v>407275.6</v>
      </c>
      <c r="EK2" s="10">
        <v>369663.5</v>
      </c>
      <c r="EL2" s="7">
        <v>265908.5</v>
      </c>
      <c r="EM2" s="10">
        <v>442220.9</v>
      </c>
      <c r="EN2" s="7">
        <v>281404.5</v>
      </c>
      <c r="EO2" s="10">
        <v>0</v>
      </c>
      <c r="EP2" s="7">
        <v>0</v>
      </c>
      <c r="EQ2" s="10">
        <v>444036.2</v>
      </c>
      <c r="ER2" s="7">
        <v>541002.19999999995</v>
      </c>
      <c r="ES2" s="10">
        <v>574558.69999999995</v>
      </c>
      <c r="ET2" s="7">
        <v>632430</v>
      </c>
      <c r="EU2" s="10">
        <v>668994.30000000005</v>
      </c>
      <c r="EV2" s="7">
        <v>462258.1</v>
      </c>
      <c r="EW2" s="10">
        <v>551019.30000000005</v>
      </c>
      <c r="EX2" s="7">
        <v>536294.5</v>
      </c>
      <c r="EY2" s="10">
        <v>534220.30000000005</v>
      </c>
      <c r="EZ2" s="7">
        <v>468283.2</v>
      </c>
      <c r="FA2" s="10">
        <v>472658.5</v>
      </c>
      <c r="FB2" s="7">
        <v>485000.3</v>
      </c>
      <c r="FC2" s="10">
        <v>503733.5</v>
      </c>
      <c r="FD2" s="7">
        <v>436413.1</v>
      </c>
      <c r="FE2" s="10">
        <v>411818.7</v>
      </c>
      <c r="FF2" s="7">
        <v>443364.3</v>
      </c>
      <c r="FG2" s="10">
        <v>513374.2</v>
      </c>
      <c r="FH2" s="7">
        <v>490796.6</v>
      </c>
      <c r="FI2" s="10">
        <v>413624.6</v>
      </c>
      <c r="FJ2" s="7">
        <v>520791.1</v>
      </c>
      <c r="FK2" s="10">
        <v>508811.8</v>
      </c>
      <c r="FL2" s="7">
        <v>468553.9</v>
      </c>
      <c r="FM2" s="10">
        <v>533969.9</v>
      </c>
      <c r="FN2" s="7">
        <v>594952.5</v>
      </c>
      <c r="FO2" s="10">
        <v>555616</v>
      </c>
      <c r="FP2" s="7">
        <v>433134.6</v>
      </c>
      <c r="FQ2" s="10">
        <v>399072.7</v>
      </c>
      <c r="FR2" s="7">
        <v>191840.1</v>
      </c>
      <c r="FS2" s="10">
        <v>640131.30000000005</v>
      </c>
      <c r="FT2" s="7">
        <v>651520</v>
      </c>
      <c r="FU2" s="10">
        <v>557355.6</v>
      </c>
      <c r="FV2" s="7">
        <v>605777.6</v>
      </c>
      <c r="FW2" s="10">
        <v>519449.9</v>
      </c>
      <c r="FX2" s="7">
        <v>495901.3</v>
      </c>
      <c r="FY2" s="10">
        <v>629182.1</v>
      </c>
      <c r="FZ2" s="7">
        <v>522882.4</v>
      </c>
      <c r="GA2" s="10">
        <v>592130.4</v>
      </c>
      <c r="GB2" s="7">
        <v>614508.4</v>
      </c>
      <c r="GC2" s="10">
        <v>303834.8</v>
      </c>
      <c r="GD2" s="7">
        <v>431887.4</v>
      </c>
      <c r="GE2" s="10">
        <v>513917.4</v>
      </c>
      <c r="GF2" s="7">
        <v>478544.9</v>
      </c>
      <c r="GG2" s="10">
        <v>457338.3</v>
      </c>
      <c r="GH2" s="7">
        <v>577017.1</v>
      </c>
      <c r="GI2" s="10">
        <v>619032.69999999995</v>
      </c>
      <c r="GJ2" s="7">
        <v>324150.2</v>
      </c>
      <c r="GK2" s="10">
        <v>385359.4</v>
      </c>
      <c r="GL2" s="7">
        <v>446313.4</v>
      </c>
      <c r="GM2" s="10">
        <v>406553.1</v>
      </c>
      <c r="GN2" s="7">
        <v>476837</v>
      </c>
      <c r="GO2" s="10">
        <v>347113.8</v>
      </c>
      <c r="GP2" s="7">
        <v>554354.5</v>
      </c>
      <c r="GQ2" s="10">
        <v>678245.2</v>
      </c>
      <c r="GR2" s="7">
        <v>619483.9</v>
      </c>
      <c r="GS2" s="10">
        <v>506204.9</v>
      </c>
      <c r="GT2" s="7">
        <v>577516.9</v>
      </c>
      <c r="GU2" s="10">
        <v>417773.5</v>
      </c>
      <c r="GV2" s="7">
        <v>412309.3</v>
      </c>
      <c r="GW2" s="10">
        <v>445845.4</v>
      </c>
      <c r="GX2" s="7">
        <v>541944.9</v>
      </c>
      <c r="GY2" s="10">
        <v>573336.30000000005</v>
      </c>
      <c r="GZ2" s="7">
        <v>548322.19999999995</v>
      </c>
      <c r="HA2" s="10">
        <v>516045.6</v>
      </c>
      <c r="HB2" s="7">
        <v>600763.5</v>
      </c>
      <c r="HC2" s="10">
        <v>523492.1</v>
      </c>
      <c r="HD2" s="7">
        <v>453769.1</v>
      </c>
      <c r="HE2" s="10">
        <v>520053.3</v>
      </c>
      <c r="HF2" s="7">
        <v>469589.6</v>
      </c>
      <c r="HG2" s="10">
        <v>428964.4</v>
      </c>
      <c r="HH2" s="7">
        <v>391056.8</v>
      </c>
      <c r="HI2" s="10">
        <v>411770.7</v>
      </c>
      <c r="HJ2" s="7">
        <v>400509.3</v>
      </c>
      <c r="HK2" s="10">
        <v>420621.5</v>
      </c>
      <c r="HL2" s="7">
        <v>450446.6</v>
      </c>
      <c r="HM2" s="10">
        <v>521597.7</v>
      </c>
      <c r="HN2" s="7">
        <v>586076.1</v>
      </c>
      <c r="HO2" s="10">
        <v>522179.6</v>
      </c>
      <c r="HP2" s="7">
        <v>601821.4</v>
      </c>
      <c r="HQ2" s="10">
        <v>578901.9</v>
      </c>
      <c r="HR2" s="7">
        <v>528094.5</v>
      </c>
      <c r="HS2" s="10">
        <v>515939.6</v>
      </c>
      <c r="HT2" s="7">
        <v>459764.5</v>
      </c>
      <c r="HU2" s="10">
        <v>514163.8</v>
      </c>
      <c r="HV2" s="7">
        <v>409271.1</v>
      </c>
      <c r="HW2" s="10">
        <v>441944.7</v>
      </c>
      <c r="HX2" s="7">
        <v>433468</v>
      </c>
      <c r="HY2" s="10">
        <v>239258</v>
      </c>
      <c r="HZ2" s="7">
        <v>468299.7</v>
      </c>
      <c r="IA2" s="10">
        <v>536134.9</v>
      </c>
      <c r="IB2" s="7">
        <v>482815.5</v>
      </c>
      <c r="IC2" s="10">
        <v>539737.4</v>
      </c>
      <c r="ID2" s="7">
        <v>468688.1</v>
      </c>
      <c r="IE2" s="10">
        <v>450545.1</v>
      </c>
      <c r="IF2" s="7">
        <v>389709.1</v>
      </c>
      <c r="IG2" s="10">
        <v>374938.4</v>
      </c>
      <c r="IH2" s="7">
        <v>374265.2</v>
      </c>
      <c r="II2" s="10">
        <v>230815.7</v>
      </c>
      <c r="IJ2" s="31">
        <v>188994.3</v>
      </c>
      <c r="IK2" s="38">
        <v>337786.1</v>
      </c>
      <c r="IL2" s="31">
        <v>478203.4</v>
      </c>
      <c r="IM2" s="38">
        <v>410834.7</v>
      </c>
      <c r="IN2" s="31">
        <v>400111.3</v>
      </c>
      <c r="IO2" s="38">
        <v>410488.1</v>
      </c>
      <c r="IP2" s="31">
        <v>311885.3</v>
      </c>
      <c r="IQ2" s="38">
        <v>478240.1</v>
      </c>
      <c r="IR2" s="31">
        <v>399353.7</v>
      </c>
      <c r="IS2" s="38">
        <v>313494.40000000002</v>
      </c>
      <c r="IT2" s="31">
        <v>375575.6</v>
      </c>
      <c r="IU2" s="38">
        <v>373733.2</v>
      </c>
      <c r="IV2" s="31">
        <v>378445.1</v>
      </c>
      <c r="IW2" s="38">
        <v>252950.9</v>
      </c>
      <c r="IX2" s="31">
        <v>63813.1</v>
      </c>
      <c r="IY2" s="38">
        <v>90820.6</v>
      </c>
      <c r="IZ2" s="31">
        <v>346162.3</v>
      </c>
      <c r="JA2" s="38">
        <v>436066.1</v>
      </c>
      <c r="JB2" s="31">
        <v>174883.6</v>
      </c>
      <c r="JC2" s="38">
        <v>443083.4</v>
      </c>
      <c r="JD2" s="31">
        <v>668089.9</v>
      </c>
      <c r="JE2" s="38">
        <v>562387</v>
      </c>
      <c r="JF2" s="31">
        <v>402228.9</v>
      </c>
      <c r="JG2" s="38">
        <v>392217.2</v>
      </c>
      <c r="JH2" s="31">
        <v>360950.4</v>
      </c>
      <c r="JI2" s="38">
        <v>351921.5</v>
      </c>
      <c r="JJ2" s="31">
        <v>394102.1</v>
      </c>
      <c r="JK2" s="38">
        <v>470521.5</v>
      </c>
      <c r="JL2" s="31">
        <v>512906.8</v>
      </c>
      <c r="JM2" s="38">
        <v>452137.3</v>
      </c>
      <c r="JN2" s="31">
        <v>336803.6</v>
      </c>
      <c r="JO2" s="38">
        <v>401525.4</v>
      </c>
      <c r="JP2" s="31">
        <v>363913.9</v>
      </c>
      <c r="JQ2" s="38">
        <v>430493.3</v>
      </c>
      <c r="JR2" s="31">
        <v>397205.4</v>
      </c>
      <c r="JS2" s="38">
        <v>478946.4</v>
      </c>
      <c r="JT2" s="31">
        <v>471714.7</v>
      </c>
      <c r="JU2" s="38">
        <v>494340.7</v>
      </c>
      <c r="JV2" s="31">
        <v>523461.9</v>
      </c>
      <c r="JW2" s="38">
        <v>489099.7</v>
      </c>
      <c r="JX2" s="31">
        <v>562802.4</v>
      </c>
    </row>
    <row r="3" spans="1:284" ht="24" x14ac:dyDescent="0.2">
      <c r="A3" s="3" t="s">
        <v>28</v>
      </c>
      <c r="B3" s="22" t="s">
        <v>0</v>
      </c>
      <c r="C3" s="21" t="s">
        <v>4</v>
      </c>
      <c r="D3" s="7">
        <v>359496</v>
      </c>
      <c r="E3" s="10">
        <v>329555</v>
      </c>
      <c r="F3" s="7">
        <v>345028</v>
      </c>
      <c r="G3" s="10">
        <v>426417</v>
      </c>
      <c r="H3" s="7">
        <v>744381</v>
      </c>
      <c r="I3" s="10">
        <v>754327</v>
      </c>
      <c r="J3" s="7">
        <v>655268</v>
      </c>
      <c r="K3" s="10">
        <v>789010</v>
      </c>
      <c r="L3" s="7">
        <v>545647</v>
      </c>
      <c r="M3" s="10">
        <v>531550</v>
      </c>
      <c r="N3" s="7">
        <v>558140</v>
      </c>
      <c r="O3" s="10">
        <v>629819</v>
      </c>
      <c r="P3" s="7">
        <v>627462</v>
      </c>
      <c r="Q3" s="10">
        <v>593440.48956000002</v>
      </c>
      <c r="R3" s="7">
        <v>714754.54714000004</v>
      </c>
      <c r="S3" s="10">
        <v>579926</v>
      </c>
      <c r="T3" s="7">
        <v>698993</v>
      </c>
      <c r="U3" s="10">
        <v>581879</v>
      </c>
      <c r="V3" s="7">
        <v>669920</v>
      </c>
      <c r="W3" s="10">
        <v>547692.68322999997</v>
      </c>
      <c r="X3" s="7">
        <v>577368</v>
      </c>
      <c r="Y3" s="10">
        <v>591169.42107000004</v>
      </c>
      <c r="Z3" s="7">
        <v>573476.91712</v>
      </c>
      <c r="AA3" s="10">
        <v>561749.07357999997</v>
      </c>
      <c r="AB3" s="7">
        <v>561183.37653000001</v>
      </c>
      <c r="AC3" s="10">
        <v>532618.82885000005</v>
      </c>
      <c r="AD3" s="7">
        <v>520159.48502000002</v>
      </c>
      <c r="AE3" s="10">
        <v>398836.05953000003</v>
      </c>
      <c r="AF3" s="7">
        <v>567316.13454999996</v>
      </c>
      <c r="AG3" s="10">
        <v>644726.15148999996</v>
      </c>
      <c r="AH3" s="7">
        <v>665403.16917000001</v>
      </c>
      <c r="AI3" s="10">
        <v>739640</v>
      </c>
      <c r="AJ3" s="7">
        <v>668677</v>
      </c>
      <c r="AK3" s="10">
        <v>586295</v>
      </c>
      <c r="AL3" s="7">
        <v>672191</v>
      </c>
      <c r="AM3" s="10">
        <v>753398</v>
      </c>
      <c r="AN3" s="7">
        <v>685303</v>
      </c>
      <c r="AO3" s="10">
        <v>596907</v>
      </c>
      <c r="AP3" s="7">
        <v>632921</v>
      </c>
      <c r="AQ3" s="10">
        <v>643971</v>
      </c>
      <c r="AR3" s="7">
        <v>636891</v>
      </c>
      <c r="AS3" s="10">
        <v>755657</v>
      </c>
      <c r="AT3" s="7">
        <v>729958</v>
      </c>
      <c r="AU3" s="10">
        <v>863236</v>
      </c>
      <c r="AV3" s="7">
        <v>665358</v>
      </c>
      <c r="AW3" s="10">
        <v>509027</v>
      </c>
      <c r="AX3" s="7">
        <v>540483</v>
      </c>
      <c r="AY3" s="10">
        <v>641401</v>
      </c>
      <c r="AZ3" s="7">
        <v>688776</v>
      </c>
      <c r="BA3" s="10">
        <v>454253</v>
      </c>
      <c r="BB3" s="7">
        <v>496548</v>
      </c>
      <c r="BC3" s="10">
        <v>539542</v>
      </c>
      <c r="BD3" s="7">
        <v>565307</v>
      </c>
      <c r="BE3" s="10">
        <v>691219</v>
      </c>
      <c r="BF3" s="7">
        <v>712526</v>
      </c>
      <c r="BG3" s="10">
        <v>913189</v>
      </c>
      <c r="BH3" s="7">
        <v>873871</v>
      </c>
      <c r="BI3" s="10">
        <v>317274</v>
      </c>
      <c r="BJ3" s="7">
        <v>493979</v>
      </c>
      <c r="BK3" s="10">
        <v>589977</v>
      </c>
      <c r="BL3" s="7">
        <v>900362</v>
      </c>
      <c r="BM3" s="10">
        <v>898307</v>
      </c>
      <c r="BN3" s="7">
        <v>1005034</v>
      </c>
      <c r="BO3" s="10">
        <v>1124746</v>
      </c>
      <c r="BP3" s="7">
        <v>850014</v>
      </c>
      <c r="BQ3" s="10">
        <v>678980</v>
      </c>
      <c r="BR3" s="7">
        <v>803763</v>
      </c>
      <c r="BS3" s="10">
        <v>608256</v>
      </c>
      <c r="BT3" s="7">
        <v>562163</v>
      </c>
      <c r="BU3" s="10">
        <v>671116</v>
      </c>
      <c r="BV3" s="7">
        <v>529331</v>
      </c>
      <c r="BW3" s="10">
        <v>621375</v>
      </c>
      <c r="BX3" s="7">
        <v>604676</v>
      </c>
      <c r="BY3" s="10">
        <v>313900</v>
      </c>
      <c r="BZ3" s="7">
        <v>493996</v>
      </c>
      <c r="CA3" s="10">
        <v>906759</v>
      </c>
      <c r="CB3" s="7">
        <v>802298</v>
      </c>
      <c r="CC3" s="10">
        <v>964824</v>
      </c>
      <c r="CD3" s="7">
        <v>1099498</v>
      </c>
      <c r="CE3" s="10">
        <v>936284</v>
      </c>
      <c r="CF3" s="7">
        <v>759870</v>
      </c>
      <c r="CG3" s="10">
        <v>303686</v>
      </c>
      <c r="CH3" s="7">
        <v>461201</v>
      </c>
      <c r="CI3" s="10">
        <v>695027</v>
      </c>
      <c r="CJ3" s="7">
        <v>852799</v>
      </c>
      <c r="CK3" s="10">
        <v>206840</v>
      </c>
      <c r="CL3" s="7">
        <v>479037</v>
      </c>
      <c r="CM3" s="10">
        <v>934466</v>
      </c>
      <c r="CN3" s="7">
        <v>745194</v>
      </c>
      <c r="CO3" s="10">
        <v>718823</v>
      </c>
      <c r="CP3" s="7">
        <v>780980</v>
      </c>
      <c r="CQ3" s="10">
        <v>776707</v>
      </c>
      <c r="CR3" s="7">
        <v>781014</v>
      </c>
      <c r="CS3" s="10">
        <v>916960</v>
      </c>
      <c r="CT3" s="7">
        <v>933288</v>
      </c>
      <c r="CU3" s="10">
        <v>678953</v>
      </c>
      <c r="CV3" s="7">
        <v>710867</v>
      </c>
      <c r="CW3" s="10">
        <v>788238</v>
      </c>
      <c r="CX3" s="7">
        <v>819426</v>
      </c>
      <c r="CY3" s="10">
        <v>811612</v>
      </c>
      <c r="CZ3" s="7">
        <v>1135965</v>
      </c>
      <c r="DA3" s="10">
        <v>1073890</v>
      </c>
      <c r="DB3" s="7">
        <v>820152</v>
      </c>
      <c r="DC3" s="10">
        <v>603127</v>
      </c>
      <c r="DD3" s="7">
        <v>406990</v>
      </c>
      <c r="DE3" s="10">
        <v>730908</v>
      </c>
      <c r="DF3" s="7">
        <v>689286</v>
      </c>
      <c r="DG3" s="10">
        <v>615849</v>
      </c>
      <c r="DH3" s="7">
        <v>263484</v>
      </c>
      <c r="DI3" s="10">
        <v>364777</v>
      </c>
      <c r="DJ3" s="7">
        <v>462708</v>
      </c>
      <c r="DK3" s="10">
        <v>738492</v>
      </c>
      <c r="DL3" s="7">
        <v>656841</v>
      </c>
      <c r="DM3" s="10">
        <v>633619</v>
      </c>
      <c r="DN3" s="7">
        <v>637645</v>
      </c>
      <c r="DO3" s="10">
        <v>837238</v>
      </c>
      <c r="DP3" s="7">
        <v>522740</v>
      </c>
      <c r="DQ3" s="10">
        <v>398474</v>
      </c>
      <c r="DR3" s="7">
        <v>186021</v>
      </c>
      <c r="DS3" s="10">
        <v>0</v>
      </c>
      <c r="DT3" s="7">
        <v>0</v>
      </c>
      <c r="DU3" s="10">
        <v>0</v>
      </c>
      <c r="DV3" s="7">
        <v>0</v>
      </c>
      <c r="DW3" s="10">
        <v>508914</v>
      </c>
      <c r="DX3" s="7">
        <v>1041315</v>
      </c>
      <c r="DY3" s="10">
        <v>1097849</v>
      </c>
      <c r="DZ3" s="7">
        <v>1128143</v>
      </c>
      <c r="EA3" s="10">
        <v>664091</v>
      </c>
      <c r="EB3" s="7">
        <v>757233.13</v>
      </c>
      <c r="EC3" s="10">
        <v>593689</v>
      </c>
      <c r="ED3" s="7">
        <v>685802</v>
      </c>
      <c r="EE3" s="10">
        <v>886298</v>
      </c>
      <c r="EF3" s="7">
        <v>832563</v>
      </c>
      <c r="EG3" s="10">
        <v>755527</v>
      </c>
      <c r="EH3" s="7">
        <v>741422</v>
      </c>
      <c r="EI3" s="10">
        <v>865602.4</v>
      </c>
      <c r="EJ3" s="7">
        <v>955554.3</v>
      </c>
      <c r="EK3" s="10">
        <v>795231.1</v>
      </c>
      <c r="EL3" s="7">
        <v>776253</v>
      </c>
      <c r="EM3" s="10">
        <v>820318.1</v>
      </c>
      <c r="EN3" s="7">
        <v>1022701.1</v>
      </c>
      <c r="EO3" s="10">
        <v>1145689.5</v>
      </c>
      <c r="EP3" s="7">
        <v>1244209.3179822301</v>
      </c>
      <c r="EQ3" s="10">
        <v>1006455.4</v>
      </c>
      <c r="ER3" s="7">
        <v>842983.7</v>
      </c>
      <c r="ES3" s="10">
        <v>780493.7</v>
      </c>
      <c r="ET3" s="7">
        <v>675432.9</v>
      </c>
      <c r="EU3" s="10">
        <v>822838.1</v>
      </c>
      <c r="EV3" s="7">
        <v>1187109.8</v>
      </c>
      <c r="EW3" s="10">
        <v>972344.6</v>
      </c>
      <c r="EX3" s="7">
        <v>982049.9</v>
      </c>
      <c r="EY3" s="10">
        <v>988564.6</v>
      </c>
      <c r="EZ3" s="7">
        <v>889789</v>
      </c>
      <c r="FA3" s="10">
        <v>822603.6</v>
      </c>
      <c r="FB3" s="7">
        <v>487838.2</v>
      </c>
      <c r="FC3" s="10">
        <v>406438.7</v>
      </c>
      <c r="FD3" s="7">
        <v>386680.9</v>
      </c>
      <c r="FE3" s="10">
        <v>367838.1</v>
      </c>
      <c r="FF3" s="7">
        <v>515166.6</v>
      </c>
      <c r="FG3" s="10">
        <v>619484.30000000005</v>
      </c>
      <c r="FH3" s="7">
        <v>837460.9</v>
      </c>
      <c r="FI3" s="10">
        <v>909963.3</v>
      </c>
      <c r="FJ3" s="7">
        <v>1071132.3</v>
      </c>
      <c r="FK3" s="10">
        <v>953024</v>
      </c>
      <c r="FL3" s="7">
        <v>893635.6</v>
      </c>
      <c r="FM3" s="10">
        <v>779019.1</v>
      </c>
      <c r="FN3" s="7">
        <v>574208.19999999995</v>
      </c>
      <c r="FO3" s="10">
        <v>561094.9</v>
      </c>
      <c r="FP3" s="7">
        <v>534155.30000000005</v>
      </c>
      <c r="FQ3" s="10">
        <v>673528.2</v>
      </c>
      <c r="FR3" s="7">
        <v>912337.4</v>
      </c>
      <c r="FS3" s="10">
        <v>770756.9</v>
      </c>
      <c r="FT3" s="7">
        <v>734450.4</v>
      </c>
      <c r="FU3" s="10">
        <v>821192.4</v>
      </c>
      <c r="FV3" s="7">
        <v>807007.4</v>
      </c>
      <c r="FW3" s="10">
        <v>797914.1</v>
      </c>
      <c r="FX3" s="7">
        <v>746999.1</v>
      </c>
      <c r="FY3" s="10">
        <v>782878.5</v>
      </c>
      <c r="FZ3" s="7">
        <v>514335</v>
      </c>
      <c r="GA3" s="10">
        <v>429647.4</v>
      </c>
      <c r="GB3" s="7">
        <v>574847.4</v>
      </c>
      <c r="GC3" s="10">
        <v>704346.7</v>
      </c>
      <c r="GD3" s="7">
        <v>955706.8</v>
      </c>
      <c r="GE3" s="10">
        <v>910050.1</v>
      </c>
      <c r="GF3" s="7">
        <v>897318.3</v>
      </c>
      <c r="GG3" s="10">
        <v>926273.8</v>
      </c>
      <c r="GH3" s="7">
        <v>900781.1</v>
      </c>
      <c r="GI3" s="10">
        <v>980018.9</v>
      </c>
      <c r="GJ3" s="7">
        <v>735988.7</v>
      </c>
      <c r="GK3" s="10">
        <v>629576.9</v>
      </c>
      <c r="GL3" s="7">
        <v>673558.1</v>
      </c>
      <c r="GM3" s="10">
        <v>760775.7</v>
      </c>
      <c r="GN3" s="7">
        <v>683994.1</v>
      </c>
      <c r="GO3" s="10">
        <v>596668.80000000005</v>
      </c>
      <c r="GP3" s="7">
        <v>141684.79999999999</v>
      </c>
      <c r="GQ3" s="10">
        <v>109665.9</v>
      </c>
      <c r="GR3" s="7">
        <v>838171.5</v>
      </c>
      <c r="GS3" s="10">
        <v>951529.3</v>
      </c>
      <c r="GT3" s="7">
        <v>873736.9</v>
      </c>
      <c r="GU3" s="10">
        <v>849057.5</v>
      </c>
      <c r="GV3" s="7">
        <v>714574.5</v>
      </c>
      <c r="GW3" s="10">
        <v>792946</v>
      </c>
      <c r="GX3" s="7">
        <v>712358.3</v>
      </c>
      <c r="GY3" s="10">
        <v>849440.6</v>
      </c>
      <c r="GZ3" s="7">
        <v>777601.9</v>
      </c>
      <c r="HA3" s="10">
        <v>907641</v>
      </c>
      <c r="HB3" s="7">
        <v>1101602.2</v>
      </c>
      <c r="HC3" s="10">
        <v>1002036.2</v>
      </c>
      <c r="HD3" s="7">
        <v>1001452.9</v>
      </c>
      <c r="HE3" s="10">
        <v>942705.9</v>
      </c>
      <c r="HF3" s="7">
        <v>823385.1</v>
      </c>
      <c r="HG3" s="10">
        <v>827814.9</v>
      </c>
      <c r="HH3" s="7">
        <v>770035.3</v>
      </c>
      <c r="HI3" s="10">
        <v>836075.4</v>
      </c>
      <c r="HJ3" s="7">
        <v>795607.9</v>
      </c>
      <c r="HK3" s="10">
        <v>837761.7</v>
      </c>
      <c r="HL3" s="7">
        <v>930245.4</v>
      </c>
      <c r="HM3" s="10">
        <v>860229.8</v>
      </c>
      <c r="HN3" s="7">
        <v>951440.7</v>
      </c>
      <c r="HO3" s="10">
        <v>898559.5</v>
      </c>
      <c r="HP3" s="7">
        <v>1138117.1000000001</v>
      </c>
      <c r="HQ3" s="10">
        <v>1011345.7</v>
      </c>
      <c r="HR3" s="7">
        <v>1001220.6</v>
      </c>
      <c r="HS3" s="10">
        <v>680853.6</v>
      </c>
      <c r="HT3" s="7">
        <v>614735.69999999995</v>
      </c>
      <c r="HU3" s="10">
        <v>736840.4</v>
      </c>
      <c r="HV3" s="7">
        <v>827690.7</v>
      </c>
      <c r="HW3" s="10">
        <v>1000196</v>
      </c>
      <c r="HX3" s="7">
        <v>1068800.7</v>
      </c>
      <c r="HY3" s="10">
        <v>792773.1</v>
      </c>
      <c r="HZ3" s="7">
        <v>742817.2</v>
      </c>
      <c r="IA3" s="10">
        <v>629424.5</v>
      </c>
      <c r="IB3" s="7">
        <v>678971.9</v>
      </c>
      <c r="IC3" s="10">
        <v>790156.5</v>
      </c>
      <c r="ID3" s="7">
        <v>814311.5</v>
      </c>
      <c r="IE3" s="10">
        <v>798043.6</v>
      </c>
      <c r="IF3" s="7">
        <v>765359.3</v>
      </c>
      <c r="IG3" s="10">
        <v>812526.5</v>
      </c>
      <c r="IH3" s="7">
        <v>716219.3</v>
      </c>
      <c r="II3" s="10">
        <v>693382.9</v>
      </c>
      <c r="IJ3" s="31">
        <v>768400.3</v>
      </c>
      <c r="IK3" s="38">
        <v>771795.8</v>
      </c>
      <c r="IL3" s="31">
        <v>901400.7</v>
      </c>
      <c r="IM3" s="38">
        <v>933141.4</v>
      </c>
      <c r="IN3" s="31">
        <v>855465.2</v>
      </c>
      <c r="IO3" s="38">
        <v>954062.6</v>
      </c>
      <c r="IP3" s="31">
        <v>784493.9</v>
      </c>
      <c r="IQ3" s="38">
        <v>985195.7</v>
      </c>
      <c r="IR3" s="31">
        <v>718766.1</v>
      </c>
      <c r="IS3" s="38">
        <v>710273.3</v>
      </c>
      <c r="IT3" s="31">
        <v>731244</v>
      </c>
      <c r="IU3" s="38">
        <v>894223.4</v>
      </c>
      <c r="IV3" s="31">
        <v>749431.3</v>
      </c>
      <c r="IW3" s="38">
        <v>587884.5</v>
      </c>
      <c r="IX3" s="31">
        <v>761252.2</v>
      </c>
      <c r="IY3" s="38">
        <v>742068.3</v>
      </c>
      <c r="IZ3" s="31">
        <v>768558.1</v>
      </c>
      <c r="JA3" s="38">
        <v>916863.5</v>
      </c>
      <c r="JB3" s="31">
        <v>769971</v>
      </c>
      <c r="JC3" s="38">
        <v>681995.5</v>
      </c>
      <c r="JD3" s="31">
        <v>575877.6</v>
      </c>
      <c r="JE3" s="38">
        <v>671238.3</v>
      </c>
      <c r="JF3" s="31">
        <v>714362.6</v>
      </c>
      <c r="JG3" s="38">
        <v>716399.2</v>
      </c>
      <c r="JH3" s="31">
        <v>703243.6</v>
      </c>
      <c r="JI3" s="38">
        <v>545176.1</v>
      </c>
      <c r="JJ3" s="31">
        <v>706460.1</v>
      </c>
      <c r="JK3" s="38">
        <v>707366.1</v>
      </c>
      <c r="JL3" s="31">
        <v>641320.6</v>
      </c>
      <c r="JM3" s="38">
        <v>788532.2</v>
      </c>
      <c r="JN3" s="31">
        <v>837159.1</v>
      </c>
      <c r="JO3" s="38">
        <v>845594</v>
      </c>
      <c r="JP3" s="31">
        <v>749545.2</v>
      </c>
      <c r="JQ3" s="38">
        <v>762263.7</v>
      </c>
      <c r="JR3" s="31">
        <v>654100.6</v>
      </c>
      <c r="JS3" s="38">
        <v>572835.69999999995</v>
      </c>
      <c r="JT3" s="31">
        <v>533158.80000000005</v>
      </c>
      <c r="JU3" s="38">
        <v>557893</v>
      </c>
      <c r="JV3" s="31">
        <v>634644.4</v>
      </c>
      <c r="JW3" s="38">
        <v>585735.4</v>
      </c>
      <c r="JX3" s="31">
        <v>629891.6</v>
      </c>
    </row>
    <row r="4" spans="1:284" ht="24" x14ac:dyDescent="0.2">
      <c r="A4" s="3" t="s">
        <v>29</v>
      </c>
      <c r="B4" s="22" t="s">
        <v>0</v>
      </c>
      <c r="C4" s="21" t="s">
        <v>4</v>
      </c>
      <c r="D4" s="7">
        <v>666963</v>
      </c>
      <c r="E4" s="10">
        <v>621776</v>
      </c>
      <c r="F4" s="7">
        <v>601975</v>
      </c>
      <c r="G4" s="10">
        <v>698174</v>
      </c>
      <c r="H4" s="7">
        <v>980447</v>
      </c>
      <c r="I4" s="10">
        <v>968755</v>
      </c>
      <c r="J4" s="7">
        <v>712609</v>
      </c>
      <c r="K4" s="10">
        <v>742376</v>
      </c>
      <c r="L4" s="7">
        <v>727567</v>
      </c>
      <c r="M4" s="10">
        <v>679649</v>
      </c>
      <c r="N4" s="7">
        <v>621847</v>
      </c>
      <c r="O4" s="10">
        <v>670478</v>
      </c>
      <c r="P4" s="7">
        <v>527069</v>
      </c>
      <c r="Q4" s="10">
        <v>517706.39672000002</v>
      </c>
      <c r="R4" s="7">
        <v>666190.70290999999</v>
      </c>
      <c r="S4" s="10">
        <v>653694</v>
      </c>
      <c r="T4" s="7">
        <v>690802</v>
      </c>
      <c r="U4" s="10">
        <v>547834</v>
      </c>
      <c r="V4" s="7">
        <v>854978</v>
      </c>
      <c r="W4" s="10">
        <v>762763.64492999995</v>
      </c>
      <c r="X4" s="7">
        <v>536271.64884000004</v>
      </c>
      <c r="Y4" s="10">
        <v>563996.15861000004</v>
      </c>
      <c r="Z4" s="7">
        <v>606293.57512000005</v>
      </c>
      <c r="AA4" s="10">
        <v>697877.37130999996</v>
      </c>
      <c r="AB4" s="7">
        <v>454029.48556</v>
      </c>
      <c r="AC4" s="10">
        <v>594382.43524999998</v>
      </c>
      <c r="AD4" s="7">
        <v>714745.74127999996</v>
      </c>
      <c r="AE4" s="10">
        <v>650931.63150999998</v>
      </c>
      <c r="AF4" s="7">
        <v>777155.33620000002</v>
      </c>
      <c r="AG4" s="10">
        <v>671891.24601</v>
      </c>
      <c r="AH4" s="7">
        <v>737425.23117000004</v>
      </c>
      <c r="AI4" s="10">
        <v>713058</v>
      </c>
      <c r="AJ4" s="7">
        <v>684843</v>
      </c>
      <c r="AK4" s="10">
        <v>572802</v>
      </c>
      <c r="AL4" s="7">
        <v>494785</v>
      </c>
      <c r="AM4" s="10">
        <v>476587</v>
      </c>
      <c r="AN4" s="7">
        <v>521606</v>
      </c>
      <c r="AO4" s="10">
        <v>428293</v>
      </c>
      <c r="AP4" s="7">
        <v>370453</v>
      </c>
      <c r="AQ4" s="10">
        <v>656711</v>
      </c>
      <c r="AR4" s="7">
        <v>807303</v>
      </c>
      <c r="AS4" s="10">
        <v>792363</v>
      </c>
      <c r="AT4" s="7">
        <v>724565</v>
      </c>
      <c r="AU4" s="10">
        <v>778455</v>
      </c>
      <c r="AV4" s="7">
        <v>629448</v>
      </c>
      <c r="AW4" s="10">
        <v>712516</v>
      </c>
      <c r="AX4" s="7">
        <v>800628</v>
      </c>
      <c r="AY4" s="10">
        <v>902194</v>
      </c>
      <c r="AZ4" s="7">
        <v>721800</v>
      </c>
      <c r="BA4" s="10">
        <v>507484</v>
      </c>
      <c r="BB4" s="7">
        <v>441620</v>
      </c>
      <c r="BC4" s="10">
        <v>557418</v>
      </c>
      <c r="BD4" s="7">
        <v>797984</v>
      </c>
      <c r="BE4" s="10">
        <v>771380</v>
      </c>
      <c r="BF4" s="7">
        <v>684164</v>
      </c>
      <c r="BG4" s="10">
        <v>948760</v>
      </c>
      <c r="BH4" s="7">
        <v>928008</v>
      </c>
      <c r="BI4" s="10">
        <v>843279</v>
      </c>
      <c r="BJ4" s="7">
        <v>671856</v>
      </c>
      <c r="BK4" s="10">
        <v>770505</v>
      </c>
      <c r="BL4" s="7">
        <v>777914</v>
      </c>
      <c r="BM4" s="10">
        <v>791331</v>
      </c>
      <c r="BN4" s="7">
        <v>957588</v>
      </c>
      <c r="BO4" s="10">
        <v>638369</v>
      </c>
      <c r="BP4" s="7">
        <v>875864</v>
      </c>
      <c r="BQ4" s="10">
        <v>806087</v>
      </c>
      <c r="BR4" s="7">
        <v>806370</v>
      </c>
      <c r="BS4" s="10">
        <v>600865</v>
      </c>
      <c r="BT4" s="7">
        <v>559952</v>
      </c>
      <c r="BU4" s="10">
        <v>576320</v>
      </c>
      <c r="BV4" s="7">
        <v>543804</v>
      </c>
      <c r="BW4" s="10">
        <v>560925</v>
      </c>
      <c r="BX4" s="7">
        <v>397061</v>
      </c>
      <c r="BY4" s="10">
        <v>840938</v>
      </c>
      <c r="BZ4" s="7">
        <v>505733</v>
      </c>
      <c r="CA4" s="10">
        <v>533952</v>
      </c>
      <c r="CB4" s="7">
        <v>516538</v>
      </c>
      <c r="CC4" s="10">
        <v>737508</v>
      </c>
      <c r="CD4" s="7">
        <v>886714</v>
      </c>
      <c r="CE4" s="10">
        <v>671297</v>
      </c>
      <c r="CF4" s="7">
        <v>944958</v>
      </c>
      <c r="CG4" s="10">
        <v>784655</v>
      </c>
      <c r="CH4" s="7">
        <v>859799</v>
      </c>
      <c r="CI4" s="10">
        <v>458813</v>
      </c>
      <c r="CJ4" s="7">
        <v>354249</v>
      </c>
      <c r="CK4" s="10">
        <v>455404</v>
      </c>
      <c r="CL4" s="7">
        <v>990948</v>
      </c>
      <c r="CM4" s="10">
        <v>845756</v>
      </c>
      <c r="CN4" s="7">
        <v>1024058</v>
      </c>
      <c r="CO4" s="10">
        <v>925975</v>
      </c>
      <c r="CP4" s="7">
        <v>664493</v>
      </c>
      <c r="CQ4" s="10">
        <v>885137</v>
      </c>
      <c r="CR4" s="7">
        <v>756724</v>
      </c>
      <c r="CS4" s="10">
        <v>867537</v>
      </c>
      <c r="CT4" s="7">
        <v>705440</v>
      </c>
      <c r="CU4" s="10">
        <v>855661</v>
      </c>
      <c r="CV4" s="7">
        <v>799711</v>
      </c>
      <c r="CW4" s="10">
        <v>851917</v>
      </c>
      <c r="CX4" s="7">
        <v>892179</v>
      </c>
      <c r="CY4" s="10">
        <v>657512</v>
      </c>
      <c r="CZ4" s="7">
        <v>653269</v>
      </c>
      <c r="DA4" s="10">
        <v>1032331</v>
      </c>
      <c r="DB4" s="7">
        <v>819043</v>
      </c>
      <c r="DC4" s="10">
        <v>543231</v>
      </c>
      <c r="DD4" s="7">
        <v>332011</v>
      </c>
      <c r="DE4" s="10">
        <v>664662</v>
      </c>
      <c r="DF4" s="7">
        <v>502274</v>
      </c>
      <c r="DG4" s="10">
        <v>696208</v>
      </c>
      <c r="DH4" s="7">
        <v>368140</v>
      </c>
      <c r="DI4" s="10">
        <v>646679</v>
      </c>
      <c r="DJ4" s="7">
        <v>689785</v>
      </c>
      <c r="DK4" s="10">
        <v>676292</v>
      </c>
      <c r="DL4" s="7">
        <v>671375</v>
      </c>
      <c r="DM4" s="10">
        <v>545970</v>
      </c>
      <c r="DN4" s="7">
        <v>681035</v>
      </c>
      <c r="DO4" s="10">
        <v>875315</v>
      </c>
      <c r="DP4" s="7">
        <v>47993</v>
      </c>
      <c r="DQ4" s="10">
        <v>0</v>
      </c>
      <c r="DR4" s="7">
        <v>0</v>
      </c>
      <c r="DS4" s="10">
        <v>547130</v>
      </c>
      <c r="DT4" s="7">
        <v>1022899</v>
      </c>
      <c r="DU4" s="10">
        <v>936130</v>
      </c>
      <c r="DV4" s="7">
        <v>545112</v>
      </c>
      <c r="DW4" s="10">
        <v>649086</v>
      </c>
      <c r="DX4" s="7">
        <v>777207</v>
      </c>
      <c r="DY4" s="10">
        <v>991176</v>
      </c>
      <c r="DZ4" s="7">
        <v>1026822</v>
      </c>
      <c r="EA4" s="10">
        <v>678272</v>
      </c>
      <c r="EB4" s="7">
        <v>511192.78</v>
      </c>
      <c r="EC4" s="10">
        <v>537657</v>
      </c>
      <c r="ED4" s="7">
        <v>699760</v>
      </c>
      <c r="EE4" s="10">
        <v>688093</v>
      </c>
      <c r="EF4" s="7">
        <v>660548</v>
      </c>
      <c r="EG4" s="10">
        <v>610688</v>
      </c>
      <c r="EH4" s="7">
        <v>758831</v>
      </c>
      <c r="EI4" s="10">
        <v>643402.5</v>
      </c>
      <c r="EJ4" s="7">
        <v>746562.7</v>
      </c>
      <c r="EK4" s="10">
        <v>765530.7</v>
      </c>
      <c r="EL4" s="7">
        <v>787403.9</v>
      </c>
      <c r="EM4" s="10">
        <v>808662</v>
      </c>
      <c r="EN4" s="7">
        <v>810559.9</v>
      </c>
      <c r="EO4" s="10">
        <v>922433.6</v>
      </c>
      <c r="EP4" s="7">
        <v>1049564.2</v>
      </c>
      <c r="EQ4" s="10">
        <v>790075.8</v>
      </c>
      <c r="ER4" s="7">
        <v>715007.3</v>
      </c>
      <c r="ES4" s="10">
        <v>614858.69999999995</v>
      </c>
      <c r="ET4" s="7">
        <v>731192.9</v>
      </c>
      <c r="EU4" s="10">
        <v>708461.1</v>
      </c>
      <c r="EV4" s="7">
        <v>888897.2</v>
      </c>
      <c r="EW4" s="10">
        <v>778276.3</v>
      </c>
      <c r="EX4" s="7">
        <v>705992.9</v>
      </c>
      <c r="EY4" s="10">
        <v>759525</v>
      </c>
      <c r="EZ4" s="7">
        <v>588157.4</v>
      </c>
      <c r="FA4" s="10">
        <v>594992.19999999995</v>
      </c>
      <c r="FB4" s="7">
        <v>645179</v>
      </c>
      <c r="FC4" s="10">
        <v>735411</v>
      </c>
      <c r="FD4" s="7">
        <v>640391.30000000005</v>
      </c>
      <c r="FE4" s="10">
        <v>598947.19999999995</v>
      </c>
      <c r="FF4" s="7">
        <v>746222.5</v>
      </c>
      <c r="FG4" s="10">
        <v>900531.8</v>
      </c>
      <c r="FH4" s="7">
        <v>832616.6</v>
      </c>
      <c r="FI4" s="10">
        <v>774847.8</v>
      </c>
      <c r="FJ4" s="7">
        <v>940642.3</v>
      </c>
      <c r="FK4" s="10">
        <v>844288</v>
      </c>
      <c r="FL4" s="7">
        <v>709044.3</v>
      </c>
      <c r="FM4" s="10">
        <v>802723.1</v>
      </c>
      <c r="FN4" s="7">
        <v>722986.7</v>
      </c>
      <c r="FO4" s="10">
        <v>724385.2</v>
      </c>
      <c r="FP4" s="7">
        <v>427809</v>
      </c>
      <c r="FQ4" s="10">
        <v>704412.5</v>
      </c>
      <c r="FR4" s="7">
        <v>759320.2</v>
      </c>
      <c r="FS4" s="10">
        <v>529875.80000000005</v>
      </c>
      <c r="FT4" s="7">
        <v>693894.4</v>
      </c>
      <c r="FU4" s="10">
        <v>720216.9</v>
      </c>
      <c r="FV4" s="7">
        <v>733332.3</v>
      </c>
      <c r="FW4" s="10">
        <v>674091.4</v>
      </c>
      <c r="FX4" s="7">
        <v>740193.7</v>
      </c>
      <c r="FY4" s="10">
        <v>791459</v>
      </c>
      <c r="FZ4" s="7">
        <v>813270.3</v>
      </c>
      <c r="GA4" s="10">
        <v>750079.6</v>
      </c>
      <c r="GB4" s="7">
        <v>773501.8</v>
      </c>
      <c r="GC4" s="10">
        <v>666601.4</v>
      </c>
      <c r="GD4" s="7">
        <v>512469.1</v>
      </c>
      <c r="GE4" s="10">
        <v>647660.69999999995</v>
      </c>
      <c r="GF4" s="7">
        <v>886126.7</v>
      </c>
      <c r="GG4" s="10">
        <v>795681</v>
      </c>
      <c r="GH4" s="7">
        <v>795794.8</v>
      </c>
      <c r="GI4" s="10">
        <v>907553.7</v>
      </c>
      <c r="GJ4" s="7">
        <v>663916</v>
      </c>
      <c r="GK4" s="10">
        <v>682309.1</v>
      </c>
      <c r="GL4" s="7">
        <v>773489.6</v>
      </c>
      <c r="GM4" s="10">
        <v>833016.9</v>
      </c>
      <c r="GN4" s="7">
        <v>831430.2</v>
      </c>
      <c r="GO4" s="10">
        <v>743019</v>
      </c>
      <c r="GP4" s="7">
        <v>960261.3</v>
      </c>
      <c r="GQ4" s="10">
        <v>875335.4</v>
      </c>
      <c r="GR4" s="7">
        <v>827485.5</v>
      </c>
      <c r="GS4" s="10">
        <v>730438.3</v>
      </c>
      <c r="GT4" s="7">
        <v>718327.6</v>
      </c>
      <c r="GU4" s="10">
        <v>696031.9</v>
      </c>
      <c r="GV4" s="7">
        <v>700521.3</v>
      </c>
      <c r="GW4" s="10">
        <v>645841.69999999995</v>
      </c>
      <c r="GX4" s="7">
        <v>528384.6</v>
      </c>
      <c r="GY4" s="10">
        <v>477872.7</v>
      </c>
      <c r="GZ4" s="7">
        <v>375453.5</v>
      </c>
      <c r="HA4" s="10">
        <v>540296.19999999995</v>
      </c>
      <c r="HB4" s="7">
        <v>680620.7</v>
      </c>
      <c r="HC4" s="10">
        <v>693555.1</v>
      </c>
      <c r="HD4" s="7">
        <v>722974.4</v>
      </c>
      <c r="HE4" s="10">
        <v>699239.8</v>
      </c>
      <c r="HF4" s="7">
        <v>667242.80000000005</v>
      </c>
      <c r="HG4" s="10">
        <v>653603.80000000005</v>
      </c>
      <c r="HH4" s="7">
        <v>633983.69999999995</v>
      </c>
      <c r="HI4" s="10">
        <v>648339.80000000005</v>
      </c>
      <c r="HJ4" s="7">
        <v>671039.69999999995</v>
      </c>
      <c r="HK4" s="10">
        <v>688118</v>
      </c>
      <c r="HL4" s="7">
        <v>664506</v>
      </c>
      <c r="HM4" s="10">
        <v>655968</v>
      </c>
      <c r="HN4" s="7">
        <v>676218.1</v>
      </c>
      <c r="HO4" s="10">
        <v>709431.3</v>
      </c>
      <c r="HP4" s="7">
        <v>627676.1</v>
      </c>
      <c r="HQ4" s="10">
        <v>702162.8</v>
      </c>
      <c r="HR4" s="7">
        <v>710054.9</v>
      </c>
      <c r="HS4" s="10">
        <v>797631.2</v>
      </c>
      <c r="HT4" s="7">
        <v>673958.40000000002</v>
      </c>
      <c r="HU4" s="10">
        <v>880092.2</v>
      </c>
      <c r="HV4" s="7">
        <v>699012.5</v>
      </c>
      <c r="HW4" s="10">
        <v>665217.69999999995</v>
      </c>
      <c r="HX4" s="7">
        <v>586853.9</v>
      </c>
      <c r="HY4" s="10">
        <v>547299.80000000005</v>
      </c>
      <c r="HZ4" s="7">
        <v>700058</v>
      </c>
      <c r="IA4" s="10">
        <v>566764.4</v>
      </c>
      <c r="IB4" s="7">
        <v>435344.2</v>
      </c>
      <c r="IC4" s="10">
        <v>549862.30000000005</v>
      </c>
      <c r="ID4" s="7">
        <v>666420.19999999995</v>
      </c>
      <c r="IE4" s="10">
        <v>620754.19999999995</v>
      </c>
      <c r="IF4" s="7">
        <v>547581.69999999995</v>
      </c>
      <c r="IG4" s="10">
        <v>473419.7</v>
      </c>
      <c r="IH4" s="7">
        <v>527987.19999999995</v>
      </c>
      <c r="II4" s="10">
        <v>618768.69999999995</v>
      </c>
      <c r="IJ4" s="31">
        <v>593170.30000000005</v>
      </c>
      <c r="IK4" s="38">
        <v>444980.6</v>
      </c>
      <c r="IL4" s="31">
        <v>419072.8</v>
      </c>
      <c r="IM4" s="38">
        <v>509321.6</v>
      </c>
      <c r="IN4" s="31">
        <v>540500.9</v>
      </c>
      <c r="IO4" s="38">
        <v>590091.5</v>
      </c>
      <c r="IP4" s="31">
        <v>849777</v>
      </c>
      <c r="IQ4" s="38">
        <v>873917.5</v>
      </c>
      <c r="IR4" s="31">
        <v>816840.8</v>
      </c>
      <c r="IS4" s="38">
        <v>740803</v>
      </c>
      <c r="IT4" s="31">
        <v>781487.2</v>
      </c>
      <c r="IU4" s="38">
        <v>752208.1</v>
      </c>
      <c r="IV4" s="31">
        <v>888608.1</v>
      </c>
      <c r="IW4" s="38">
        <v>766759.1</v>
      </c>
      <c r="IX4" s="31">
        <v>816652.80000000005</v>
      </c>
      <c r="IY4" s="38">
        <v>865249.9</v>
      </c>
      <c r="IZ4" s="31">
        <v>802917.3</v>
      </c>
      <c r="JA4" s="38">
        <v>1081929.3999999999</v>
      </c>
      <c r="JB4" s="31">
        <v>896320.4</v>
      </c>
      <c r="JC4" s="38">
        <v>901454.1</v>
      </c>
      <c r="JD4" s="31">
        <v>679287.2</v>
      </c>
      <c r="JE4" s="38">
        <v>722446.4</v>
      </c>
      <c r="JF4" s="31">
        <v>779294.8</v>
      </c>
      <c r="JG4" s="38">
        <v>752286.2</v>
      </c>
      <c r="JH4" s="31">
        <v>808011.9</v>
      </c>
      <c r="JI4" s="38">
        <v>761161.5</v>
      </c>
      <c r="JJ4" s="31">
        <v>763751.5</v>
      </c>
      <c r="JK4" s="38">
        <v>652418.1</v>
      </c>
      <c r="JL4" s="31">
        <v>829387.5</v>
      </c>
      <c r="JM4" s="38">
        <v>1035966.2</v>
      </c>
      <c r="JN4" s="31">
        <v>949144.7</v>
      </c>
      <c r="JO4" s="38">
        <v>1056441.8999999999</v>
      </c>
      <c r="JP4" s="31">
        <v>911505.1</v>
      </c>
      <c r="JQ4" s="38">
        <v>856550.7</v>
      </c>
      <c r="JR4" s="31">
        <v>775230.7</v>
      </c>
      <c r="JS4" s="38">
        <v>888640.2</v>
      </c>
      <c r="JT4" s="31">
        <v>935538.2</v>
      </c>
      <c r="JU4" s="38">
        <v>789416.7</v>
      </c>
      <c r="JV4" s="31">
        <v>743067.4</v>
      </c>
      <c r="JW4" s="38">
        <v>764874</v>
      </c>
      <c r="JX4" s="31">
        <v>1010320.6</v>
      </c>
    </row>
    <row r="5" spans="1:284" ht="24" x14ac:dyDescent="0.2">
      <c r="A5" s="3" t="s">
        <v>30</v>
      </c>
      <c r="B5" s="22" t="s">
        <v>0</v>
      </c>
      <c r="C5" s="21" t="s">
        <v>4</v>
      </c>
      <c r="D5" s="7">
        <v>0</v>
      </c>
      <c r="E5" s="10">
        <v>0</v>
      </c>
      <c r="F5" s="7">
        <v>0</v>
      </c>
      <c r="G5" s="10">
        <v>0</v>
      </c>
      <c r="H5" s="7">
        <v>0</v>
      </c>
      <c r="I5" s="10">
        <v>0</v>
      </c>
      <c r="J5" s="7">
        <v>0</v>
      </c>
      <c r="K5" s="10">
        <v>0</v>
      </c>
      <c r="L5" s="7">
        <v>0</v>
      </c>
      <c r="M5" s="10">
        <v>0</v>
      </c>
      <c r="N5" s="7">
        <v>0</v>
      </c>
      <c r="O5" s="10">
        <v>0</v>
      </c>
      <c r="P5" s="7">
        <v>0</v>
      </c>
      <c r="Q5" s="10">
        <v>0</v>
      </c>
      <c r="R5" s="7">
        <v>0</v>
      </c>
      <c r="S5" s="10">
        <v>0</v>
      </c>
      <c r="T5" s="7">
        <v>0</v>
      </c>
      <c r="U5" s="10">
        <v>0</v>
      </c>
      <c r="V5" s="7">
        <v>0</v>
      </c>
      <c r="W5" s="10">
        <v>0</v>
      </c>
      <c r="X5" s="7">
        <v>0</v>
      </c>
      <c r="Y5" s="10">
        <v>0</v>
      </c>
      <c r="Z5" s="7">
        <v>0</v>
      </c>
      <c r="AA5" s="10">
        <v>0</v>
      </c>
      <c r="AB5" s="7">
        <v>0</v>
      </c>
      <c r="AC5" s="10">
        <v>0</v>
      </c>
      <c r="AD5" s="7">
        <v>0</v>
      </c>
      <c r="AE5" s="10">
        <v>0</v>
      </c>
      <c r="AF5" s="7">
        <v>0</v>
      </c>
      <c r="AG5" s="10">
        <v>234000</v>
      </c>
      <c r="AH5" s="7">
        <v>185140</v>
      </c>
      <c r="AI5" s="10">
        <v>253620</v>
      </c>
      <c r="AJ5" s="7">
        <v>184140</v>
      </c>
      <c r="AK5" s="10">
        <v>165940</v>
      </c>
      <c r="AL5" s="7">
        <v>154080</v>
      </c>
      <c r="AM5" s="10">
        <v>163200</v>
      </c>
      <c r="AN5" s="7">
        <v>174160</v>
      </c>
      <c r="AO5" s="10">
        <v>145780</v>
      </c>
      <c r="AP5" s="7">
        <v>183960</v>
      </c>
      <c r="AQ5" s="10">
        <v>148940</v>
      </c>
      <c r="AR5" s="7">
        <v>227120</v>
      </c>
      <c r="AS5" s="10">
        <v>153180</v>
      </c>
      <c r="AT5" s="7">
        <v>210480</v>
      </c>
      <c r="AU5" s="10">
        <v>378576</v>
      </c>
      <c r="AV5" s="7">
        <v>306371</v>
      </c>
      <c r="AW5" s="10">
        <v>303224</v>
      </c>
      <c r="AX5" s="7">
        <v>278095</v>
      </c>
      <c r="AY5" s="10">
        <v>267166</v>
      </c>
      <c r="AZ5" s="7">
        <v>297495</v>
      </c>
      <c r="BA5" s="10">
        <v>334114</v>
      </c>
      <c r="BB5" s="7">
        <v>374224</v>
      </c>
      <c r="BC5" s="10">
        <v>350047</v>
      </c>
      <c r="BD5" s="7">
        <v>356689</v>
      </c>
      <c r="BE5" s="10">
        <v>350198</v>
      </c>
      <c r="BF5" s="7">
        <v>275654</v>
      </c>
      <c r="BG5" s="10">
        <v>265069</v>
      </c>
      <c r="BH5" s="7">
        <v>372267</v>
      </c>
      <c r="BI5" s="10">
        <v>354339</v>
      </c>
      <c r="BJ5" s="7">
        <v>371051</v>
      </c>
      <c r="BK5" s="10">
        <v>446650</v>
      </c>
      <c r="BL5" s="7">
        <v>393715</v>
      </c>
      <c r="BM5" s="10">
        <v>291125</v>
      </c>
      <c r="BN5" s="7">
        <v>317181</v>
      </c>
      <c r="BO5" s="10">
        <v>290339</v>
      </c>
      <c r="BP5" s="7">
        <v>334223</v>
      </c>
      <c r="BQ5" s="10">
        <v>317232</v>
      </c>
      <c r="BR5" s="7">
        <v>346119</v>
      </c>
      <c r="BS5" s="10">
        <v>301772</v>
      </c>
      <c r="BT5" s="7">
        <v>302843</v>
      </c>
      <c r="BU5" s="10">
        <v>314492</v>
      </c>
      <c r="BV5" s="7">
        <v>325360</v>
      </c>
      <c r="BW5" s="10">
        <v>439313</v>
      </c>
      <c r="BX5" s="7">
        <v>306013</v>
      </c>
      <c r="BY5" s="10">
        <v>262303</v>
      </c>
      <c r="BZ5" s="7">
        <v>323474</v>
      </c>
      <c r="CA5" s="10">
        <v>226575</v>
      </c>
      <c r="CB5" s="7">
        <v>280776</v>
      </c>
      <c r="CC5" s="10">
        <v>284036</v>
      </c>
      <c r="CD5" s="7">
        <v>498042</v>
      </c>
      <c r="CE5" s="10">
        <v>101227</v>
      </c>
      <c r="CF5" s="7">
        <v>0</v>
      </c>
      <c r="CG5" s="10">
        <v>0</v>
      </c>
      <c r="CH5" s="7">
        <v>117842</v>
      </c>
      <c r="CI5" s="10">
        <v>469738</v>
      </c>
      <c r="CJ5" s="7">
        <v>350440</v>
      </c>
      <c r="CK5" s="10">
        <v>351686</v>
      </c>
      <c r="CL5" s="7">
        <v>94797</v>
      </c>
      <c r="CM5" s="10">
        <v>9805</v>
      </c>
      <c r="CN5" s="7">
        <v>100137</v>
      </c>
      <c r="CO5" s="10">
        <v>241511</v>
      </c>
      <c r="CP5" s="7">
        <v>75222</v>
      </c>
      <c r="CQ5" s="10">
        <v>0</v>
      </c>
      <c r="CR5" s="7">
        <v>0</v>
      </c>
      <c r="CS5" s="10">
        <v>0</v>
      </c>
      <c r="CT5" s="7">
        <v>0</v>
      </c>
      <c r="CU5" s="10">
        <v>134103</v>
      </c>
      <c r="CV5" s="7">
        <v>25035</v>
      </c>
      <c r="CW5" s="10">
        <v>0</v>
      </c>
      <c r="CX5" s="7">
        <v>199658</v>
      </c>
      <c r="CY5" s="10">
        <v>345913</v>
      </c>
      <c r="CZ5" s="7">
        <v>343742</v>
      </c>
      <c r="DA5" s="10">
        <v>0</v>
      </c>
      <c r="DB5" s="7">
        <v>341972</v>
      </c>
      <c r="DC5" s="10">
        <v>341260</v>
      </c>
      <c r="DD5" s="7">
        <v>464557</v>
      </c>
      <c r="DE5" s="10">
        <v>229468</v>
      </c>
      <c r="DF5" s="7">
        <v>387351</v>
      </c>
      <c r="DG5" s="10">
        <v>349624</v>
      </c>
      <c r="DH5" s="7">
        <v>507276</v>
      </c>
      <c r="DI5" s="10">
        <v>308879</v>
      </c>
      <c r="DJ5" s="7">
        <v>305521</v>
      </c>
      <c r="DK5" s="10">
        <v>299157</v>
      </c>
      <c r="DL5" s="7">
        <v>108472</v>
      </c>
      <c r="DM5" s="10">
        <v>276850</v>
      </c>
      <c r="DN5" s="7">
        <v>350312</v>
      </c>
      <c r="DO5" s="10">
        <v>341454</v>
      </c>
      <c r="DP5" s="7">
        <v>496098</v>
      </c>
      <c r="DQ5" s="10">
        <v>538169</v>
      </c>
      <c r="DR5" s="7">
        <v>599585</v>
      </c>
      <c r="DS5" s="10">
        <v>601521</v>
      </c>
      <c r="DT5" s="7">
        <v>425091</v>
      </c>
      <c r="DU5" s="10">
        <v>362203</v>
      </c>
      <c r="DV5" s="7">
        <v>341876</v>
      </c>
      <c r="DW5" s="10">
        <v>312487</v>
      </c>
      <c r="DX5" s="7">
        <v>177098</v>
      </c>
      <c r="DY5" s="10">
        <v>268825</v>
      </c>
      <c r="DZ5" s="7">
        <v>450632</v>
      </c>
      <c r="EA5" s="10">
        <v>305594</v>
      </c>
      <c r="EB5" s="7">
        <v>405426.53</v>
      </c>
      <c r="EC5" s="10">
        <v>342192</v>
      </c>
      <c r="ED5" s="7">
        <v>359715</v>
      </c>
      <c r="EE5" s="10">
        <v>348776</v>
      </c>
      <c r="EF5" s="7">
        <v>342083</v>
      </c>
      <c r="EG5" s="10">
        <v>194280</v>
      </c>
      <c r="EH5" s="7">
        <v>218053</v>
      </c>
      <c r="EI5" s="10">
        <v>214480.8</v>
      </c>
      <c r="EJ5" s="7">
        <v>332143.40000000002</v>
      </c>
      <c r="EK5" s="10">
        <v>492446.1</v>
      </c>
      <c r="EL5" s="7">
        <v>404447.4</v>
      </c>
      <c r="EM5" s="10">
        <v>373461.2</v>
      </c>
      <c r="EN5" s="7">
        <v>369632.6</v>
      </c>
      <c r="EO5" s="10">
        <v>320240.5</v>
      </c>
      <c r="EP5" s="7">
        <v>477869.2</v>
      </c>
      <c r="EQ5" s="10">
        <v>414332.9</v>
      </c>
      <c r="ER5" s="7">
        <v>321808.90000000002</v>
      </c>
      <c r="ES5" s="10">
        <v>297104.3</v>
      </c>
      <c r="ET5" s="7">
        <v>449905.1</v>
      </c>
      <c r="EU5" s="10">
        <v>397568.5</v>
      </c>
      <c r="EV5" s="7">
        <v>450917.2</v>
      </c>
      <c r="EW5" s="10">
        <v>304054.5</v>
      </c>
      <c r="EX5" s="7">
        <v>359818.6</v>
      </c>
      <c r="EY5" s="10">
        <v>372037.7</v>
      </c>
      <c r="EZ5" s="7">
        <v>384413.7</v>
      </c>
      <c r="FA5" s="10">
        <v>395470.9</v>
      </c>
      <c r="FB5" s="7">
        <v>402317.5</v>
      </c>
      <c r="FC5" s="10">
        <v>403651.6</v>
      </c>
      <c r="FD5" s="7">
        <v>268183.2</v>
      </c>
      <c r="FE5" s="10">
        <v>129732.2</v>
      </c>
      <c r="FF5" s="7">
        <v>184093.8</v>
      </c>
      <c r="FG5" s="10">
        <v>342028.2</v>
      </c>
      <c r="FH5" s="7">
        <v>398281.5</v>
      </c>
      <c r="FI5" s="10">
        <v>410339.4</v>
      </c>
      <c r="FJ5" s="7">
        <v>448287.6</v>
      </c>
      <c r="FK5" s="10">
        <v>434926</v>
      </c>
      <c r="FL5" s="7">
        <v>290669.90000000002</v>
      </c>
      <c r="FM5" s="10">
        <v>334694.5</v>
      </c>
      <c r="FN5" s="7">
        <v>418896.1</v>
      </c>
      <c r="FO5" s="10">
        <v>435052.6</v>
      </c>
      <c r="FP5" s="7">
        <v>272100.7</v>
      </c>
      <c r="FQ5" s="10">
        <v>201900.1</v>
      </c>
      <c r="FR5" s="7">
        <v>377472.3</v>
      </c>
      <c r="FS5" s="10">
        <v>406322.2</v>
      </c>
      <c r="FT5" s="7">
        <v>371697.7</v>
      </c>
      <c r="FU5" s="10">
        <v>369818.2</v>
      </c>
      <c r="FV5" s="7">
        <v>366508.5</v>
      </c>
      <c r="FW5" s="10">
        <v>343945.4</v>
      </c>
      <c r="FX5" s="7">
        <v>267840.5</v>
      </c>
      <c r="FY5" s="10">
        <v>214979.3</v>
      </c>
      <c r="FZ5" s="7">
        <v>303788.40000000002</v>
      </c>
      <c r="GA5" s="10">
        <v>350489.8</v>
      </c>
      <c r="GB5" s="7">
        <v>300181.5</v>
      </c>
      <c r="GC5" s="10">
        <v>300819.7</v>
      </c>
      <c r="GD5" s="7">
        <v>426388.6</v>
      </c>
      <c r="GE5" s="10">
        <v>368270.7</v>
      </c>
      <c r="GF5" s="7">
        <v>359145.9</v>
      </c>
      <c r="GG5" s="10">
        <v>353629.8</v>
      </c>
      <c r="GH5" s="7">
        <v>365575.5</v>
      </c>
      <c r="GI5" s="10">
        <v>405217.1</v>
      </c>
      <c r="GJ5" s="7">
        <v>332980.59999999998</v>
      </c>
      <c r="GK5" s="10">
        <v>279109.5</v>
      </c>
      <c r="GL5" s="7">
        <v>252165.1</v>
      </c>
      <c r="GM5" s="10">
        <v>317190.40000000002</v>
      </c>
      <c r="GN5" s="7">
        <v>207897.60000000001</v>
      </c>
      <c r="GO5" s="10">
        <v>247549.5</v>
      </c>
      <c r="GP5" s="7">
        <v>349555.7</v>
      </c>
      <c r="GQ5" s="10">
        <v>468790.3</v>
      </c>
      <c r="GR5" s="7">
        <v>459873.6</v>
      </c>
      <c r="GS5" s="10">
        <v>468552.2</v>
      </c>
      <c r="GT5" s="7">
        <v>376701.8</v>
      </c>
      <c r="GU5" s="10">
        <v>404346.7</v>
      </c>
      <c r="GV5" s="7">
        <v>438501.6</v>
      </c>
      <c r="GW5" s="10">
        <v>352225.6</v>
      </c>
      <c r="GX5" s="7">
        <v>425619.6</v>
      </c>
      <c r="GY5" s="10">
        <v>411132.8</v>
      </c>
      <c r="GZ5" s="7">
        <v>442212.5</v>
      </c>
      <c r="HA5" s="10">
        <v>286795</v>
      </c>
      <c r="HB5" s="7">
        <v>305225.3</v>
      </c>
      <c r="HC5" s="10">
        <v>245240.4</v>
      </c>
      <c r="HD5" s="7">
        <v>216340.3</v>
      </c>
      <c r="HE5" s="10">
        <v>357299.7</v>
      </c>
      <c r="HF5" s="7">
        <v>346033.1</v>
      </c>
      <c r="HG5" s="10">
        <v>317413.2</v>
      </c>
      <c r="HH5" s="7">
        <v>266354.3</v>
      </c>
      <c r="HI5" s="10">
        <v>303972.7</v>
      </c>
      <c r="HJ5" s="7">
        <v>275762.5</v>
      </c>
      <c r="HK5" s="10">
        <v>309998.40000000002</v>
      </c>
      <c r="HL5" s="7">
        <v>203651.5</v>
      </c>
      <c r="HM5" s="10">
        <v>0</v>
      </c>
      <c r="HN5" s="7">
        <v>0</v>
      </c>
      <c r="HO5" s="10">
        <v>190637.3</v>
      </c>
      <c r="HP5" s="7">
        <v>431437.6</v>
      </c>
      <c r="HQ5" s="10">
        <v>371629.8</v>
      </c>
      <c r="HR5" s="7">
        <v>432212.9</v>
      </c>
      <c r="HS5" s="10">
        <v>474541.8</v>
      </c>
      <c r="HT5" s="7">
        <v>366646.6</v>
      </c>
      <c r="HU5" s="10">
        <v>364969.6</v>
      </c>
      <c r="HV5" s="7">
        <v>321685.09999999998</v>
      </c>
      <c r="HW5" s="10">
        <v>314711.59999999998</v>
      </c>
      <c r="HX5" s="7">
        <v>283453.2</v>
      </c>
      <c r="HY5" s="10">
        <v>287002.90000000002</v>
      </c>
      <c r="HZ5" s="7">
        <v>224299.8</v>
      </c>
      <c r="IA5" s="10">
        <v>329959.2</v>
      </c>
      <c r="IB5" s="7">
        <v>412905.4</v>
      </c>
      <c r="IC5" s="10">
        <v>431896.1</v>
      </c>
      <c r="ID5" s="7">
        <v>444526.9</v>
      </c>
      <c r="IE5" s="10">
        <v>546134.9</v>
      </c>
      <c r="IF5" s="7">
        <v>414747.4</v>
      </c>
      <c r="IG5" s="10">
        <v>289857</v>
      </c>
      <c r="IH5" s="7">
        <v>319260.5</v>
      </c>
      <c r="II5" s="10">
        <v>478938.5</v>
      </c>
      <c r="IJ5" s="31">
        <v>574776.4</v>
      </c>
      <c r="IK5" s="38">
        <v>432604.3</v>
      </c>
      <c r="IL5" s="31">
        <v>576860</v>
      </c>
      <c r="IM5" s="38">
        <v>547894.1</v>
      </c>
      <c r="IN5" s="31">
        <v>548144.1</v>
      </c>
      <c r="IO5" s="38">
        <v>463190.6</v>
      </c>
      <c r="IP5" s="31">
        <v>353285.4</v>
      </c>
      <c r="IQ5" s="38">
        <v>352869.2</v>
      </c>
      <c r="IR5" s="31">
        <v>359835.9</v>
      </c>
      <c r="IS5" s="38">
        <v>400134.9</v>
      </c>
      <c r="IT5" s="31">
        <v>146819.9</v>
      </c>
      <c r="IU5" s="38">
        <v>0</v>
      </c>
      <c r="IV5" s="31">
        <v>43202.5</v>
      </c>
      <c r="IW5" s="38">
        <v>348309.1</v>
      </c>
      <c r="IX5" s="31">
        <v>537151.6</v>
      </c>
      <c r="IY5" s="38">
        <v>429922</v>
      </c>
      <c r="IZ5" s="31">
        <v>402438.2</v>
      </c>
      <c r="JA5" s="38">
        <v>480209.3</v>
      </c>
      <c r="JB5" s="31">
        <v>421520.7</v>
      </c>
      <c r="JC5" s="38">
        <v>321559.59999999998</v>
      </c>
      <c r="JD5" s="31">
        <v>270040.7</v>
      </c>
      <c r="JE5" s="38">
        <v>205336.6</v>
      </c>
      <c r="JF5" s="31">
        <v>155061.5</v>
      </c>
      <c r="JG5" s="38">
        <v>202902.8</v>
      </c>
      <c r="JH5" s="31">
        <v>223690.8</v>
      </c>
      <c r="JI5" s="38">
        <v>196957.8</v>
      </c>
      <c r="JJ5" s="31">
        <v>219953.3</v>
      </c>
      <c r="JK5" s="38">
        <v>266716.3</v>
      </c>
      <c r="JL5" s="31">
        <v>316671.09999999998</v>
      </c>
      <c r="JM5" s="38">
        <v>388301.2</v>
      </c>
      <c r="JN5" s="31">
        <v>351842.8</v>
      </c>
      <c r="JO5" s="38">
        <v>366473.4</v>
      </c>
      <c r="JP5" s="31">
        <v>283048.59999999998</v>
      </c>
      <c r="JQ5" s="38">
        <v>0</v>
      </c>
      <c r="JR5" s="31">
        <v>0</v>
      </c>
      <c r="JS5" s="38">
        <v>301.3</v>
      </c>
      <c r="JT5" s="31">
        <v>0</v>
      </c>
      <c r="JU5" s="38">
        <v>28258.400000000001</v>
      </c>
      <c r="JV5" s="31">
        <v>197798.3</v>
      </c>
      <c r="JW5" s="38">
        <v>191977.60000000001</v>
      </c>
      <c r="JX5" s="31">
        <v>315186.8</v>
      </c>
    </row>
    <row r="6" spans="1:284" ht="24" x14ac:dyDescent="0.2">
      <c r="A6" s="3" t="s">
        <v>31</v>
      </c>
      <c r="B6" s="22" t="s">
        <v>0</v>
      </c>
      <c r="C6" s="21" t="s">
        <v>4</v>
      </c>
      <c r="D6" s="7">
        <v>382170</v>
      </c>
      <c r="E6" s="10">
        <v>287922</v>
      </c>
      <c r="F6" s="7">
        <v>415647</v>
      </c>
      <c r="G6" s="10">
        <v>545606</v>
      </c>
      <c r="H6" s="7">
        <v>735444</v>
      </c>
      <c r="I6" s="10">
        <v>676121</v>
      </c>
      <c r="J6" s="7">
        <v>548906</v>
      </c>
      <c r="K6" s="10">
        <v>581920</v>
      </c>
      <c r="L6" s="7">
        <v>494083</v>
      </c>
      <c r="M6" s="10">
        <v>535402</v>
      </c>
      <c r="N6" s="7">
        <v>461525</v>
      </c>
      <c r="O6" s="10">
        <v>456818</v>
      </c>
      <c r="P6" s="7">
        <v>602364</v>
      </c>
      <c r="Q6" s="10">
        <v>469460.12974</v>
      </c>
      <c r="R6" s="7">
        <v>466782.95425000001</v>
      </c>
      <c r="S6" s="10">
        <v>607010</v>
      </c>
      <c r="T6" s="7">
        <v>659790</v>
      </c>
      <c r="U6" s="10">
        <v>678619</v>
      </c>
      <c r="V6" s="7">
        <v>580697</v>
      </c>
      <c r="W6" s="10">
        <v>680123.28604000004</v>
      </c>
      <c r="X6" s="7">
        <v>622989.94301000005</v>
      </c>
      <c r="Y6" s="10">
        <v>585372.45842000004</v>
      </c>
      <c r="Z6" s="7">
        <v>597798.4828</v>
      </c>
      <c r="AA6" s="10">
        <v>477914.67833999998</v>
      </c>
      <c r="AB6" s="7">
        <v>580243.81779999996</v>
      </c>
      <c r="AC6" s="10">
        <v>519823.18131000001</v>
      </c>
      <c r="AD6" s="7">
        <v>565161.14428999997</v>
      </c>
      <c r="AE6" s="10">
        <v>553028.21247000003</v>
      </c>
      <c r="AF6" s="7">
        <v>669573.41562999994</v>
      </c>
      <c r="AG6" s="10">
        <v>648522.14723</v>
      </c>
      <c r="AH6" s="7">
        <v>714525.30041999999</v>
      </c>
      <c r="AI6" s="10">
        <v>832559</v>
      </c>
      <c r="AJ6" s="7">
        <v>681344</v>
      </c>
      <c r="AK6" s="10">
        <v>695233</v>
      </c>
      <c r="AL6" s="7">
        <v>692876</v>
      </c>
      <c r="AM6" s="10">
        <v>753770</v>
      </c>
      <c r="AN6" s="7">
        <v>709313</v>
      </c>
      <c r="AO6" s="10">
        <v>733150</v>
      </c>
      <c r="AP6" s="7">
        <v>864000</v>
      </c>
      <c r="AQ6" s="10">
        <v>737804</v>
      </c>
      <c r="AR6" s="7">
        <v>867948</v>
      </c>
      <c r="AS6" s="10">
        <v>820733</v>
      </c>
      <c r="AT6" s="7">
        <v>876108</v>
      </c>
      <c r="AU6" s="10">
        <v>765780</v>
      </c>
      <c r="AV6" s="7">
        <v>466263</v>
      </c>
      <c r="AW6" s="10">
        <v>671112</v>
      </c>
      <c r="AX6" s="7">
        <v>619636</v>
      </c>
      <c r="AY6" s="10">
        <v>581876</v>
      </c>
      <c r="AZ6" s="7">
        <v>367258</v>
      </c>
      <c r="BA6" s="10">
        <v>382457</v>
      </c>
      <c r="BB6" s="7">
        <v>474304</v>
      </c>
      <c r="BC6" s="10">
        <v>454979</v>
      </c>
      <c r="BD6" s="7">
        <v>548075</v>
      </c>
      <c r="BE6" s="10">
        <v>545730</v>
      </c>
      <c r="BF6" s="7">
        <v>560443</v>
      </c>
      <c r="BG6" s="10">
        <v>806394</v>
      </c>
      <c r="BH6" s="7">
        <v>775241</v>
      </c>
      <c r="BI6" s="10">
        <v>567642</v>
      </c>
      <c r="BJ6" s="7">
        <v>433504</v>
      </c>
      <c r="BK6" s="10">
        <v>586334</v>
      </c>
      <c r="BL6" s="7">
        <v>469101</v>
      </c>
      <c r="BM6" s="10">
        <v>444929</v>
      </c>
      <c r="BN6" s="7">
        <v>357230</v>
      </c>
      <c r="BO6" s="10">
        <v>518904</v>
      </c>
      <c r="BP6" s="7">
        <v>584443</v>
      </c>
      <c r="BQ6" s="10">
        <v>667962</v>
      </c>
      <c r="BR6" s="7">
        <v>732004</v>
      </c>
      <c r="BS6" s="10">
        <v>707057</v>
      </c>
      <c r="BT6" s="7">
        <v>532331</v>
      </c>
      <c r="BU6" s="10">
        <v>349841</v>
      </c>
      <c r="BV6" s="7">
        <v>301568</v>
      </c>
      <c r="BW6" s="10">
        <v>432910</v>
      </c>
      <c r="BX6" s="7">
        <v>397832</v>
      </c>
      <c r="BY6" s="10">
        <v>342550</v>
      </c>
      <c r="BZ6" s="7">
        <v>517601</v>
      </c>
      <c r="CA6" s="10">
        <v>473324</v>
      </c>
      <c r="CB6" s="7">
        <v>569366</v>
      </c>
      <c r="CC6" s="10">
        <v>554697</v>
      </c>
      <c r="CD6" s="7">
        <v>631729</v>
      </c>
      <c r="CE6" s="10">
        <v>491725</v>
      </c>
      <c r="CF6" s="7">
        <v>357711</v>
      </c>
      <c r="CG6" s="10">
        <v>524158</v>
      </c>
      <c r="CH6" s="7">
        <v>398898</v>
      </c>
      <c r="CI6" s="10">
        <v>401315</v>
      </c>
      <c r="CJ6" s="7">
        <v>440533</v>
      </c>
      <c r="CK6" s="10">
        <v>470866</v>
      </c>
      <c r="CL6" s="7">
        <v>778432</v>
      </c>
      <c r="CM6" s="10">
        <v>475471</v>
      </c>
      <c r="CN6" s="7">
        <v>657872</v>
      </c>
      <c r="CO6" s="10">
        <v>559176</v>
      </c>
      <c r="CP6" s="7">
        <v>556474</v>
      </c>
      <c r="CQ6" s="10">
        <v>670780</v>
      </c>
      <c r="CR6" s="7">
        <v>400166</v>
      </c>
      <c r="CS6" s="10">
        <v>526642</v>
      </c>
      <c r="CT6" s="7">
        <v>380412</v>
      </c>
      <c r="CU6" s="10">
        <v>409329</v>
      </c>
      <c r="CV6" s="7">
        <v>411264</v>
      </c>
      <c r="CW6" s="10">
        <v>400230</v>
      </c>
      <c r="CX6" s="7">
        <v>249576</v>
      </c>
      <c r="CY6" s="10">
        <v>168140</v>
      </c>
      <c r="CZ6" s="7">
        <v>399804</v>
      </c>
      <c r="DA6" s="10">
        <v>420165</v>
      </c>
      <c r="DB6" s="7">
        <v>389094</v>
      </c>
      <c r="DC6" s="10">
        <v>319538</v>
      </c>
      <c r="DD6" s="7">
        <v>615225</v>
      </c>
      <c r="DE6" s="10">
        <v>454045</v>
      </c>
      <c r="DF6" s="7">
        <v>570182</v>
      </c>
      <c r="DG6" s="10">
        <v>206935</v>
      </c>
      <c r="DH6" s="7">
        <v>243677</v>
      </c>
      <c r="DI6" s="10">
        <v>103733</v>
      </c>
      <c r="DJ6" s="7">
        <v>167110</v>
      </c>
      <c r="DK6" s="10">
        <v>275720</v>
      </c>
      <c r="DL6" s="7">
        <v>408211</v>
      </c>
      <c r="DM6" s="10">
        <v>370412</v>
      </c>
      <c r="DN6" s="7">
        <v>434980</v>
      </c>
      <c r="DO6" s="10">
        <v>362317</v>
      </c>
      <c r="DP6" s="7">
        <v>566050</v>
      </c>
      <c r="DQ6" s="10">
        <v>601731</v>
      </c>
      <c r="DR6" s="7">
        <v>722733</v>
      </c>
      <c r="DS6" s="10">
        <v>728608</v>
      </c>
      <c r="DT6" s="7">
        <v>604878</v>
      </c>
      <c r="DU6" s="10">
        <v>596922</v>
      </c>
      <c r="DV6" s="7">
        <v>486413</v>
      </c>
      <c r="DW6" s="10">
        <v>741344</v>
      </c>
      <c r="DX6" s="7">
        <v>667027</v>
      </c>
      <c r="DY6" s="10">
        <v>637825</v>
      </c>
      <c r="DZ6" s="7">
        <v>588744</v>
      </c>
      <c r="EA6" s="10">
        <v>435150</v>
      </c>
      <c r="EB6" s="7">
        <v>430466.61</v>
      </c>
      <c r="EC6" s="10">
        <v>454098</v>
      </c>
      <c r="ED6" s="7">
        <v>570359</v>
      </c>
      <c r="EE6" s="10">
        <v>463658</v>
      </c>
      <c r="EF6" s="7">
        <v>525335</v>
      </c>
      <c r="EG6" s="10">
        <v>530956</v>
      </c>
      <c r="EH6" s="7">
        <v>524955</v>
      </c>
      <c r="EI6" s="10">
        <v>483861.3</v>
      </c>
      <c r="EJ6" s="7">
        <v>564138.9</v>
      </c>
      <c r="EK6" s="10">
        <v>532881</v>
      </c>
      <c r="EL6" s="7">
        <v>436886.3</v>
      </c>
      <c r="EM6" s="10">
        <v>451837.3</v>
      </c>
      <c r="EN6" s="7">
        <v>303151.59999999998</v>
      </c>
      <c r="EO6" s="10">
        <v>398536.6</v>
      </c>
      <c r="EP6" s="7">
        <v>437119.4</v>
      </c>
      <c r="EQ6" s="10">
        <v>393842.6</v>
      </c>
      <c r="ER6" s="7">
        <v>390298</v>
      </c>
      <c r="ES6" s="10">
        <v>380735.2</v>
      </c>
      <c r="ET6" s="7">
        <v>393438.7</v>
      </c>
      <c r="EU6" s="10">
        <v>471137.7</v>
      </c>
      <c r="EV6" s="7">
        <v>489217.7</v>
      </c>
      <c r="EW6" s="10">
        <v>336945.4</v>
      </c>
      <c r="EX6" s="7">
        <v>296293.09999999998</v>
      </c>
      <c r="EY6" s="10">
        <v>346755</v>
      </c>
      <c r="EZ6" s="7">
        <v>317277.59999999998</v>
      </c>
      <c r="FA6" s="10">
        <v>375928.1</v>
      </c>
      <c r="FB6" s="7">
        <v>612909.80000000005</v>
      </c>
      <c r="FC6" s="10">
        <v>595397.69999999995</v>
      </c>
      <c r="FD6" s="7">
        <v>575532.80000000005</v>
      </c>
      <c r="FE6" s="10">
        <v>461769.8</v>
      </c>
      <c r="FF6" s="7">
        <v>421328.8</v>
      </c>
      <c r="FG6" s="10">
        <v>476135</v>
      </c>
      <c r="FH6" s="7">
        <v>413668.4</v>
      </c>
      <c r="FI6" s="10">
        <v>460237.4</v>
      </c>
      <c r="FJ6" s="7">
        <v>507000.8</v>
      </c>
      <c r="FK6" s="10">
        <v>458530</v>
      </c>
      <c r="FL6" s="7">
        <v>439775.5</v>
      </c>
      <c r="FM6" s="10">
        <v>472594.7</v>
      </c>
      <c r="FN6" s="7">
        <v>482483.6</v>
      </c>
      <c r="FO6" s="10">
        <v>451895.6</v>
      </c>
      <c r="FP6" s="7">
        <v>390092.3</v>
      </c>
      <c r="FQ6" s="10">
        <v>391515.8</v>
      </c>
      <c r="FR6" s="7">
        <v>455720.4</v>
      </c>
      <c r="FS6" s="10">
        <v>507906.5</v>
      </c>
      <c r="FT6" s="7">
        <v>571828.9</v>
      </c>
      <c r="FU6" s="10">
        <v>470849.3</v>
      </c>
      <c r="FV6" s="7">
        <v>520983.5</v>
      </c>
      <c r="FW6" s="10">
        <v>464336.9</v>
      </c>
      <c r="FX6" s="7">
        <v>476784.2</v>
      </c>
      <c r="FY6" s="10">
        <v>492354.7</v>
      </c>
      <c r="FZ6" s="7">
        <v>599166.19999999995</v>
      </c>
      <c r="GA6" s="10">
        <v>542265.19999999995</v>
      </c>
      <c r="GB6" s="7">
        <v>495152</v>
      </c>
      <c r="GC6" s="10">
        <v>516818.8</v>
      </c>
      <c r="GD6" s="7">
        <v>523686.3</v>
      </c>
      <c r="GE6" s="10">
        <v>489472.6</v>
      </c>
      <c r="GF6" s="7">
        <v>465167.7</v>
      </c>
      <c r="GG6" s="10">
        <v>466065.6</v>
      </c>
      <c r="GH6" s="7">
        <v>433732.8</v>
      </c>
      <c r="GI6" s="10">
        <v>491700.9</v>
      </c>
      <c r="GJ6" s="7">
        <v>347394.9</v>
      </c>
      <c r="GK6" s="10">
        <v>374379</v>
      </c>
      <c r="GL6" s="7">
        <v>159736</v>
      </c>
      <c r="GM6" s="10">
        <v>52212.1</v>
      </c>
      <c r="GN6" s="7">
        <v>270220.09999999998</v>
      </c>
      <c r="GO6" s="10">
        <v>365208</v>
      </c>
      <c r="GP6" s="7">
        <v>466739.3</v>
      </c>
      <c r="GQ6" s="10">
        <v>518369.1</v>
      </c>
      <c r="GR6" s="7">
        <v>498631.4</v>
      </c>
      <c r="GS6" s="10">
        <v>493134.9</v>
      </c>
      <c r="GT6" s="7">
        <v>515087.5</v>
      </c>
      <c r="GU6" s="10">
        <v>517944.2</v>
      </c>
      <c r="GV6" s="7">
        <v>524899.4</v>
      </c>
      <c r="GW6" s="10">
        <v>564355.30000000005</v>
      </c>
      <c r="GX6" s="7">
        <v>454805.9</v>
      </c>
      <c r="GY6" s="10">
        <v>347819.9</v>
      </c>
      <c r="GZ6" s="7">
        <v>492771.5</v>
      </c>
      <c r="HA6" s="10">
        <v>404546.6</v>
      </c>
      <c r="HB6" s="7">
        <v>365438.5</v>
      </c>
      <c r="HC6" s="10">
        <v>585365.30000000005</v>
      </c>
      <c r="HD6" s="7">
        <v>559916.4</v>
      </c>
      <c r="HE6" s="10">
        <v>567513.69999999995</v>
      </c>
      <c r="HF6" s="7">
        <v>451750.3</v>
      </c>
      <c r="HG6" s="10">
        <v>458578.2</v>
      </c>
      <c r="HH6" s="7">
        <v>443051.9</v>
      </c>
      <c r="HI6" s="10">
        <v>372564.8</v>
      </c>
      <c r="HJ6" s="7">
        <v>362746.4</v>
      </c>
      <c r="HK6" s="10">
        <v>323191</v>
      </c>
      <c r="HL6" s="7">
        <v>440398.9</v>
      </c>
      <c r="HM6" s="10">
        <v>381702.40000000002</v>
      </c>
      <c r="HN6" s="7">
        <v>491655.7</v>
      </c>
      <c r="HO6" s="10">
        <v>451707.5</v>
      </c>
      <c r="HP6" s="7">
        <v>725929.4</v>
      </c>
      <c r="HQ6" s="10">
        <v>675946.4</v>
      </c>
      <c r="HR6" s="7">
        <v>710905</v>
      </c>
      <c r="HS6" s="10">
        <v>760002.9</v>
      </c>
      <c r="HT6" s="7">
        <v>493598.4</v>
      </c>
      <c r="HU6" s="10">
        <v>509570</v>
      </c>
      <c r="HV6" s="7">
        <v>516439.9</v>
      </c>
      <c r="HW6" s="10">
        <v>443113.3</v>
      </c>
      <c r="HX6" s="7">
        <v>540850.80000000005</v>
      </c>
      <c r="HY6" s="10">
        <v>557582.19999999995</v>
      </c>
      <c r="HZ6" s="7">
        <v>551972.6</v>
      </c>
      <c r="IA6" s="10">
        <v>608969.9</v>
      </c>
      <c r="IB6" s="7">
        <v>528513.19999999995</v>
      </c>
      <c r="IC6" s="10">
        <v>708118.8</v>
      </c>
      <c r="ID6" s="7">
        <v>636995.30000000005</v>
      </c>
      <c r="IE6" s="10">
        <v>642619.9</v>
      </c>
      <c r="IF6" s="7">
        <v>576350.1</v>
      </c>
      <c r="IG6" s="10">
        <v>489464.7</v>
      </c>
      <c r="IH6" s="7">
        <v>543911.6</v>
      </c>
      <c r="II6" s="10">
        <v>442471.5</v>
      </c>
      <c r="IJ6" s="31">
        <v>397065.1</v>
      </c>
      <c r="IK6" s="38">
        <v>445085.9</v>
      </c>
      <c r="IL6" s="31">
        <v>586545.30000000005</v>
      </c>
      <c r="IM6" s="38">
        <v>586428.80000000005</v>
      </c>
      <c r="IN6" s="31">
        <v>584688.9</v>
      </c>
      <c r="IO6" s="38">
        <v>656450</v>
      </c>
      <c r="IP6" s="31">
        <v>563123.30000000005</v>
      </c>
      <c r="IQ6" s="38">
        <v>700905.9</v>
      </c>
      <c r="IR6" s="31">
        <v>488461</v>
      </c>
      <c r="IS6" s="38">
        <v>591520.4</v>
      </c>
      <c r="IT6" s="31">
        <v>606720.6</v>
      </c>
      <c r="IU6" s="38">
        <v>561056.69999999995</v>
      </c>
      <c r="IV6" s="31">
        <v>551170.69999999995</v>
      </c>
      <c r="IW6" s="38">
        <v>405845.3</v>
      </c>
      <c r="IX6" s="31">
        <v>435962.6</v>
      </c>
      <c r="IY6" s="38">
        <v>422961.7</v>
      </c>
      <c r="IZ6" s="31">
        <v>496826.6</v>
      </c>
      <c r="JA6" s="38">
        <v>746720.2</v>
      </c>
      <c r="JB6" s="31">
        <v>661123.5</v>
      </c>
      <c r="JC6" s="38">
        <v>564359.6</v>
      </c>
      <c r="JD6" s="31">
        <v>459605.3</v>
      </c>
      <c r="JE6" s="38">
        <v>543280.6</v>
      </c>
      <c r="JF6" s="31">
        <v>532155.5</v>
      </c>
      <c r="JG6" s="38">
        <v>473534.5</v>
      </c>
      <c r="JH6" s="31">
        <v>451493.9</v>
      </c>
      <c r="JI6" s="38">
        <v>376888.9</v>
      </c>
      <c r="JJ6" s="31">
        <v>507307.4</v>
      </c>
      <c r="JK6" s="38">
        <v>634217</v>
      </c>
      <c r="JL6" s="31">
        <v>761897.2</v>
      </c>
      <c r="JM6" s="38">
        <v>711795.7</v>
      </c>
      <c r="JN6" s="31">
        <v>722043.8</v>
      </c>
      <c r="JO6" s="38">
        <v>745291.2</v>
      </c>
      <c r="JP6" s="31">
        <v>682664</v>
      </c>
      <c r="JQ6" s="38">
        <v>750511.5</v>
      </c>
      <c r="JR6" s="31">
        <v>678204</v>
      </c>
      <c r="JS6" s="38">
        <v>494041.3</v>
      </c>
      <c r="JT6" s="31">
        <v>567460.1</v>
      </c>
      <c r="JU6" s="38">
        <v>397832.9</v>
      </c>
      <c r="JV6" s="31">
        <v>491153.8</v>
      </c>
      <c r="JW6" s="38">
        <v>507141.3</v>
      </c>
      <c r="JX6" s="31">
        <v>658072.19999999995</v>
      </c>
    </row>
    <row r="7" spans="1:284" ht="24" x14ac:dyDescent="0.2">
      <c r="A7" s="3" t="s">
        <v>32</v>
      </c>
      <c r="B7" s="22" t="s">
        <v>0</v>
      </c>
      <c r="C7" s="21" t="s">
        <v>4</v>
      </c>
      <c r="D7" s="7">
        <v>118860</v>
      </c>
      <c r="E7" s="10">
        <v>254940</v>
      </c>
      <c r="F7" s="7">
        <v>165780</v>
      </c>
      <c r="G7" s="10">
        <v>198180</v>
      </c>
      <c r="H7" s="7">
        <v>253050</v>
      </c>
      <c r="I7" s="10">
        <v>176190</v>
      </c>
      <c r="J7" s="7">
        <v>155610</v>
      </c>
      <c r="K7" s="10">
        <v>136920</v>
      </c>
      <c r="L7" s="7">
        <v>131370</v>
      </c>
      <c r="M7" s="10">
        <v>126090</v>
      </c>
      <c r="N7" s="7">
        <v>109980</v>
      </c>
      <c r="O7" s="10">
        <v>99860</v>
      </c>
      <c r="P7" s="7">
        <v>111750</v>
      </c>
      <c r="Q7" s="10">
        <v>103320</v>
      </c>
      <c r="R7" s="7">
        <v>214140</v>
      </c>
      <c r="S7" s="10">
        <v>158700</v>
      </c>
      <c r="T7" s="7">
        <v>196620</v>
      </c>
      <c r="U7" s="10">
        <v>161070</v>
      </c>
      <c r="V7" s="7">
        <v>190530</v>
      </c>
      <c r="W7" s="10">
        <v>133020</v>
      </c>
      <c r="X7" s="7">
        <v>105210</v>
      </c>
      <c r="Y7" s="10">
        <v>159300</v>
      </c>
      <c r="Z7" s="7">
        <v>141810</v>
      </c>
      <c r="AA7" s="10">
        <v>158700</v>
      </c>
      <c r="AB7" s="7">
        <v>126870</v>
      </c>
      <c r="AC7" s="10">
        <v>137860</v>
      </c>
      <c r="AD7" s="7">
        <v>154500</v>
      </c>
      <c r="AE7" s="10">
        <v>131420</v>
      </c>
      <c r="AF7" s="7">
        <v>166530</v>
      </c>
      <c r="AG7" s="10">
        <v>190770</v>
      </c>
      <c r="AH7" s="7">
        <v>193860</v>
      </c>
      <c r="AI7" s="10">
        <v>191580</v>
      </c>
      <c r="AJ7" s="7">
        <v>187590</v>
      </c>
      <c r="AK7" s="10">
        <v>180660</v>
      </c>
      <c r="AL7" s="7">
        <v>180280</v>
      </c>
      <c r="AM7" s="10">
        <v>181170</v>
      </c>
      <c r="AN7" s="7">
        <v>208260</v>
      </c>
      <c r="AO7" s="10">
        <v>197630</v>
      </c>
      <c r="AP7" s="7">
        <v>236910</v>
      </c>
      <c r="AQ7" s="10">
        <v>199260</v>
      </c>
      <c r="AR7" s="7">
        <v>167030</v>
      </c>
      <c r="AS7" s="10">
        <v>182460</v>
      </c>
      <c r="AT7" s="7">
        <v>101040</v>
      </c>
      <c r="AU7" s="10">
        <v>148700</v>
      </c>
      <c r="AV7" s="7">
        <v>187921</v>
      </c>
      <c r="AW7" s="10">
        <v>96934</v>
      </c>
      <c r="AX7" s="7">
        <v>111063</v>
      </c>
      <c r="AY7" s="10">
        <v>114208</v>
      </c>
      <c r="AZ7" s="7">
        <v>178738</v>
      </c>
      <c r="BA7" s="10">
        <v>136701</v>
      </c>
      <c r="BB7" s="7">
        <v>131934</v>
      </c>
      <c r="BC7" s="10">
        <v>126232</v>
      </c>
      <c r="BD7" s="7">
        <v>103792</v>
      </c>
      <c r="BE7" s="10">
        <v>114182</v>
      </c>
      <c r="BF7" s="7">
        <v>155981</v>
      </c>
      <c r="BG7" s="10">
        <v>206403</v>
      </c>
      <c r="BH7" s="7">
        <v>180903</v>
      </c>
      <c r="BI7" s="10">
        <v>185690</v>
      </c>
      <c r="BJ7" s="7">
        <v>170912</v>
      </c>
      <c r="BK7" s="10">
        <v>221440</v>
      </c>
      <c r="BL7" s="7">
        <v>77226</v>
      </c>
      <c r="BM7" s="10">
        <v>45654</v>
      </c>
      <c r="BN7" s="7">
        <v>49740</v>
      </c>
      <c r="BO7" s="10">
        <v>112155</v>
      </c>
      <c r="BP7" s="7">
        <v>172495</v>
      </c>
      <c r="BQ7" s="10">
        <v>144664</v>
      </c>
      <c r="BR7" s="7">
        <v>133335</v>
      </c>
      <c r="BS7" s="10">
        <v>136581</v>
      </c>
      <c r="BT7" s="7">
        <v>98082</v>
      </c>
      <c r="BU7" s="10">
        <v>120667</v>
      </c>
      <c r="BV7" s="7">
        <v>172091</v>
      </c>
      <c r="BW7" s="10">
        <v>156038</v>
      </c>
      <c r="BX7" s="7">
        <v>183640</v>
      </c>
      <c r="BY7" s="10">
        <v>1711</v>
      </c>
      <c r="BZ7" s="7">
        <v>1436</v>
      </c>
      <c r="CA7" s="10">
        <v>0</v>
      </c>
      <c r="CB7" s="7">
        <v>0</v>
      </c>
      <c r="CC7" s="10">
        <v>0</v>
      </c>
      <c r="CD7" s="7">
        <v>79791</v>
      </c>
      <c r="CE7" s="10">
        <v>145603</v>
      </c>
      <c r="CF7" s="7">
        <v>119833</v>
      </c>
      <c r="CG7" s="10">
        <v>55850</v>
      </c>
      <c r="CH7" s="7">
        <v>9147</v>
      </c>
      <c r="CI7" s="10">
        <v>0</v>
      </c>
      <c r="CJ7" s="7">
        <v>0</v>
      </c>
      <c r="CK7" s="10">
        <v>0</v>
      </c>
      <c r="CL7" s="7">
        <v>0</v>
      </c>
      <c r="CM7" s="10">
        <v>0</v>
      </c>
      <c r="CN7" s="7">
        <v>0</v>
      </c>
      <c r="CO7" s="10">
        <v>212855</v>
      </c>
      <c r="CP7" s="7">
        <v>288425</v>
      </c>
      <c r="CQ7" s="10">
        <v>47126</v>
      </c>
      <c r="CR7" s="7">
        <v>0</v>
      </c>
      <c r="CS7" s="10">
        <v>6871</v>
      </c>
      <c r="CT7" s="7">
        <v>0</v>
      </c>
      <c r="CU7" s="10">
        <v>0</v>
      </c>
      <c r="CV7" s="7">
        <v>44115</v>
      </c>
      <c r="CW7" s="10">
        <v>99423</v>
      </c>
      <c r="CX7" s="7">
        <v>163339</v>
      </c>
      <c r="CY7" s="10">
        <v>188682</v>
      </c>
      <c r="CZ7" s="7">
        <v>169115</v>
      </c>
      <c r="DA7" s="10">
        <v>180224</v>
      </c>
      <c r="DB7" s="7">
        <v>139893</v>
      </c>
      <c r="DC7" s="10">
        <v>92700</v>
      </c>
      <c r="DD7" s="7">
        <v>172460</v>
      </c>
      <c r="DE7" s="10">
        <v>123717</v>
      </c>
      <c r="DF7" s="7">
        <v>177707</v>
      </c>
      <c r="DG7" s="10">
        <v>157191</v>
      </c>
      <c r="DH7" s="7">
        <v>157279</v>
      </c>
      <c r="DI7" s="10">
        <v>105011</v>
      </c>
      <c r="DJ7" s="7">
        <v>101817</v>
      </c>
      <c r="DK7" s="10">
        <v>95817</v>
      </c>
      <c r="DL7" s="7">
        <v>123577</v>
      </c>
      <c r="DM7" s="10">
        <v>118305</v>
      </c>
      <c r="DN7" s="7">
        <v>126382</v>
      </c>
      <c r="DO7" s="10">
        <v>122599</v>
      </c>
      <c r="DP7" s="7">
        <v>175520</v>
      </c>
      <c r="DQ7" s="10">
        <v>211066</v>
      </c>
      <c r="DR7" s="7">
        <v>201631</v>
      </c>
      <c r="DS7" s="10">
        <v>200871</v>
      </c>
      <c r="DT7" s="7">
        <v>169117</v>
      </c>
      <c r="DU7" s="10">
        <v>153480</v>
      </c>
      <c r="DV7" s="7">
        <v>144319</v>
      </c>
      <c r="DW7" s="10">
        <v>194869</v>
      </c>
      <c r="DX7" s="7">
        <v>164872</v>
      </c>
      <c r="DY7" s="10">
        <v>180470</v>
      </c>
      <c r="DZ7" s="7">
        <v>153595</v>
      </c>
      <c r="EA7" s="10">
        <v>107338</v>
      </c>
      <c r="EB7" s="7">
        <v>93588.44</v>
      </c>
      <c r="EC7" s="10">
        <v>100685</v>
      </c>
      <c r="ED7" s="7">
        <v>114034</v>
      </c>
      <c r="EE7" s="10">
        <v>121732</v>
      </c>
      <c r="EF7" s="7">
        <v>194255</v>
      </c>
      <c r="EG7" s="10">
        <v>138102</v>
      </c>
      <c r="EH7" s="7">
        <v>137035</v>
      </c>
      <c r="EI7" s="10">
        <v>129874.2</v>
      </c>
      <c r="EJ7" s="7">
        <v>124075.3</v>
      </c>
      <c r="EK7" s="10">
        <v>128198</v>
      </c>
      <c r="EL7" s="7">
        <v>85401</v>
      </c>
      <c r="EM7" s="10">
        <v>0</v>
      </c>
      <c r="EN7" s="7">
        <v>0</v>
      </c>
      <c r="EO7" s="10">
        <v>0</v>
      </c>
      <c r="EP7" s="7">
        <v>0</v>
      </c>
      <c r="EQ7" s="10">
        <v>0</v>
      </c>
      <c r="ER7" s="7">
        <v>0</v>
      </c>
      <c r="ES7" s="10">
        <v>0</v>
      </c>
      <c r="ET7" s="7">
        <v>0</v>
      </c>
      <c r="EU7" s="10">
        <v>0</v>
      </c>
      <c r="EV7" s="7">
        <v>0</v>
      </c>
      <c r="EW7" s="10">
        <v>66209.8</v>
      </c>
      <c r="EX7" s="7">
        <v>60650</v>
      </c>
      <c r="EY7" s="10">
        <v>83297.600000000006</v>
      </c>
      <c r="EZ7" s="7">
        <v>105480</v>
      </c>
      <c r="FA7" s="10">
        <v>138997.29999999999</v>
      </c>
      <c r="FB7" s="7">
        <v>129455.4</v>
      </c>
      <c r="FC7" s="10">
        <v>193967.5</v>
      </c>
      <c r="FD7" s="7">
        <v>173148.7</v>
      </c>
      <c r="FE7" s="10">
        <v>131393.79999999999</v>
      </c>
      <c r="FF7" s="7">
        <v>150523.79999999999</v>
      </c>
      <c r="FG7" s="10">
        <v>169196.5</v>
      </c>
      <c r="FH7" s="7">
        <v>154225</v>
      </c>
      <c r="FI7" s="10">
        <v>140538.29999999999</v>
      </c>
      <c r="FJ7" s="7">
        <v>162995.9</v>
      </c>
      <c r="FK7" s="10">
        <v>154220.20000000001</v>
      </c>
      <c r="FL7" s="7">
        <v>149121.29999999999</v>
      </c>
      <c r="FM7" s="10">
        <v>138999.5</v>
      </c>
      <c r="FN7" s="7">
        <v>133272.4</v>
      </c>
      <c r="FO7" s="10">
        <v>106455.8</v>
      </c>
      <c r="FP7" s="7">
        <v>144338.6</v>
      </c>
      <c r="FQ7" s="10">
        <v>148921.1</v>
      </c>
      <c r="FR7" s="7">
        <v>193259.3</v>
      </c>
      <c r="FS7" s="10">
        <v>165057</v>
      </c>
      <c r="FT7" s="7">
        <v>171409.3</v>
      </c>
      <c r="FU7" s="10">
        <v>137267.79999999999</v>
      </c>
      <c r="FV7" s="7">
        <v>169740.6</v>
      </c>
      <c r="FW7" s="10">
        <v>143262.20000000001</v>
      </c>
      <c r="FX7" s="7">
        <v>157231.1</v>
      </c>
      <c r="FY7" s="10">
        <v>91546.1</v>
      </c>
      <c r="FZ7" s="7">
        <v>125207.7</v>
      </c>
      <c r="GA7" s="10">
        <v>222187.9</v>
      </c>
      <c r="GB7" s="7">
        <v>197058.7</v>
      </c>
      <c r="GC7" s="10">
        <v>179577.9</v>
      </c>
      <c r="GD7" s="7">
        <v>91612.2</v>
      </c>
      <c r="GE7" s="10">
        <v>59778.2</v>
      </c>
      <c r="GF7" s="7">
        <v>128786.6</v>
      </c>
      <c r="GG7" s="10">
        <v>175161.5</v>
      </c>
      <c r="GH7" s="7">
        <v>168899.1</v>
      </c>
      <c r="GI7" s="10">
        <v>196387.3</v>
      </c>
      <c r="GJ7" s="7">
        <v>140369.4</v>
      </c>
      <c r="GK7" s="10">
        <v>144215.79999999999</v>
      </c>
      <c r="GL7" s="7">
        <v>147738</v>
      </c>
      <c r="GM7" s="10">
        <v>182251.6</v>
      </c>
      <c r="GN7" s="7">
        <v>172452</v>
      </c>
      <c r="GO7" s="10">
        <v>183090.9</v>
      </c>
      <c r="GP7" s="7">
        <v>223654.39999999999</v>
      </c>
      <c r="GQ7" s="10">
        <v>208693.6</v>
      </c>
      <c r="GR7" s="7">
        <v>171054.2</v>
      </c>
      <c r="GS7" s="10">
        <v>176590.6</v>
      </c>
      <c r="GT7" s="7">
        <v>116628.7</v>
      </c>
      <c r="GU7" s="10">
        <v>100446.9</v>
      </c>
      <c r="GV7" s="7">
        <v>103344</v>
      </c>
      <c r="GW7" s="10">
        <v>64936.3</v>
      </c>
      <c r="GX7" s="7">
        <v>117435.5</v>
      </c>
      <c r="GY7" s="10">
        <v>177498.4</v>
      </c>
      <c r="GZ7" s="7">
        <v>214162.1</v>
      </c>
      <c r="HA7" s="10">
        <v>161026</v>
      </c>
      <c r="HB7" s="7">
        <v>175650.2</v>
      </c>
      <c r="HC7" s="10">
        <v>182660.5</v>
      </c>
      <c r="HD7" s="7">
        <v>167046.70000000001</v>
      </c>
      <c r="HE7" s="10">
        <v>157037.70000000001</v>
      </c>
      <c r="HF7" s="7">
        <v>156999.1</v>
      </c>
      <c r="HG7" s="10">
        <v>137575.4</v>
      </c>
      <c r="HH7" s="7">
        <v>73467.899999999994</v>
      </c>
      <c r="HI7" s="10">
        <v>87226.1</v>
      </c>
      <c r="HJ7" s="7">
        <v>80434</v>
      </c>
      <c r="HK7" s="10">
        <v>87626.4</v>
      </c>
      <c r="HL7" s="7">
        <v>101573.4</v>
      </c>
      <c r="HM7" s="10">
        <v>135654.29999999999</v>
      </c>
      <c r="HN7" s="7">
        <v>201139.5</v>
      </c>
      <c r="HO7" s="10">
        <v>178358.5</v>
      </c>
      <c r="HP7" s="7">
        <v>198336.8</v>
      </c>
      <c r="HQ7" s="10">
        <v>179609.60000000001</v>
      </c>
      <c r="HR7" s="7">
        <v>181856.8</v>
      </c>
      <c r="HS7" s="10">
        <v>188827.8</v>
      </c>
      <c r="HT7" s="7">
        <v>134125.79999999999</v>
      </c>
      <c r="HU7" s="10">
        <v>187311.5</v>
      </c>
      <c r="HV7" s="7">
        <v>219571.9</v>
      </c>
      <c r="HW7" s="10">
        <v>69348.600000000006</v>
      </c>
      <c r="HX7" s="7">
        <v>0</v>
      </c>
      <c r="HY7" s="10">
        <v>111840.9</v>
      </c>
      <c r="HZ7" s="7">
        <v>167374.79999999999</v>
      </c>
      <c r="IA7" s="10">
        <v>183743</v>
      </c>
      <c r="IB7" s="7">
        <v>145645.29999999999</v>
      </c>
      <c r="IC7" s="10">
        <v>166070.6</v>
      </c>
      <c r="ID7" s="7">
        <v>132688.5</v>
      </c>
      <c r="IE7" s="10">
        <v>138805.20000000001</v>
      </c>
      <c r="IF7" s="7">
        <v>136454.70000000001</v>
      </c>
      <c r="IG7" s="10">
        <v>125512.7</v>
      </c>
      <c r="IH7" s="7">
        <v>146725.1</v>
      </c>
      <c r="II7" s="10">
        <v>160404.5</v>
      </c>
      <c r="IJ7" s="31">
        <v>164247.5</v>
      </c>
      <c r="IK7" s="38">
        <v>153497.4</v>
      </c>
      <c r="IL7" s="31">
        <v>122832.4</v>
      </c>
      <c r="IM7" s="38">
        <v>111622.7</v>
      </c>
      <c r="IN7" s="31">
        <v>123913.5</v>
      </c>
      <c r="IO7" s="38">
        <v>120044.8</v>
      </c>
      <c r="IP7" s="31">
        <v>126411.6</v>
      </c>
      <c r="IQ7" s="38">
        <v>151447.79999999999</v>
      </c>
      <c r="IR7" s="31">
        <v>54344.3</v>
      </c>
      <c r="IS7" s="38">
        <v>60545.599999999999</v>
      </c>
      <c r="IT7" s="31">
        <v>51876.3</v>
      </c>
      <c r="IU7" s="38">
        <v>77914.600000000006</v>
      </c>
      <c r="IV7" s="31">
        <v>120293.9</v>
      </c>
      <c r="IW7" s="38">
        <v>147309.20000000001</v>
      </c>
      <c r="IX7" s="31">
        <v>158588.4</v>
      </c>
      <c r="IY7" s="38">
        <v>156689.1</v>
      </c>
      <c r="IZ7" s="31">
        <v>169027.8</v>
      </c>
      <c r="JA7" s="38">
        <v>152994.9</v>
      </c>
      <c r="JB7" s="31">
        <v>120396.9</v>
      </c>
      <c r="JC7" s="38">
        <v>112991.9</v>
      </c>
      <c r="JD7" s="31">
        <v>99812.800000000003</v>
      </c>
      <c r="JE7" s="38">
        <v>120899.4</v>
      </c>
      <c r="JF7" s="31">
        <v>134236.29999999999</v>
      </c>
      <c r="JG7" s="38">
        <v>133898.20000000001</v>
      </c>
      <c r="JH7" s="31">
        <v>138236.70000000001</v>
      </c>
      <c r="JI7" s="38">
        <v>143622.20000000001</v>
      </c>
      <c r="JJ7" s="31">
        <v>122994.1</v>
      </c>
      <c r="JK7" s="38">
        <v>85551</v>
      </c>
      <c r="JL7" s="31">
        <v>159181.79999999999</v>
      </c>
      <c r="JM7" s="38">
        <v>131365.4</v>
      </c>
      <c r="JN7" s="31">
        <v>126373.3</v>
      </c>
      <c r="JO7" s="38">
        <v>143874.29999999999</v>
      </c>
      <c r="JP7" s="31">
        <v>119838.2</v>
      </c>
      <c r="JQ7" s="38">
        <v>127108.7</v>
      </c>
      <c r="JR7" s="31">
        <v>129874.7</v>
      </c>
      <c r="JS7" s="38">
        <v>140912.29999999999</v>
      </c>
      <c r="JT7" s="31">
        <v>137746.1</v>
      </c>
      <c r="JU7" s="38">
        <v>95485.3</v>
      </c>
      <c r="JV7" s="31">
        <v>92213.4</v>
      </c>
      <c r="JW7" s="38">
        <v>82849.899999999994</v>
      </c>
      <c r="JX7" s="31">
        <v>106804</v>
      </c>
    </row>
    <row r="8" spans="1:284" ht="36" x14ac:dyDescent="0.2">
      <c r="A8" s="20" t="s">
        <v>256</v>
      </c>
      <c r="B8" s="22" t="s">
        <v>0</v>
      </c>
      <c r="C8" s="21" t="s">
        <v>4</v>
      </c>
      <c r="D8" s="8">
        <v>2100800</v>
      </c>
      <c r="E8" s="8">
        <v>1974101</v>
      </c>
      <c r="F8" s="8">
        <v>2065201</v>
      </c>
      <c r="G8" s="8">
        <v>2446700</v>
      </c>
      <c r="H8" s="8">
        <v>3514921</v>
      </c>
      <c r="I8" s="8">
        <v>3340258</v>
      </c>
      <c r="J8" s="8">
        <v>2859330</v>
      </c>
      <c r="K8" s="8">
        <v>2842600</v>
      </c>
      <c r="L8" s="8">
        <v>2330526</v>
      </c>
      <c r="M8" s="8">
        <v>2446846</v>
      </c>
      <c r="N8" s="8">
        <v>2427677</v>
      </c>
      <c r="O8" s="8">
        <v>2512078</v>
      </c>
      <c r="P8" s="8">
        <v>2621600</v>
      </c>
      <c r="Q8" s="8">
        <v>2353900.0000100001</v>
      </c>
      <c r="R8" s="8">
        <v>2581600</v>
      </c>
      <c r="S8" s="8">
        <v>2578900</v>
      </c>
      <c r="T8" s="8">
        <v>3056800</v>
      </c>
      <c r="U8" s="8">
        <v>2571900</v>
      </c>
      <c r="V8" s="8">
        <v>3069400</v>
      </c>
      <c r="W8" s="8">
        <v>2706775</v>
      </c>
      <c r="X8" s="8">
        <v>2383351.59185</v>
      </c>
      <c r="Y8" s="8">
        <v>2536417</v>
      </c>
      <c r="Z8" s="8">
        <v>2594796.9999899999</v>
      </c>
      <c r="AA8" s="8">
        <v>2529865</v>
      </c>
      <c r="AB8" s="8">
        <v>2314300</v>
      </c>
      <c r="AC8" s="8">
        <v>2123400</v>
      </c>
      <c r="AD8" s="8">
        <v>2584360</v>
      </c>
      <c r="AE8" s="8">
        <v>2365199.9999899999</v>
      </c>
      <c r="AF8" s="8">
        <v>2814328</v>
      </c>
      <c r="AG8" s="8">
        <v>3098100</v>
      </c>
      <c r="AH8" s="8">
        <v>3291800</v>
      </c>
      <c r="AI8" s="8">
        <v>3589000</v>
      </c>
      <c r="AJ8" s="8">
        <v>3156700</v>
      </c>
      <c r="AK8" s="8">
        <v>2741500</v>
      </c>
      <c r="AL8" s="8">
        <v>2756000</v>
      </c>
      <c r="AM8" s="8">
        <v>3040900</v>
      </c>
      <c r="AN8" s="8">
        <v>3052600</v>
      </c>
      <c r="AO8" s="8">
        <v>2760800</v>
      </c>
      <c r="AP8" s="8">
        <v>3097900</v>
      </c>
      <c r="AQ8" s="8">
        <v>3114200</v>
      </c>
      <c r="AR8" s="8">
        <v>3511169</v>
      </c>
      <c r="AS8" s="8">
        <v>3509199</v>
      </c>
      <c r="AT8" s="8">
        <v>3473401</v>
      </c>
      <c r="AU8" s="8">
        <v>3685699</v>
      </c>
      <c r="AV8" s="8">
        <v>2859200</v>
      </c>
      <c r="AW8" s="8">
        <v>2879899</v>
      </c>
      <c r="AX8" s="8">
        <v>2895499</v>
      </c>
      <c r="AY8" s="8">
        <v>2936400</v>
      </c>
      <c r="AZ8" s="8">
        <v>2709600</v>
      </c>
      <c r="BA8" s="8">
        <v>2173800</v>
      </c>
      <c r="BB8" s="8">
        <v>2395300</v>
      </c>
      <c r="BC8" s="8">
        <v>2589700</v>
      </c>
      <c r="BD8" s="8">
        <v>2995701</v>
      </c>
      <c r="BE8" s="8">
        <v>3156401</v>
      </c>
      <c r="BF8" s="8">
        <v>3046499</v>
      </c>
      <c r="BG8" s="8">
        <v>3859400</v>
      </c>
      <c r="BH8" s="8">
        <v>3762300</v>
      </c>
      <c r="BI8" s="8">
        <v>2741899</v>
      </c>
      <c r="BJ8" s="8">
        <v>2553399</v>
      </c>
      <c r="BK8" s="8">
        <v>3000000</v>
      </c>
      <c r="BL8" s="8">
        <v>2958801</v>
      </c>
      <c r="BM8" s="8">
        <v>2685600</v>
      </c>
      <c r="BN8" s="8">
        <v>2825900</v>
      </c>
      <c r="BO8" s="8">
        <v>3183800</v>
      </c>
      <c r="BP8" s="8">
        <v>3502299</v>
      </c>
      <c r="BQ8" s="8">
        <v>3387500</v>
      </c>
      <c r="BR8" s="8">
        <v>3291900</v>
      </c>
      <c r="BS8" s="8">
        <v>2766800</v>
      </c>
      <c r="BT8" s="8">
        <v>2373000</v>
      </c>
      <c r="BU8" s="8">
        <v>2296499</v>
      </c>
      <c r="BV8" s="8">
        <v>2236901</v>
      </c>
      <c r="BW8" s="8">
        <v>2402199</v>
      </c>
      <c r="BX8" s="8">
        <v>2438840</v>
      </c>
      <c r="BY8" s="8">
        <v>2239000</v>
      </c>
      <c r="BZ8" s="8">
        <v>2614000</v>
      </c>
      <c r="CA8" s="8">
        <v>2695851</v>
      </c>
      <c r="CB8" s="8">
        <v>2890373</v>
      </c>
      <c r="CC8" s="8">
        <v>3128950</v>
      </c>
      <c r="CD8" s="8">
        <v>3904210</v>
      </c>
      <c r="CE8" s="8">
        <v>2865130</v>
      </c>
      <c r="CF8" s="8">
        <v>2671501</v>
      </c>
      <c r="CG8" s="8">
        <v>2335087</v>
      </c>
      <c r="CH8" s="8">
        <v>2175580</v>
      </c>
      <c r="CI8" s="8">
        <v>2319020</v>
      </c>
      <c r="CJ8" s="8">
        <v>2432180</v>
      </c>
      <c r="CK8" s="8">
        <v>2219610</v>
      </c>
      <c r="CL8" s="8">
        <v>2635020</v>
      </c>
      <c r="CM8" s="8">
        <v>2884149</v>
      </c>
      <c r="CN8" s="8">
        <v>3316040</v>
      </c>
      <c r="CO8" s="8">
        <v>3430260</v>
      </c>
      <c r="CP8" s="8">
        <v>3034020</v>
      </c>
      <c r="CQ8" s="8">
        <v>2852420</v>
      </c>
      <c r="CR8" s="8">
        <v>2393490</v>
      </c>
      <c r="CS8" s="8">
        <v>2850820</v>
      </c>
      <c r="CT8" s="8">
        <v>2770800</v>
      </c>
      <c r="CU8" s="8">
        <v>2745080</v>
      </c>
      <c r="CV8" s="8">
        <v>2759730</v>
      </c>
      <c r="CW8" s="8">
        <v>2554010</v>
      </c>
      <c r="CX8" s="8">
        <v>2611944</v>
      </c>
      <c r="CY8" s="8">
        <v>2565926</v>
      </c>
      <c r="CZ8" s="8">
        <v>3394291</v>
      </c>
      <c r="DA8" s="8">
        <v>3332190</v>
      </c>
      <c r="DB8" s="8">
        <v>3154680</v>
      </c>
      <c r="DC8" s="8">
        <v>2411300</v>
      </c>
      <c r="DD8" s="8">
        <v>2102400</v>
      </c>
      <c r="DE8" s="8">
        <v>2202800</v>
      </c>
      <c r="DF8" s="8">
        <v>2326800</v>
      </c>
      <c r="DG8" s="8">
        <v>2297200</v>
      </c>
      <c r="DH8" s="8">
        <v>2300800</v>
      </c>
      <c r="DI8" s="8">
        <v>2122800</v>
      </c>
      <c r="DJ8" s="8">
        <v>2362299</v>
      </c>
      <c r="DK8" s="8">
        <v>2677300</v>
      </c>
      <c r="DL8" s="8">
        <v>2625600</v>
      </c>
      <c r="DM8" s="8">
        <v>2472400</v>
      </c>
      <c r="DN8" s="8">
        <v>2860700</v>
      </c>
      <c r="DO8" s="8">
        <v>3166500</v>
      </c>
      <c r="DP8" s="8">
        <v>2799000</v>
      </c>
      <c r="DQ8" s="8">
        <v>2777900</v>
      </c>
      <c r="DR8" s="8">
        <v>2679700</v>
      </c>
      <c r="DS8" s="8">
        <v>2922200</v>
      </c>
      <c r="DT8" s="8">
        <v>2953300</v>
      </c>
      <c r="DU8" s="8">
        <v>2634200</v>
      </c>
      <c r="DV8" s="8">
        <v>2142300</v>
      </c>
      <c r="DW8" s="8">
        <v>3097300</v>
      </c>
      <c r="DX8" s="8">
        <v>3320000</v>
      </c>
      <c r="DY8" s="8">
        <v>3634400</v>
      </c>
      <c r="DZ8" s="8">
        <v>3926600</v>
      </c>
      <c r="EA8" s="8">
        <v>2526800</v>
      </c>
      <c r="EB8" s="8">
        <v>2441199.9300000002</v>
      </c>
      <c r="EC8" s="8">
        <v>2440500</v>
      </c>
      <c r="ED8" s="8">
        <v>2760400</v>
      </c>
      <c r="EE8" s="8">
        <v>2807500</v>
      </c>
      <c r="EF8" s="8">
        <v>2865700</v>
      </c>
      <c r="EG8" s="8">
        <v>2492050</v>
      </c>
      <c r="EH8" s="8">
        <v>2690250</v>
      </c>
      <c r="EI8" s="8">
        <v>2654199.7999999998</v>
      </c>
      <c r="EJ8" s="8">
        <v>3129750.2</v>
      </c>
      <c r="EK8" s="8">
        <v>3083950.4</v>
      </c>
      <c r="EL8" s="8">
        <v>2756300.1</v>
      </c>
      <c r="EM8" s="8">
        <v>2896499.5</v>
      </c>
      <c r="EN8" s="8">
        <v>2787449.7</v>
      </c>
      <c r="EO8" s="8">
        <v>2786900.2</v>
      </c>
      <c r="EP8" s="8">
        <v>3208762.1179822301</v>
      </c>
      <c r="EQ8" s="8">
        <v>3048742.9</v>
      </c>
      <c r="ER8" s="8">
        <v>2811100.1</v>
      </c>
      <c r="ES8" s="8">
        <v>2647750.6</v>
      </c>
      <c r="ET8" s="8">
        <v>2882399.6</v>
      </c>
      <c r="EU8" s="8">
        <v>3068999.7</v>
      </c>
      <c r="EV8" s="8">
        <v>3478400</v>
      </c>
      <c r="EW8" s="8">
        <v>3008849.9</v>
      </c>
      <c r="EX8" s="8">
        <v>2941099</v>
      </c>
      <c r="EY8" s="8">
        <v>3084400.2</v>
      </c>
      <c r="EZ8" s="8">
        <v>2753400.9</v>
      </c>
      <c r="FA8" s="8">
        <v>2800650.6</v>
      </c>
      <c r="FB8" s="8">
        <v>2762700.2</v>
      </c>
      <c r="FC8" s="8">
        <v>2838600</v>
      </c>
      <c r="FD8" s="8">
        <v>2480350</v>
      </c>
      <c r="FE8" s="8">
        <v>2101499.7999999998</v>
      </c>
      <c r="FF8" s="8">
        <v>2460699.7999999998</v>
      </c>
      <c r="FG8" s="8">
        <v>3020750</v>
      </c>
      <c r="FH8" s="8">
        <v>3127049</v>
      </c>
      <c r="FI8" s="8">
        <v>3109550.8</v>
      </c>
      <c r="FJ8" s="8">
        <v>3650850</v>
      </c>
      <c r="FK8" s="8">
        <v>3353800</v>
      </c>
      <c r="FL8" s="8">
        <v>2950800.5</v>
      </c>
      <c r="FM8" s="8">
        <v>3062000.8</v>
      </c>
      <c r="FN8" s="8">
        <v>2926799.5</v>
      </c>
      <c r="FO8" s="8">
        <v>2834500.1</v>
      </c>
      <c r="FP8" s="8">
        <v>2201630.5</v>
      </c>
      <c r="FQ8" s="8">
        <v>2519350.4</v>
      </c>
      <c r="FR8" s="8">
        <v>2889949.7</v>
      </c>
      <c r="FS8" s="8">
        <v>3020049.7</v>
      </c>
      <c r="FT8" s="8">
        <v>3194800.7</v>
      </c>
      <c r="FU8" s="8">
        <v>3076700.2</v>
      </c>
      <c r="FV8" s="8">
        <v>3203349.9</v>
      </c>
      <c r="FW8" s="8">
        <v>2942999.9</v>
      </c>
      <c r="FX8" s="8">
        <v>2884949.9</v>
      </c>
      <c r="FY8" s="8">
        <v>3002399.7</v>
      </c>
      <c r="FZ8" s="8">
        <v>2878650</v>
      </c>
      <c r="GA8" s="8">
        <v>2886800.3</v>
      </c>
      <c r="GB8" s="8">
        <v>2955249.8</v>
      </c>
      <c r="GC8" s="8">
        <v>2671999.2999999998</v>
      </c>
      <c r="GD8" s="8">
        <v>2941750.4</v>
      </c>
      <c r="GE8" s="8">
        <v>2989149.7</v>
      </c>
      <c r="GF8" s="8">
        <v>3215090.1</v>
      </c>
      <c r="GG8" s="8">
        <v>3174150</v>
      </c>
      <c r="GH8" s="8">
        <v>3241800.4</v>
      </c>
      <c r="GI8" s="8">
        <v>3599910.6</v>
      </c>
      <c r="GJ8" s="8">
        <v>2544799.7999999998</v>
      </c>
      <c r="GK8" s="8">
        <v>2494949.7000000002</v>
      </c>
      <c r="GL8" s="8">
        <v>2453000.2000000002</v>
      </c>
      <c r="GM8" s="8">
        <v>2551999.7999999998</v>
      </c>
      <c r="GN8" s="8">
        <v>2642831</v>
      </c>
      <c r="GO8" s="8">
        <v>2482650</v>
      </c>
      <c r="GP8" s="8">
        <v>2696250</v>
      </c>
      <c r="GQ8" s="8">
        <v>2859099.5</v>
      </c>
      <c r="GR8" s="8">
        <v>3414700.1</v>
      </c>
      <c r="GS8" s="8">
        <v>3326450.2</v>
      </c>
      <c r="GT8" s="8">
        <v>3177999.4</v>
      </c>
      <c r="GU8" s="8">
        <v>2985600.7</v>
      </c>
      <c r="GV8" s="8">
        <v>2894150.1</v>
      </c>
      <c r="GW8" s="8">
        <v>2866150.3</v>
      </c>
      <c r="GX8" s="8">
        <v>2780548.8</v>
      </c>
      <c r="GY8" s="8">
        <v>2837100.7</v>
      </c>
      <c r="GZ8" s="8">
        <v>2850523.7</v>
      </c>
      <c r="HA8" s="8">
        <v>2816350.4</v>
      </c>
      <c r="HB8" s="8">
        <v>3229300.4</v>
      </c>
      <c r="HC8" s="8">
        <v>3232349.6</v>
      </c>
      <c r="HD8" s="8">
        <v>3121499.8</v>
      </c>
      <c r="HE8" s="8">
        <v>3243850.1</v>
      </c>
      <c r="HF8" s="8">
        <v>2915000</v>
      </c>
      <c r="HG8" s="8">
        <v>2823949.9</v>
      </c>
      <c r="HH8" s="8">
        <v>2577949.9</v>
      </c>
      <c r="HI8" s="8">
        <v>2659949.5</v>
      </c>
      <c r="HJ8" s="8">
        <v>2586099.7999999998</v>
      </c>
      <c r="HK8" s="8">
        <v>2667317</v>
      </c>
      <c r="HL8" s="8">
        <v>2790821.8</v>
      </c>
      <c r="HM8" s="8">
        <v>2555152.2000000002</v>
      </c>
      <c r="HN8" s="8">
        <v>2906530.1</v>
      </c>
      <c r="HO8" s="8">
        <v>2950873.7</v>
      </c>
      <c r="HP8" s="8">
        <v>3723318.4</v>
      </c>
      <c r="HQ8" s="8">
        <v>3519596.2</v>
      </c>
      <c r="HR8" s="8">
        <v>3564344.7</v>
      </c>
      <c r="HS8" s="8">
        <v>3417796.9</v>
      </c>
      <c r="HT8" s="8">
        <v>2742829.4</v>
      </c>
      <c r="HU8" s="8">
        <v>3192947.5</v>
      </c>
      <c r="HV8" s="8">
        <v>2993671.2</v>
      </c>
      <c r="HW8" s="8">
        <v>2934531.9</v>
      </c>
      <c r="HX8" s="8">
        <v>2913426.6</v>
      </c>
      <c r="HY8" s="8">
        <v>2535756.9</v>
      </c>
      <c r="HZ8" s="8">
        <v>2854822.1</v>
      </c>
      <c r="IA8" s="8">
        <v>2854995.9</v>
      </c>
      <c r="IB8" s="8">
        <v>2684195.5</v>
      </c>
      <c r="IC8" s="8">
        <v>3185841.7</v>
      </c>
      <c r="ID8" s="8">
        <v>3163630.5</v>
      </c>
      <c r="IE8" s="8">
        <v>3196902.9</v>
      </c>
      <c r="IF8" s="8">
        <v>2830202.3</v>
      </c>
      <c r="IG8" s="8">
        <v>2565719</v>
      </c>
      <c r="IH8" s="8">
        <v>2628368.9</v>
      </c>
      <c r="II8" s="8">
        <v>2624781.7999999998</v>
      </c>
      <c r="IJ8" s="32">
        <v>2686653.9</v>
      </c>
      <c r="IK8" s="32">
        <v>2585750.1</v>
      </c>
      <c r="IL8" s="32">
        <v>3084914.6</v>
      </c>
      <c r="IM8" s="32">
        <v>3099243.3</v>
      </c>
      <c r="IN8" s="32">
        <v>3052823.9</v>
      </c>
      <c r="IO8" s="32">
        <v>3194327.6</v>
      </c>
      <c r="IP8" s="32">
        <v>2988976.5</v>
      </c>
      <c r="IQ8" s="32">
        <v>3542576.2</v>
      </c>
      <c r="IR8" s="32">
        <v>2837601.8</v>
      </c>
      <c r="IS8" s="32">
        <v>2816771.6</v>
      </c>
      <c r="IT8" s="32">
        <v>2693723.6</v>
      </c>
      <c r="IU8" s="32">
        <v>2659136</v>
      </c>
      <c r="IV8" s="32">
        <v>2731151.6</v>
      </c>
      <c r="IW8" s="32">
        <v>2509058.1</v>
      </c>
      <c r="IX8" s="32">
        <v>2773420.7</v>
      </c>
      <c r="IY8" s="32">
        <v>2707711.6</v>
      </c>
      <c r="IZ8" s="32">
        <v>2985930.3</v>
      </c>
      <c r="JA8" s="32">
        <v>3814783.4</v>
      </c>
      <c r="JB8" s="32">
        <v>3044216.1</v>
      </c>
      <c r="JC8" s="32">
        <v>3025444.1</v>
      </c>
      <c r="JD8" s="32">
        <v>2752713.5</v>
      </c>
      <c r="JE8" s="32">
        <v>2825588.3</v>
      </c>
      <c r="JF8" s="32">
        <v>2717339.6</v>
      </c>
      <c r="JG8" s="32">
        <v>2671238.1</v>
      </c>
      <c r="JH8" s="32">
        <v>2685627.3</v>
      </c>
      <c r="JI8" s="32">
        <v>2375728</v>
      </c>
      <c r="JJ8" s="32">
        <v>2714568.5</v>
      </c>
      <c r="JK8" s="32">
        <v>2816790</v>
      </c>
      <c r="JL8" s="32">
        <v>3221365</v>
      </c>
      <c r="JM8" s="32">
        <v>3508098</v>
      </c>
      <c r="JN8" s="32">
        <v>3323367.3</v>
      </c>
      <c r="JO8" s="32">
        <v>3559200.2</v>
      </c>
      <c r="JP8" s="32">
        <v>3110515</v>
      </c>
      <c r="JQ8" s="32">
        <v>2926927.9</v>
      </c>
      <c r="JR8" s="32">
        <v>2634615.4</v>
      </c>
      <c r="JS8" s="32">
        <v>2575677.2000000002</v>
      </c>
      <c r="JT8" s="32">
        <v>2645617.9</v>
      </c>
      <c r="JU8" s="32">
        <v>2363227</v>
      </c>
      <c r="JV8" s="32">
        <v>2682339.2000000002</v>
      </c>
      <c r="JW8" s="32">
        <v>2621677.9</v>
      </c>
      <c r="JX8" s="32">
        <v>3283077.6</v>
      </c>
    </row>
    <row r="9" spans="1:284" ht="24" x14ac:dyDescent="0.2">
      <c r="A9" s="3" t="s">
        <v>33</v>
      </c>
      <c r="B9" s="22" t="s">
        <v>0</v>
      </c>
      <c r="C9" s="21" t="s">
        <v>6</v>
      </c>
      <c r="D9" s="7"/>
      <c r="E9" s="10"/>
      <c r="F9" s="7"/>
      <c r="G9" s="10"/>
      <c r="H9" s="7"/>
      <c r="I9" s="10"/>
      <c r="J9" s="7"/>
      <c r="K9" s="10"/>
      <c r="L9" s="7"/>
      <c r="M9" s="10"/>
      <c r="N9" s="7"/>
      <c r="O9" s="10"/>
      <c r="P9" s="7"/>
      <c r="Q9" s="10"/>
      <c r="R9" s="7"/>
      <c r="S9" s="10"/>
      <c r="T9" s="7"/>
      <c r="U9" s="10"/>
      <c r="V9" s="7"/>
      <c r="W9" s="10"/>
      <c r="X9" s="7"/>
      <c r="Y9" s="10"/>
      <c r="Z9" s="7"/>
      <c r="AA9" s="10"/>
      <c r="AB9" s="7"/>
      <c r="AC9" s="10"/>
      <c r="AD9" s="7"/>
      <c r="AE9" s="10"/>
      <c r="AF9" s="7"/>
      <c r="AG9" s="10"/>
      <c r="AH9" s="7"/>
      <c r="AI9" s="10"/>
      <c r="AJ9" s="7"/>
      <c r="AK9" s="10"/>
      <c r="AL9" s="7"/>
      <c r="AM9" s="10"/>
      <c r="AN9" s="7"/>
      <c r="AO9" s="10"/>
      <c r="AP9" s="7"/>
      <c r="AQ9" s="10"/>
      <c r="AR9" s="7"/>
      <c r="AS9" s="10"/>
      <c r="AT9" s="7"/>
      <c r="AU9" s="10"/>
      <c r="AV9" s="7"/>
      <c r="AW9" s="10"/>
      <c r="AX9" s="7"/>
      <c r="AY9" s="10"/>
      <c r="AZ9" s="7"/>
      <c r="BA9" s="10"/>
      <c r="BB9" s="7"/>
      <c r="BC9" s="10"/>
      <c r="BD9" s="7"/>
      <c r="BE9" s="10"/>
      <c r="BF9" s="7"/>
      <c r="BG9" s="10"/>
      <c r="BH9" s="7"/>
      <c r="BI9" s="10"/>
      <c r="BJ9" s="7"/>
      <c r="BK9" s="10"/>
      <c r="BL9" s="7"/>
      <c r="BM9" s="10"/>
      <c r="BN9" s="7"/>
      <c r="BO9" s="10"/>
      <c r="BP9" s="7"/>
      <c r="BQ9" s="10"/>
      <c r="BR9" s="7"/>
      <c r="BS9" s="10"/>
      <c r="BT9" s="7"/>
      <c r="BU9" s="10"/>
      <c r="BV9" s="7"/>
      <c r="BW9" s="10"/>
      <c r="BX9" s="7"/>
      <c r="BY9" s="10"/>
      <c r="BZ9" s="7"/>
      <c r="CA9" s="10"/>
      <c r="CB9" s="7"/>
      <c r="CC9" s="10"/>
      <c r="CD9" s="7"/>
      <c r="CE9" s="10"/>
      <c r="CF9" s="7"/>
      <c r="CG9" s="10"/>
      <c r="CH9" s="7"/>
      <c r="CI9" s="10"/>
      <c r="CJ9" s="7"/>
      <c r="CK9" s="10"/>
      <c r="CL9" s="7"/>
      <c r="CM9" s="10"/>
      <c r="CN9" s="7"/>
      <c r="CO9" s="10"/>
      <c r="CP9" s="7"/>
      <c r="CQ9" s="10"/>
      <c r="CR9" s="7"/>
      <c r="CS9" s="10"/>
      <c r="CT9" s="7"/>
      <c r="CU9" s="10"/>
      <c r="CV9" s="7"/>
      <c r="CW9" s="10"/>
      <c r="CX9" s="7"/>
      <c r="CY9" s="10"/>
      <c r="CZ9" s="7"/>
      <c r="DA9" s="10"/>
      <c r="DB9" s="7"/>
      <c r="DC9" s="10"/>
      <c r="DD9" s="7"/>
      <c r="DE9" s="10"/>
      <c r="DF9" s="7"/>
      <c r="DG9" s="10"/>
      <c r="DH9" s="7"/>
      <c r="DI9" s="10"/>
      <c r="DJ9" s="7"/>
      <c r="DK9" s="10"/>
      <c r="DL9" s="7"/>
      <c r="DM9" s="10"/>
      <c r="DN9" s="7"/>
      <c r="DO9" s="10"/>
      <c r="DP9" s="7"/>
      <c r="DQ9" s="10"/>
      <c r="DR9" s="7"/>
      <c r="DS9" s="10"/>
      <c r="DT9" s="7"/>
      <c r="DU9" s="10"/>
      <c r="DV9" s="7"/>
      <c r="DW9" s="10"/>
      <c r="DX9" s="7"/>
      <c r="DY9" s="10"/>
      <c r="DZ9" s="7"/>
      <c r="EA9" s="10"/>
      <c r="EB9" s="7"/>
      <c r="EC9" s="10"/>
      <c r="ED9" s="7"/>
      <c r="EE9" s="10"/>
      <c r="EF9" s="7"/>
      <c r="EG9" s="10"/>
      <c r="EH9" s="7"/>
      <c r="EI9" s="10"/>
      <c r="EJ9" s="7"/>
      <c r="EK9" s="10"/>
      <c r="EL9" s="7"/>
      <c r="EM9" s="10"/>
      <c r="EN9" s="7"/>
      <c r="EO9" s="10"/>
      <c r="EP9" s="7"/>
      <c r="EQ9" s="10"/>
      <c r="ER9" s="7"/>
      <c r="ES9" s="10"/>
      <c r="ET9" s="7"/>
      <c r="EU9" s="10"/>
      <c r="EV9" s="7"/>
      <c r="EW9" s="10"/>
      <c r="EX9" s="7"/>
      <c r="EY9" s="10"/>
      <c r="EZ9" s="7"/>
      <c r="FA9" s="10"/>
      <c r="FB9" s="7"/>
      <c r="FC9" s="10"/>
      <c r="FD9" s="7"/>
      <c r="FE9" s="10"/>
      <c r="FF9" s="7"/>
      <c r="FG9" s="10"/>
      <c r="FH9" s="7"/>
      <c r="FI9" s="10"/>
      <c r="FJ9" s="7"/>
      <c r="FK9" s="10"/>
      <c r="FL9" s="7"/>
      <c r="FM9" s="10"/>
      <c r="FN9" s="7"/>
      <c r="FO9" s="10"/>
      <c r="FP9" s="7"/>
      <c r="FQ9" s="10"/>
      <c r="FR9" s="7"/>
      <c r="FS9" s="10"/>
      <c r="FT9" s="7"/>
      <c r="FU9" s="10"/>
      <c r="FV9" s="7"/>
      <c r="FW9" s="10"/>
      <c r="FX9" s="7"/>
      <c r="FY9" s="10"/>
      <c r="FZ9" s="7"/>
      <c r="GA9" s="10"/>
      <c r="GB9" s="7"/>
      <c r="GC9" s="10"/>
      <c r="GD9" s="7"/>
      <c r="GE9" s="10"/>
      <c r="GF9" s="7"/>
      <c r="GG9" s="10"/>
      <c r="GH9" s="7"/>
      <c r="GI9" s="10"/>
      <c r="GJ9" s="7"/>
      <c r="GK9" s="10"/>
      <c r="GL9" s="7"/>
      <c r="GM9" s="10"/>
      <c r="GN9" s="7"/>
      <c r="GO9" s="10"/>
      <c r="GP9" s="7"/>
      <c r="GQ9" s="10"/>
      <c r="GR9" s="7"/>
      <c r="GS9" s="10"/>
      <c r="GT9" s="7"/>
      <c r="GU9" s="10"/>
      <c r="GV9" s="7"/>
      <c r="GW9" s="10"/>
      <c r="GX9" s="7">
        <v>49766</v>
      </c>
      <c r="GY9" s="10">
        <v>142152</v>
      </c>
      <c r="GZ9" s="7">
        <v>170933</v>
      </c>
      <c r="HA9" s="10">
        <v>147999</v>
      </c>
      <c r="HB9" s="7">
        <v>204027</v>
      </c>
      <c r="HC9" s="10">
        <v>209983</v>
      </c>
      <c r="HD9" s="7">
        <v>423424</v>
      </c>
      <c r="HE9" s="10">
        <v>326175</v>
      </c>
      <c r="HF9" s="7">
        <v>248486</v>
      </c>
      <c r="HG9" s="10">
        <v>280842</v>
      </c>
      <c r="HH9" s="7">
        <v>303776</v>
      </c>
      <c r="HI9" s="10">
        <v>306562</v>
      </c>
      <c r="HJ9" s="7">
        <v>587033</v>
      </c>
      <c r="HK9" s="10">
        <v>392484</v>
      </c>
      <c r="HL9" s="7">
        <v>328193</v>
      </c>
      <c r="HM9" s="10">
        <v>262103</v>
      </c>
      <c r="HN9" s="7">
        <v>340215</v>
      </c>
      <c r="HO9" s="10">
        <v>366425</v>
      </c>
      <c r="HP9" s="7">
        <v>457287</v>
      </c>
      <c r="HQ9" s="10">
        <v>483812</v>
      </c>
      <c r="HR9" s="7">
        <v>526097</v>
      </c>
      <c r="HS9" s="10">
        <v>637262</v>
      </c>
      <c r="HT9" s="7">
        <v>544000</v>
      </c>
      <c r="HU9" s="10">
        <v>439953</v>
      </c>
      <c r="HV9" s="7">
        <v>398792</v>
      </c>
      <c r="HW9" s="10">
        <v>389121</v>
      </c>
      <c r="HX9" s="7">
        <v>442752</v>
      </c>
      <c r="HY9" s="10">
        <v>426652</v>
      </c>
      <c r="HZ9" s="7">
        <v>487901</v>
      </c>
      <c r="IA9" s="10">
        <v>535451</v>
      </c>
      <c r="IB9" s="7">
        <v>489843</v>
      </c>
      <c r="IC9" s="10">
        <v>613672</v>
      </c>
      <c r="ID9" s="7">
        <v>583890</v>
      </c>
      <c r="IE9" s="10">
        <v>639234</v>
      </c>
      <c r="IF9" s="7">
        <v>607087</v>
      </c>
      <c r="IG9" s="10">
        <v>538147</v>
      </c>
      <c r="IH9" s="7">
        <v>520086</v>
      </c>
      <c r="II9" s="10">
        <v>476035</v>
      </c>
      <c r="IJ9" s="31">
        <v>116000</v>
      </c>
      <c r="IK9" s="38">
        <v>404650</v>
      </c>
      <c r="IL9" s="31">
        <v>395850</v>
      </c>
      <c r="IM9" s="38">
        <v>494250</v>
      </c>
      <c r="IN9" s="31">
        <v>518250</v>
      </c>
      <c r="IO9" s="38">
        <v>541650</v>
      </c>
      <c r="IP9" s="31">
        <v>480650</v>
      </c>
      <c r="IQ9" s="38">
        <v>572350</v>
      </c>
      <c r="IR9" s="31">
        <v>473250</v>
      </c>
      <c r="IS9" s="38">
        <v>445750</v>
      </c>
      <c r="IT9" s="31">
        <v>416900</v>
      </c>
      <c r="IU9" s="38">
        <v>408300</v>
      </c>
      <c r="IV9" s="31">
        <v>386900</v>
      </c>
      <c r="IW9" s="38">
        <v>366700</v>
      </c>
      <c r="IX9" s="31">
        <v>390700</v>
      </c>
      <c r="IY9" s="38">
        <v>369800</v>
      </c>
      <c r="IZ9" s="31">
        <v>345300</v>
      </c>
      <c r="JA9" s="38">
        <v>545550</v>
      </c>
      <c r="JB9" s="31">
        <v>383750</v>
      </c>
      <c r="JC9" s="38">
        <v>367800</v>
      </c>
      <c r="JD9" s="31">
        <v>363550</v>
      </c>
      <c r="JE9" s="38">
        <v>387950</v>
      </c>
      <c r="JF9" s="31">
        <v>358600</v>
      </c>
      <c r="JG9" s="38">
        <v>327650</v>
      </c>
      <c r="JH9" s="31">
        <v>350250</v>
      </c>
      <c r="JI9" s="38">
        <v>345500</v>
      </c>
      <c r="JJ9" s="31">
        <v>426200</v>
      </c>
      <c r="JK9" s="38">
        <v>406200</v>
      </c>
      <c r="JL9" s="31">
        <v>578400</v>
      </c>
      <c r="JM9" s="38">
        <v>714300</v>
      </c>
      <c r="JN9" s="31">
        <v>655100</v>
      </c>
      <c r="JO9" s="38">
        <v>525350</v>
      </c>
      <c r="JP9" s="31">
        <v>364650</v>
      </c>
      <c r="JQ9" s="38">
        <v>391650</v>
      </c>
      <c r="JR9" s="31">
        <v>328150</v>
      </c>
      <c r="JS9" s="38">
        <v>363150</v>
      </c>
      <c r="JT9" s="31">
        <v>406900</v>
      </c>
      <c r="JU9" s="38">
        <v>274450</v>
      </c>
      <c r="JV9" s="31">
        <v>300650</v>
      </c>
      <c r="JW9" s="38">
        <v>308000</v>
      </c>
      <c r="JX9" s="31">
        <v>372100</v>
      </c>
    </row>
    <row r="10" spans="1:284" ht="24" x14ac:dyDescent="0.2">
      <c r="A10" s="3" t="s">
        <v>34</v>
      </c>
      <c r="B10" s="22" t="s">
        <v>0</v>
      </c>
      <c r="C10" s="21" t="s">
        <v>6</v>
      </c>
      <c r="D10" s="7">
        <v>1081086</v>
      </c>
      <c r="E10" s="10">
        <v>917270</v>
      </c>
      <c r="F10" s="7">
        <v>834787</v>
      </c>
      <c r="G10" s="10">
        <v>808980</v>
      </c>
      <c r="H10" s="7">
        <v>1272772</v>
      </c>
      <c r="I10" s="10">
        <v>1386183</v>
      </c>
      <c r="J10" s="7">
        <v>1119626</v>
      </c>
      <c r="K10" s="10">
        <v>855554</v>
      </c>
      <c r="L10" s="7">
        <v>864272</v>
      </c>
      <c r="M10" s="10">
        <v>927249</v>
      </c>
      <c r="N10" s="7">
        <v>967560</v>
      </c>
      <c r="O10" s="10">
        <v>1069750</v>
      </c>
      <c r="P10" s="7">
        <v>971989</v>
      </c>
      <c r="Q10" s="10">
        <v>945405</v>
      </c>
      <c r="R10" s="7">
        <v>1091718</v>
      </c>
      <c r="S10" s="10">
        <v>903213</v>
      </c>
      <c r="T10" s="7">
        <v>1413019</v>
      </c>
      <c r="U10" s="10">
        <v>972745</v>
      </c>
      <c r="V10" s="7">
        <v>965705</v>
      </c>
      <c r="W10" s="10">
        <v>781672</v>
      </c>
      <c r="X10" s="7">
        <v>703457</v>
      </c>
      <c r="Y10" s="10">
        <v>960606</v>
      </c>
      <c r="Z10" s="7">
        <v>774884</v>
      </c>
      <c r="AA10" s="10">
        <v>861967</v>
      </c>
      <c r="AB10" s="7">
        <v>845884</v>
      </c>
      <c r="AC10" s="10">
        <v>824090</v>
      </c>
      <c r="AD10" s="7">
        <v>820356</v>
      </c>
      <c r="AE10" s="10">
        <v>788517</v>
      </c>
      <c r="AF10" s="7">
        <v>883768</v>
      </c>
      <c r="AG10" s="10">
        <v>1076729</v>
      </c>
      <c r="AH10" s="7">
        <v>1035646</v>
      </c>
      <c r="AI10" s="10">
        <v>844645</v>
      </c>
      <c r="AJ10" s="7">
        <v>1176073</v>
      </c>
      <c r="AK10" s="10">
        <v>924395</v>
      </c>
      <c r="AL10" s="7">
        <v>754762</v>
      </c>
      <c r="AM10" s="10">
        <v>858364</v>
      </c>
      <c r="AN10" s="7">
        <v>930419</v>
      </c>
      <c r="AO10" s="10">
        <v>764681</v>
      </c>
      <c r="AP10" s="7">
        <v>774791</v>
      </c>
      <c r="AQ10" s="10">
        <v>1013558</v>
      </c>
      <c r="AR10" s="7">
        <v>1270742</v>
      </c>
      <c r="AS10" s="10">
        <v>1296805</v>
      </c>
      <c r="AT10" s="7">
        <v>1071064</v>
      </c>
      <c r="AU10" s="10">
        <v>1842518</v>
      </c>
      <c r="AV10" s="7">
        <v>992345</v>
      </c>
      <c r="AW10" s="10">
        <v>461220</v>
      </c>
      <c r="AX10" s="7">
        <v>1156455</v>
      </c>
      <c r="AY10" s="10">
        <v>975151</v>
      </c>
      <c r="AZ10" s="7">
        <v>801660</v>
      </c>
      <c r="BA10" s="10">
        <v>866600</v>
      </c>
      <c r="BB10" s="7">
        <v>1306470</v>
      </c>
      <c r="BC10" s="10">
        <v>1006920</v>
      </c>
      <c r="BD10" s="7">
        <v>1598620</v>
      </c>
      <c r="BE10" s="10">
        <v>2118760</v>
      </c>
      <c r="BF10" s="7">
        <v>1878680</v>
      </c>
      <c r="BG10" s="10">
        <v>2144960</v>
      </c>
      <c r="BH10" s="7">
        <v>1930080</v>
      </c>
      <c r="BI10" s="10">
        <v>1102940</v>
      </c>
      <c r="BJ10" s="7">
        <v>1008080</v>
      </c>
      <c r="BK10" s="10">
        <v>988730</v>
      </c>
      <c r="BL10" s="7">
        <v>1216500</v>
      </c>
      <c r="BM10" s="10">
        <v>893650</v>
      </c>
      <c r="BN10" s="7">
        <v>973200</v>
      </c>
      <c r="BO10" s="10">
        <v>1142610</v>
      </c>
      <c r="BP10" s="7">
        <v>1211180</v>
      </c>
      <c r="BQ10" s="10">
        <v>1173580</v>
      </c>
      <c r="BR10" s="7">
        <v>1040940</v>
      </c>
      <c r="BS10" s="10">
        <v>1127910</v>
      </c>
      <c r="BT10" s="7">
        <v>1030100</v>
      </c>
      <c r="BU10" s="10">
        <v>32400</v>
      </c>
      <c r="BV10" s="7">
        <v>864640</v>
      </c>
      <c r="BW10" s="10">
        <v>1044160</v>
      </c>
      <c r="BX10" s="7">
        <v>1108990</v>
      </c>
      <c r="BY10" s="10">
        <v>1073540</v>
      </c>
      <c r="BZ10" s="7">
        <v>1452320</v>
      </c>
      <c r="CA10" s="10">
        <v>1108080</v>
      </c>
      <c r="CB10" s="7">
        <v>1313130</v>
      </c>
      <c r="CC10" s="10">
        <v>1463250</v>
      </c>
      <c r="CD10" s="7">
        <v>2119840</v>
      </c>
      <c r="CE10" s="10">
        <v>1448390</v>
      </c>
      <c r="CF10" s="7">
        <v>1722570</v>
      </c>
      <c r="CG10" s="10">
        <v>2274120</v>
      </c>
      <c r="CH10" s="7">
        <v>1539250</v>
      </c>
      <c r="CI10" s="10">
        <v>1098110</v>
      </c>
      <c r="CJ10" s="7">
        <v>840530</v>
      </c>
      <c r="CK10" s="10">
        <v>793210</v>
      </c>
      <c r="CL10" s="7">
        <v>1169170</v>
      </c>
      <c r="CM10" s="10">
        <v>1046700</v>
      </c>
      <c r="CN10" s="7">
        <v>902400</v>
      </c>
      <c r="CO10" s="10">
        <v>920170</v>
      </c>
      <c r="CP10" s="7">
        <v>1018440</v>
      </c>
      <c r="CQ10" s="10">
        <v>999160</v>
      </c>
      <c r="CR10" s="7">
        <v>1045620</v>
      </c>
      <c r="CS10" s="10">
        <v>1007170</v>
      </c>
      <c r="CT10" s="7">
        <v>939600</v>
      </c>
      <c r="CU10" s="10">
        <v>1020000</v>
      </c>
      <c r="CV10" s="7">
        <v>943100</v>
      </c>
      <c r="CW10" s="10">
        <v>1030150</v>
      </c>
      <c r="CX10" s="7">
        <v>1562300</v>
      </c>
      <c r="CY10" s="10">
        <v>1269200</v>
      </c>
      <c r="CZ10" s="7">
        <v>1483350</v>
      </c>
      <c r="DA10" s="10">
        <v>1608600</v>
      </c>
      <c r="DB10" s="7">
        <v>1472850</v>
      </c>
      <c r="DC10" s="10">
        <v>1141400</v>
      </c>
      <c r="DD10" s="7">
        <v>1182350</v>
      </c>
      <c r="DE10" s="10">
        <v>84800</v>
      </c>
      <c r="DF10" s="7">
        <v>467450</v>
      </c>
      <c r="DG10" s="10">
        <v>887650</v>
      </c>
      <c r="DH10" s="7">
        <v>1000250</v>
      </c>
      <c r="DI10" s="10">
        <v>856700</v>
      </c>
      <c r="DJ10" s="7">
        <v>1169540</v>
      </c>
      <c r="DK10" s="10">
        <v>1352300</v>
      </c>
      <c r="DL10" s="7">
        <v>1126550</v>
      </c>
      <c r="DM10" s="10">
        <v>879200</v>
      </c>
      <c r="DN10" s="7">
        <v>850700</v>
      </c>
      <c r="DO10" s="10">
        <v>1079000</v>
      </c>
      <c r="DP10" s="7">
        <v>1019800</v>
      </c>
      <c r="DQ10" s="10">
        <v>987100</v>
      </c>
      <c r="DR10" s="7">
        <v>1062150</v>
      </c>
      <c r="DS10" s="10">
        <v>1155600</v>
      </c>
      <c r="DT10" s="7">
        <v>1218545</v>
      </c>
      <c r="DU10" s="10">
        <v>367056</v>
      </c>
      <c r="DV10" s="7">
        <v>868964</v>
      </c>
      <c r="DW10" s="10">
        <v>974015</v>
      </c>
      <c r="DX10" s="7">
        <v>934944</v>
      </c>
      <c r="DY10" s="10">
        <v>1137483</v>
      </c>
      <c r="DZ10" s="7">
        <v>1369931</v>
      </c>
      <c r="EA10" s="10">
        <v>1032414</v>
      </c>
      <c r="EB10" s="7">
        <v>817222</v>
      </c>
      <c r="EC10" s="10">
        <v>554732</v>
      </c>
      <c r="ED10" s="7">
        <v>809088</v>
      </c>
      <c r="EE10" s="10">
        <v>955774</v>
      </c>
      <c r="EF10" s="7">
        <v>1000724</v>
      </c>
      <c r="EG10" s="10">
        <v>745473</v>
      </c>
      <c r="EH10" s="7">
        <v>1001250</v>
      </c>
      <c r="EI10" s="10">
        <v>1391979</v>
      </c>
      <c r="EJ10" s="7">
        <v>1065043</v>
      </c>
      <c r="EK10" s="10">
        <v>970436</v>
      </c>
      <c r="EL10" s="7">
        <v>944459</v>
      </c>
      <c r="EM10" s="10">
        <v>1126190</v>
      </c>
      <c r="EN10" s="7">
        <v>1099018</v>
      </c>
      <c r="EO10" s="10">
        <v>1104126</v>
      </c>
      <c r="EP10" s="7">
        <v>1014995</v>
      </c>
      <c r="EQ10" s="10">
        <v>1002629</v>
      </c>
      <c r="ER10" s="7">
        <v>1140805</v>
      </c>
      <c r="ES10" s="10">
        <v>1014621</v>
      </c>
      <c r="ET10" s="7">
        <v>1117379</v>
      </c>
      <c r="EU10" s="10">
        <v>1062236</v>
      </c>
      <c r="EV10" s="7">
        <v>1156088</v>
      </c>
      <c r="EW10" s="10">
        <v>1035095</v>
      </c>
      <c r="EX10" s="7">
        <v>1073091</v>
      </c>
      <c r="EY10" s="10">
        <v>1234535</v>
      </c>
      <c r="EZ10" s="7">
        <v>1201873</v>
      </c>
      <c r="FA10" s="10">
        <v>1381648</v>
      </c>
      <c r="FB10" s="7">
        <v>1159803</v>
      </c>
      <c r="FC10" s="10">
        <v>1075289</v>
      </c>
      <c r="FD10" s="7">
        <v>1031836</v>
      </c>
      <c r="FE10" s="10">
        <v>919300</v>
      </c>
      <c r="FF10" s="7">
        <v>1071782</v>
      </c>
      <c r="FG10" s="10">
        <v>1102055</v>
      </c>
      <c r="FH10" s="7">
        <v>1024840</v>
      </c>
      <c r="FI10" s="10">
        <v>1077343</v>
      </c>
      <c r="FJ10" s="7">
        <v>1248216</v>
      </c>
      <c r="FK10" s="10">
        <v>1232218</v>
      </c>
      <c r="FL10" s="7">
        <v>1132921</v>
      </c>
      <c r="FM10" s="10">
        <v>1022226</v>
      </c>
      <c r="FN10" s="7">
        <v>1080888</v>
      </c>
      <c r="FO10" s="10">
        <v>1050089</v>
      </c>
      <c r="FP10" s="7">
        <v>1075156</v>
      </c>
      <c r="FQ10" s="10">
        <v>924414</v>
      </c>
      <c r="FR10" s="7">
        <v>1109293</v>
      </c>
      <c r="FS10" s="10">
        <v>1123145</v>
      </c>
      <c r="FT10" s="7">
        <v>1185106</v>
      </c>
      <c r="FU10" s="10">
        <v>1241684</v>
      </c>
      <c r="FV10" s="7">
        <v>1185984</v>
      </c>
      <c r="FW10" s="10">
        <v>1169955</v>
      </c>
      <c r="FX10" s="7">
        <v>1081170</v>
      </c>
      <c r="FY10" s="10">
        <v>1027906</v>
      </c>
      <c r="FZ10" s="7">
        <v>594931</v>
      </c>
      <c r="GA10" s="10">
        <v>553336</v>
      </c>
      <c r="GB10" s="7">
        <v>1021116</v>
      </c>
      <c r="GC10" s="10">
        <v>887912</v>
      </c>
      <c r="GD10" s="7">
        <v>1024058</v>
      </c>
      <c r="GE10" s="10">
        <v>1054879</v>
      </c>
      <c r="GF10" s="7">
        <v>1215594</v>
      </c>
      <c r="GG10" s="10">
        <v>1175947</v>
      </c>
      <c r="GH10" s="7">
        <v>1200342</v>
      </c>
      <c r="GI10" s="10">
        <v>1232778</v>
      </c>
      <c r="GJ10" s="7">
        <v>1077780</v>
      </c>
      <c r="GK10" s="10">
        <v>1113423</v>
      </c>
      <c r="GL10" s="7">
        <v>865647</v>
      </c>
      <c r="GM10" s="10">
        <v>847544</v>
      </c>
      <c r="GN10" s="7">
        <v>806394</v>
      </c>
      <c r="GO10" s="10">
        <v>712833</v>
      </c>
      <c r="GP10" s="7">
        <v>834275</v>
      </c>
      <c r="GQ10" s="10">
        <v>839348</v>
      </c>
      <c r="GR10" s="7">
        <v>1140537</v>
      </c>
      <c r="GS10" s="10">
        <v>1168271</v>
      </c>
      <c r="GT10" s="7">
        <v>1222441</v>
      </c>
      <c r="GU10" s="10">
        <v>949154</v>
      </c>
      <c r="GV10" s="7">
        <v>1084855</v>
      </c>
      <c r="GW10" s="10">
        <v>923004</v>
      </c>
      <c r="GX10" s="7">
        <v>949033</v>
      </c>
      <c r="GY10" s="10">
        <v>994480</v>
      </c>
      <c r="GZ10" s="7">
        <v>912693</v>
      </c>
      <c r="HA10" s="10">
        <v>804683</v>
      </c>
      <c r="HB10" s="7">
        <v>830085</v>
      </c>
      <c r="HC10" s="10">
        <v>746510</v>
      </c>
      <c r="HD10" s="7">
        <v>847320</v>
      </c>
      <c r="HE10" s="10">
        <v>804215</v>
      </c>
      <c r="HF10" s="7">
        <v>867242</v>
      </c>
      <c r="HG10" s="10">
        <v>799453</v>
      </c>
      <c r="HH10" s="7">
        <v>747914</v>
      </c>
      <c r="HI10" s="10">
        <v>744833</v>
      </c>
      <c r="HJ10" s="7">
        <v>833029</v>
      </c>
      <c r="HK10" s="10">
        <v>733576</v>
      </c>
      <c r="HL10" s="7">
        <v>958468</v>
      </c>
      <c r="HM10" s="10">
        <v>922246</v>
      </c>
      <c r="HN10" s="7">
        <v>1157337</v>
      </c>
      <c r="HO10" s="10">
        <v>1155838</v>
      </c>
      <c r="HP10" s="7">
        <v>1180656</v>
      </c>
      <c r="HQ10" s="10">
        <v>1104788</v>
      </c>
      <c r="HR10" s="7">
        <v>1062685</v>
      </c>
      <c r="HS10" s="10">
        <v>1209394</v>
      </c>
      <c r="HT10" s="7">
        <v>1016706</v>
      </c>
      <c r="HU10" s="10">
        <v>852372</v>
      </c>
      <c r="HV10" s="7">
        <v>825948</v>
      </c>
      <c r="HW10" s="10">
        <v>831602</v>
      </c>
      <c r="HX10" s="7">
        <v>818128</v>
      </c>
      <c r="HY10" s="10">
        <v>736596</v>
      </c>
      <c r="HZ10" s="7">
        <v>836939</v>
      </c>
      <c r="IA10" s="10">
        <v>1037194</v>
      </c>
      <c r="IB10" s="7">
        <v>1082355</v>
      </c>
      <c r="IC10" s="10">
        <v>1159381</v>
      </c>
      <c r="ID10" s="7">
        <v>1095193</v>
      </c>
      <c r="IE10" s="10">
        <v>1217308</v>
      </c>
      <c r="IF10" s="7">
        <v>1152443</v>
      </c>
      <c r="IG10" s="10">
        <v>1103240</v>
      </c>
      <c r="IH10" s="7">
        <v>1115845</v>
      </c>
      <c r="II10" s="10">
        <v>984161</v>
      </c>
      <c r="IJ10" s="31">
        <v>221550</v>
      </c>
      <c r="IK10" s="38">
        <v>895150</v>
      </c>
      <c r="IL10" s="31">
        <v>1090600</v>
      </c>
      <c r="IM10" s="38">
        <v>1383400</v>
      </c>
      <c r="IN10" s="31">
        <v>1476450</v>
      </c>
      <c r="IO10" s="38">
        <v>1339350</v>
      </c>
      <c r="IP10" s="31">
        <v>1407600</v>
      </c>
      <c r="IQ10" s="38">
        <v>1492850</v>
      </c>
      <c r="IR10" s="31">
        <v>1134400</v>
      </c>
      <c r="IS10" s="38">
        <v>1157550</v>
      </c>
      <c r="IT10" s="31">
        <v>1367800</v>
      </c>
      <c r="IU10" s="38">
        <v>1134800</v>
      </c>
      <c r="IV10" s="31">
        <v>1131300</v>
      </c>
      <c r="IW10" s="38">
        <v>1066950</v>
      </c>
      <c r="IX10" s="31">
        <v>1112300</v>
      </c>
      <c r="IY10" s="38">
        <v>1004250</v>
      </c>
      <c r="IZ10" s="31">
        <v>1106100</v>
      </c>
      <c r="JA10" s="38">
        <v>1393700</v>
      </c>
      <c r="JB10" s="31">
        <v>1168650</v>
      </c>
      <c r="JC10" s="38">
        <v>1182700</v>
      </c>
      <c r="JD10" s="31">
        <v>1038600</v>
      </c>
      <c r="JE10" s="38">
        <v>987200</v>
      </c>
      <c r="JF10" s="31">
        <v>992650</v>
      </c>
      <c r="JG10" s="38">
        <v>1020750</v>
      </c>
      <c r="JH10" s="31">
        <v>1054100</v>
      </c>
      <c r="JI10" s="38">
        <v>1024900</v>
      </c>
      <c r="JJ10" s="31">
        <v>1171900</v>
      </c>
      <c r="JK10" s="38">
        <v>1144450</v>
      </c>
      <c r="JL10" s="31">
        <v>1602350</v>
      </c>
      <c r="JM10" s="38">
        <v>1652150</v>
      </c>
      <c r="JN10" s="31">
        <v>1555600</v>
      </c>
      <c r="JO10" s="38">
        <v>1473250</v>
      </c>
      <c r="JP10" s="31">
        <v>1368550</v>
      </c>
      <c r="JQ10" s="38">
        <v>1317800</v>
      </c>
      <c r="JR10" s="31">
        <v>1355950</v>
      </c>
      <c r="JS10" s="38">
        <v>1266600</v>
      </c>
      <c r="JT10" s="31">
        <v>1463250</v>
      </c>
      <c r="JU10" s="38">
        <v>1379550</v>
      </c>
      <c r="JV10" s="31">
        <v>1846450</v>
      </c>
      <c r="JW10" s="38">
        <v>1610000</v>
      </c>
      <c r="JX10" s="31">
        <v>1795850</v>
      </c>
    </row>
    <row r="11" spans="1:284" ht="24" x14ac:dyDescent="0.2">
      <c r="A11" s="3" t="s">
        <v>35</v>
      </c>
      <c r="B11" s="22" t="s">
        <v>0</v>
      </c>
      <c r="C11" s="21" t="s">
        <v>6</v>
      </c>
      <c r="D11" s="7">
        <v>959791</v>
      </c>
      <c r="E11" s="10">
        <v>911720</v>
      </c>
      <c r="F11" s="7">
        <v>920017</v>
      </c>
      <c r="G11" s="10">
        <v>963068</v>
      </c>
      <c r="H11" s="7">
        <v>1094556</v>
      </c>
      <c r="I11" s="10">
        <v>1236063</v>
      </c>
      <c r="J11" s="7">
        <v>1034348</v>
      </c>
      <c r="K11" s="10">
        <v>936774</v>
      </c>
      <c r="L11" s="7">
        <v>946933</v>
      </c>
      <c r="M11" s="10">
        <v>963574</v>
      </c>
      <c r="N11" s="7">
        <v>1017974</v>
      </c>
      <c r="O11" s="10">
        <v>930538</v>
      </c>
      <c r="P11" s="7">
        <v>979216</v>
      </c>
      <c r="Q11" s="10">
        <v>975284</v>
      </c>
      <c r="R11" s="7">
        <v>1257684</v>
      </c>
      <c r="S11" s="10">
        <v>1166563</v>
      </c>
      <c r="T11" s="7">
        <v>1489112</v>
      </c>
      <c r="U11" s="10">
        <v>1232401</v>
      </c>
      <c r="V11" s="7">
        <v>1121572</v>
      </c>
      <c r="W11" s="10">
        <v>752072</v>
      </c>
      <c r="X11" s="7">
        <v>802035</v>
      </c>
      <c r="Y11" s="10">
        <v>1281460</v>
      </c>
      <c r="Z11" s="7">
        <v>1213340</v>
      </c>
      <c r="AA11" s="10">
        <v>1031234</v>
      </c>
      <c r="AB11" s="7">
        <v>1226214</v>
      </c>
      <c r="AC11" s="10">
        <v>1022385</v>
      </c>
      <c r="AD11" s="7">
        <v>1233010</v>
      </c>
      <c r="AE11" s="10">
        <v>1153305</v>
      </c>
      <c r="AF11" s="7">
        <v>1596225</v>
      </c>
      <c r="AG11" s="10">
        <v>1594630</v>
      </c>
      <c r="AH11" s="7">
        <v>1496248</v>
      </c>
      <c r="AI11" s="10">
        <v>1417354</v>
      </c>
      <c r="AJ11" s="7">
        <v>1311089</v>
      </c>
      <c r="AK11" s="10">
        <v>1255097</v>
      </c>
      <c r="AL11" s="7">
        <v>1337378</v>
      </c>
      <c r="AM11" s="10">
        <v>1142208</v>
      </c>
      <c r="AN11" s="7">
        <v>1194278</v>
      </c>
      <c r="AO11" s="10">
        <v>1016917</v>
      </c>
      <c r="AP11" s="7">
        <v>1373635</v>
      </c>
      <c r="AQ11" s="10">
        <v>1457414</v>
      </c>
      <c r="AR11" s="7">
        <v>1460197</v>
      </c>
      <c r="AS11" s="10">
        <v>1472390</v>
      </c>
      <c r="AT11" s="7">
        <v>1373008</v>
      </c>
      <c r="AU11" s="10">
        <v>1400320</v>
      </c>
      <c r="AV11" s="7">
        <v>1194072</v>
      </c>
      <c r="AW11" s="10">
        <v>1444505</v>
      </c>
      <c r="AX11" s="7">
        <v>703010</v>
      </c>
      <c r="AY11" s="10">
        <v>849995</v>
      </c>
      <c r="AZ11" s="7">
        <v>1151699</v>
      </c>
      <c r="BA11" s="10">
        <v>909470</v>
      </c>
      <c r="BB11" s="7">
        <v>1392540</v>
      </c>
      <c r="BC11" s="10">
        <v>1568930</v>
      </c>
      <c r="BD11" s="7">
        <v>1142140</v>
      </c>
      <c r="BE11" s="10">
        <v>725370</v>
      </c>
      <c r="BF11" s="7">
        <v>477820</v>
      </c>
      <c r="BG11" s="10">
        <v>947220</v>
      </c>
      <c r="BH11" s="7">
        <v>1057290</v>
      </c>
      <c r="BI11" s="10">
        <v>1398170</v>
      </c>
      <c r="BJ11" s="7">
        <v>1578570</v>
      </c>
      <c r="BK11" s="10">
        <v>1468830</v>
      </c>
      <c r="BL11" s="7">
        <v>1305550</v>
      </c>
      <c r="BM11" s="10">
        <v>1057070</v>
      </c>
      <c r="BN11" s="7">
        <v>977710</v>
      </c>
      <c r="BO11" s="10">
        <v>1129630</v>
      </c>
      <c r="BP11" s="7">
        <v>1117640</v>
      </c>
      <c r="BQ11" s="10">
        <v>987910</v>
      </c>
      <c r="BR11" s="7">
        <v>927230</v>
      </c>
      <c r="BS11" s="10">
        <v>1033490</v>
      </c>
      <c r="BT11" s="7">
        <v>985680</v>
      </c>
      <c r="BU11" s="10">
        <v>1247480</v>
      </c>
      <c r="BV11" s="7">
        <v>1121230</v>
      </c>
      <c r="BW11" s="10">
        <v>946190</v>
      </c>
      <c r="BX11" s="7">
        <v>906750</v>
      </c>
      <c r="BY11" s="10">
        <v>888000</v>
      </c>
      <c r="BZ11" s="7">
        <v>122580</v>
      </c>
      <c r="CA11" s="10">
        <v>980160</v>
      </c>
      <c r="CB11" s="7">
        <v>949670</v>
      </c>
      <c r="CC11" s="10">
        <v>868590</v>
      </c>
      <c r="CD11" s="7">
        <v>1132950</v>
      </c>
      <c r="CE11" s="10">
        <v>903710</v>
      </c>
      <c r="CF11" s="7">
        <v>1084390</v>
      </c>
      <c r="CG11" s="10">
        <v>1549050</v>
      </c>
      <c r="CH11" s="7">
        <v>1488400</v>
      </c>
      <c r="CI11" s="10">
        <v>1200390</v>
      </c>
      <c r="CJ11" s="7">
        <v>937650</v>
      </c>
      <c r="CK11" s="10">
        <v>834490</v>
      </c>
      <c r="CL11" s="7">
        <v>469760</v>
      </c>
      <c r="CM11" s="10">
        <v>1037570</v>
      </c>
      <c r="CN11" s="7">
        <v>905540</v>
      </c>
      <c r="CO11" s="10">
        <v>784990</v>
      </c>
      <c r="CP11" s="7">
        <v>831520</v>
      </c>
      <c r="CQ11" s="10">
        <v>941770</v>
      </c>
      <c r="CR11" s="7">
        <v>435000</v>
      </c>
      <c r="CS11" s="10">
        <v>916550</v>
      </c>
      <c r="CT11" s="7">
        <v>1034490</v>
      </c>
      <c r="CU11" s="10">
        <v>958550</v>
      </c>
      <c r="CV11" s="7">
        <v>1043150</v>
      </c>
      <c r="CW11" s="10">
        <v>1101300</v>
      </c>
      <c r="CX11" s="7">
        <v>266050</v>
      </c>
      <c r="CY11" s="10">
        <v>917000</v>
      </c>
      <c r="CZ11" s="7">
        <v>984250</v>
      </c>
      <c r="DA11" s="10">
        <v>1137450</v>
      </c>
      <c r="DB11" s="7">
        <v>1416450</v>
      </c>
      <c r="DC11" s="10">
        <v>1376450</v>
      </c>
      <c r="DD11" s="7">
        <v>1305350</v>
      </c>
      <c r="DE11" s="10">
        <v>1477500</v>
      </c>
      <c r="DF11" s="7">
        <v>1269600</v>
      </c>
      <c r="DG11" s="10">
        <v>972150</v>
      </c>
      <c r="DH11" s="7">
        <v>949350</v>
      </c>
      <c r="DI11" s="10">
        <v>755400</v>
      </c>
      <c r="DJ11" s="7">
        <v>859500</v>
      </c>
      <c r="DK11" s="10">
        <v>1010700</v>
      </c>
      <c r="DL11" s="7">
        <v>1043850</v>
      </c>
      <c r="DM11" s="10">
        <v>964200</v>
      </c>
      <c r="DN11" s="7">
        <v>895350</v>
      </c>
      <c r="DO11" s="10">
        <v>1104450</v>
      </c>
      <c r="DP11" s="7">
        <v>1026300</v>
      </c>
      <c r="DQ11" s="10">
        <v>1181850</v>
      </c>
      <c r="DR11" s="7">
        <v>1427100</v>
      </c>
      <c r="DS11" s="10">
        <v>1463300</v>
      </c>
      <c r="DT11" s="7">
        <v>1527301</v>
      </c>
      <c r="DU11" s="10">
        <v>1358925</v>
      </c>
      <c r="DV11" s="7">
        <v>648375</v>
      </c>
      <c r="DW11" s="10">
        <v>1275627</v>
      </c>
      <c r="DX11" s="7">
        <v>1260285</v>
      </c>
      <c r="DY11" s="10">
        <v>1405444</v>
      </c>
      <c r="DZ11" s="7">
        <v>1546453</v>
      </c>
      <c r="EA11" s="10">
        <v>1326478</v>
      </c>
      <c r="EB11" s="7">
        <v>926749</v>
      </c>
      <c r="EC11" s="10">
        <v>1116333</v>
      </c>
      <c r="ED11" s="7">
        <v>996207</v>
      </c>
      <c r="EE11" s="10">
        <v>1201995</v>
      </c>
      <c r="EF11" s="7">
        <v>1181176</v>
      </c>
      <c r="EG11" s="10">
        <v>851604</v>
      </c>
      <c r="EH11" s="7">
        <v>1109244</v>
      </c>
      <c r="EI11" s="10">
        <v>81595</v>
      </c>
      <c r="EJ11" s="7">
        <v>1531407</v>
      </c>
      <c r="EK11" s="10">
        <v>1618463</v>
      </c>
      <c r="EL11" s="7">
        <v>1178396</v>
      </c>
      <c r="EM11" s="10">
        <v>1542106</v>
      </c>
      <c r="EN11" s="7">
        <v>1431213</v>
      </c>
      <c r="EO11" s="10">
        <v>1521764</v>
      </c>
      <c r="EP11" s="7">
        <v>1411047</v>
      </c>
      <c r="EQ11" s="10">
        <v>1448534</v>
      </c>
      <c r="ER11" s="7">
        <v>1549347</v>
      </c>
      <c r="ES11" s="10">
        <v>1510526</v>
      </c>
      <c r="ET11" s="7">
        <v>1507789</v>
      </c>
      <c r="EU11" s="10">
        <v>1487239</v>
      </c>
      <c r="EV11" s="7">
        <v>1722178</v>
      </c>
      <c r="EW11" s="10">
        <v>1589886</v>
      </c>
      <c r="EX11" s="7">
        <v>1648925</v>
      </c>
      <c r="EY11" s="10">
        <v>1754600</v>
      </c>
      <c r="EZ11" s="7">
        <v>1755500</v>
      </c>
      <c r="FA11" s="10">
        <v>1982224</v>
      </c>
      <c r="FB11" s="7">
        <v>1741844</v>
      </c>
      <c r="FC11" s="10">
        <v>1577199</v>
      </c>
      <c r="FD11" s="7">
        <v>1416562</v>
      </c>
      <c r="FE11" s="10">
        <v>1386477</v>
      </c>
      <c r="FF11" s="7">
        <v>1458138</v>
      </c>
      <c r="FG11" s="10">
        <v>1466571</v>
      </c>
      <c r="FH11" s="7">
        <v>1419194</v>
      </c>
      <c r="FI11" s="10">
        <v>1375063</v>
      </c>
      <c r="FJ11" s="7">
        <v>1654450</v>
      </c>
      <c r="FK11" s="10">
        <v>1582413</v>
      </c>
      <c r="FL11" s="7">
        <v>1255998</v>
      </c>
      <c r="FM11" s="10">
        <v>1447777</v>
      </c>
      <c r="FN11" s="7">
        <v>1343169</v>
      </c>
      <c r="FO11" s="10">
        <v>1167809</v>
      </c>
      <c r="FP11" s="7">
        <v>1283873</v>
      </c>
      <c r="FQ11" s="10">
        <v>1200966</v>
      </c>
      <c r="FR11" s="7">
        <v>1314281</v>
      </c>
      <c r="FS11" s="10">
        <v>1497128</v>
      </c>
      <c r="FT11" s="7">
        <v>1631548</v>
      </c>
      <c r="FU11" s="10">
        <v>1873310</v>
      </c>
      <c r="FV11" s="7">
        <v>1916891</v>
      </c>
      <c r="FW11" s="10">
        <v>1810873</v>
      </c>
      <c r="FX11" s="7">
        <v>1746149</v>
      </c>
      <c r="FY11" s="10">
        <v>1688302</v>
      </c>
      <c r="FZ11" s="7">
        <v>1869530</v>
      </c>
      <c r="GA11" s="10">
        <v>1680591</v>
      </c>
      <c r="GB11" s="7">
        <v>1677439</v>
      </c>
      <c r="GC11" s="10">
        <v>1517719</v>
      </c>
      <c r="GD11" s="7">
        <v>1663967</v>
      </c>
      <c r="GE11" s="10">
        <v>1820357</v>
      </c>
      <c r="GF11" s="7">
        <v>2113173</v>
      </c>
      <c r="GG11" s="10">
        <v>1998952</v>
      </c>
      <c r="GH11" s="7">
        <v>2031364</v>
      </c>
      <c r="GI11" s="10">
        <v>2139882</v>
      </c>
      <c r="GJ11" s="7">
        <v>1995600</v>
      </c>
      <c r="GK11" s="10">
        <v>1911053</v>
      </c>
      <c r="GL11" s="7">
        <v>1839790</v>
      </c>
      <c r="GM11" s="10">
        <v>1936160</v>
      </c>
      <c r="GN11" s="7">
        <v>1854424</v>
      </c>
      <c r="GO11" s="10">
        <v>1739963</v>
      </c>
      <c r="GP11" s="7">
        <v>1906241</v>
      </c>
      <c r="GQ11" s="10">
        <v>1855721</v>
      </c>
      <c r="GR11" s="7">
        <v>1865917</v>
      </c>
      <c r="GS11" s="10">
        <v>1889754</v>
      </c>
      <c r="GT11" s="7">
        <v>1916683</v>
      </c>
      <c r="GU11" s="10">
        <v>1591519</v>
      </c>
      <c r="GV11" s="7">
        <v>1798067</v>
      </c>
      <c r="GW11" s="10">
        <v>1499473</v>
      </c>
      <c r="GX11" s="7">
        <v>1516581</v>
      </c>
      <c r="GY11" s="10">
        <v>1518219</v>
      </c>
      <c r="GZ11" s="7">
        <v>1510895</v>
      </c>
      <c r="HA11" s="10">
        <v>1382643</v>
      </c>
      <c r="HB11" s="7">
        <v>1407048</v>
      </c>
      <c r="HC11" s="10">
        <v>1354064</v>
      </c>
      <c r="HD11" s="7">
        <v>1554809</v>
      </c>
      <c r="HE11" s="10">
        <v>1428732</v>
      </c>
      <c r="HF11" s="7">
        <v>1489012</v>
      </c>
      <c r="HG11" s="10">
        <v>1501315</v>
      </c>
      <c r="HH11" s="7">
        <v>1570737</v>
      </c>
      <c r="HI11" s="10">
        <v>1641849</v>
      </c>
      <c r="HJ11" s="7">
        <v>1525474</v>
      </c>
      <c r="HK11" s="10">
        <v>1446702</v>
      </c>
      <c r="HL11" s="7">
        <v>1411227</v>
      </c>
      <c r="HM11" s="10">
        <v>1194189</v>
      </c>
      <c r="HN11" s="7">
        <v>1313717</v>
      </c>
      <c r="HO11" s="10">
        <v>1299147</v>
      </c>
      <c r="HP11" s="7">
        <v>1499827</v>
      </c>
      <c r="HQ11" s="10">
        <v>1402524</v>
      </c>
      <c r="HR11" s="7">
        <v>1501419</v>
      </c>
      <c r="HS11" s="10">
        <v>1632481</v>
      </c>
      <c r="HT11" s="7">
        <v>1458389</v>
      </c>
      <c r="HU11" s="10">
        <v>1327423</v>
      </c>
      <c r="HV11" s="7">
        <v>1281880</v>
      </c>
      <c r="HW11" s="10">
        <v>1283618</v>
      </c>
      <c r="HX11" s="7">
        <v>1265237</v>
      </c>
      <c r="HY11" s="10">
        <v>1243609</v>
      </c>
      <c r="HZ11" s="7">
        <v>1310006</v>
      </c>
      <c r="IA11" s="10">
        <v>1362402</v>
      </c>
      <c r="IB11" s="7">
        <v>1318475</v>
      </c>
      <c r="IC11" s="10">
        <v>1371576</v>
      </c>
      <c r="ID11" s="7">
        <v>1387984</v>
      </c>
      <c r="IE11" s="10">
        <v>1531249</v>
      </c>
      <c r="IF11" s="7">
        <v>1531966</v>
      </c>
      <c r="IG11" s="10">
        <v>1490937</v>
      </c>
      <c r="IH11" s="7">
        <v>1544814</v>
      </c>
      <c r="II11" s="10">
        <v>1487140</v>
      </c>
      <c r="IJ11" s="31">
        <v>1779350</v>
      </c>
      <c r="IK11" s="38">
        <v>1427050</v>
      </c>
      <c r="IL11" s="31">
        <v>1291650</v>
      </c>
      <c r="IM11" s="38">
        <v>1439800</v>
      </c>
      <c r="IN11" s="31">
        <v>1220900</v>
      </c>
      <c r="IO11" s="38">
        <v>1084100</v>
      </c>
      <c r="IP11" s="31">
        <v>1146650</v>
      </c>
      <c r="IQ11" s="38">
        <v>1204600</v>
      </c>
      <c r="IR11" s="31">
        <v>1150050</v>
      </c>
      <c r="IS11" s="38">
        <v>1060500</v>
      </c>
      <c r="IT11" s="31">
        <v>1032450</v>
      </c>
      <c r="IU11" s="38">
        <v>989400</v>
      </c>
      <c r="IV11" s="31">
        <v>1028700</v>
      </c>
      <c r="IW11" s="38">
        <v>972050</v>
      </c>
      <c r="IX11" s="31">
        <v>1030100</v>
      </c>
      <c r="IY11" s="38">
        <v>1034000</v>
      </c>
      <c r="IZ11" s="31">
        <v>1214150</v>
      </c>
      <c r="JA11" s="38">
        <v>1441150</v>
      </c>
      <c r="JB11" s="31">
        <v>1216850</v>
      </c>
      <c r="JC11" s="38">
        <v>1301000</v>
      </c>
      <c r="JD11" s="31">
        <v>1109800</v>
      </c>
      <c r="JE11" s="38">
        <v>1016900</v>
      </c>
      <c r="JF11" s="31">
        <v>960650</v>
      </c>
      <c r="JG11" s="38">
        <v>1003950</v>
      </c>
      <c r="JH11" s="31">
        <v>955150</v>
      </c>
      <c r="JI11" s="38">
        <v>749850</v>
      </c>
      <c r="JJ11" s="31">
        <v>970250</v>
      </c>
      <c r="JK11" s="38">
        <v>864700</v>
      </c>
      <c r="JL11" s="31">
        <v>1038700</v>
      </c>
      <c r="JM11" s="38">
        <v>814550</v>
      </c>
      <c r="JN11" s="31">
        <v>799850</v>
      </c>
      <c r="JO11" s="38">
        <v>632000</v>
      </c>
      <c r="JP11" s="31">
        <v>513500</v>
      </c>
      <c r="JQ11" s="38">
        <v>557500</v>
      </c>
      <c r="JR11" s="31">
        <v>710150</v>
      </c>
      <c r="JS11" s="38">
        <v>825950</v>
      </c>
      <c r="JT11" s="31">
        <v>905850</v>
      </c>
      <c r="JU11" s="38">
        <v>902650</v>
      </c>
      <c r="JV11" s="31">
        <v>1035550</v>
      </c>
      <c r="JW11" s="38">
        <v>840400</v>
      </c>
      <c r="JX11" s="31">
        <v>890100</v>
      </c>
    </row>
    <row r="12" spans="1:284" ht="24" x14ac:dyDescent="0.2">
      <c r="A12" s="3" t="s">
        <v>36</v>
      </c>
      <c r="B12" s="22" t="s">
        <v>0</v>
      </c>
      <c r="C12" s="21" t="s">
        <v>6</v>
      </c>
      <c r="D12" s="7">
        <v>262394</v>
      </c>
      <c r="E12" s="10">
        <v>221512</v>
      </c>
      <c r="F12" s="7">
        <v>364250</v>
      </c>
      <c r="G12" s="10">
        <v>357989</v>
      </c>
      <c r="H12" s="7">
        <v>338700</v>
      </c>
      <c r="I12" s="10">
        <v>284235</v>
      </c>
      <c r="J12" s="7">
        <v>258253</v>
      </c>
      <c r="K12" s="10">
        <v>252551</v>
      </c>
      <c r="L12" s="7">
        <v>286897</v>
      </c>
      <c r="M12" s="10">
        <v>259667</v>
      </c>
      <c r="N12" s="7">
        <v>254811</v>
      </c>
      <c r="O12" s="10">
        <v>249951</v>
      </c>
      <c r="P12" s="7">
        <v>248179</v>
      </c>
      <c r="Q12" s="10">
        <v>189401</v>
      </c>
      <c r="R12" s="7">
        <v>237654</v>
      </c>
      <c r="S12" s="10">
        <v>257418</v>
      </c>
      <c r="T12" s="7">
        <v>333979</v>
      </c>
      <c r="U12" s="10">
        <v>322688</v>
      </c>
      <c r="V12" s="7">
        <v>375814</v>
      </c>
      <c r="W12" s="10">
        <v>270314</v>
      </c>
      <c r="X12" s="7">
        <v>236043</v>
      </c>
      <c r="Y12" s="10">
        <v>132630</v>
      </c>
      <c r="Z12" s="7">
        <v>245394</v>
      </c>
      <c r="AA12" s="10">
        <v>287604</v>
      </c>
      <c r="AB12" s="7">
        <v>294567</v>
      </c>
      <c r="AC12" s="10">
        <v>205419</v>
      </c>
      <c r="AD12" s="7">
        <v>266711</v>
      </c>
      <c r="AE12" s="10">
        <v>264574</v>
      </c>
      <c r="AF12" s="7">
        <v>255421</v>
      </c>
      <c r="AG12" s="10">
        <v>259367</v>
      </c>
      <c r="AH12" s="7">
        <v>289774</v>
      </c>
      <c r="AI12" s="10">
        <v>274190</v>
      </c>
      <c r="AJ12" s="7">
        <v>308583</v>
      </c>
      <c r="AK12" s="10">
        <v>308368</v>
      </c>
      <c r="AL12" s="7">
        <v>334076</v>
      </c>
      <c r="AM12" s="10">
        <v>260654</v>
      </c>
      <c r="AN12" s="7">
        <v>250207</v>
      </c>
      <c r="AO12" s="10">
        <v>219934</v>
      </c>
      <c r="AP12" s="7">
        <v>245060</v>
      </c>
      <c r="AQ12" s="10">
        <v>265845</v>
      </c>
      <c r="AR12" s="7">
        <v>301398</v>
      </c>
      <c r="AS12" s="10">
        <v>311003</v>
      </c>
      <c r="AT12" s="7">
        <v>308245</v>
      </c>
      <c r="AU12" s="10">
        <v>347463</v>
      </c>
      <c r="AV12" s="7">
        <v>237308</v>
      </c>
      <c r="AW12" s="10">
        <v>298101</v>
      </c>
      <c r="AX12" s="7">
        <v>340747</v>
      </c>
      <c r="AY12" s="10">
        <v>246312</v>
      </c>
      <c r="AZ12" s="7">
        <v>249260</v>
      </c>
      <c r="BA12" s="10">
        <v>291680</v>
      </c>
      <c r="BB12" s="7">
        <v>254520</v>
      </c>
      <c r="BC12" s="10">
        <v>330360</v>
      </c>
      <c r="BD12" s="7">
        <v>174480</v>
      </c>
      <c r="BE12" s="10">
        <v>77580</v>
      </c>
      <c r="BF12" s="7">
        <v>56140</v>
      </c>
      <c r="BG12" s="10">
        <v>56120</v>
      </c>
      <c r="BH12" s="7">
        <v>89360</v>
      </c>
      <c r="BI12" s="10">
        <v>230200</v>
      </c>
      <c r="BJ12" s="7">
        <v>257410</v>
      </c>
      <c r="BK12" s="10">
        <v>229180</v>
      </c>
      <c r="BL12" s="7">
        <v>227350</v>
      </c>
      <c r="BM12" s="10">
        <v>177120</v>
      </c>
      <c r="BN12" s="7">
        <v>156190</v>
      </c>
      <c r="BO12" s="10">
        <v>177380</v>
      </c>
      <c r="BP12" s="7">
        <v>189780</v>
      </c>
      <c r="BQ12" s="10">
        <v>210190</v>
      </c>
      <c r="BR12" s="7">
        <v>212380</v>
      </c>
      <c r="BS12" s="10">
        <v>191350</v>
      </c>
      <c r="BT12" s="7">
        <v>168080</v>
      </c>
      <c r="BU12" s="10">
        <v>231500</v>
      </c>
      <c r="BV12" s="7">
        <v>195390</v>
      </c>
      <c r="BW12" s="10">
        <v>197100</v>
      </c>
      <c r="BX12" s="7">
        <v>182420</v>
      </c>
      <c r="BY12" s="10">
        <v>162470</v>
      </c>
      <c r="BZ12" s="7">
        <v>166130</v>
      </c>
      <c r="CA12" s="10">
        <v>216980</v>
      </c>
      <c r="CB12" s="7">
        <v>163580</v>
      </c>
      <c r="CC12" s="10">
        <v>162080</v>
      </c>
      <c r="CD12" s="7">
        <v>231270</v>
      </c>
      <c r="CE12" s="10">
        <v>184700</v>
      </c>
      <c r="CF12" s="7">
        <v>180000</v>
      </c>
      <c r="CG12" s="10">
        <v>187850</v>
      </c>
      <c r="CH12" s="7">
        <v>162960</v>
      </c>
      <c r="CI12" s="10">
        <v>131000</v>
      </c>
      <c r="CJ12" s="7">
        <v>148740</v>
      </c>
      <c r="CK12" s="10">
        <v>141480</v>
      </c>
      <c r="CL12" s="7">
        <v>182210</v>
      </c>
      <c r="CM12" s="10">
        <v>178280</v>
      </c>
      <c r="CN12" s="7">
        <v>165020</v>
      </c>
      <c r="CO12" s="10">
        <v>149000</v>
      </c>
      <c r="CP12" s="7">
        <v>135170</v>
      </c>
      <c r="CQ12" s="10">
        <v>170290</v>
      </c>
      <c r="CR12" s="7">
        <v>155570</v>
      </c>
      <c r="CS12" s="10">
        <v>116340</v>
      </c>
      <c r="CT12" s="7">
        <v>129540</v>
      </c>
      <c r="CU12" s="10">
        <v>133610</v>
      </c>
      <c r="CV12" s="7">
        <v>151050</v>
      </c>
      <c r="CW12" s="10">
        <v>130200</v>
      </c>
      <c r="CX12" s="7">
        <v>118350</v>
      </c>
      <c r="CY12" s="10">
        <v>129340</v>
      </c>
      <c r="CZ12" s="7">
        <v>189250</v>
      </c>
      <c r="DA12" s="10">
        <v>210650</v>
      </c>
      <c r="DB12" s="7">
        <v>203650</v>
      </c>
      <c r="DC12" s="10">
        <v>169050</v>
      </c>
      <c r="DD12" s="7">
        <v>159350</v>
      </c>
      <c r="DE12" s="10">
        <v>186850</v>
      </c>
      <c r="DF12" s="7">
        <v>176000</v>
      </c>
      <c r="DG12" s="10">
        <v>149150</v>
      </c>
      <c r="DH12" s="7">
        <v>134800</v>
      </c>
      <c r="DI12" s="10">
        <v>151450</v>
      </c>
      <c r="DJ12" s="7">
        <v>160800</v>
      </c>
      <c r="DK12" s="10">
        <v>171450</v>
      </c>
      <c r="DL12" s="7">
        <v>145700</v>
      </c>
      <c r="DM12" s="10">
        <v>100850</v>
      </c>
      <c r="DN12" s="7">
        <v>121750</v>
      </c>
      <c r="DO12" s="10">
        <v>135200</v>
      </c>
      <c r="DP12" s="7">
        <v>146050</v>
      </c>
      <c r="DQ12" s="10">
        <v>138750</v>
      </c>
      <c r="DR12" s="7">
        <v>128400</v>
      </c>
      <c r="DS12" s="10">
        <v>130000</v>
      </c>
      <c r="DT12" s="7">
        <v>122767</v>
      </c>
      <c r="DU12" s="10">
        <v>106873</v>
      </c>
      <c r="DV12" s="7">
        <v>106526</v>
      </c>
      <c r="DW12" s="10">
        <v>84486</v>
      </c>
      <c r="DX12" s="7">
        <v>89677</v>
      </c>
      <c r="DY12" s="10">
        <v>103948</v>
      </c>
      <c r="DZ12" s="7">
        <v>82490</v>
      </c>
      <c r="EA12" s="10">
        <v>81736</v>
      </c>
      <c r="EB12" s="7">
        <v>80397</v>
      </c>
      <c r="EC12" s="10">
        <v>88098</v>
      </c>
      <c r="ED12" s="7">
        <v>83755</v>
      </c>
      <c r="EE12" s="10">
        <v>83185</v>
      </c>
      <c r="EF12" s="7">
        <v>85695</v>
      </c>
      <c r="EG12" s="10">
        <v>76210</v>
      </c>
      <c r="EH12" s="7">
        <v>84791</v>
      </c>
      <c r="EI12" s="10">
        <v>84164</v>
      </c>
      <c r="EJ12" s="7">
        <v>81117</v>
      </c>
      <c r="EK12" s="10">
        <v>81114</v>
      </c>
      <c r="EL12" s="7">
        <v>82355</v>
      </c>
      <c r="EM12" s="10">
        <v>81244</v>
      </c>
      <c r="EN12" s="7">
        <v>78360</v>
      </c>
      <c r="EO12" s="10">
        <v>91397</v>
      </c>
      <c r="EP12" s="7">
        <v>75692</v>
      </c>
      <c r="EQ12" s="10">
        <v>77793</v>
      </c>
      <c r="ER12" s="7">
        <v>76739</v>
      </c>
      <c r="ES12" s="10">
        <v>72636</v>
      </c>
      <c r="ET12" s="7">
        <v>76634</v>
      </c>
      <c r="EU12" s="10">
        <v>74413</v>
      </c>
      <c r="EV12" s="7">
        <v>75834</v>
      </c>
      <c r="EW12" s="10">
        <v>73264</v>
      </c>
      <c r="EX12" s="7">
        <v>76810</v>
      </c>
      <c r="EY12" s="10">
        <v>77214</v>
      </c>
      <c r="EZ12" s="7">
        <v>57001</v>
      </c>
      <c r="FA12" s="10">
        <v>0</v>
      </c>
      <c r="FB12" s="7">
        <v>0</v>
      </c>
      <c r="FC12" s="10">
        <v>60158</v>
      </c>
      <c r="FD12" s="7">
        <v>76416</v>
      </c>
      <c r="FE12" s="10">
        <v>67712</v>
      </c>
      <c r="FF12" s="7">
        <v>74427</v>
      </c>
      <c r="FG12" s="10">
        <v>71864</v>
      </c>
      <c r="FH12" s="7">
        <v>72355</v>
      </c>
      <c r="FI12" s="10">
        <v>70266</v>
      </c>
      <c r="FJ12" s="7">
        <v>72257</v>
      </c>
      <c r="FK12" s="10">
        <v>71512</v>
      </c>
      <c r="FL12" s="7">
        <v>69193</v>
      </c>
      <c r="FM12" s="10">
        <v>53999</v>
      </c>
      <c r="FN12" s="7">
        <v>0</v>
      </c>
      <c r="FO12" s="10">
        <v>0</v>
      </c>
      <c r="FP12" s="7">
        <v>0</v>
      </c>
      <c r="FQ12" s="10">
        <v>0</v>
      </c>
      <c r="FR12" s="7">
        <v>0</v>
      </c>
      <c r="FS12" s="10">
        <v>0</v>
      </c>
      <c r="FT12" s="7">
        <v>0</v>
      </c>
      <c r="FU12" s="10">
        <v>0</v>
      </c>
      <c r="FV12" s="7">
        <v>0</v>
      </c>
      <c r="FW12" s="10">
        <v>0</v>
      </c>
      <c r="FX12" s="7">
        <v>0</v>
      </c>
      <c r="FY12" s="10">
        <v>0</v>
      </c>
      <c r="FZ12" s="7">
        <v>0</v>
      </c>
      <c r="GA12" s="10">
        <v>0</v>
      </c>
      <c r="GB12" s="7">
        <v>0</v>
      </c>
      <c r="GC12" s="10">
        <v>0</v>
      </c>
      <c r="GD12" s="7">
        <v>0</v>
      </c>
      <c r="GE12" s="10">
        <v>0</v>
      </c>
      <c r="GF12" s="7">
        <v>0</v>
      </c>
      <c r="GG12" s="10">
        <v>0</v>
      </c>
      <c r="GH12" s="7">
        <v>0</v>
      </c>
      <c r="GI12" s="10">
        <v>0</v>
      </c>
      <c r="GJ12" s="7">
        <v>0</v>
      </c>
      <c r="GK12" s="10"/>
      <c r="GL12" s="7"/>
      <c r="GM12" s="10"/>
      <c r="GN12" s="7"/>
      <c r="GO12" s="10"/>
      <c r="GP12" s="7"/>
      <c r="GQ12" s="10"/>
      <c r="GR12" s="7"/>
      <c r="GS12" s="10"/>
      <c r="GT12" s="7"/>
      <c r="GU12" s="10"/>
      <c r="GV12" s="7"/>
      <c r="GW12" s="10"/>
      <c r="GX12" s="7"/>
      <c r="GY12" s="10"/>
      <c r="GZ12" s="7"/>
      <c r="HA12" s="10"/>
      <c r="HB12" s="7"/>
      <c r="HC12" s="10"/>
      <c r="HD12" s="7"/>
      <c r="HE12" s="10"/>
      <c r="HF12" s="7"/>
      <c r="HG12" s="10"/>
      <c r="HH12" s="7"/>
      <c r="HI12" s="10"/>
      <c r="HJ12" s="7"/>
      <c r="HK12" s="10"/>
      <c r="HL12" s="7"/>
      <c r="HM12" s="10"/>
      <c r="HN12" s="7"/>
      <c r="HO12" s="10"/>
      <c r="HP12" s="7"/>
      <c r="HQ12" s="10"/>
      <c r="HR12" s="7"/>
      <c r="HS12" s="10"/>
      <c r="HT12" s="7"/>
      <c r="HU12" s="10"/>
      <c r="HV12" s="7"/>
      <c r="HW12" s="10"/>
      <c r="HX12" s="7"/>
      <c r="HY12" s="10"/>
      <c r="HZ12" s="7"/>
      <c r="IA12" s="10"/>
      <c r="IB12" s="7"/>
      <c r="IC12" s="10"/>
      <c r="ID12" s="7"/>
      <c r="IE12" s="10"/>
      <c r="IF12" s="7"/>
      <c r="IG12" s="10"/>
      <c r="IH12" s="7"/>
      <c r="II12" s="10"/>
      <c r="IJ12" s="31"/>
      <c r="IK12" s="38"/>
      <c r="IL12" s="31"/>
      <c r="IM12" s="38"/>
      <c r="IN12" s="31"/>
      <c r="IO12" s="38"/>
      <c r="IP12" s="31"/>
      <c r="IQ12" s="38"/>
      <c r="IR12" s="31"/>
      <c r="IS12" s="38"/>
      <c r="IT12" s="31"/>
      <c r="IU12" s="38"/>
      <c r="IV12" s="31"/>
      <c r="IW12" s="38"/>
      <c r="IX12" s="31"/>
      <c r="IY12" s="38"/>
      <c r="IZ12" s="31"/>
      <c r="JA12" s="38"/>
      <c r="JB12" s="31"/>
      <c r="JC12" s="38"/>
      <c r="JD12" s="31"/>
      <c r="JE12" s="38"/>
      <c r="JF12" s="31"/>
      <c r="JG12" s="38"/>
      <c r="JH12" s="31"/>
      <c r="JI12" s="38"/>
      <c r="JJ12" s="31"/>
      <c r="JK12" s="38"/>
      <c r="JL12" s="31"/>
      <c r="JM12" s="38"/>
      <c r="JN12" s="31"/>
      <c r="JO12" s="38"/>
      <c r="JP12" s="31"/>
      <c r="JQ12" s="38"/>
      <c r="JR12" s="31"/>
      <c r="JS12" s="38"/>
      <c r="JT12" s="31"/>
      <c r="JU12" s="38"/>
      <c r="JV12" s="31"/>
      <c r="JW12" s="38"/>
      <c r="JX12" s="31"/>
    </row>
    <row r="13" spans="1:284" ht="24" x14ac:dyDescent="0.2">
      <c r="A13" s="3" t="s">
        <v>37</v>
      </c>
      <c r="B13" s="22" t="s">
        <v>0</v>
      </c>
      <c r="C13" s="21" t="s">
        <v>6</v>
      </c>
      <c r="D13" s="7">
        <v>343644</v>
      </c>
      <c r="E13" s="10">
        <v>332356</v>
      </c>
      <c r="F13" s="7">
        <v>364483</v>
      </c>
      <c r="G13" s="10">
        <v>347387</v>
      </c>
      <c r="H13" s="7">
        <v>657604</v>
      </c>
      <c r="I13" s="10">
        <v>578202</v>
      </c>
      <c r="J13" s="7">
        <v>354160</v>
      </c>
      <c r="K13" s="10">
        <v>296830</v>
      </c>
      <c r="L13" s="7">
        <v>372541</v>
      </c>
      <c r="M13" s="10">
        <v>426069</v>
      </c>
      <c r="N13" s="7">
        <v>341796</v>
      </c>
      <c r="O13" s="10">
        <v>362607</v>
      </c>
      <c r="P13" s="7">
        <v>365732</v>
      </c>
      <c r="Q13" s="10">
        <v>324102</v>
      </c>
      <c r="R13" s="7">
        <v>392801</v>
      </c>
      <c r="S13" s="10">
        <v>547689</v>
      </c>
      <c r="T13" s="7">
        <v>640533</v>
      </c>
      <c r="U13" s="10">
        <v>521564</v>
      </c>
      <c r="V13" s="7">
        <v>551598</v>
      </c>
      <c r="W13" s="10">
        <v>371547</v>
      </c>
      <c r="X13" s="7">
        <v>387775</v>
      </c>
      <c r="Y13" s="10">
        <v>404917</v>
      </c>
      <c r="Z13" s="7">
        <v>414577</v>
      </c>
      <c r="AA13" s="10">
        <v>469049</v>
      </c>
      <c r="AB13" s="7">
        <v>438651</v>
      </c>
      <c r="AC13" s="10">
        <v>357366</v>
      </c>
      <c r="AD13" s="7">
        <v>514855</v>
      </c>
      <c r="AE13" s="10">
        <v>486273</v>
      </c>
      <c r="AF13" s="7">
        <v>542808</v>
      </c>
      <c r="AG13" s="10">
        <v>428986</v>
      </c>
      <c r="AH13" s="7">
        <v>434228</v>
      </c>
      <c r="AI13" s="10">
        <v>494196</v>
      </c>
      <c r="AJ13" s="7">
        <v>369823</v>
      </c>
      <c r="AK13" s="10">
        <v>364770</v>
      </c>
      <c r="AL13" s="7">
        <v>455986</v>
      </c>
      <c r="AM13" s="10">
        <v>464639</v>
      </c>
      <c r="AN13" s="7">
        <v>485817</v>
      </c>
      <c r="AO13" s="10">
        <v>425361</v>
      </c>
      <c r="AP13" s="7">
        <v>603456</v>
      </c>
      <c r="AQ13" s="10">
        <v>643199</v>
      </c>
      <c r="AR13" s="7">
        <v>637704</v>
      </c>
      <c r="AS13" s="10">
        <v>564598</v>
      </c>
      <c r="AT13" s="7">
        <v>609157</v>
      </c>
      <c r="AU13" s="10">
        <v>622524</v>
      </c>
      <c r="AV13" s="7">
        <v>523018</v>
      </c>
      <c r="AW13" s="10">
        <v>535199</v>
      </c>
      <c r="AX13" s="7">
        <v>579202</v>
      </c>
      <c r="AY13" s="10">
        <v>434809</v>
      </c>
      <c r="AZ13" s="7">
        <v>507900</v>
      </c>
      <c r="BA13" s="10">
        <v>350880</v>
      </c>
      <c r="BB13" s="7">
        <v>365560</v>
      </c>
      <c r="BC13" s="10">
        <v>678420</v>
      </c>
      <c r="BD13" s="7">
        <v>759110</v>
      </c>
      <c r="BE13" s="10">
        <v>701270</v>
      </c>
      <c r="BF13" s="7">
        <v>690550</v>
      </c>
      <c r="BG13" s="10">
        <v>757450</v>
      </c>
      <c r="BH13" s="7">
        <v>593450</v>
      </c>
      <c r="BI13" s="10">
        <v>704970</v>
      </c>
      <c r="BJ13" s="7">
        <v>536150</v>
      </c>
      <c r="BK13" s="10">
        <v>565220</v>
      </c>
      <c r="BL13" s="7">
        <v>566790</v>
      </c>
      <c r="BM13" s="10">
        <v>503960</v>
      </c>
      <c r="BN13" s="7">
        <v>625720</v>
      </c>
      <c r="BO13" s="10">
        <v>606400</v>
      </c>
      <c r="BP13" s="7">
        <v>762490</v>
      </c>
      <c r="BQ13" s="10">
        <v>857820</v>
      </c>
      <c r="BR13" s="7">
        <v>897690</v>
      </c>
      <c r="BS13" s="10">
        <v>847780</v>
      </c>
      <c r="BT13" s="7">
        <v>811630</v>
      </c>
      <c r="BU13" s="10">
        <v>917900</v>
      </c>
      <c r="BV13" s="7">
        <v>879930</v>
      </c>
      <c r="BW13" s="10">
        <v>752330</v>
      </c>
      <c r="BX13" s="7">
        <v>918570</v>
      </c>
      <c r="BY13" s="10">
        <v>792370</v>
      </c>
      <c r="BZ13" s="7">
        <v>901440</v>
      </c>
      <c r="CA13" s="10">
        <v>750000</v>
      </c>
      <c r="CB13" s="7">
        <v>648230</v>
      </c>
      <c r="CC13" s="10">
        <v>780220</v>
      </c>
      <c r="CD13" s="7">
        <v>923110</v>
      </c>
      <c r="CE13" s="10">
        <v>797610</v>
      </c>
      <c r="CF13" s="7">
        <v>790230</v>
      </c>
      <c r="CG13" s="10">
        <v>324170</v>
      </c>
      <c r="CH13" s="7">
        <v>542060</v>
      </c>
      <c r="CI13" s="10">
        <v>629500</v>
      </c>
      <c r="CJ13" s="7">
        <v>869900</v>
      </c>
      <c r="CK13" s="10">
        <v>689720</v>
      </c>
      <c r="CL13" s="7">
        <v>853360</v>
      </c>
      <c r="CM13" s="10">
        <v>910960</v>
      </c>
      <c r="CN13" s="7">
        <v>761780</v>
      </c>
      <c r="CO13" s="10">
        <v>766147</v>
      </c>
      <c r="CP13" s="7">
        <v>788230</v>
      </c>
      <c r="CQ13" s="10">
        <v>845180</v>
      </c>
      <c r="CR13" s="7">
        <v>822080</v>
      </c>
      <c r="CS13" s="10">
        <v>787140</v>
      </c>
      <c r="CT13" s="7">
        <v>616710</v>
      </c>
      <c r="CU13" s="10">
        <v>523430</v>
      </c>
      <c r="CV13" s="7">
        <v>675160</v>
      </c>
      <c r="CW13" s="10">
        <v>747440</v>
      </c>
      <c r="CX13" s="7">
        <v>811950</v>
      </c>
      <c r="CY13" s="10">
        <v>686250</v>
      </c>
      <c r="CZ13" s="7">
        <v>676450</v>
      </c>
      <c r="DA13" s="10">
        <v>643400</v>
      </c>
      <c r="DB13" s="7">
        <v>706200</v>
      </c>
      <c r="DC13" s="10">
        <v>602250</v>
      </c>
      <c r="DD13" s="7">
        <v>552850</v>
      </c>
      <c r="DE13" s="10">
        <v>788950</v>
      </c>
      <c r="DF13" s="7">
        <v>697750</v>
      </c>
      <c r="DG13" s="10">
        <v>472550</v>
      </c>
      <c r="DH13" s="7">
        <v>593700</v>
      </c>
      <c r="DI13" s="10">
        <v>583650</v>
      </c>
      <c r="DJ13" s="7">
        <v>631900</v>
      </c>
      <c r="DK13" s="10">
        <v>619800</v>
      </c>
      <c r="DL13" s="7">
        <v>610550</v>
      </c>
      <c r="DM13" s="10">
        <v>580800</v>
      </c>
      <c r="DN13" s="7">
        <v>619930</v>
      </c>
      <c r="DO13" s="10">
        <v>694150</v>
      </c>
      <c r="DP13" s="7">
        <v>708350</v>
      </c>
      <c r="DQ13" s="10">
        <v>652550</v>
      </c>
      <c r="DR13" s="7">
        <v>726750</v>
      </c>
      <c r="DS13" s="10">
        <v>707250</v>
      </c>
      <c r="DT13" s="7">
        <v>707792</v>
      </c>
      <c r="DU13" s="10">
        <v>611552</v>
      </c>
      <c r="DV13" s="7">
        <v>740528</v>
      </c>
      <c r="DW13" s="10">
        <v>615131</v>
      </c>
      <c r="DX13" s="7">
        <v>559894</v>
      </c>
      <c r="DY13" s="10">
        <v>644129</v>
      </c>
      <c r="DZ13" s="7">
        <v>742205</v>
      </c>
      <c r="EA13" s="10">
        <v>646411</v>
      </c>
      <c r="EB13" s="7">
        <v>482770</v>
      </c>
      <c r="EC13" s="10">
        <v>468929</v>
      </c>
      <c r="ED13" s="7">
        <v>278495</v>
      </c>
      <c r="EE13" s="10">
        <v>409068</v>
      </c>
      <c r="EF13" s="7">
        <v>511318</v>
      </c>
      <c r="EG13" s="10">
        <v>489057</v>
      </c>
      <c r="EH13" s="7">
        <v>603156</v>
      </c>
      <c r="EI13" s="10">
        <v>713223</v>
      </c>
      <c r="EJ13" s="7">
        <v>575512</v>
      </c>
      <c r="EK13" s="10">
        <v>585395</v>
      </c>
      <c r="EL13" s="7">
        <v>425693</v>
      </c>
      <c r="EM13" s="10">
        <v>233494</v>
      </c>
      <c r="EN13" s="7">
        <v>245842</v>
      </c>
      <c r="EO13" s="10">
        <v>352377</v>
      </c>
      <c r="EP13" s="7">
        <v>333374</v>
      </c>
      <c r="EQ13" s="10">
        <v>365258</v>
      </c>
      <c r="ER13" s="7">
        <v>302273</v>
      </c>
      <c r="ES13" s="10">
        <v>326718</v>
      </c>
      <c r="ET13" s="7">
        <v>360115</v>
      </c>
      <c r="EU13" s="10">
        <v>392331</v>
      </c>
      <c r="EV13" s="7">
        <v>438322</v>
      </c>
      <c r="EW13" s="10">
        <v>429234</v>
      </c>
      <c r="EX13" s="7">
        <v>366310</v>
      </c>
      <c r="EY13" s="10">
        <v>332142</v>
      </c>
      <c r="EZ13" s="7">
        <v>293441</v>
      </c>
      <c r="FA13" s="10">
        <v>383072</v>
      </c>
      <c r="FB13" s="7">
        <v>309987</v>
      </c>
      <c r="FC13" s="10">
        <v>372401</v>
      </c>
      <c r="FD13" s="7">
        <v>395163</v>
      </c>
      <c r="FE13" s="10">
        <v>492312</v>
      </c>
      <c r="FF13" s="7">
        <v>434953</v>
      </c>
      <c r="FG13" s="10">
        <v>506766</v>
      </c>
      <c r="FH13" s="7">
        <v>465725</v>
      </c>
      <c r="FI13" s="10">
        <v>429491</v>
      </c>
      <c r="FJ13" s="7">
        <v>525401</v>
      </c>
      <c r="FK13" s="10">
        <v>426699</v>
      </c>
      <c r="FL13" s="7">
        <v>367236</v>
      </c>
      <c r="FM13" s="10">
        <v>436677</v>
      </c>
      <c r="FN13" s="7">
        <v>548177</v>
      </c>
      <c r="FO13" s="10">
        <v>410649</v>
      </c>
      <c r="FP13" s="7">
        <v>416182</v>
      </c>
      <c r="FQ13" s="10">
        <v>458746</v>
      </c>
      <c r="FR13" s="7">
        <v>466661</v>
      </c>
      <c r="FS13" s="10">
        <v>558356</v>
      </c>
      <c r="FT13" s="7">
        <v>529079</v>
      </c>
      <c r="FU13" s="10">
        <v>603379</v>
      </c>
      <c r="FV13" s="7">
        <v>575958</v>
      </c>
      <c r="FW13" s="10">
        <v>524511</v>
      </c>
      <c r="FX13" s="7">
        <v>387947</v>
      </c>
      <c r="FY13" s="10">
        <v>84978</v>
      </c>
      <c r="FZ13" s="7">
        <v>247281</v>
      </c>
      <c r="GA13" s="10">
        <v>316702</v>
      </c>
      <c r="GB13" s="7">
        <v>244671</v>
      </c>
      <c r="GC13" s="10">
        <v>229003</v>
      </c>
      <c r="GD13" s="7">
        <v>281935</v>
      </c>
      <c r="GE13" s="10">
        <v>266185</v>
      </c>
      <c r="GF13" s="7">
        <v>348153</v>
      </c>
      <c r="GG13" s="10">
        <v>492311</v>
      </c>
      <c r="GH13" s="7">
        <v>502715</v>
      </c>
      <c r="GI13" s="10">
        <v>574830</v>
      </c>
      <c r="GJ13" s="7">
        <v>604966</v>
      </c>
      <c r="GK13" s="10">
        <v>572152</v>
      </c>
      <c r="GL13" s="7">
        <v>639525</v>
      </c>
      <c r="GM13" s="10">
        <v>411739</v>
      </c>
      <c r="GN13" s="7">
        <v>612524</v>
      </c>
      <c r="GO13" s="10">
        <v>588554</v>
      </c>
      <c r="GP13" s="7">
        <v>658948</v>
      </c>
      <c r="GQ13" s="10">
        <v>675944</v>
      </c>
      <c r="GR13" s="7">
        <v>642153</v>
      </c>
      <c r="GS13" s="10">
        <v>521175</v>
      </c>
      <c r="GT13" s="7">
        <v>550685</v>
      </c>
      <c r="GU13" s="10">
        <v>452817</v>
      </c>
      <c r="GV13" s="7">
        <v>477482</v>
      </c>
      <c r="GW13" s="10">
        <v>448534</v>
      </c>
      <c r="GX13" s="7">
        <v>449531</v>
      </c>
      <c r="GY13" s="10">
        <v>283056</v>
      </c>
      <c r="GZ13" s="7">
        <v>519024</v>
      </c>
      <c r="HA13" s="10">
        <v>598084</v>
      </c>
      <c r="HB13" s="7">
        <v>677256</v>
      </c>
      <c r="HC13" s="10">
        <v>548450</v>
      </c>
      <c r="HD13" s="7">
        <v>700925</v>
      </c>
      <c r="HE13" s="10">
        <v>756738</v>
      </c>
      <c r="HF13" s="7">
        <v>726703</v>
      </c>
      <c r="HG13" s="10">
        <v>333918</v>
      </c>
      <c r="HH13" s="7">
        <v>325044</v>
      </c>
      <c r="HI13" s="10">
        <v>218273</v>
      </c>
      <c r="HJ13" s="7">
        <v>0</v>
      </c>
      <c r="HK13" s="10">
        <v>383139</v>
      </c>
      <c r="HL13" s="7">
        <v>502180</v>
      </c>
      <c r="HM13" s="10">
        <v>401322</v>
      </c>
      <c r="HN13" s="7">
        <v>453286</v>
      </c>
      <c r="HO13" s="10">
        <v>553495</v>
      </c>
      <c r="HP13" s="7">
        <v>783315</v>
      </c>
      <c r="HQ13" s="10">
        <v>686110</v>
      </c>
      <c r="HR13" s="7">
        <v>690001</v>
      </c>
      <c r="HS13" s="10">
        <v>772863</v>
      </c>
      <c r="HT13" s="7">
        <v>726956</v>
      </c>
      <c r="HU13" s="10">
        <v>695581</v>
      </c>
      <c r="HV13" s="7">
        <v>695587</v>
      </c>
      <c r="HW13" s="10">
        <v>696362</v>
      </c>
      <c r="HX13" s="7">
        <v>684692</v>
      </c>
      <c r="HY13" s="10">
        <v>613851</v>
      </c>
      <c r="HZ13" s="7">
        <v>704607</v>
      </c>
      <c r="IA13" s="10">
        <v>735092</v>
      </c>
      <c r="IB13" s="7">
        <v>732643</v>
      </c>
      <c r="IC13" s="10">
        <v>739374</v>
      </c>
      <c r="ID13" s="7">
        <v>723099</v>
      </c>
      <c r="IE13" s="10">
        <v>744380</v>
      </c>
      <c r="IF13" s="7">
        <v>755507</v>
      </c>
      <c r="IG13" s="10">
        <v>785867</v>
      </c>
      <c r="IH13" s="7">
        <v>786625</v>
      </c>
      <c r="II13" s="10">
        <v>706505</v>
      </c>
      <c r="IJ13" s="31">
        <v>857050</v>
      </c>
      <c r="IK13" s="38">
        <v>703800</v>
      </c>
      <c r="IL13" s="31">
        <v>709200</v>
      </c>
      <c r="IM13" s="38">
        <v>718700</v>
      </c>
      <c r="IN13" s="31">
        <v>782100</v>
      </c>
      <c r="IO13" s="38">
        <v>794750</v>
      </c>
      <c r="IP13" s="31">
        <v>719950</v>
      </c>
      <c r="IQ13" s="38">
        <v>846000</v>
      </c>
      <c r="IR13" s="31">
        <v>732650</v>
      </c>
      <c r="IS13" s="38">
        <v>652200</v>
      </c>
      <c r="IT13" s="31">
        <v>418350</v>
      </c>
      <c r="IU13" s="38">
        <v>524550</v>
      </c>
      <c r="IV13" s="31">
        <v>456850</v>
      </c>
      <c r="IW13" s="38">
        <v>477200</v>
      </c>
      <c r="IX13" s="31">
        <v>665850</v>
      </c>
      <c r="IY13" s="38">
        <v>589300</v>
      </c>
      <c r="IZ13" s="31">
        <v>660950</v>
      </c>
      <c r="JA13" s="38">
        <v>741800</v>
      </c>
      <c r="JB13" s="31">
        <v>646900</v>
      </c>
      <c r="JC13" s="38">
        <v>653150</v>
      </c>
      <c r="JD13" s="31">
        <v>642450</v>
      </c>
      <c r="JE13" s="38">
        <v>646050</v>
      </c>
      <c r="JF13" s="31">
        <v>665300</v>
      </c>
      <c r="JG13" s="38">
        <v>655100</v>
      </c>
      <c r="JH13" s="31">
        <v>565850</v>
      </c>
      <c r="JI13" s="38">
        <v>483950</v>
      </c>
      <c r="JJ13" s="31">
        <v>604000</v>
      </c>
      <c r="JK13" s="38">
        <v>600350</v>
      </c>
      <c r="JL13" s="31">
        <v>722650</v>
      </c>
      <c r="JM13" s="38">
        <v>668950</v>
      </c>
      <c r="JN13" s="31">
        <v>711150</v>
      </c>
      <c r="JO13" s="38">
        <v>668500</v>
      </c>
      <c r="JP13" s="31">
        <v>615750</v>
      </c>
      <c r="JQ13" s="38">
        <v>642350</v>
      </c>
      <c r="JR13" s="31">
        <v>609400</v>
      </c>
      <c r="JS13" s="38">
        <v>599500</v>
      </c>
      <c r="JT13" s="31">
        <v>600500</v>
      </c>
      <c r="JU13" s="38">
        <v>551100</v>
      </c>
      <c r="JV13" s="31">
        <v>527650</v>
      </c>
      <c r="JW13" s="38">
        <v>463200</v>
      </c>
      <c r="JX13" s="31">
        <v>561300</v>
      </c>
    </row>
    <row r="14" spans="1:284" ht="24" x14ac:dyDescent="0.2">
      <c r="A14" s="3" t="s">
        <v>38</v>
      </c>
      <c r="B14" s="22" t="s">
        <v>0</v>
      </c>
      <c r="C14" s="21" t="s">
        <v>6</v>
      </c>
      <c r="D14" s="7">
        <v>729360</v>
      </c>
      <c r="E14" s="10">
        <v>679927</v>
      </c>
      <c r="F14" s="7">
        <v>666435</v>
      </c>
      <c r="G14" s="10">
        <v>462721</v>
      </c>
      <c r="H14" s="7">
        <v>625170</v>
      </c>
      <c r="I14" s="10">
        <v>547441</v>
      </c>
      <c r="J14" s="7">
        <v>410462</v>
      </c>
      <c r="K14" s="10">
        <v>223868</v>
      </c>
      <c r="L14" s="7">
        <v>383234</v>
      </c>
      <c r="M14" s="10">
        <v>281575</v>
      </c>
      <c r="N14" s="7">
        <v>297683</v>
      </c>
      <c r="O14" s="10">
        <v>308906</v>
      </c>
      <c r="P14" s="7">
        <v>322339</v>
      </c>
      <c r="Q14" s="10">
        <v>228476</v>
      </c>
      <c r="R14" s="7">
        <v>416438</v>
      </c>
      <c r="S14" s="10">
        <v>362000</v>
      </c>
      <c r="T14" s="7">
        <v>443274</v>
      </c>
      <c r="U14" s="10">
        <v>472505</v>
      </c>
      <c r="V14" s="7">
        <v>449111</v>
      </c>
      <c r="W14" s="10">
        <v>373653</v>
      </c>
      <c r="X14" s="7">
        <v>403734</v>
      </c>
      <c r="Y14" s="10">
        <v>460034</v>
      </c>
      <c r="Z14" s="7">
        <v>642481</v>
      </c>
      <c r="AA14" s="10">
        <v>568699</v>
      </c>
      <c r="AB14" s="7">
        <v>639937</v>
      </c>
      <c r="AC14" s="10">
        <v>571298</v>
      </c>
      <c r="AD14" s="7">
        <v>678727</v>
      </c>
      <c r="AE14" s="10">
        <v>604804</v>
      </c>
      <c r="AF14" s="7">
        <v>671422</v>
      </c>
      <c r="AG14" s="10">
        <v>457607</v>
      </c>
      <c r="AH14" s="7">
        <v>593681</v>
      </c>
      <c r="AI14" s="10">
        <v>664089</v>
      </c>
      <c r="AJ14" s="7">
        <v>679399</v>
      </c>
      <c r="AK14" s="10">
        <v>763731</v>
      </c>
      <c r="AL14" s="7">
        <v>824175</v>
      </c>
      <c r="AM14" s="10">
        <v>646462</v>
      </c>
      <c r="AN14" s="7">
        <v>670964</v>
      </c>
      <c r="AO14" s="10">
        <v>514169</v>
      </c>
      <c r="AP14" s="7">
        <v>745772</v>
      </c>
      <c r="AQ14" s="10">
        <v>755732</v>
      </c>
      <c r="AR14" s="7">
        <v>670735</v>
      </c>
      <c r="AS14" s="10">
        <v>552416</v>
      </c>
      <c r="AT14" s="7">
        <v>367569</v>
      </c>
      <c r="AU14" s="10">
        <v>417266</v>
      </c>
      <c r="AV14" s="7">
        <v>405727</v>
      </c>
      <c r="AW14" s="10">
        <v>428780</v>
      </c>
      <c r="AX14" s="7">
        <v>463276</v>
      </c>
      <c r="AY14" s="10">
        <v>511411</v>
      </c>
      <c r="AZ14" s="7">
        <v>515180</v>
      </c>
      <c r="BA14" s="10">
        <v>901970</v>
      </c>
      <c r="BB14" s="7">
        <v>1012450</v>
      </c>
      <c r="BC14" s="10">
        <v>1255290</v>
      </c>
      <c r="BD14" s="7">
        <v>1078130</v>
      </c>
      <c r="BE14" s="10">
        <v>1162790</v>
      </c>
      <c r="BF14" s="7">
        <v>1087350</v>
      </c>
      <c r="BG14" s="10">
        <v>1306510</v>
      </c>
      <c r="BH14" s="7">
        <v>1024340</v>
      </c>
      <c r="BI14" s="10">
        <v>1156350</v>
      </c>
      <c r="BJ14" s="7">
        <v>1231560</v>
      </c>
      <c r="BK14" s="10">
        <v>1186260</v>
      </c>
      <c r="BL14" s="7">
        <v>1071270</v>
      </c>
      <c r="BM14" s="10">
        <v>880380</v>
      </c>
      <c r="BN14" s="7">
        <v>1165850</v>
      </c>
      <c r="BO14" s="10">
        <v>978680</v>
      </c>
      <c r="BP14" s="7">
        <v>989110</v>
      </c>
      <c r="BQ14" s="10">
        <v>1194540</v>
      </c>
      <c r="BR14" s="7">
        <v>1122190</v>
      </c>
      <c r="BS14" s="10">
        <v>1128890</v>
      </c>
      <c r="BT14" s="7">
        <v>1163500</v>
      </c>
      <c r="BU14" s="10">
        <v>1388120</v>
      </c>
      <c r="BV14" s="7">
        <v>1124140</v>
      </c>
      <c r="BW14" s="10">
        <v>961090</v>
      </c>
      <c r="BX14" s="7">
        <v>979990</v>
      </c>
      <c r="BY14" s="10">
        <v>1066380</v>
      </c>
      <c r="BZ14" s="7">
        <v>1347720</v>
      </c>
      <c r="CA14" s="10">
        <v>1263520</v>
      </c>
      <c r="CB14" s="7">
        <v>1253000</v>
      </c>
      <c r="CC14" s="10">
        <v>1158840</v>
      </c>
      <c r="CD14" s="7">
        <v>1292720</v>
      </c>
      <c r="CE14" s="10">
        <v>1069830</v>
      </c>
      <c r="CF14" s="7">
        <v>1277240</v>
      </c>
      <c r="CG14" s="10">
        <v>277170</v>
      </c>
      <c r="CH14" s="7">
        <v>859920</v>
      </c>
      <c r="CI14" s="10">
        <v>979420</v>
      </c>
      <c r="CJ14" s="7">
        <v>1202990</v>
      </c>
      <c r="CK14" s="10">
        <v>1136960</v>
      </c>
      <c r="CL14" s="7">
        <v>1313280</v>
      </c>
      <c r="CM14" s="10">
        <v>1159130</v>
      </c>
      <c r="CN14" s="7">
        <v>866210</v>
      </c>
      <c r="CO14" s="10">
        <v>941620</v>
      </c>
      <c r="CP14" s="7">
        <v>1089840</v>
      </c>
      <c r="CQ14" s="10">
        <v>1132600</v>
      </c>
      <c r="CR14" s="7">
        <v>1178140</v>
      </c>
      <c r="CS14" s="10">
        <v>1009310</v>
      </c>
      <c r="CT14" s="7">
        <v>866290</v>
      </c>
      <c r="CU14" s="10">
        <v>761320</v>
      </c>
      <c r="CV14" s="7">
        <v>831250</v>
      </c>
      <c r="CW14" s="10">
        <v>918060</v>
      </c>
      <c r="CX14" s="7">
        <v>942100</v>
      </c>
      <c r="CY14" s="10">
        <v>839050</v>
      </c>
      <c r="CZ14" s="7">
        <v>885250</v>
      </c>
      <c r="DA14" s="10">
        <v>866950</v>
      </c>
      <c r="DB14" s="7">
        <v>660500</v>
      </c>
      <c r="DC14" s="10">
        <v>502650</v>
      </c>
      <c r="DD14" s="7">
        <v>518600</v>
      </c>
      <c r="DE14" s="10">
        <v>658920</v>
      </c>
      <c r="DF14" s="7">
        <v>689300</v>
      </c>
      <c r="DG14" s="10">
        <v>598150</v>
      </c>
      <c r="DH14" s="7">
        <v>573300</v>
      </c>
      <c r="DI14" s="10">
        <v>536450</v>
      </c>
      <c r="DJ14" s="7">
        <v>721880</v>
      </c>
      <c r="DK14" s="10">
        <v>723870</v>
      </c>
      <c r="DL14" s="7">
        <v>654500</v>
      </c>
      <c r="DM14" s="10">
        <v>423800</v>
      </c>
      <c r="DN14" s="7">
        <v>490000</v>
      </c>
      <c r="DO14" s="10">
        <v>618950</v>
      </c>
      <c r="DP14" s="7">
        <v>609150</v>
      </c>
      <c r="DQ14" s="10">
        <v>593600</v>
      </c>
      <c r="DR14" s="7">
        <v>101800</v>
      </c>
      <c r="DS14" s="10">
        <v>0</v>
      </c>
      <c r="DT14" s="7">
        <v>48271</v>
      </c>
      <c r="DU14" s="10">
        <v>509095</v>
      </c>
      <c r="DV14" s="7">
        <v>574884</v>
      </c>
      <c r="DW14" s="10">
        <v>508006</v>
      </c>
      <c r="DX14" s="7">
        <v>435810</v>
      </c>
      <c r="DY14" s="10">
        <v>602290</v>
      </c>
      <c r="DZ14" s="7">
        <v>642043</v>
      </c>
      <c r="EA14" s="10">
        <v>588709</v>
      </c>
      <c r="EB14" s="7">
        <v>429571</v>
      </c>
      <c r="EC14" s="10">
        <v>527234</v>
      </c>
      <c r="ED14" s="7">
        <v>530861</v>
      </c>
      <c r="EE14" s="10">
        <v>519724</v>
      </c>
      <c r="EF14" s="7">
        <v>533033</v>
      </c>
      <c r="EG14" s="10">
        <v>474158</v>
      </c>
      <c r="EH14" s="7">
        <v>544007</v>
      </c>
      <c r="EI14" s="10">
        <v>591167</v>
      </c>
      <c r="EJ14" s="7">
        <v>503405</v>
      </c>
      <c r="EK14" s="10">
        <v>516757</v>
      </c>
      <c r="EL14" s="7">
        <v>472830</v>
      </c>
      <c r="EM14" s="10">
        <v>536112</v>
      </c>
      <c r="EN14" s="7">
        <v>558590</v>
      </c>
      <c r="EO14" s="10">
        <v>509701</v>
      </c>
      <c r="EP14" s="7">
        <v>387738</v>
      </c>
      <c r="EQ14" s="10">
        <v>477315</v>
      </c>
      <c r="ER14" s="7">
        <v>521172</v>
      </c>
      <c r="ES14" s="10">
        <v>516117</v>
      </c>
      <c r="ET14" s="7">
        <v>520696</v>
      </c>
      <c r="EU14" s="10">
        <v>461341</v>
      </c>
      <c r="EV14" s="7">
        <v>585215</v>
      </c>
      <c r="EW14" s="10">
        <v>546927</v>
      </c>
      <c r="EX14" s="7">
        <v>481230</v>
      </c>
      <c r="EY14" s="10">
        <v>554798</v>
      </c>
      <c r="EZ14" s="7">
        <v>408470</v>
      </c>
      <c r="FA14" s="10">
        <v>0</v>
      </c>
      <c r="FB14" s="7">
        <v>200680</v>
      </c>
      <c r="FC14" s="10">
        <v>515943</v>
      </c>
      <c r="FD14" s="7">
        <v>513909</v>
      </c>
      <c r="FE14" s="10">
        <v>496222</v>
      </c>
      <c r="FF14" s="7">
        <v>534808</v>
      </c>
      <c r="FG14" s="10">
        <v>527287</v>
      </c>
      <c r="FH14" s="7">
        <v>524732</v>
      </c>
      <c r="FI14" s="10">
        <v>482873</v>
      </c>
      <c r="FJ14" s="7">
        <v>530202</v>
      </c>
      <c r="FK14" s="10">
        <v>498301</v>
      </c>
      <c r="FL14" s="7">
        <v>425341</v>
      </c>
      <c r="FM14" s="10">
        <v>528059</v>
      </c>
      <c r="FN14" s="7">
        <v>498790</v>
      </c>
      <c r="FO14" s="10">
        <v>519532</v>
      </c>
      <c r="FP14" s="7">
        <v>533256</v>
      </c>
      <c r="FQ14" s="10">
        <v>456337</v>
      </c>
      <c r="FR14" s="7">
        <v>486569</v>
      </c>
      <c r="FS14" s="10">
        <v>535121</v>
      </c>
      <c r="FT14" s="7">
        <v>599466</v>
      </c>
      <c r="FU14" s="10">
        <v>553254</v>
      </c>
      <c r="FV14" s="7">
        <v>640204</v>
      </c>
      <c r="FW14" s="10">
        <v>598473</v>
      </c>
      <c r="FX14" s="7">
        <v>544113</v>
      </c>
      <c r="FY14" s="10">
        <v>503818</v>
      </c>
      <c r="FZ14" s="7">
        <v>587960</v>
      </c>
      <c r="GA14" s="10">
        <v>597418</v>
      </c>
      <c r="GB14" s="7">
        <v>526810</v>
      </c>
      <c r="GC14" s="10">
        <v>519050</v>
      </c>
      <c r="GD14" s="7">
        <v>565792</v>
      </c>
      <c r="GE14" s="10">
        <v>549354</v>
      </c>
      <c r="GF14" s="7">
        <v>576025</v>
      </c>
      <c r="GG14" s="10">
        <v>690144</v>
      </c>
      <c r="GH14" s="7">
        <v>596244</v>
      </c>
      <c r="GI14" s="10">
        <v>678803</v>
      </c>
      <c r="GJ14" s="7">
        <v>587614</v>
      </c>
      <c r="GK14" s="10">
        <v>595353</v>
      </c>
      <c r="GL14" s="7">
        <v>576531</v>
      </c>
      <c r="GM14" s="10">
        <v>590644</v>
      </c>
      <c r="GN14" s="7">
        <v>569693</v>
      </c>
      <c r="GO14" s="10">
        <v>547764</v>
      </c>
      <c r="GP14" s="7">
        <v>577163</v>
      </c>
      <c r="GQ14" s="10">
        <v>587748</v>
      </c>
      <c r="GR14" s="7">
        <v>685627</v>
      </c>
      <c r="GS14" s="10">
        <v>616925</v>
      </c>
      <c r="GT14" s="7">
        <v>616172</v>
      </c>
      <c r="GU14" s="10">
        <v>551757</v>
      </c>
      <c r="GV14" s="7">
        <v>601331</v>
      </c>
      <c r="GW14" s="10">
        <v>544183</v>
      </c>
      <c r="GX14" s="7">
        <v>526375</v>
      </c>
      <c r="GY14" s="10">
        <v>571180</v>
      </c>
      <c r="GZ14" s="7">
        <v>564139</v>
      </c>
      <c r="HA14" s="10">
        <v>479425</v>
      </c>
      <c r="HB14" s="7">
        <v>580161</v>
      </c>
      <c r="HC14" s="10">
        <v>488925</v>
      </c>
      <c r="HD14" s="7">
        <v>610226</v>
      </c>
      <c r="HE14" s="10">
        <v>535406</v>
      </c>
      <c r="HF14" s="7">
        <v>430664</v>
      </c>
      <c r="HG14" s="10">
        <v>419668</v>
      </c>
      <c r="HH14" s="7">
        <v>533476</v>
      </c>
      <c r="HI14" s="10">
        <v>553421</v>
      </c>
      <c r="HJ14" s="7">
        <v>567821</v>
      </c>
      <c r="HK14" s="10">
        <v>587105</v>
      </c>
      <c r="HL14" s="7">
        <v>553298</v>
      </c>
      <c r="HM14" s="10">
        <v>508202</v>
      </c>
      <c r="HN14" s="7">
        <v>571489</v>
      </c>
      <c r="HO14" s="10">
        <v>573499</v>
      </c>
      <c r="HP14" s="7">
        <v>622662</v>
      </c>
      <c r="HQ14" s="10">
        <v>582846</v>
      </c>
      <c r="HR14" s="7">
        <v>634576</v>
      </c>
      <c r="HS14" s="10">
        <v>747540</v>
      </c>
      <c r="HT14" s="7">
        <v>634215</v>
      </c>
      <c r="HU14" s="10">
        <v>541269</v>
      </c>
      <c r="HV14" s="7">
        <v>538826</v>
      </c>
      <c r="HW14" s="10">
        <v>531517</v>
      </c>
      <c r="HX14" s="7">
        <v>572304</v>
      </c>
      <c r="HY14" s="10">
        <v>467141</v>
      </c>
      <c r="HZ14" s="7">
        <v>562204</v>
      </c>
      <c r="IA14" s="10">
        <v>586457</v>
      </c>
      <c r="IB14" s="7">
        <v>575864</v>
      </c>
      <c r="IC14" s="10">
        <v>699355</v>
      </c>
      <c r="ID14" s="7">
        <v>663578</v>
      </c>
      <c r="IE14" s="10">
        <v>746093</v>
      </c>
      <c r="IF14" s="7">
        <v>631133</v>
      </c>
      <c r="IG14" s="10">
        <v>595295</v>
      </c>
      <c r="IH14" s="7">
        <v>541243</v>
      </c>
      <c r="II14" s="10">
        <v>574511</v>
      </c>
      <c r="IJ14" s="31">
        <v>624300</v>
      </c>
      <c r="IK14" s="38">
        <v>439450</v>
      </c>
      <c r="IL14" s="31">
        <v>526550</v>
      </c>
      <c r="IM14" s="38">
        <v>556550</v>
      </c>
      <c r="IN14" s="31">
        <v>576150</v>
      </c>
      <c r="IO14" s="38">
        <v>586000</v>
      </c>
      <c r="IP14" s="31">
        <v>548250</v>
      </c>
      <c r="IQ14" s="38">
        <v>599250</v>
      </c>
      <c r="IR14" s="31">
        <v>588000</v>
      </c>
      <c r="IS14" s="38">
        <v>505250</v>
      </c>
      <c r="IT14" s="31">
        <v>333600</v>
      </c>
      <c r="IU14" s="38">
        <v>430250</v>
      </c>
      <c r="IV14" s="31">
        <v>533750</v>
      </c>
      <c r="IW14" s="38">
        <v>524850</v>
      </c>
      <c r="IX14" s="31">
        <v>537700</v>
      </c>
      <c r="IY14" s="38">
        <v>512750</v>
      </c>
      <c r="IZ14" s="31">
        <v>520150</v>
      </c>
      <c r="JA14" s="38">
        <v>613200</v>
      </c>
      <c r="JB14" s="31">
        <v>523800</v>
      </c>
      <c r="JC14" s="38">
        <v>516250</v>
      </c>
      <c r="JD14" s="31">
        <v>487950</v>
      </c>
      <c r="JE14" s="38">
        <v>474800</v>
      </c>
      <c r="JF14" s="31">
        <v>474950</v>
      </c>
      <c r="JG14" s="38">
        <v>527200</v>
      </c>
      <c r="JH14" s="31">
        <v>520100</v>
      </c>
      <c r="JI14" s="38">
        <v>457400</v>
      </c>
      <c r="JJ14" s="31">
        <v>542550</v>
      </c>
      <c r="JK14" s="38">
        <v>514350</v>
      </c>
      <c r="JL14" s="31">
        <v>627950</v>
      </c>
      <c r="JM14" s="38">
        <v>676800</v>
      </c>
      <c r="JN14" s="31">
        <v>610500</v>
      </c>
      <c r="JO14" s="38">
        <v>576850</v>
      </c>
      <c r="JP14" s="31">
        <v>525050</v>
      </c>
      <c r="JQ14" s="38">
        <v>535750</v>
      </c>
      <c r="JR14" s="31">
        <v>529100</v>
      </c>
      <c r="JS14" s="38">
        <v>531200</v>
      </c>
      <c r="JT14" s="31">
        <v>320800</v>
      </c>
      <c r="JU14" s="38">
        <v>226200</v>
      </c>
      <c r="JV14" s="31">
        <v>70400</v>
      </c>
      <c r="JW14" s="38">
        <v>303750</v>
      </c>
      <c r="JX14" s="31">
        <v>480550</v>
      </c>
    </row>
    <row r="15" spans="1:284" ht="24" x14ac:dyDescent="0.2">
      <c r="A15" s="3" t="s">
        <v>39</v>
      </c>
      <c r="B15" s="22" t="s">
        <v>0</v>
      </c>
      <c r="C15" s="21" t="s">
        <v>6</v>
      </c>
      <c r="D15" s="7"/>
      <c r="E15" s="10"/>
      <c r="F15" s="7"/>
      <c r="G15" s="10"/>
      <c r="H15" s="7"/>
      <c r="I15" s="10"/>
      <c r="J15" s="7"/>
      <c r="K15" s="10"/>
      <c r="L15" s="7"/>
      <c r="M15" s="10"/>
      <c r="N15" s="7"/>
      <c r="O15" s="10"/>
      <c r="P15" s="7"/>
      <c r="Q15" s="10"/>
      <c r="R15" s="7"/>
      <c r="S15" s="10"/>
      <c r="T15" s="7"/>
      <c r="U15" s="10"/>
      <c r="V15" s="7"/>
      <c r="W15" s="10"/>
      <c r="X15" s="7"/>
      <c r="Y15" s="10"/>
      <c r="Z15" s="7"/>
      <c r="AA15" s="10"/>
      <c r="AB15" s="7"/>
      <c r="AC15" s="10"/>
      <c r="AD15" s="7"/>
      <c r="AE15" s="10"/>
      <c r="AF15" s="7"/>
      <c r="AG15" s="10"/>
      <c r="AH15" s="7"/>
      <c r="AI15" s="10"/>
      <c r="AJ15" s="7"/>
      <c r="AK15" s="10"/>
      <c r="AL15" s="7"/>
      <c r="AM15" s="10"/>
      <c r="AN15" s="7"/>
      <c r="AO15" s="10"/>
      <c r="AP15" s="7"/>
      <c r="AQ15" s="10"/>
      <c r="AR15" s="7"/>
      <c r="AS15" s="10"/>
      <c r="AT15" s="7"/>
      <c r="AU15" s="10"/>
      <c r="AV15" s="7"/>
      <c r="AW15" s="10"/>
      <c r="AX15" s="7"/>
      <c r="AY15" s="10"/>
      <c r="AZ15" s="7"/>
      <c r="BA15" s="10"/>
      <c r="BB15" s="7"/>
      <c r="BC15" s="10"/>
      <c r="BD15" s="7"/>
      <c r="BE15" s="10"/>
      <c r="BF15" s="7"/>
      <c r="BG15" s="10"/>
      <c r="BH15" s="7"/>
      <c r="BI15" s="10"/>
      <c r="BJ15" s="7"/>
      <c r="BK15" s="10"/>
      <c r="BL15" s="7"/>
      <c r="BM15" s="10"/>
      <c r="BN15" s="7"/>
      <c r="BO15" s="10"/>
      <c r="BP15" s="7"/>
      <c r="BQ15" s="10"/>
      <c r="BR15" s="7"/>
      <c r="BS15" s="10"/>
      <c r="BT15" s="7"/>
      <c r="BU15" s="10"/>
      <c r="BV15" s="7"/>
      <c r="BW15" s="10"/>
      <c r="BX15" s="7"/>
      <c r="BY15" s="10"/>
      <c r="BZ15" s="7"/>
      <c r="CA15" s="10"/>
      <c r="CB15" s="7"/>
      <c r="CC15" s="10"/>
      <c r="CD15" s="7"/>
      <c r="CE15" s="10"/>
      <c r="CF15" s="7"/>
      <c r="CG15" s="10"/>
      <c r="CH15" s="7"/>
      <c r="CI15" s="10"/>
      <c r="CJ15" s="7"/>
      <c r="CK15" s="10"/>
      <c r="CL15" s="7"/>
      <c r="CM15" s="10"/>
      <c r="CN15" s="7"/>
      <c r="CO15" s="10"/>
      <c r="CP15" s="7"/>
      <c r="CQ15" s="10"/>
      <c r="CR15" s="7"/>
      <c r="CS15" s="10"/>
      <c r="CT15" s="7">
        <v>7000</v>
      </c>
      <c r="CU15" s="10">
        <v>78394</v>
      </c>
      <c r="CV15" s="7">
        <v>124010</v>
      </c>
      <c r="CW15" s="10">
        <v>174660</v>
      </c>
      <c r="CX15" s="7">
        <v>239500</v>
      </c>
      <c r="CY15" s="10">
        <v>268100</v>
      </c>
      <c r="CZ15" s="7">
        <v>226050</v>
      </c>
      <c r="DA15" s="10">
        <v>296600</v>
      </c>
      <c r="DB15" s="7">
        <v>283200</v>
      </c>
      <c r="DC15" s="10">
        <v>185900</v>
      </c>
      <c r="DD15" s="7">
        <v>155150</v>
      </c>
      <c r="DE15" s="10">
        <v>160050</v>
      </c>
      <c r="DF15" s="7">
        <v>85350</v>
      </c>
      <c r="DG15" s="10">
        <v>140450</v>
      </c>
      <c r="DH15" s="7">
        <v>137080</v>
      </c>
      <c r="DI15" s="10">
        <v>159700</v>
      </c>
      <c r="DJ15" s="7">
        <v>168700</v>
      </c>
      <c r="DK15" s="10">
        <v>121100</v>
      </c>
      <c r="DL15" s="7">
        <v>182150</v>
      </c>
      <c r="DM15" s="10">
        <v>106500</v>
      </c>
      <c r="DN15" s="7">
        <v>124450</v>
      </c>
      <c r="DO15" s="10">
        <v>130750</v>
      </c>
      <c r="DP15" s="7">
        <v>119400</v>
      </c>
      <c r="DQ15" s="10">
        <v>116300</v>
      </c>
      <c r="DR15" s="7">
        <v>25950</v>
      </c>
      <c r="DS15" s="10">
        <v>0</v>
      </c>
      <c r="DT15" s="7">
        <v>20689</v>
      </c>
      <c r="DU15" s="10">
        <v>95130</v>
      </c>
      <c r="DV15" s="7">
        <v>141822</v>
      </c>
      <c r="DW15" s="10">
        <v>128094</v>
      </c>
      <c r="DX15" s="7">
        <v>111844</v>
      </c>
      <c r="DY15" s="10">
        <v>152770</v>
      </c>
      <c r="DZ15" s="7">
        <v>189640</v>
      </c>
      <c r="EA15" s="10">
        <v>139121</v>
      </c>
      <c r="EB15" s="7">
        <v>124728</v>
      </c>
      <c r="EC15" s="10">
        <v>136327</v>
      </c>
      <c r="ED15" s="7">
        <v>132416</v>
      </c>
      <c r="EE15" s="10">
        <v>136587</v>
      </c>
      <c r="EF15" s="7">
        <v>136974</v>
      </c>
      <c r="EG15" s="10">
        <v>131285</v>
      </c>
      <c r="EH15" s="7">
        <v>149859</v>
      </c>
      <c r="EI15" s="10">
        <v>163053</v>
      </c>
      <c r="EJ15" s="7">
        <v>138513</v>
      </c>
      <c r="EK15" s="10">
        <v>148275</v>
      </c>
      <c r="EL15" s="7">
        <v>120961</v>
      </c>
      <c r="EM15" s="10">
        <v>165659</v>
      </c>
      <c r="EN15" s="7">
        <v>158073</v>
      </c>
      <c r="EO15" s="10">
        <v>143341</v>
      </c>
      <c r="EP15" s="7">
        <v>134409</v>
      </c>
      <c r="EQ15" s="10">
        <v>131800</v>
      </c>
      <c r="ER15" s="7">
        <v>142061</v>
      </c>
      <c r="ES15" s="10">
        <v>135019</v>
      </c>
      <c r="ET15" s="7">
        <v>143416</v>
      </c>
      <c r="EU15" s="10">
        <v>134447</v>
      </c>
      <c r="EV15" s="7">
        <v>163581</v>
      </c>
      <c r="EW15" s="10">
        <v>148127</v>
      </c>
      <c r="EX15" s="7">
        <v>151522</v>
      </c>
      <c r="EY15" s="10">
        <v>182384</v>
      </c>
      <c r="EZ15" s="7">
        <v>122643</v>
      </c>
      <c r="FA15" s="10">
        <v>74404</v>
      </c>
      <c r="FB15" s="7">
        <v>97748</v>
      </c>
      <c r="FC15" s="10">
        <v>145074</v>
      </c>
      <c r="FD15" s="7">
        <v>144788</v>
      </c>
      <c r="FE15" s="10">
        <v>133288</v>
      </c>
      <c r="FF15" s="7">
        <v>143977</v>
      </c>
      <c r="FG15" s="10">
        <v>133940</v>
      </c>
      <c r="FH15" s="7">
        <v>131955</v>
      </c>
      <c r="FI15" s="10">
        <v>130324</v>
      </c>
      <c r="FJ15" s="7">
        <v>142595</v>
      </c>
      <c r="FK15" s="10">
        <v>133370</v>
      </c>
      <c r="FL15" s="7">
        <v>125580</v>
      </c>
      <c r="FM15" s="10">
        <v>141273</v>
      </c>
      <c r="FN15" s="7">
        <v>133908</v>
      </c>
      <c r="FO15" s="10">
        <v>123998</v>
      </c>
      <c r="FP15" s="7">
        <v>132719</v>
      </c>
      <c r="FQ15" s="10">
        <v>123955</v>
      </c>
      <c r="FR15" s="7">
        <v>124448</v>
      </c>
      <c r="FS15" s="10">
        <v>126151</v>
      </c>
      <c r="FT15" s="7">
        <v>157326</v>
      </c>
      <c r="FU15" s="10">
        <v>145502</v>
      </c>
      <c r="FV15" s="7">
        <v>159861</v>
      </c>
      <c r="FW15" s="10">
        <v>143860</v>
      </c>
      <c r="FX15" s="7">
        <v>131187</v>
      </c>
      <c r="FY15" s="10">
        <v>121850</v>
      </c>
      <c r="FZ15" s="7">
        <v>160111</v>
      </c>
      <c r="GA15" s="10">
        <v>151298</v>
      </c>
      <c r="GB15" s="7">
        <v>144875</v>
      </c>
      <c r="GC15" s="10">
        <v>130042</v>
      </c>
      <c r="GD15" s="7">
        <v>109208</v>
      </c>
      <c r="GE15" s="10">
        <v>140632</v>
      </c>
      <c r="GF15" s="7">
        <v>169733</v>
      </c>
      <c r="GG15" s="10">
        <v>183889</v>
      </c>
      <c r="GH15" s="7">
        <v>158030</v>
      </c>
      <c r="GI15" s="10">
        <v>173426</v>
      </c>
      <c r="GJ15" s="7">
        <v>147343</v>
      </c>
      <c r="GK15" s="10">
        <v>140255</v>
      </c>
      <c r="GL15" s="7">
        <v>131534</v>
      </c>
      <c r="GM15" s="10">
        <v>140076</v>
      </c>
      <c r="GN15" s="7">
        <v>139033</v>
      </c>
      <c r="GO15" s="10">
        <v>150158</v>
      </c>
      <c r="GP15" s="7">
        <v>141515</v>
      </c>
      <c r="GQ15" s="10">
        <v>175475</v>
      </c>
      <c r="GR15" s="7">
        <v>206847</v>
      </c>
      <c r="GS15" s="10">
        <v>187612</v>
      </c>
      <c r="GT15" s="7">
        <v>173969</v>
      </c>
      <c r="GU15" s="10">
        <v>133163</v>
      </c>
      <c r="GV15" s="7">
        <v>165827</v>
      </c>
      <c r="GW15" s="10">
        <v>133778</v>
      </c>
      <c r="GX15" s="7">
        <v>130758</v>
      </c>
      <c r="GY15" s="10">
        <v>135732</v>
      </c>
      <c r="GZ15" s="7">
        <v>151499</v>
      </c>
      <c r="HA15" s="10">
        <v>126680</v>
      </c>
      <c r="HB15" s="7">
        <v>154341</v>
      </c>
      <c r="HC15" s="10">
        <v>114656</v>
      </c>
      <c r="HD15" s="7">
        <v>171811</v>
      </c>
      <c r="HE15" s="10">
        <v>156403</v>
      </c>
      <c r="HF15" s="7">
        <v>134387</v>
      </c>
      <c r="HG15" s="10">
        <v>137320</v>
      </c>
      <c r="HH15" s="7">
        <v>153614</v>
      </c>
      <c r="HI15" s="10">
        <v>178829</v>
      </c>
      <c r="HJ15" s="7">
        <v>210772</v>
      </c>
      <c r="HK15" s="10">
        <v>187225</v>
      </c>
      <c r="HL15" s="7">
        <v>177778</v>
      </c>
      <c r="HM15" s="10">
        <v>152820</v>
      </c>
      <c r="HN15" s="7">
        <v>181139</v>
      </c>
      <c r="HO15" s="10">
        <v>175414</v>
      </c>
      <c r="HP15" s="7">
        <v>197579</v>
      </c>
      <c r="HQ15" s="10">
        <v>202901</v>
      </c>
      <c r="HR15" s="7">
        <v>200410</v>
      </c>
      <c r="HS15" s="10">
        <v>206164</v>
      </c>
      <c r="HT15" s="7">
        <v>205523</v>
      </c>
      <c r="HU15" s="10">
        <v>195506</v>
      </c>
      <c r="HV15" s="7">
        <v>159994</v>
      </c>
      <c r="HW15" s="10">
        <v>174448</v>
      </c>
      <c r="HX15" s="7">
        <v>169696</v>
      </c>
      <c r="HY15" s="10">
        <v>143392</v>
      </c>
      <c r="HZ15" s="7">
        <v>167219</v>
      </c>
      <c r="IA15" s="10">
        <v>178839</v>
      </c>
      <c r="IB15" s="7">
        <v>163506</v>
      </c>
      <c r="IC15" s="10">
        <v>164914</v>
      </c>
      <c r="ID15" s="7">
        <v>137942</v>
      </c>
      <c r="IE15" s="10">
        <v>149980</v>
      </c>
      <c r="IF15" s="7">
        <v>142114</v>
      </c>
      <c r="IG15" s="10">
        <v>99889</v>
      </c>
      <c r="IH15" s="7">
        <v>100431</v>
      </c>
      <c r="II15" s="10">
        <v>114237</v>
      </c>
      <c r="IJ15" s="31">
        <v>149800</v>
      </c>
      <c r="IK15" s="38">
        <v>102300</v>
      </c>
      <c r="IL15" s="31">
        <v>135350</v>
      </c>
      <c r="IM15" s="38">
        <v>137450</v>
      </c>
      <c r="IN15" s="31">
        <v>126350</v>
      </c>
      <c r="IO15" s="38">
        <v>119850</v>
      </c>
      <c r="IP15" s="31">
        <v>119550</v>
      </c>
      <c r="IQ15" s="38">
        <v>142600</v>
      </c>
      <c r="IR15" s="31">
        <v>144150</v>
      </c>
      <c r="IS15" s="38">
        <v>114550</v>
      </c>
      <c r="IT15" s="31">
        <v>111050</v>
      </c>
      <c r="IU15" s="38">
        <v>148000</v>
      </c>
      <c r="IV15" s="31">
        <v>158200</v>
      </c>
      <c r="IW15" s="38">
        <v>149000</v>
      </c>
      <c r="IX15" s="31">
        <v>164600</v>
      </c>
      <c r="IY15" s="38">
        <v>144650</v>
      </c>
      <c r="IZ15" s="31">
        <v>158150</v>
      </c>
      <c r="JA15" s="38">
        <v>189050</v>
      </c>
      <c r="JB15" s="31">
        <v>162550</v>
      </c>
      <c r="JC15" s="38">
        <v>162950</v>
      </c>
      <c r="JD15" s="31">
        <v>149700</v>
      </c>
      <c r="JE15" s="38">
        <v>158650</v>
      </c>
      <c r="JF15" s="31">
        <v>160300</v>
      </c>
      <c r="JG15" s="38">
        <v>159450</v>
      </c>
      <c r="JH15" s="31">
        <v>151700</v>
      </c>
      <c r="JI15" s="38">
        <v>120950</v>
      </c>
      <c r="JJ15" s="31">
        <v>156650</v>
      </c>
      <c r="JK15" s="38">
        <v>127700</v>
      </c>
      <c r="JL15" s="31">
        <v>196050</v>
      </c>
      <c r="JM15" s="38">
        <v>207650</v>
      </c>
      <c r="JN15" s="31">
        <v>206250</v>
      </c>
      <c r="JO15" s="38">
        <v>172500</v>
      </c>
      <c r="JP15" s="31">
        <v>169300</v>
      </c>
      <c r="JQ15" s="38">
        <v>146350</v>
      </c>
      <c r="JR15" s="31">
        <v>162450</v>
      </c>
      <c r="JS15" s="38">
        <v>146300</v>
      </c>
      <c r="JT15" s="31">
        <v>187200</v>
      </c>
      <c r="JU15" s="38">
        <v>171400</v>
      </c>
      <c r="JV15" s="31">
        <v>175800</v>
      </c>
      <c r="JW15" s="38">
        <v>164400</v>
      </c>
      <c r="JX15" s="31">
        <v>130750</v>
      </c>
    </row>
    <row r="16" spans="1:284" ht="24" x14ac:dyDescent="0.2">
      <c r="A16" s="3" t="s">
        <v>40</v>
      </c>
      <c r="B16" s="22" t="s">
        <v>0</v>
      </c>
      <c r="C16" s="21" t="s">
        <v>6</v>
      </c>
      <c r="D16" s="7"/>
      <c r="E16" s="10"/>
      <c r="F16" s="7"/>
      <c r="G16" s="10"/>
      <c r="H16" s="7"/>
      <c r="I16" s="10"/>
      <c r="J16" s="7"/>
      <c r="K16" s="10"/>
      <c r="L16" s="7"/>
      <c r="M16" s="10"/>
      <c r="N16" s="7"/>
      <c r="O16" s="10"/>
      <c r="P16" s="7"/>
      <c r="Q16" s="10"/>
      <c r="R16" s="7"/>
      <c r="S16" s="10"/>
      <c r="T16" s="7"/>
      <c r="U16" s="10"/>
      <c r="V16" s="7"/>
      <c r="W16" s="10"/>
      <c r="X16" s="7"/>
      <c r="Y16" s="10"/>
      <c r="Z16" s="7"/>
      <c r="AA16" s="10"/>
      <c r="AB16" s="7"/>
      <c r="AC16" s="10"/>
      <c r="AD16" s="7"/>
      <c r="AE16" s="10"/>
      <c r="AF16" s="7"/>
      <c r="AG16" s="10"/>
      <c r="AH16" s="7"/>
      <c r="AI16" s="10"/>
      <c r="AJ16" s="7"/>
      <c r="AK16" s="10"/>
      <c r="AL16" s="7"/>
      <c r="AM16" s="10"/>
      <c r="AN16" s="7"/>
      <c r="AO16" s="10"/>
      <c r="AP16" s="7"/>
      <c r="AQ16" s="10"/>
      <c r="AR16" s="7"/>
      <c r="AS16" s="10"/>
      <c r="AT16" s="7"/>
      <c r="AU16" s="10"/>
      <c r="AV16" s="7"/>
      <c r="AW16" s="10"/>
      <c r="AX16" s="7"/>
      <c r="AY16" s="10"/>
      <c r="AZ16" s="7"/>
      <c r="BA16" s="10"/>
      <c r="BB16" s="7"/>
      <c r="BC16" s="10"/>
      <c r="BD16" s="7"/>
      <c r="BE16" s="10"/>
      <c r="BF16" s="7"/>
      <c r="BG16" s="10"/>
      <c r="BH16" s="7"/>
      <c r="BI16" s="10"/>
      <c r="BJ16" s="7"/>
      <c r="BK16" s="10"/>
      <c r="BL16" s="7"/>
      <c r="BM16" s="10"/>
      <c r="BN16" s="7"/>
      <c r="BO16" s="10"/>
      <c r="BP16" s="7"/>
      <c r="BQ16" s="10"/>
      <c r="BR16" s="7"/>
      <c r="BS16" s="10"/>
      <c r="BT16" s="7"/>
      <c r="BU16" s="10"/>
      <c r="BV16" s="7"/>
      <c r="BW16" s="10"/>
      <c r="BX16" s="7"/>
      <c r="BY16" s="10"/>
      <c r="BZ16" s="7"/>
      <c r="CA16" s="10"/>
      <c r="CB16" s="7"/>
      <c r="CC16" s="10"/>
      <c r="CD16" s="7"/>
      <c r="CE16" s="10"/>
      <c r="CF16" s="7"/>
      <c r="CG16" s="10"/>
      <c r="CH16" s="7"/>
      <c r="CI16" s="10"/>
      <c r="CJ16" s="7"/>
      <c r="CK16" s="10"/>
      <c r="CL16" s="7"/>
      <c r="CM16" s="10"/>
      <c r="CN16" s="7"/>
      <c r="CO16" s="10"/>
      <c r="CP16" s="7"/>
      <c r="CQ16" s="10"/>
      <c r="CR16" s="7"/>
      <c r="CS16" s="10"/>
      <c r="CT16" s="7"/>
      <c r="CU16" s="10"/>
      <c r="CV16" s="7">
        <v>0</v>
      </c>
      <c r="CW16" s="10">
        <v>0</v>
      </c>
      <c r="CX16" s="7">
        <v>0</v>
      </c>
      <c r="CY16" s="10">
        <v>0</v>
      </c>
      <c r="CZ16" s="7">
        <v>0</v>
      </c>
      <c r="DA16" s="10">
        <v>2100</v>
      </c>
      <c r="DB16" s="7">
        <v>72350</v>
      </c>
      <c r="DC16" s="10">
        <v>296550</v>
      </c>
      <c r="DD16" s="7">
        <v>271950</v>
      </c>
      <c r="DE16" s="10">
        <v>336750</v>
      </c>
      <c r="DF16" s="7">
        <v>92850</v>
      </c>
      <c r="DG16" s="10">
        <v>194700</v>
      </c>
      <c r="DH16" s="7">
        <v>195790</v>
      </c>
      <c r="DI16" s="10">
        <v>191800</v>
      </c>
      <c r="DJ16" s="7">
        <v>249900</v>
      </c>
      <c r="DK16" s="10">
        <v>303600</v>
      </c>
      <c r="DL16" s="7">
        <v>270350</v>
      </c>
      <c r="DM16" s="10">
        <v>147950</v>
      </c>
      <c r="DN16" s="7">
        <v>175800</v>
      </c>
      <c r="DO16" s="10">
        <v>215400</v>
      </c>
      <c r="DP16" s="7">
        <v>196350</v>
      </c>
      <c r="DQ16" s="10">
        <v>178450</v>
      </c>
      <c r="DR16" s="7">
        <v>44650</v>
      </c>
      <c r="DS16" s="10">
        <v>0</v>
      </c>
      <c r="DT16" s="7">
        <v>25314</v>
      </c>
      <c r="DU16" s="10">
        <v>228215</v>
      </c>
      <c r="DV16" s="7">
        <v>301076</v>
      </c>
      <c r="DW16" s="10">
        <v>174277</v>
      </c>
      <c r="DX16" s="7">
        <v>181746</v>
      </c>
      <c r="DY16" s="10">
        <v>243324</v>
      </c>
      <c r="DZ16" s="7">
        <v>325761</v>
      </c>
      <c r="EA16" s="10">
        <v>214461</v>
      </c>
      <c r="EB16" s="7">
        <v>184142</v>
      </c>
      <c r="EC16" s="10">
        <v>179806</v>
      </c>
      <c r="ED16" s="7">
        <v>192176</v>
      </c>
      <c r="EE16" s="10">
        <v>199919</v>
      </c>
      <c r="EF16" s="7">
        <v>168384</v>
      </c>
      <c r="EG16" s="10">
        <v>164760</v>
      </c>
      <c r="EH16" s="7">
        <v>219031</v>
      </c>
      <c r="EI16" s="10">
        <v>313094</v>
      </c>
      <c r="EJ16" s="7">
        <v>224197</v>
      </c>
      <c r="EK16" s="10">
        <v>200061</v>
      </c>
      <c r="EL16" s="7">
        <v>160230</v>
      </c>
      <c r="EM16" s="10">
        <v>197229</v>
      </c>
      <c r="EN16" s="7">
        <v>219046</v>
      </c>
      <c r="EO16" s="10">
        <v>205244</v>
      </c>
      <c r="EP16" s="7">
        <v>198165</v>
      </c>
      <c r="EQ16" s="10">
        <v>186766</v>
      </c>
      <c r="ER16" s="7">
        <v>224365</v>
      </c>
      <c r="ES16" s="10">
        <v>224614</v>
      </c>
      <c r="ET16" s="7">
        <v>252052</v>
      </c>
      <c r="EU16" s="10">
        <v>230579</v>
      </c>
      <c r="EV16" s="7">
        <v>288192</v>
      </c>
      <c r="EW16" s="10">
        <v>229788</v>
      </c>
      <c r="EX16" s="7">
        <v>228624</v>
      </c>
      <c r="EY16" s="10">
        <v>302520</v>
      </c>
      <c r="EZ16" s="7">
        <v>194730</v>
      </c>
      <c r="FA16" s="10">
        <v>89816</v>
      </c>
      <c r="FB16" s="7">
        <v>133484</v>
      </c>
      <c r="FC16" s="10">
        <v>218855</v>
      </c>
      <c r="FD16" s="7">
        <v>210653</v>
      </c>
      <c r="FE16" s="10">
        <v>198177</v>
      </c>
      <c r="FF16" s="7">
        <v>220567</v>
      </c>
      <c r="FG16" s="10">
        <v>210275</v>
      </c>
      <c r="FH16" s="7">
        <v>183742</v>
      </c>
      <c r="FI16" s="10">
        <v>195446</v>
      </c>
      <c r="FJ16" s="7">
        <v>240008</v>
      </c>
      <c r="FK16" s="10">
        <v>224884</v>
      </c>
      <c r="FL16" s="7">
        <v>201769</v>
      </c>
      <c r="FM16" s="10">
        <v>203824</v>
      </c>
      <c r="FN16" s="7">
        <v>227100</v>
      </c>
      <c r="FO16" s="10">
        <v>213513</v>
      </c>
      <c r="FP16" s="7">
        <v>192945</v>
      </c>
      <c r="FQ16" s="10">
        <v>187346</v>
      </c>
      <c r="FR16" s="7">
        <v>171754</v>
      </c>
      <c r="FS16" s="10">
        <v>206162</v>
      </c>
      <c r="FT16" s="7">
        <v>240984</v>
      </c>
      <c r="FU16" s="10">
        <v>241536</v>
      </c>
      <c r="FV16" s="7">
        <v>259723</v>
      </c>
      <c r="FW16" s="10">
        <v>236137</v>
      </c>
      <c r="FX16" s="7">
        <v>247969</v>
      </c>
      <c r="FY16" s="10">
        <v>228737</v>
      </c>
      <c r="FZ16" s="7">
        <v>259846</v>
      </c>
      <c r="GA16" s="10">
        <v>228990</v>
      </c>
      <c r="GB16" s="7">
        <v>197376</v>
      </c>
      <c r="GC16" s="10">
        <v>211374</v>
      </c>
      <c r="GD16" s="7">
        <v>229914</v>
      </c>
      <c r="GE16" s="10">
        <v>226620</v>
      </c>
      <c r="GF16" s="7">
        <v>283236</v>
      </c>
      <c r="GG16" s="10">
        <v>267497</v>
      </c>
      <c r="GH16" s="7">
        <v>228271</v>
      </c>
      <c r="GI16" s="10">
        <v>272936</v>
      </c>
      <c r="GJ16" s="7">
        <v>258900</v>
      </c>
      <c r="GK16" s="10">
        <v>251561</v>
      </c>
      <c r="GL16" s="7">
        <v>230793</v>
      </c>
      <c r="GM16" s="10">
        <v>267281</v>
      </c>
      <c r="GN16" s="7">
        <v>239666</v>
      </c>
      <c r="GO16" s="10">
        <v>231743</v>
      </c>
      <c r="GP16" s="7">
        <v>243100</v>
      </c>
      <c r="GQ16" s="10">
        <v>295758</v>
      </c>
      <c r="GR16" s="7">
        <v>296277</v>
      </c>
      <c r="GS16" s="10">
        <v>284197</v>
      </c>
      <c r="GT16" s="7">
        <v>279363</v>
      </c>
      <c r="GU16" s="10">
        <v>232930</v>
      </c>
      <c r="GV16" s="7">
        <v>257567</v>
      </c>
      <c r="GW16" s="10">
        <v>233059</v>
      </c>
      <c r="GX16" s="7">
        <v>227115</v>
      </c>
      <c r="GY16" s="10">
        <v>225264</v>
      </c>
      <c r="GZ16" s="7">
        <v>237814</v>
      </c>
      <c r="HA16" s="10">
        <v>170672</v>
      </c>
      <c r="HB16" s="7">
        <v>285257</v>
      </c>
      <c r="HC16" s="10">
        <v>244245</v>
      </c>
      <c r="HD16" s="7">
        <v>286782</v>
      </c>
      <c r="HE16" s="10">
        <v>260664</v>
      </c>
      <c r="HF16" s="7">
        <v>226791</v>
      </c>
      <c r="HG16" s="10">
        <v>228044</v>
      </c>
      <c r="HH16" s="7">
        <v>221370</v>
      </c>
      <c r="HI16" s="10">
        <v>238929</v>
      </c>
      <c r="HJ16" s="7">
        <v>309700</v>
      </c>
      <c r="HK16" s="10">
        <v>274173</v>
      </c>
      <c r="HL16" s="7">
        <v>259787</v>
      </c>
      <c r="HM16" s="10">
        <v>218217</v>
      </c>
      <c r="HN16" s="7">
        <v>272561</v>
      </c>
      <c r="HO16" s="10">
        <v>257156</v>
      </c>
      <c r="HP16" s="7">
        <v>254107</v>
      </c>
      <c r="HQ16" s="10">
        <v>234836</v>
      </c>
      <c r="HR16" s="7">
        <v>250140</v>
      </c>
      <c r="HS16" s="10">
        <v>272437</v>
      </c>
      <c r="HT16" s="7">
        <v>247352</v>
      </c>
      <c r="HU16" s="10">
        <v>231082</v>
      </c>
      <c r="HV16" s="7">
        <v>224731</v>
      </c>
      <c r="HW16" s="10">
        <v>230362</v>
      </c>
      <c r="HX16" s="7">
        <v>210086</v>
      </c>
      <c r="HY16" s="10">
        <v>167546</v>
      </c>
      <c r="HZ16" s="7">
        <v>198747</v>
      </c>
      <c r="IA16" s="10">
        <v>202785</v>
      </c>
      <c r="IB16" s="7">
        <v>194781</v>
      </c>
      <c r="IC16" s="10">
        <v>224655</v>
      </c>
      <c r="ID16" s="7">
        <v>190244</v>
      </c>
      <c r="IE16" s="10">
        <v>216293</v>
      </c>
      <c r="IF16" s="7">
        <v>205220</v>
      </c>
      <c r="IG16" s="10">
        <v>175155</v>
      </c>
      <c r="IH16" s="7">
        <v>177627</v>
      </c>
      <c r="II16" s="10">
        <v>156298</v>
      </c>
      <c r="IJ16" s="31">
        <v>158650</v>
      </c>
      <c r="IK16" s="38">
        <v>129950</v>
      </c>
      <c r="IL16" s="31">
        <v>147350</v>
      </c>
      <c r="IM16" s="38">
        <v>134250</v>
      </c>
      <c r="IN16" s="31">
        <v>151400</v>
      </c>
      <c r="IO16" s="38">
        <v>142750</v>
      </c>
      <c r="IP16" s="31">
        <v>128200</v>
      </c>
      <c r="IQ16" s="38">
        <v>128250</v>
      </c>
      <c r="IR16" s="31">
        <v>46850</v>
      </c>
      <c r="IS16" s="38">
        <v>48200</v>
      </c>
      <c r="IT16" s="31">
        <v>42850</v>
      </c>
      <c r="IU16" s="38">
        <v>44000</v>
      </c>
      <c r="IV16" s="31">
        <v>49400</v>
      </c>
      <c r="IW16" s="38">
        <v>43300</v>
      </c>
      <c r="IX16" s="31">
        <v>49850</v>
      </c>
      <c r="IY16" s="38">
        <v>44400</v>
      </c>
      <c r="IZ16" s="31">
        <v>46350</v>
      </c>
      <c r="JA16" s="38">
        <v>50900</v>
      </c>
      <c r="JB16" s="31">
        <v>48550</v>
      </c>
      <c r="JC16" s="38">
        <v>47550</v>
      </c>
      <c r="JD16" s="31">
        <v>32250</v>
      </c>
      <c r="JE16" s="38">
        <v>35800</v>
      </c>
      <c r="JF16" s="31">
        <v>35050</v>
      </c>
      <c r="JG16" s="38">
        <v>36650</v>
      </c>
      <c r="JH16" s="31">
        <v>36100</v>
      </c>
      <c r="JI16" s="38">
        <v>32250</v>
      </c>
      <c r="JJ16" s="31">
        <v>35950</v>
      </c>
      <c r="JK16" s="38">
        <v>33950</v>
      </c>
      <c r="JL16" s="31">
        <v>3500</v>
      </c>
      <c r="JM16" s="38">
        <v>0</v>
      </c>
      <c r="JN16" s="31">
        <v>0</v>
      </c>
      <c r="JO16" s="38">
        <v>0</v>
      </c>
      <c r="JP16" s="31">
        <v>0</v>
      </c>
      <c r="JQ16" s="38">
        <v>0</v>
      </c>
      <c r="JR16" s="31">
        <v>0</v>
      </c>
      <c r="JS16" s="38">
        <v>0</v>
      </c>
      <c r="JT16" s="31">
        <v>0</v>
      </c>
      <c r="JU16" s="38">
        <v>0</v>
      </c>
      <c r="JV16" s="31">
        <v>0</v>
      </c>
      <c r="JW16" s="38">
        <v>56750</v>
      </c>
      <c r="JX16" s="31">
        <v>118800</v>
      </c>
    </row>
    <row r="17" spans="1:284" ht="24" x14ac:dyDescent="0.2">
      <c r="A17" s="3" t="s">
        <v>41</v>
      </c>
      <c r="B17" s="22" t="s">
        <v>0</v>
      </c>
      <c r="C17" s="21" t="s">
        <v>6</v>
      </c>
      <c r="D17" s="7"/>
      <c r="E17" s="10"/>
      <c r="F17" s="7"/>
      <c r="G17" s="10"/>
      <c r="H17" s="7"/>
      <c r="I17" s="10"/>
      <c r="J17" s="7"/>
      <c r="K17" s="10"/>
      <c r="L17" s="7"/>
      <c r="M17" s="10"/>
      <c r="N17" s="7"/>
      <c r="O17" s="10"/>
      <c r="P17" s="7"/>
      <c r="Q17" s="10"/>
      <c r="R17" s="7"/>
      <c r="S17" s="10"/>
      <c r="T17" s="7"/>
      <c r="U17" s="10"/>
      <c r="V17" s="7"/>
      <c r="W17" s="10"/>
      <c r="X17" s="7"/>
      <c r="Y17" s="10"/>
      <c r="Z17" s="7"/>
      <c r="AA17" s="10"/>
      <c r="AB17" s="7"/>
      <c r="AC17" s="10"/>
      <c r="AD17" s="7"/>
      <c r="AE17" s="10"/>
      <c r="AF17" s="7"/>
      <c r="AG17" s="10"/>
      <c r="AH17" s="7"/>
      <c r="AI17" s="10"/>
      <c r="AJ17" s="7"/>
      <c r="AK17" s="10"/>
      <c r="AL17" s="7"/>
      <c r="AM17" s="10"/>
      <c r="AN17" s="7"/>
      <c r="AO17" s="10"/>
      <c r="AP17" s="7"/>
      <c r="AQ17" s="10"/>
      <c r="AR17" s="7"/>
      <c r="AS17" s="10"/>
      <c r="AT17" s="7"/>
      <c r="AU17" s="10"/>
      <c r="AV17" s="7"/>
      <c r="AW17" s="10"/>
      <c r="AX17" s="7"/>
      <c r="AY17" s="10"/>
      <c r="AZ17" s="7"/>
      <c r="BA17" s="10"/>
      <c r="BB17" s="7"/>
      <c r="BC17" s="10"/>
      <c r="BD17" s="7"/>
      <c r="BE17" s="10"/>
      <c r="BF17" s="7"/>
      <c r="BG17" s="10"/>
      <c r="BH17" s="7"/>
      <c r="BI17" s="10"/>
      <c r="BJ17" s="7"/>
      <c r="BK17" s="10"/>
      <c r="BL17" s="7"/>
      <c r="BM17" s="10"/>
      <c r="BN17" s="7"/>
      <c r="BO17" s="10"/>
      <c r="BP17" s="7"/>
      <c r="BQ17" s="10"/>
      <c r="BR17" s="7"/>
      <c r="BS17" s="10"/>
      <c r="BT17" s="7"/>
      <c r="BU17" s="10"/>
      <c r="BV17" s="7"/>
      <c r="BW17" s="10"/>
      <c r="BX17" s="7"/>
      <c r="BY17" s="10"/>
      <c r="BZ17" s="7"/>
      <c r="CA17" s="10"/>
      <c r="CB17" s="7"/>
      <c r="CC17" s="10"/>
      <c r="CD17" s="7"/>
      <c r="CE17" s="10"/>
      <c r="CF17" s="7"/>
      <c r="CG17" s="10"/>
      <c r="CH17" s="7"/>
      <c r="CI17" s="10"/>
      <c r="CJ17" s="7"/>
      <c r="CK17" s="10"/>
      <c r="CL17" s="7"/>
      <c r="CM17" s="10"/>
      <c r="CN17" s="7"/>
      <c r="CO17" s="10"/>
      <c r="CP17" s="7"/>
      <c r="CQ17" s="10"/>
      <c r="CR17" s="7"/>
      <c r="CS17" s="10"/>
      <c r="CT17" s="7"/>
      <c r="CU17" s="10"/>
      <c r="CV17" s="7">
        <v>0</v>
      </c>
      <c r="CW17" s="10">
        <v>0</v>
      </c>
      <c r="CX17" s="7">
        <v>0</v>
      </c>
      <c r="CY17" s="10">
        <v>0</v>
      </c>
      <c r="CZ17" s="7">
        <v>0</v>
      </c>
      <c r="DA17" s="10">
        <v>0</v>
      </c>
      <c r="DB17" s="7">
        <v>0</v>
      </c>
      <c r="DC17" s="10">
        <v>0</v>
      </c>
      <c r="DD17" s="7">
        <v>0</v>
      </c>
      <c r="DE17" s="10">
        <v>0</v>
      </c>
      <c r="DF17" s="7">
        <v>0</v>
      </c>
      <c r="DG17" s="10">
        <v>0</v>
      </c>
      <c r="DH17" s="7">
        <v>0</v>
      </c>
      <c r="DI17" s="10">
        <v>0</v>
      </c>
      <c r="DJ17" s="7">
        <v>0</v>
      </c>
      <c r="DK17" s="10">
        <v>0</v>
      </c>
      <c r="DL17" s="7">
        <v>0</v>
      </c>
      <c r="DM17" s="10">
        <v>0</v>
      </c>
      <c r="DN17" s="7">
        <v>0</v>
      </c>
      <c r="DO17" s="10">
        <v>0</v>
      </c>
      <c r="DP17" s="7">
        <v>0</v>
      </c>
      <c r="DQ17" s="10">
        <v>0</v>
      </c>
      <c r="DR17" s="7">
        <v>0</v>
      </c>
      <c r="DS17" s="10">
        <v>0</v>
      </c>
      <c r="DT17" s="7">
        <v>25990</v>
      </c>
      <c r="DU17" s="10">
        <v>109852</v>
      </c>
      <c r="DV17" s="7">
        <v>173631</v>
      </c>
      <c r="DW17" s="10">
        <v>116114</v>
      </c>
      <c r="DX17" s="7">
        <v>98500</v>
      </c>
      <c r="DY17" s="10">
        <v>134276</v>
      </c>
      <c r="DZ17" s="7">
        <v>160776</v>
      </c>
      <c r="EA17" s="10">
        <v>113168</v>
      </c>
      <c r="EB17" s="7">
        <v>86119</v>
      </c>
      <c r="EC17" s="10">
        <v>108306</v>
      </c>
      <c r="ED17" s="7">
        <v>116723</v>
      </c>
      <c r="EE17" s="10">
        <v>102855</v>
      </c>
      <c r="EF17" s="7">
        <v>86365</v>
      </c>
      <c r="EG17" s="10">
        <v>79269</v>
      </c>
      <c r="EH17" s="7">
        <v>106898</v>
      </c>
      <c r="EI17" s="10">
        <v>138869</v>
      </c>
      <c r="EJ17" s="7">
        <v>98649</v>
      </c>
      <c r="EK17" s="10">
        <v>101208</v>
      </c>
      <c r="EL17" s="7">
        <v>106822</v>
      </c>
      <c r="EM17" s="10">
        <v>129266</v>
      </c>
      <c r="EN17" s="7">
        <v>112402</v>
      </c>
      <c r="EO17" s="10">
        <v>105463</v>
      </c>
      <c r="EP17" s="7">
        <v>96920</v>
      </c>
      <c r="EQ17" s="10">
        <v>103189</v>
      </c>
      <c r="ER17" s="7">
        <v>102607</v>
      </c>
      <c r="ES17" s="10">
        <v>96089</v>
      </c>
      <c r="ET17" s="7">
        <v>89556</v>
      </c>
      <c r="EU17" s="10">
        <v>91333</v>
      </c>
      <c r="EV17" s="7">
        <v>121677</v>
      </c>
      <c r="EW17" s="10">
        <v>132751</v>
      </c>
      <c r="EX17" s="7">
        <v>108251</v>
      </c>
      <c r="EY17" s="10">
        <v>155987</v>
      </c>
      <c r="EZ17" s="7">
        <v>111260</v>
      </c>
      <c r="FA17" s="10">
        <v>77445</v>
      </c>
      <c r="FB17" s="7">
        <v>95025</v>
      </c>
      <c r="FC17" s="10">
        <v>114763</v>
      </c>
      <c r="FD17" s="7">
        <v>90505</v>
      </c>
      <c r="FE17" s="10">
        <v>113523</v>
      </c>
      <c r="FF17" s="7">
        <v>97795</v>
      </c>
      <c r="FG17" s="10">
        <v>95557</v>
      </c>
      <c r="FH17" s="7">
        <v>98928</v>
      </c>
      <c r="FI17" s="10">
        <v>103342</v>
      </c>
      <c r="FJ17" s="7">
        <v>112773</v>
      </c>
      <c r="FK17" s="10">
        <v>108099</v>
      </c>
      <c r="FL17" s="7">
        <v>96055</v>
      </c>
      <c r="FM17" s="10">
        <v>101833</v>
      </c>
      <c r="FN17" s="7">
        <v>95462</v>
      </c>
      <c r="FO17" s="10">
        <v>95586</v>
      </c>
      <c r="FP17" s="7">
        <v>96052</v>
      </c>
      <c r="FQ17" s="10">
        <v>86289</v>
      </c>
      <c r="FR17" s="7">
        <v>100878</v>
      </c>
      <c r="FS17" s="10">
        <v>88581</v>
      </c>
      <c r="FT17" s="7">
        <v>113701</v>
      </c>
      <c r="FU17" s="10">
        <v>101513</v>
      </c>
      <c r="FV17" s="7">
        <v>139238</v>
      </c>
      <c r="FW17" s="10">
        <v>96383</v>
      </c>
      <c r="FX17" s="7">
        <v>115359</v>
      </c>
      <c r="FY17" s="10">
        <v>101130</v>
      </c>
      <c r="FZ17" s="7">
        <v>138865</v>
      </c>
      <c r="GA17" s="10">
        <v>124748</v>
      </c>
      <c r="GB17" s="7">
        <v>90553</v>
      </c>
      <c r="GC17" s="10">
        <v>96976</v>
      </c>
      <c r="GD17" s="7">
        <v>96679</v>
      </c>
      <c r="GE17" s="10">
        <v>106132</v>
      </c>
      <c r="GF17" s="7">
        <v>141838</v>
      </c>
      <c r="GG17" s="10">
        <v>187456</v>
      </c>
      <c r="GH17" s="7">
        <v>147201</v>
      </c>
      <c r="GI17" s="10">
        <v>179219</v>
      </c>
      <c r="GJ17" s="7">
        <v>115457</v>
      </c>
      <c r="GK17" s="10">
        <v>118967</v>
      </c>
      <c r="GL17" s="7">
        <v>121015</v>
      </c>
      <c r="GM17" s="10">
        <v>133468</v>
      </c>
      <c r="GN17" s="7">
        <v>128367</v>
      </c>
      <c r="GO17" s="10">
        <v>139858</v>
      </c>
      <c r="GP17" s="7">
        <v>157687</v>
      </c>
      <c r="GQ17" s="10">
        <v>161069</v>
      </c>
      <c r="GR17" s="7">
        <v>243157</v>
      </c>
      <c r="GS17" s="10">
        <v>201943</v>
      </c>
      <c r="GT17" s="7">
        <v>186450</v>
      </c>
      <c r="GU17" s="10">
        <v>134293</v>
      </c>
      <c r="GV17" s="7">
        <v>149116</v>
      </c>
      <c r="GW17" s="10">
        <v>122291</v>
      </c>
      <c r="GX17" s="7">
        <v>127627</v>
      </c>
      <c r="GY17" s="10">
        <v>129797</v>
      </c>
      <c r="GZ17" s="7">
        <v>129997</v>
      </c>
      <c r="HA17" s="10">
        <v>114843</v>
      </c>
      <c r="HB17" s="7">
        <v>143136</v>
      </c>
      <c r="HC17" s="10">
        <v>113056</v>
      </c>
      <c r="HD17" s="7">
        <v>192941</v>
      </c>
      <c r="HE17" s="10">
        <v>156327</v>
      </c>
      <c r="HF17" s="7">
        <v>125219</v>
      </c>
      <c r="HG17" s="10">
        <v>128938</v>
      </c>
      <c r="HH17" s="7">
        <v>157802</v>
      </c>
      <c r="HI17" s="10">
        <v>178630</v>
      </c>
      <c r="HJ17" s="7">
        <v>254260</v>
      </c>
      <c r="HK17" s="10">
        <v>208089</v>
      </c>
      <c r="HL17" s="7">
        <v>172485</v>
      </c>
      <c r="HM17" s="10">
        <v>149833</v>
      </c>
      <c r="HN17" s="7">
        <v>205820</v>
      </c>
      <c r="HO17" s="10">
        <v>177356</v>
      </c>
      <c r="HP17" s="7">
        <v>223338</v>
      </c>
      <c r="HQ17" s="10">
        <v>237524</v>
      </c>
      <c r="HR17" s="7">
        <v>241963</v>
      </c>
      <c r="HS17" s="10">
        <v>261152</v>
      </c>
      <c r="HT17" s="7">
        <v>246338</v>
      </c>
      <c r="HU17" s="10">
        <v>235904</v>
      </c>
      <c r="HV17" s="7">
        <v>229102</v>
      </c>
      <c r="HW17" s="10">
        <v>224455</v>
      </c>
      <c r="HX17" s="7">
        <v>234278</v>
      </c>
      <c r="HY17" s="10">
        <v>187925</v>
      </c>
      <c r="HZ17" s="7">
        <v>195076</v>
      </c>
      <c r="IA17" s="10">
        <v>169431</v>
      </c>
      <c r="IB17" s="7">
        <v>165042</v>
      </c>
      <c r="IC17" s="10">
        <v>170685</v>
      </c>
      <c r="ID17" s="7">
        <v>187227</v>
      </c>
      <c r="IE17" s="10">
        <v>191005</v>
      </c>
      <c r="IF17" s="7">
        <v>198687</v>
      </c>
      <c r="IG17" s="10">
        <v>185817</v>
      </c>
      <c r="IH17" s="7">
        <v>212196</v>
      </c>
      <c r="II17" s="10">
        <v>198658</v>
      </c>
      <c r="IJ17" s="31">
        <v>270450</v>
      </c>
      <c r="IK17" s="38">
        <v>172400</v>
      </c>
      <c r="IL17" s="31">
        <v>190300</v>
      </c>
      <c r="IM17" s="38">
        <v>138400</v>
      </c>
      <c r="IN17" s="31">
        <v>204100</v>
      </c>
      <c r="IO17" s="38">
        <v>187750</v>
      </c>
      <c r="IP17" s="31">
        <v>198050</v>
      </c>
      <c r="IQ17" s="38">
        <v>225250</v>
      </c>
      <c r="IR17" s="31">
        <v>132500</v>
      </c>
      <c r="IS17" s="38">
        <v>149150</v>
      </c>
      <c r="IT17" s="31">
        <v>92150</v>
      </c>
      <c r="IU17" s="38">
        <v>129200</v>
      </c>
      <c r="IV17" s="31">
        <v>136400</v>
      </c>
      <c r="IW17" s="38">
        <v>140200</v>
      </c>
      <c r="IX17" s="31">
        <v>146850</v>
      </c>
      <c r="IY17" s="38">
        <v>179400</v>
      </c>
      <c r="IZ17" s="31">
        <v>218300</v>
      </c>
      <c r="JA17" s="38">
        <v>243350</v>
      </c>
      <c r="JB17" s="31">
        <v>196100</v>
      </c>
      <c r="JC17" s="38">
        <v>219250</v>
      </c>
      <c r="JD17" s="31">
        <v>196550</v>
      </c>
      <c r="JE17" s="38">
        <v>189550</v>
      </c>
      <c r="JF17" s="31">
        <v>185300</v>
      </c>
      <c r="JG17" s="38">
        <v>179050</v>
      </c>
      <c r="JH17" s="31">
        <v>191050</v>
      </c>
      <c r="JI17" s="38">
        <v>141550</v>
      </c>
      <c r="JJ17" s="31">
        <v>178200</v>
      </c>
      <c r="JK17" s="38">
        <v>181650</v>
      </c>
      <c r="JL17" s="31">
        <v>239850</v>
      </c>
      <c r="JM17" s="38">
        <v>246700</v>
      </c>
      <c r="JN17" s="31">
        <v>246700</v>
      </c>
      <c r="JO17" s="38">
        <v>231900</v>
      </c>
      <c r="JP17" s="31">
        <v>202700</v>
      </c>
      <c r="JQ17" s="38">
        <v>200650</v>
      </c>
      <c r="JR17" s="31">
        <v>199550</v>
      </c>
      <c r="JS17" s="38">
        <v>185200</v>
      </c>
      <c r="JT17" s="31">
        <v>229400</v>
      </c>
      <c r="JU17" s="38">
        <v>218500</v>
      </c>
      <c r="JV17" s="31">
        <v>203550</v>
      </c>
      <c r="JW17" s="38">
        <v>209600</v>
      </c>
      <c r="JX17" s="31">
        <v>204200</v>
      </c>
    </row>
    <row r="18" spans="1:284" ht="24" x14ac:dyDescent="0.2">
      <c r="A18" s="3" t="s">
        <v>42</v>
      </c>
      <c r="B18" s="22" t="s">
        <v>0</v>
      </c>
      <c r="C18" s="21" t="s">
        <v>6</v>
      </c>
      <c r="D18" s="7"/>
      <c r="E18" s="10"/>
      <c r="F18" s="7"/>
      <c r="G18" s="10"/>
      <c r="H18" s="7"/>
      <c r="I18" s="10"/>
      <c r="J18" s="7"/>
      <c r="K18" s="10"/>
      <c r="L18" s="7"/>
      <c r="M18" s="10"/>
      <c r="N18" s="7"/>
      <c r="O18" s="10"/>
      <c r="P18" s="7"/>
      <c r="Q18" s="10"/>
      <c r="R18" s="7"/>
      <c r="S18" s="10"/>
      <c r="T18" s="7"/>
      <c r="U18" s="10"/>
      <c r="V18" s="7"/>
      <c r="W18" s="10"/>
      <c r="X18" s="7"/>
      <c r="Y18" s="10"/>
      <c r="Z18" s="7"/>
      <c r="AA18" s="10"/>
      <c r="AB18" s="7"/>
      <c r="AC18" s="10"/>
      <c r="AD18" s="7"/>
      <c r="AE18" s="10"/>
      <c r="AF18" s="7"/>
      <c r="AG18" s="10"/>
      <c r="AH18" s="7"/>
      <c r="AI18" s="10"/>
      <c r="AJ18" s="7"/>
      <c r="AK18" s="10"/>
      <c r="AL18" s="7"/>
      <c r="AM18" s="10"/>
      <c r="AN18" s="7"/>
      <c r="AO18" s="10"/>
      <c r="AP18" s="7"/>
      <c r="AQ18" s="10"/>
      <c r="AR18" s="7"/>
      <c r="AS18" s="10"/>
      <c r="AT18" s="7"/>
      <c r="AU18" s="10"/>
      <c r="AV18" s="7"/>
      <c r="AW18" s="10"/>
      <c r="AX18" s="7"/>
      <c r="AY18" s="10"/>
      <c r="AZ18" s="7"/>
      <c r="BA18" s="10"/>
      <c r="BB18" s="7"/>
      <c r="BC18" s="10"/>
      <c r="BD18" s="7"/>
      <c r="BE18" s="10"/>
      <c r="BF18" s="7"/>
      <c r="BG18" s="10"/>
      <c r="BH18" s="7"/>
      <c r="BI18" s="10"/>
      <c r="BJ18" s="7"/>
      <c r="BK18" s="10"/>
      <c r="BL18" s="7"/>
      <c r="BM18" s="10"/>
      <c r="BN18" s="7"/>
      <c r="BO18" s="10"/>
      <c r="BP18" s="7"/>
      <c r="BQ18" s="10"/>
      <c r="BR18" s="7"/>
      <c r="BS18" s="10"/>
      <c r="BT18" s="7"/>
      <c r="BU18" s="10"/>
      <c r="BV18" s="7"/>
      <c r="BW18" s="10"/>
      <c r="BX18" s="7"/>
      <c r="BY18" s="10"/>
      <c r="BZ18" s="7"/>
      <c r="CA18" s="10"/>
      <c r="CB18" s="7"/>
      <c r="CC18" s="10"/>
      <c r="CD18" s="7"/>
      <c r="CE18" s="10"/>
      <c r="CF18" s="7"/>
      <c r="CG18" s="10"/>
      <c r="CH18" s="7"/>
      <c r="CI18" s="10"/>
      <c r="CJ18" s="7"/>
      <c r="CK18" s="10"/>
      <c r="CL18" s="7"/>
      <c r="CM18" s="10"/>
      <c r="CN18" s="7"/>
      <c r="CO18" s="10"/>
      <c r="CP18" s="7"/>
      <c r="CQ18" s="10"/>
      <c r="CR18" s="7"/>
      <c r="CS18" s="10"/>
      <c r="CT18" s="7"/>
      <c r="CU18" s="10"/>
      <c r="CV18" s="7"/>
      <c r="CW18" s="10"/>
      <c r="CX18" s="7"/>
      <c r="CY18" s="10"/>
      <c r="CZ18" s="7"/>
      <c r="DA18" s="10"/>
      <c r="DB18" s="7"/>
      <c r="DC18" s="10"/>
      <c r="DD18" s="7"/>
      <c r="DE18" s="10"/>
      <c r="DF18" s="7"/>
      <c r="DG18" s="10"/>
      <c r="DH18" s="7"/>
      <c r="DI18" s="10"/>
      <c r="DJ18" s="7"/>
      <c r="DK18" s="10"/>
      <c r="DL18" s="7"/>
      <c r="DM18" s="10"/>
      <c r="DN18" s="7"/>
      <c r="DO18" s="10"/>
      <c r="DP18" s="7"/>
      <c r="DQ18" s="10"/>
      <c r="DR18" s="7"/>
      <c r="DS18" s="10"/>
      <c r="DT18" s="7">
        <v>0</v>
      </c>
      <c r="DU18" s="10">
        <v>0</v>
      </c>
      <c r="DV18" s="7">
        <v>0</v>
      </c>
      <c r="DW18" s="10">
        <v>0</v>
      </c>
      <c r="DX18" s="7">
        <v>0</v>
      </c>
      <c r="DY18" s="10">
        <v>41334</v>
      </c>
      <c r="DZ18" s="7">
        <v>141200</v>
      </c>
      <c r="EA18" s="10">
        <v>119602</v>
      </c>
      <c r="EB18" s="7">
        <v>91002</v>
      </c>
      <c r="EC18" s="10">
        <v>103435</v>
      </c>
      <c r="ED18" s="7">
        <v>91479</v>
      </c>
      <c r="EE18" s="10">
        <v>137943</v>
      </c>
      <c r="EF18" s="7">
        <v>135431</v>
      </c>
      <c r="EG18" s="10">
        <v>108584</v>
      </c>
      <c r="EH18" s="7">
        <v>120564</v>
      </c>
      <c r="EI18" s="10">
        <v>167159</v>
      </c>
      <c r="EJ18" s="7">
        <v>104857</v>
      </c>
      <c r="EK18" s="10">
        <v>109940</v>
      </c>
      <c r="EL18" s="7">
        <v>130104</v>
      </c>
      <c r="EM18" s="10">
        <v>83600</v>
      </c>
      <c r="EN18" s="7">
        <v>95656</v>
      </c>
      <c r="EO18" s="10">
        <v>99437</v>
      </c>
      <c r="EP18" s="7">
        <v>99760</v>
      </c>
      <c r="EQ18" s="10">
        <v>110064</v>
      </c>
      <c r="ER18" s="7">
        <v>128681</v>
      </c>
      <c r="ES18" s="10">
        <v>106455</v>
      </c>
      <c r="ET18" s="7">
        <v>116314</v>
      </c>
      <c r="EU18" s="10">
        <v>119131</v>
      </c>
      <c r="EV18" s="7">
        <v>158363</v>
      </c>
      <c r="EW18" s="10">
        <v>131739</v>
      </c>
      <c r="EX18" s="7">
        <v>125388</v>
      </c>
      <c r="EY18" s="10">
        <v>156662</v>
      </c>
      <c r="EZ18" s="7">
        <v>111327</v>
      </c>
      <c r="FA18" s="10">
        <v>121394</v>
      </c>
      <c r="FB18" s="7">
        <v>124387</v>
      </c>
      <c r="FC18" s="10">
        <v>117967</v>
      </c>
      <c r="FD18" s="7">
        <v>115414</v>
      </c>
      <c r="FE18" s="10">
        <v>111091</v>
      </c>
      <c r="FF18" s="7">
        <v>99203</v>
      </c>
      <c r="FG18" s="10">
        <v>107787</v>
      </c>
      <c r="FH18" s="7">
        <v>113732</v>
      </c>
      <c r="FI18" s="10">
        <v>123654</v>
      </c>
      <c r="FJ18" s="7">
        <v>135594</v>
      </c>
      <c r="FK18" s="10">
        <v>119360</v>
      </c>
      <c r="FL18" s="7">
        <v>110853</v>
      </c>
      <c r="FM18" s="10">
        <v>110475</v>
      </c>
      <c r="FN18" s="7">
        <v>127155</v>
      </c>
      <c r="FO18" s="10">
        <v>127127</v>
      </c>
      <c r="FP18" s="7">
        <v>103016</v>
      </c>
      <c r="FQ18" s="10">
        <v>95448</v>
      </c>
      <c r="FR18" s="7">
        <v>120659</v>
      </c>
      <c r="FS18" s="10">
        <v>111055</v>
      </c>
      <c r="FT18" s="7">
        <v>167488</v>
      </c>
      <c r="FU18" s="10">
        <v>121880</v>
      </c>
      <c r="FV18" s="7">
        <v>201839</v>
      </c>
      <c r="FW18" s="10">
        <v>110109</v>
      </c>
      <c r="FX18" s="7">
        <v>128407</v>
      </c>
      <c r="FY18" s="10">
        <v>134378</v>
      </c>
      <c r="FZ18" s="7">
        <v>164181</v>
      </c>
      <c r="GA18" s="10">
        <v>123510</v>
      </c>
      <c r="GB18" s="7">
        <v>111898</v>
      </c>
      <c r="GC18" s="10">
        <v>101394</v>
      </c>
      <c r="GD18" s="7">
        <v>115944</v>
      </c>
      <c r="GE18" s="10">
        <v>103237</v>
      </c>
      <c r="GF18" s="7">
        <v>117555</v>
      </c>
      <c r="GG18" s="10">
        <v>238053</v>
      </c>
      <c r="GH18" s="7">
        <v>149986</v>
      </c>
      <c r="GI18" s="10">
        <v>212371</v>
      </c>
      <c r="GJ18" s="7">
        <v>93536</v>
      </c>
      <c r="GK18" s="10">
        <v>106931</v>
      </c>
      <c r="GL18" s="7">
        <v>102164</v>
      </c>
      <c r="GM18" s="10">
        <v>116739</v>
      </c>
      <c r="GN18" s="7">
        <v>115848</v>
      </c>
      <c r="GO18" s="10">
        <v>111779</v>
      </c>
      <c r="GP18" s="7">
        <v>108875</v>
      </c>
      <c r="GQ18" s="10">
        <v>129728</v>
      </c>
      <c r="GR18" s="7">
        <v>252533</v>
      </c>
      <c r="GS18" s="10">
        <v>186622</v>
      </c>
      <c r="GT18" s="7">
        <v>179392</v>
      </c>
      <c r="GU18" s="10">
        <v>129468</v>
      </c>
      <c r="GV18" s="7">
        <v>130412</v>
      </c>
      <c r="GW18" s="10">
        <v>109314</v>
      </c>
      <c r="GX18" s="7">
        <v>112999</v>
      </c>
      <c r="GY18" s="10">
        <v>105985</v>
      </c>
      <c r="GZ18" s="7">
        <v>112147</v>
      </c>
      <c r="HA18" s="10">
        <v>95422</v>
      </c>
      <c r="HB18" s="7">
        <v>112939</v>
      </c>
      <c r="HC18" s="10">
        <v>101016</v>
      </c>
      <c r="HD18" s="7">
        <v>138865</v>
      </c>
      <c r="HE18" s="10">
        <v>112543</v>
      </c>
      <c r="HF18" s="7">
        <v>100147</v>
      </c>
      <c r="HG18" s="10">
        <v>105106</v>
      </c>
      <c r="HH18" s="7">
        <v>102963</v>
      </c>
      <c r="HI18" s="10">
        <v>104875</v>
      </c>
      <c r="HJ18" s="7">
        <v>114761</v>
      </c>
      <c r="HK18" s="10">
        <v>103503</v>
      </c>
      <c r="HL18" s="7">
        <v>103081</v>
      </c>
      <c r="HM18" s="10">
        <v>93122</v>
      </c>
      <c r="HN18" s="7">
        <v>103443</v>
      </c>
      <c r="HO18" s="10">
        <v>100317</v>
      </c>
      <c r="HP18" s="7">
        <v>198175</v>
      </c>
      <c r="HQ18" s="10">
        <v>189964</v>
      </c>
      <c r="HR18" s="7">
        <v>199905</v>
      </c>
      <c r="HS18" s="10">
        <v>279702</v>
      </c>
      <c r="HT18" s="7">
        <v>209671</v>
      </c>
      <c r="HU18" s="10">
        <v>153616</v>
      </c>
      <c r="HV18" s="7">
        <v>159139</v>
      </c>
      <c r="HW18" s="10">
        <v>152371</v>
      </c>
      <c r="HX18" s="7">
        <v>164269</v>
      </c>
      <c r="HY18" s="10">
        <v>142087</v>
      </c>
      <c r="HZ18" s="7">
        <v>150651</v>
      </c>
      <c r="IA18" s="10">
        <v>175847</v>
      </c>
      <c r="IB18" s="7">
        <v>153637</v>
      </c>
      <c r="IC18" s="10">
        <v>255884</v>
      </c>
      <c r="ID18" s="7">
        <v>212094</v>
      </c>
      <c r="IE18" s="10">
        <v>253157</v>
      </c>
      <c r="IF18" s="7">
        <v>196399</v>
      </c>
      <c r="IG18" s="10">
        <v>165855</v>
      </c>
      <c r="IH18" s="7">
        <v>139635</v>
      </c>
      <c r="II18" s="10">
        <v>145626</v>
      </c>
      <c r="IJ18" s="31">
        <v>155150</v>
      </c>
      <c r="IK18" s="38">
        <v>119450</v>
      </c>
      <c r="IL18" s="31">
        <v>139850</v>
      </c>
      <c r="IM18" s="38">
        <v>170250</v>
      </c>
      <c r="IN18" s="31">
        <v>162950</v>
      </c>
      <c r="IO18" s="38">
        <v>169600</v>
      </c>
      <c r="IP18" s="31">
        <v>146200</v>
      </c>
      <c r="IQ18" s="38">
        <v>201000</v>
      </c>
      <c r="IR18" s="31">
        <v>158250</v>
      </c>
      <c r="IS18" s="38">
        <v>149200</v>
      </c>
      <c r="IT18" s="31">
        <v>118150</v>
      </c>
      <c r="IU18" s="38">
        <v>136550</v>
      </c>
      <c r="IV18" s="31">
        <v>148900</v>
      </c>
      <c r="IW18" s="38">
        <v>128900</v>
      </c>
      <c r="IX18" s="31">
        <v>145800</v>
      </c>
      <c r="IY18" s="38">
        <v>138350</v>
      </c>
      <c r="IZ18" s="31">
        <v>136850</v>
      </c>
      <c r="JA18" s="38">
        <v>226050</v>
      </c>
      <c r="JB18" s="31">
        <v>136650</v>
      </c>
      <c r="JC18" s="38">
        <v>149000</v>
      </c>
      <c r="JD18" s="31">
        <v>152350</v>
      </c>
      <c r="JE18" s="38">
        <v>154200</v>
      </c>
      <c r="JF18" s="31">
        <v>146650</v>
      </c>
      <c r="JG18" s="38">
        <v>145100</v>
      </c>
      <c r="JH18" s="31">
        <v>150550</v>
      </c>
      <c r="JI18" s="38">
        <v>133850</v>
      </c>
      <c r="JJ18" s="31">
        <v>154150</v>
      </c>
      <c r="JK18" s="38">
        <v>137900</v>
      </c>
      <c r="JL18" s="31">
        <v>202200</v>
      </c>
      <c r="JM18" s="38">
        <v>308600</v>
      </c>
      <c r="JN18" s="31">
        <v>242700</v>
      </c>
      <c r="JO18" s="38">
        <v>182600</v>
      </c>
      <c r="JP18" s="31">
        <v>148900</v>
      </c>
      <c r="JQ18" s="38">
        <v>170750</v>
      </c>
      <c r="JR18" s="31">
        <v>148500</v>
      </c>
      <c r="JS18" s="38">
        <v>147150</v>
      </c>
      <c r="JT18" s="31">
        <v>154100</v>
      </c>
      <c r="JU18" s="38">
        <v>141600</v>
      </c>
      <c r="JV18" s="31">
        <v>168100</v>
      </c>
      <c r="JW18" s="38">
        <v>139200</v>
      </c>
      <c r="JX18" s="31">
        <v>191300</v>
      </c>
    </row>
    <row r="19" spans="1:284" ht="48" x14ac:dyDescent="0.2">
      <c r="A19" s="20" t="s">
        <v>257</v>
      </c>
      <c r="B19" s="22" t="s">
        <v>0</v>
      </c>
      <c r="C19" s="21" t="s">
        <v>6</v>
      </c>
      <c r="D19" s="8">
        <v>3376275</v>
      </c>
      <c r="E19" s="8">
        <v>3062785</v>
      </c>
      <c r="F19" s="8">
        <v>3149972</v>
      </c>
      <c r="G19" s="8">
        <v>2940145</v>
      </c>
      <c r="H19" s="8">
        <v>3988802</v>
      </c>
      <c r="I19" s="8">
        <v>4032124</v>
      </c>
      <c r="J19" s="8">
        <v>3176849</v>
      </c>
      <c r="K19" s="8">
        <v>2565577</v>
      </c>
      <c r="L19" s="8">
        <v>2853877</v>
      </c>
      <c r="M19" s="8">
        <v>2858134</v>
      </c>
      <c r="N19" s="8">
        <v>2879824</v>
      </c>
      <c r="O19" s="8">
        <v>2921752</v>
      </c>
      <c r="P19" s="8">
        <v>2887455</v>
      </c>
      <c r="Q19" s="8">
        <v>2662668</v>
      </c>
      <c r="R19" s="8">
        <v>3396295</v>
      </c>
      <c r="S19" s="8">
        <v>3236883</v>
      </c>
      <c r="T19" s="8">
        <v>4319917</v>
      </c>
      <c r="U19" s="8">
        <v>3521903</v>
      </c>
      <c r="V19" s="8">
        <v>3463800</v>
      </c>
      <c r="W19" s="8">
        <v>2549258</v>
      </c>
      <c r="X19" s="8">
        <v>2533044</v>
      </c>
      <c r="Y19" s="8">
        <v>3239647</v>
      </c>
      <c r="Z19" s="8">
        <v>3290676</v>
      </c>
      <c r="AA19" s="8">
        <v>3218553</v>
      </c>
      <c r="AB19" s="8">
        <v>3445253</v>
      </c>
      <c r="AC19" s="8">
        <v>2980558</v>
      </c>
      <c r="AD19" s="8">
        <v>3513659</v>
      </c>
      <c r="AE19" s="8">
        <v>3297473</v>
      </c>
      <c r="AF19" s="8">
        <v>3949644</v>
      </c>
      <c r="AG19" s="8">
        <v>3817319</v>
      </c>
      <c r="AH19" s="8">
        <v>3849577</v>
      </c>
      <c r="AI19" s="8">
        <v>3694474</v>
      </c>
      <c r="AJ19" s="8">
        <v>3844967</v>
      </c>
      <c r="AK19" s="8">
        <v>3616361</v>
      </c>
      <c r="AL19" s="8">
        <v>3706377</v>
      </c>
      <c r="AM19" s="8">
        <v>3372327</v>
      </c>
      <c r="AN19" s="8">
        <v>3531685</v>
      </c>
      <c r="AO19" s="8">
        <v>2941062</v>
      </c>
      <c r="AP19" s="8">
        <v>3742714</v>
      </c>
      <c r="AQ19" s="8">
        <v>4135748</v>
      </c>
      <c r="AR19" s="8">
        <v>4340776</v>
      </c>
      <c r="AS19" s="8">
        <v>4197212</v>
      </c>
      <c r="AT19" s="8">
        <v>3729043</v>
      </c>
      <c r="AU19" s="8">
        <v>4630091</v>
      </c>
      <c r="AV19" s="8">
        <v>3352470</v>
      </c>
      <c r="AW19" s="8">
        <v>3167805</v>
      </c>
      <c r="AX19" s="8">
        <v>3242690</v>
      </c>
      <c r="AY19" s="8">
        <v>3017678</v>
      </c>
      <c r="AZ19" s="8">
        <v>3225699</v>
      </c>
      <c r="BA19" s="8">
        <v>3320600</v>
      </c>
      <c r="BB19" s="8">
        <v>4331540</v>
      </c>
      <c r="BC19" s="8">
        <v>4839920</v>
      </c>
      <c r="BD19" s="8">
        <v>4752480</v>
      </c>
      <c r="BE19" s="8">
        <v>4785770</v>
      </c>
      <c r="BF19" s="8">
        <v>4190540</v>
      </c>
      <c r="BG19" s="8">
        <v>5212260</v>
      </c>
      <c r="BH19" s="8">
        <v>4694520</v>
      </c>
      <c r="BI19" s="8">
        <v>4592630</v>
      </c>
      <c r="BJ19" s="8">
        <v>4611770</v>
      </c>
      <c r="BK19" s="8">
        <v>4438220</v>
      </c>
      <c r="BL19" s="8">
        <v>4387460</v>
      </c>
      <c r="BM19" s="8">
        <v>3512180</v>
      </c>
      <c r="BN19" s="8">
        <v>3898670</v>
      </c>
      <c r="BO19" s="8">
        <v>4034700</v>
      </c>
      <c r="BP19" s="8">
        <v>4270200</v>
      </c>
      <c r="BQ19" s="8">
        <v>4424040</v>
      </c>
      <c r="BR19" s="8">
        <v>4200430</v>
      </c>
      <c r="BS19" s="8">
        <v>4329420</v>
      </c>
      <c r="BT19" s="8">
        <v>4158990</v>
      </c>
      <c r="BU19" s="8">
        <v>3817400</v>
      </c>
      <c r="BV19" s="8">
        <v>4185330</v>
      </c>
      <c r="BW19" s="8">
        <v>3900870</v>
      </c>
      <c r="BX19" s="8">
        <v>4096720</v>
      </c>
      <c r="BY19" s="8">
        <v>3982760</v>
      </c>
      <c r="BZ19" s="8">
        <v>3990190</v>
      </c>
      <c r="CA19" s="8">
        <v>4318740</v>
      </c>
      <c r="CB19" s="8">
        <v>4327610</v>
      </c>
      <c r="CC19" s="8">
        <v>4432980</v>
      </c>
      <c r="CD19" s="8">
        <v>5699890</v>
      </c>
      <c r="CE19" s="8">
        <v>4404240</v>
      </c>
      <c r="CF19" s="8">
        <v>5054430</v>
      </c>
      <c r="CG19" s="8">
        <v>4612360</v>
      </c>
      <c r="CH19" s="8">
        <v>4592590</v>
      </c>
      <c r="CI19" s="8">
        <v>4038420</v>
      </c>
      <c r="CJ19" s="8">
        <v>3999810</v>
      </c>
      <c r="CK19" s="8">
        <v>3595860</v>
      </c>
      <c r="CL19" s="8">
        <v>3987780</v>
      </c>
      <c r="CM19" s="8">
        <v>4332640</v>
      </c>
      <c r="CN19" s="8">
        <v>3600950</v>
      </c>
      <c r="CO19" s="8">
        <v>3561927</v>
      </c>
      <c r="CP19" s="8">
        <v>3863200</v>
      </c>
      <c r="CQ19" s="8">
        <v>4089000</v>
      </c>
      <c r="CR19" s="8">
        <v>3636410</v>
      </c>
      <c r="CS19" s="8">
        <v>3836510</v>
      </c>
      <c r="CT19" s="8">
        <v>3593630</v>
      </c>
      <c r="CU19" s="8">
        <v>3475304</v>
      </c>
      <c r="CV19" s="8">
        <v>3767720</v>
      </c>
      <c r="CW19" s="8">
        <v>4101810</v>
      </c>
      <c r="CX19" s="8">
        <v>3940250</v>
      </c>
      <c r="CY19" s="8">
        <v>4108940</v>
      </c>
      <c r="CZ19" s="8">
        <v>4444600</v>
      </c>
      <c r="DA19" s="8">
        <v>4765750</v>
      </c>
      <c r="DB19" s="8">
        <v>4815200</v>
      </c>
      <c r="DC19" s="8">
        <v>4274250</v>
      </c>
      <c r="DD19" s="8">
        <v>4145600</v>
      </c>
      <c r="DE19" s="8">
        <v>3693820</v>
      </c>
      <c r="DF19" s="8">
        <v>3478300</v>
      </c>
      <c r="DG19" s="8">
        <v>3414800</v>
      </c>
      <c r="DH19" s="8">
        <v>3584270</v>
      </c>
      <c r="DI19" s="8">
        <v>3235150</v>
      </c>
      <c r="DJ19" s="8">
        <v>3962220</v>
      </c>
      <c r="DK19" s="8">
        <v>4302820</v>
      </c>
      <c r="DL19" s="8">
        <v>4033650</v>
      </c>
      <c r="DM19" s="8">
        <v>3203300</v>
      </c>
      <c r="DN19" s="8">
        <v>3277980</v>
      </c>
      <c r="DO19" s="8">
        <v>3977900</v>
      </c>
      <c r="DP19" s="8">
        <v>3825400</v>
      </c>
      <c r="DQ19" s="8">
        <v>3848600</v>
      </c>
      <c r="DR19" s="8">
        <v>3516800</v>
      </c>
      <c r="DS19" s="8">
        <v>3456150</v>
      </c>
      <c r="DT19" s="8">
        <v>3696669</v>
      </c>
      <c r="DU19" s="8">
        <v>3386698</v>
      </c>
      <c r="DV19" s="8">
        <v>3555806</v>
      </c>
      <c r="DW19" s="8">
        <v>3875750</v>
      </c>
      <c r="DX19" s="8">
        <v>3672700</v>
      </c>
      <c r="DY19" s="8">
        <v>4464998</v>
      </c>
      <c r="DZ19" s="8">
        <v>5200499</v>
      </c>
      <c r="EA19" s="8">
        <v>4262100</v>
      </c>
      <c r="EB19" s="8">
        <v>3222700</v>
      </c>
      <c r="EC19" s="8">
        <v>3283200</v>
      </c>
      <c r="ED19" s="8">
        <v>3231200</v>
      </c>
      <c r="EE19" s="8">
        <v>3747050</v>
      </c>
      <c r="EF19" s="8">
        <v>3839100</v>
      </c>
      <c r="EG19" s="8">
        <v>3120400</v>
      </c>
      <c r="EH19" s="8">
        <v>3938800</v>
      </c>
      <c r="EI19" s="8">
        <v>3644303</v>
      </c>
      <c r="EJ19" s="8">
        <v>4322700</v>
      </c>
      <c r="EK19" s="8">
        <v>4331649</v>
      </c>
      <c r="EL19" s="8">
        <v>3621850</v>
      </c>
      <c r="EM19" s="8">
        <v>4094900</v>
      </c>
      <c r="EN19" s="8">
        <v>3998200</v>
      </c>
      <c r="EO19" s="8">
        <v>4132850</v>
      </c>
      <c r="EP19" s="8">
        <v>3752100</v>
      </c>
      <c r="EQ19" s="8">
        <v>3903348</v>
      </c>
      <c r="ER19" s="8">
        <v>4188050</v>
      </c>
      <c r="ES19" s="8">
        <v>4002795</v>
      </c>
      <c r="ET19" s="8">
        <v>4183951</v>
      </c>
      <c r="EU19" s="8">
        <v>4053050</v>
      </c>
      <c r="EV19" s="8">
        <v>4709450</v>
      </c>
      <c r="EW19" s="8">
        <v>4316811</v>
      </c>
      <c r="EX19" s="8">
        <v>4260151</v>
      </c>
      <c r="EY19" s="8">
        <v>4750842</v>
      </c>
      <c r="EZ19" s="8">
        <v>4256245</v>
      </c>
      <c r="FA19" s="8">
        <v>4110003</v>
      </c>
      <c r="FB19" s="8">
        <v>3862958</v>
      </c>
      <c r="FC19" s="8">
        <v>4197649</v>
      </c>
      <c r="FD19" s="8">
        <v>3995246</v>
      </c>
      <c r="FE19" s="8">
        <v>3918102</v>
      </c>
      <c r="FF19" s="8">
        <v>4135650</v>
      </c>
      <c r="FG19" s="8">
        <v>4222102</v>
      </c>
      <c r="FH19" s="8">
        <v>4035203</v>
      </c>
      <c r="FI19" s="8">
        <v>3987802</v>
      </c>
      <c r="FJ19" s="8">
        <v>4661496</v>
      </c>
      <c r="FK19" s="8">
        <v>4396856</v>
      </c>
      <c r="FL19" s="8">
        <v>3784946</v>
      </c>
      <c r="FM19" s="8">
        <v>4046143</v>
      </c>
      <c r="FN19" s="8">
        <v>4054649</v>
      </c>
      <c r="FO19" s="8">
        <v>3708303</v>
      </c>
      <c r="FP19" s="8">
        <v>3833199</v>
      </c>
      <c r="FQ19" s="8">
        <v>3533501</v>
      </c>
      <c r="FR19" s="8">
        <v>3894543</v>
      </c>
      <c r="FS19" s="8">
        <v>4245699</v>
      </c>
      <c r="FT19" s="8">
        <v>4624698</v>
      </c>
      <c r="FU19" s="8">
        <v>4882058</v>
      </c>
      <c r="FV19" s="8">
        <v>5079698</v>
      </c>
      <c r="FW19" s="8">
        <v>4690301</v>
      </c>
      <c r="FX19" s="8">
        <v>4382301</v>
      </c>
      <c r="FY19" s="8">
        <v>3891099</v>
      </c>
      <c r="FZ19" s="8">
        <v>4022705</v>
      </c>
      <c r="GA19" s="8">
        <v>3776593</v>
      </c>
      <c r="GB19" s="8">
        <v>4014738</v>
      </c>
      <c r="GC19" s="8">
        <v>3693470</v>
      </c>
      <c r="GD19" s="8">
        <v>4087497</v>
      </c>
      <c r="GE19" s="8">
        <v>4267396</v>
      </c>
      <c r="GF19" s="8">
        <v>4965307</v>
      </c>
      <c r="GG19" s="8">
        <v>5234249</v>
      </c>
      <c r="GH19" s="8">
        <v>5014153</v>
      </c>
      <c r="GI19" s="8">
        <v>5464245</v>
      </c>
      <c r="GJ19" s="8">
        <v>4881196</v>
      </c>
      <c r="GK19" s="8">
        <v>4809695</v>
      </c>
      <c r="GL19" s="8">
        <v>4506999</v>
      </c>
      <c r="GM19" s="8">
        <v>4443651</v>
      </c>
      <c r="GN19" s="8">
        <v>4465949</v>
      </c>
      <c r="GO19" s="8">
        <v>4222652</v>
      </c>
      <c r="GP19" s="8">
        <v>4627804</v>
      </c>
      <c r="GQ19" s="8">
        <v>4720791</v>
      </c>
      <c r="GR19" s="8">
        <v>5333048</v>
      </c>
      <c r="GS19" s="8">
        <v>5056499</v>
      </c>
      <c r="GT19" s="8">
        <v>5125155</v>
      </c>
      <c r="GU19" s="8">
        <v>4175101</v>
      </c>
      <c r="GV19" s="8">
        <v>4664657</v>
      </c>
      <c r="GW19" s="8">
        <v>4013636</v>
      </c>
      <c r="GX19" s="8">
        <v>4089785</v>
      </c>
      <c r="GY19" s="8">
        <v>4105865</v>
      </c>
      <c r="GZ19" s="8">
        <v>4309141</v>
      </c>
      <c r="HA19" s="8">
        <v>3920451</v>
      </c>
      <c r="HB19" s="8">
        <v>4394250</v>
      </c>
      <c r="HC19" s="8">
        <v>3920905</v>
      </c>
      <c r="HD19" s="8">
        <v>4927103</v>
      </c>
      <c r="HE19" s="8">
        <v>4537203</v>
      </c>
      <c r="HF19" s="8">
        <v>4348651</v>
      </c>
      <c r="HG19" s="8">
        <v>3934604</v>
      </c>
      <c r="HH19" s="8">
        <v>4116696</v>
      </c>
      <c r="HI19" s="8">
        <v>4166201</v>
      </c>
      <c r="HJ19" s="8">
        <v>4402850</v>
      </c>
      <c r="HK19" s="8">
        <v>4315996</v>
      </c>
      <c r="HL19" s="8">
        <v>4466497</v>
      </c>
      <c r="HM19" s="8">
        <v>3902054</v>
      </c>
      <c r="HN19" s="8">
        <v>4599007</v>
      </c>
      <c r="HO19" s="8">
        <v>4658647</v>
      </c>
      <c r="HP19" s="8">
        <v>5416946</v>
      </c>
      <c r="HQ19" s="8">
        <v>5125305</v>
      </c>
      <c r="HR19" s="8">
        <v>5307196</v>
      </c>
      <c r="HS19" s="8">
        <v>6018995</v>
      </c>
      <c r="HT19" s="8">
        <v>5289150</v>
      </c>
      <c r="HU19" s="8">
        <v>4672706</v>
      </c>
      <c r="HV19" s="8">
        <v>4513999</v>
      </c>
      <c r="HW19" s="8">
        <v>4513856</v>
      </c>
      <c r="HX19" s="8">
        <v>4561442</v>
      </c>
      <c r="HY19" s="8">
        <v>4128799</v>
      </c>
      <c r="HZ19" s="8">
        <v>4613350</v>
      </c>
      <c r="IA19" s="8">
        <v>4983498</v>
      </c>
      <c r="IB19" s="8">
        <v>4876146</v>
      </c>
      <c r="IC19" s="8">
        <v>5399496</v>
      </c>
      <c r="ID19" s="8">
        <v>5181251</v>
      </c>
      <c r="IE19" s="8">
        <v>5688699</v>
      </c>
      <c r="IF19" s="8">
        <v>5420556</v>
      </c>
      <c r="IG19" s="8">
        <v>5140202</v>
      </c>
      <c r="IH19" s="8">
        <v>5138502</v>
      </c>
      <c r="II19" s="8">
        <v>4843171</v>
      </c>
      <c r="IJ19" s="32">
        <v>4332300</v>
      </c>
      <c r="IK19" s="32">
        <v>4394200</v>
      </c>
      <c r="IL19" s="32">
        <v>4626700</v>
      </c>
      <c r="IM19" s="32">
        <v>5173050</v>
      </c>
      <c r="IN19" s="32">
        <v>5218650</v>
      </c>
      <c r="IO19" s="32">
        <v>4965800</v>
      </c>
      <c r="IP19" s="32">
        <v>4895100</v>
      </c>
      <c r="IQ19" s="32">
        <v>5412150</v>
      </c>
      <c r="IR19" s="32">
        <v>4560100</v>
      </c>
      <c r="IS19" s="32">
        <v>4282350</v>
      </c>
      <c r="IT19" s="32">
        <v>3933300</v>
      </c>
      <c r="IU19" s="32">
        <v>3945050</v>
      </c>
      <c r="IV19" s="32">
        <v>4030400</v>
      </c>
      <c r="IW19" s="32">
        <v>3869150</v>
      </c>
      <c r="IX19" s="32">
        <v>4243750</v>
      </c>
      <c r="IY19" s="32">
        <v>4016900</v>
      </c>
      <c r="IZ19" s="32">
        <v>4406300</v>
      </c>
      <c r="JA19" s="32">
        <v>5444750</v>
      </c>
      <c r="JB19" s="32">
        <v>4483800</v>
      </c>
      <c r="JC19" s="32">
        <v>4599650</v>
      </c>
      <c r="JD19" s="32">
        <v>4173200</v>
      </c>
      <c r="JE19" s="32">
        <v>4051100</v>
      </c>
      <c r="JF19" s="32">
        <v>3979450</v>
      </c>
      <c r="JG19" s="32">
        <v>4054900</v>
      </c>
      <c r="JH19" s="32">
        <v>3974850</v>
      </c>
      <c r="JI19" s="32">
        <v>3490200</v>
      </c>
      <c r="JJ19" s="32">
        <v>4239850</v>
      </c>
      <c r="JK19" s="32">
        <v>4011250</v>
      </c>
      <c r="JL19" s="32">
        <v>5211650</v>
      </c>
      <c r="JM19" s="32">
        <v>5289700</v>
      </c>
      <c r="JN19" s="32">
        <v>5027850</v>
      </c>
      <c r="JO19" s="32">
        <v>4462950</v>
      </c>
      <c r="JP19" s="32">
        <v>3908400</v>
      </c>
      <c r="JQ19" s="32">
        <v>3962800</v>
      </c>
      <c r="JR19" s="32">
        <v>4043250</v>
      </c>
      <c r="JS19" s="32">
        <v>4065050</v>
      </c>
      <c r="JT19" s="32">
        <v>4268000</v>
      </c>
      <c r="JU19" s="32">
        <v>3865450</v>
      </c>
      <c r="JV19" s="32">
        <v>4328150</v>
      </c>
      <c r="JW19" s="32">
        <v>4095300</v>
      </c>
      <c r="JX19" s="32">
        <v>4744950</v>
      </c>
    </row>
    <row r="20" spans="1:284" ht="24" x14ac:dyDescent="0.2">
      <c r="A20" s="3" t="s">
        <v>43</v>
      </c>
      <c r="B20" s="22" t="s">
        <v>0</v>
      </c>
      <c r="C20" s="21" t="s">
        <v>8</v>
      </c>
      <c r="D20" s="7">
        <v>650190</v>
      </c>
      <c r="E20" s="10">
        <v>607550</v>
      </c>
      <c r="F20" s="7">
        <v>648060</v>
      </c>
      <c r="G20" s="10">
        <v>624550</v>
      </c>
      <c r="H20" s="7">
        <v>655390</v>
      </c>
      <c r="I20" s="10">
        <v>646530</v>
      </c>
      <c r="J20" s="7">
        <v>629300</v>
      </c>
      <c r="K20" s="10">
        <v>626370</v>
      </c>
      <c r="L20" s="7">
        <v>614280</v>
      </c>
      <c r="M20" s="10">
        <v>627090</v>
      </c>
      <c r="N20" s="7">
        <v>604600</v>
      </c>
      <c r="O20" s="10">
        <v>630730</v>
      </c>
      <c r="P20" s="7">
        <v>640030</v>
      </c>
      <c r="Q20" s="10">
        <v>567430</v>
      </c>
      <c r="R20" s="7">
        <v>626420</v>
      </c>
      <c r="S20" s="10">
        <v>583680</v>
      </c>
      <c r="T20" s="7">
        <v>545990</v>
      </c>
      <c r="U20" s="10">
        <v>576620</v>
      </c>
      <c r="V20" s="7">
        <v>618600</v>
      </c>
      <c r="W20" s="10">
        <v>595080</v>
      </c>
      <c r="X20" s="7">
        <v>569170</v>
      </c>
      <c r="Y20" s="10">
        <v>191650</v>
      </c>
      <c r="Z20" s="7"/>
      <c r="AA20" s="10"/>
      <c r="AB20" s="7"/>
      <c r="AC20" s="10"/>
      <c r="AD20" s="7"/>
      <c r="AE20" s="10"/>
      <c r="AF20" s="7"/>
      <c r="AG20" s="10"/>
      <c r="AH20" s="7"/>
      <c r="AI20" s="10"/>
      <c r="AJ20" s="7"/>
      <c r="AK20" s="10"/>
      <c r="AL20" s="7"/>
      <c r="AM20" s="10"/>
      <c r="AN20" s="7"/>
      <c r="AO20" s="10"/>
      <c r="AP20" s="7"/>
      <c r="AQ20" s="10"/>
      <c r="AR20" s="7"/>
      <c r="AS20" s="10"/>
      <c r="AT20" s="7"/>
      <c r="AU20" s="10"/>
      <c r="AV20" s="7"/>
      <c r="AW20" s="10"/>
      <c r="AX20" s="7"/>
      <c r="AY20" s="10"/>
      <c r="AZ20" s="7"/>
      <c r="BA20" s="10"/>
      <c r="BB20" s="7"/>
      <c r="BC20" s="10"/>
      <c r="BD20" s="7"/>
      <c r="BE20" s="10"/>
      <c r="BF20" s="7"/>
      <c r="BG20" s="10"/>
      <c r="BH20" s="7"/>
      <c r="BI20" s="10"/>
      <c r="BJ20" s="7"/>
      <c r="BK20" s="10"/>
      <c r="BL20" s="7"/>
      <c r="BM20" s="10"/>
      <c r="BN20" s="7"/>
      <c r="BO20" s="10"/>
      <c r="BP20" s="7"/>
      <c r="BQ20" s="10"/>
      <c r="BR20" s="7"/>
      <c r="BS20" s="10"/>
      <c r="BT20" s="7"/>
      <c r="BU20" s="10"/>
      <c r="BV20" s="7"/>
      <c r="BW20" s="10"/>
      <c r="BX20" s="7"/>
      <c r="BY20" s="10"/>
      <c r="BZ20" s="7"/>
      <c r="CA20" s="10"/>
      <c r="CB20" s="7"/>
      <c r="CC20" s="10"/>
      <c r="CD20" s="7"/>
      <c r="CE20" s="10"/>
      <c r="CF20" s="7"/>
      <c r="CG20" s="10"/>
      <c r="CH20" s="7"/>
      <c r="CI20" s="10"/>
      <c r="CJ20" s="7"/>
      <c r="CK20" s="10"/>
      <c r="CL20" s="7"/>
      <c r="CM20" s="10"/>
      <c r="CN20" s="7"/>
      <c r="CO20" s="10"/>
      <c r="CP20" s="7"/>
      <c r="CQ20" s="10"/>
      <c r="CR20" s="7"/>
      <c r="CS20" s="10"/>
      <c r="CT20" s="7"/>
      <c r="CU20" s="10"/>
      <c r="CV20" s="7"/>
      <c r="CW20" s="10"/>
      <c r="CX20" s="7"/>
      <c r="CY20" s="10"/>
      <c r="CZ20" s="7"/>
      <c r="DA20" s="10"/>
      <c r="DB20" s="7"/>
      <c r="DC20" s="10"/>
      <c r="DD20" s="7"/>
      <c r="DE20" s="10"/>
      <c r="DF20" s="7"/>
      <c r="DG20" s="10"/>
      <c r="DH20" s="7"/>
      <c r="DI20" s="10"/>
      <c r="DJ20" s="7"/>
      <c r="DK20" s="10"/>
      <c r="DL20" s="7"/>
      <c r="DM20" s="10"/>
      <c r="DN20" s="7"/>
      <c r="DO20" s="10"/>
      <c r="DP20" s="7"/>
      <c r="DQ20" s="10"/>
      <c r="DR20" s="7"/>
      <c r="DS20" s="10"/>
      <c r="DT20" s="7"/>
      <c r="DU20" s="10"/>
      <c r="DV20" s="7"/>
      <c r="DW20" s="10"/>
      <c r="DX20" s="7"/>
      <c r="DY20" s="10"/>
      <c r="DZ20" s="7"/>
      <c r="EA20" s="10"/>
      <c r="EB20" s="7"/>
      <c r="EC20" s="10"/>
      <c r="ED20" s="7"/>
      <c r="EE20" s="10"/>
      <c r="EF20" s="7"/>
      <c r="EG20" s="10"/>
      <c r="EH20" s="7"/>
      <c r="EI20" s="10"/>
      <c r="EJ20" s="7"/>
      <c r="EK20" s="10"/>
      <c r="EL20" s="7"/>
      <c r="EM20" s="10"/>
      <c r="EN20" s="7"/>
      <c r="EO20" s="10"/>
      <c r="EP20" s="7"/>
      <c r="EQ20" s="10"/>
      <c r="ER20" s="7"/>
      <c r="ES20" s="10"/>
      <c r="ET20" s="7"/>
      <c r="EU20" s="10"/>
      <c r="EV20" s="7"/>
      <c r="EW20" s="10"/>
      <c r="EX20" s="7"/>
      <c r="EY20" s="10"/>
      <c r="EZ20" s="7"/>
      <c r="FA20" s="10"/>
      <c r="FB20" s="7"/>
      <c r="FC20" s="10"/>
      <c r="FD20" s="7"/>
      <c r="FE20" s="10"/>
      <c r="FF20" s="7"/>
      <c r="FG20" s="10"/>
      <c r="FH20" s="7"/>
      <c r="FI20" s="10"/>
      <c r="FJ20" s="7"/>
      <c r="FK20" s="10"/>
      <c r="FL20" s="7"/>
      <c r="FM20" s="10"/>
      <c r="FN20" s="7"/>
      <c r="FO20" s="10"/>
      <c r="FP20" s="7"/>
      <c r="FQ20" s="10"/>
      <c r="FR20" s="7"/>
      <c r="FS20" s="10"/>
      <c r="FT20" s="7"/>
      <c r="FU20" s="10"/>
      <c r="FV20" s="7"/>
      <c r="FW20" s="10"/>
      <c r="FX20" s="7"/>
      <c r="FY20" s="10"/>
      <c r="FZ20" s="7"/>
      <c r="GA20" s="10"/>
      <c r="GB20" s="7"/>
      <c r="GC20" s="10"/>
      <c r="GD20" s="7"/>
      <c r="GE20" s="10"/>
      <c r="GF20" s="7"/>
      <c r="GG20" s="10"/>
      <c r="GH20" s="7"/>
      <c r="GI20" s="10"/>
      <c r="GJ20" s="7"/>
      <c r="GK20" s="10"/>
      <c r="GL20" s="7"/>
      <c r="GM20" s="10"/>
      <c r="GN20" s="7"/>
      <c r="GO20" s="10"/>
      <c r="GP20" s="7"/>
      <c r="GQ20" s="10"/>
      <c r="GR20" s="7"/>
      <c r="GS20" s="10"/>
      <c r="GT20" s="7"/>
      <c r="GU20" s="10"/>
      <c r="GV20" s="7"/>
      <c r="GW20" s="10"/>
      <c r="GX20" s="7"/>
      <c r="GY20" s="10"/>
      <c r="GZ20" s="7"/>
      <c r="HA20" s="10"/>
      <c r="HB20" s="7"/>
      <c r="HC20" s="10"/>
      <c r="HD20" s="7"/>
      <c r="HE20" s="10"/>
      <c r="HF20" s="7"/>
      <c r="HG20" s="10"/>
      <c r="HH20" s="7"/>
      <c r="HI20" s="10"/>
      <c r="HJ20" s="7"/>
      <c r="HK20" s="10"/>
      <c r="HL20" s="7"/>
      <c r="HM20" s="10"/>
      <c r="HN20" s="7"/>
      <c r="HO20" s="10"/>
      <c r="HP20" s="7"/>
      <c r="HQ20" s="10"/>
      <c r="HR20" s="7"/>
      <c r="HS20" s="10"/>
      <c r="HT20" s="7"/>
      <c r="HU20" s="10"/>
      <c r="HV20" s="7"/>
      <c r="HW20" s="10"/>
      <c r="HX20" s="7"/>
      <c r="HY20" s="10"/>
      <c r="HZ20" s="7"/>
      <c r="IA20" s="10"/>
      <c r="IB20" s="7"/>
      <c r="IC20" s="10"/>
      <c r="ID20" s="7"/>
      <c r="IE20" s="10"/>
      <c r="IF20" s="7"/>
      <c r="IG20" s="10"/>
      <c r="IH20" s="7"/>
      <c r="II20" s="10"/>
      <c r="IJ20" s="33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</row>
    <row r="21" spans="1:284" ht="36" x14ac:dyDescent="0.2">
      <c r="A21" s="20" t="s">
        <v>258</v>
      </c>
      <c r="B21" s="22" t="s">
        <v>0</v>
      </c>
      <c r="C21" s="21" t="s">
        <v>8</v>
      </c>
      <c r="D21" s="8">
        <v>650190</v>
      </c>
      <c r="E21" s="8">
        <v>607550</v>
      </c>
      <c r="F21" s="8">
        <v>648060</v>
      </c>
      <c r="G21" s="8">
        <v>624550</v>
      </c>
      <c r="H21" s="8">
        <v>655390</v>
      </c>
      <c r="I21" s="8">
        <v>646530</v>
      </c>
      <c r="J21" s="8">
        <v>629300</v>
      </c>
      <c r="K21" s="8">
        <v>626370</v>
      </c>
      <c r="L21" s="8">
        <v>614280</v>
      </c>
      <c r="M21" s="8">
        <v>627090</v>
      </c>
      <c r="N21" s="8">
        <v>604600</v>
      </c>
      <c r="O21" s="8">
        <v>630730</v>
      </c>
      <c r="P21" s="8">
        <v>640030</v>
      </c>
      <c r="Q21" s="8">
        <v>567430</v>
      </c>
      <c r="R21" s="8">
        <v>626420</v>
      </c>
      <c r="S21" s="8">
        <v>583680</v>
      </c>
      <c r="T21" s="8">
        <v>545990</v>
      </c>
      <c r="U21" s="8">
        <v>576620</v>
      </c>
      <c r="V21" s="8">
        <v>618600</v>
      </c>
      <c r="W21" s="8">
        <v>595080</v>
      </c>
      <c r="X21" s="8">
        <v>569170</v>
      </c>
      <c r="Y21" s="8">
        <v>191650</v>
      </c>
      <c r="Z21" s="8"/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33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</row>
    <row r="22" spans="1:284" ht="24" x14ac:dyDescent="0.2">
      <c r="A22" s="3" t="s">
        <v>44</v>
      </c>
      <c r="B22" s="22" t="s">
        <v>0</v>
      </c>
      <c r="C22" s="21" t="s">
        <v>10</v>
      </c>
      <c r="D22" s="7">
        <v>379999</v>
      </c>
      <c r="E22" s="10">
        <v>392012</v>
      </c>
      <c r="F22" s="7">
        <v>273512</v>
      </c>
      <c r="G22" s="10">
        <v>263067</v>
      </c>
      <c r="H22" s="7">
        <v>270371</v>
      </c>
      <c r="I22" s="10">
        <v>212146</v>
      </c>
      <c r="J22" s="7">
        <v>258050</v>
      </c>
      <c r="K22" s="10">
        <v>285815</v>
      </c>
      <c r="L22" s="7">
        <v>234933</v>
      </c>
      <c r="M22" s="10">
        <v>266890</v>
      </c>
      <c r="N22" s="7">
        <v>316944</v>
      </c>
      <c r="O22" s="10">
        <v>407142</v>
      </c>
      <c r="P22" s="7">
        <v>436357</v>
      </c>
      <c r="Q22" s="10">
        <v>298966</v>
      </c>
      <c r="R22" s="7">
        <v>332176</v>
      </c>
      <c r="S22" s="10">
        <v>349981</v>
      </c>
      <c r="T22" s="7">
        <v>345057</v>
      </c>
      <c r="U22" s="10">
        <v>319177</v>
      </c>
      <c r="V22" s="7">
        <v>326862</v>
      </c>
      <c r="W22" s="10">
        <v>224987</v>
      </c>
      <c r="X22" s="7">
        <v>71518</v>
      </c>
      <c r="Y22" s="10">
        <v>83686</v>
      </c>
      <c r="Z22" s="7"/>
      <c r="AA22" s="10"/>
      <c r="AB22" s="7"/>
      <c r="AC22" s="10"/>
      <c r="AD22" s="7"/>
      <c r="AE22" s="10"/>
      <c r="AF22" s="7"/>
      <c r="AG22" s="10"/>
      <c r="AH22" s="7"/>
      <c r="AI22" s="10"/>
      <c r="AJ22" s="7"/>
      <c r="AK22" s="10"/>
      <c r="AL22" s="7"/>
      <c r="AM22" s="10"/>
      <c r="AN22" s="7"/>
      <c r="AO22" s="10"/>
      <c r="AP22" s="7"/>
      <c r="AQ22" s="10"/>
      <c r="AR22" s="7"/>
      <c r="AS22" s="10"/>
      <c r="AT22" s="7"/>
      <c r="AU22" s="10"/>
      <c r="AV22" s="7"/>
      <c r="AW22" s="10"/>
      <c r="AX22" s="7"/>
      <c r="AY22" s="10"/>
      <c r="AZ22" s="7"/>
      <c r="BA22" s="10"/>
      <c r="BB22" s="7"/>
      <c r="BC22" s="10"/>
      <c r="BD22" s="7"/>
      <c r="BE22" s="10"/>
      <c r="BF22" s="7"/>
      <c r="BG22" s="10"/>
      <c r="BH22" s="7"/>
      <c r="BI22" s="10"/>
      <c r="BJ22" s="7"/>
      <c r="BK22" s="10"/>
      <c r="BL22" s="7"/>
      <c r="BM22" s="10"/>
      <c r="BN22" s="7"/>
      <c r="BO22" s="10"/>
      <c r="BP22" s="7"/>
      <c r="BQ22" s="10"/>
      <c r="BR22" s="7"/>
      <c r="BS22" s="10"/>
      <c r="BT22" s="7"/>
      <c r="BU22" s="10"/>
      <c r="BV22" s="7"/>
      <c r="BW22" s="10"/>
      <c r="BX22" s="7"/>
      <c r="BY22" s="10"/>
      <c r="BZ22" s="7"/>
      <c r="CA22" s="10"/>
      <c r="CB22" s="7"/>
      <c r="CC22" s="10"/>
      <c r="CD22" s="7"/>
      <c r="CE22" s="10"/>
      <c r="CF22" s="7"/>
      <c r="CG22" s="10"/>
      <c r="CH22" s="7"/>
      <c r="CI22" s="10"/>
      <c r="CJ22" s="7"/>
      <c r="CK22" s="10"/>
      <c r="CL22" s="7"/>
      <c r="CM22" s="10"/>
      <c r="CN22" s="7"/>
      <c r="CO22" s="10"/>
      <c r="CP22" s="7"/>
      <c r="CQ22" s="10"/>
      <c r="CR22" s="7"/>
      <c r="CS22" s="10"/>
      <c r="CT22" s="7"/>
      <c r="CU22" s="10"/>
      <c r="CV22" s="7"/>
      <c r="CW22" s="10"/>
      <c r="CX22" s="7"/>
      <c r="CY22" s="10"/>
      <c r="CZ22" s="7"/>
      <c r="DA22" s="10"/>
      <c r="DB22" s="7"/>
      <c r="DC22" s="10"/>
      <c r="DD22" s="7"/>
      <c r="DE22" s="10"/>
      <c r="DF22" s="7"/>
      <c r="DG22" s="10"/>
      <c r="DH22" s="7"/>
      <c r="DI22" s="10"/>
      <c r="DJ22" s="7"/>
      <c r="DK22" s="10"/>
      <c r="DL22" s="7"/>
      <c r="DM22" s="10"/>
      <c r="DN22" s="7"/>
      <c r="DO22" s="10"/>
      <c r="DP22" s="7"/>
      <c r="DQ22" s="10"/>
      <c r="DR22" s="7"/>
      <c r="DS22" s="10"/>
      <c r="DT22" s="7"/>
      <c r="DU22" s="10"/>
      <c r="DV22" s="7"/>
      <c r="DW22" s="10"/>
      <c r="DX22" s="7"/>
      <c r="DY22" s="10"/>
      <c r="DZ22" s="7"/>
      <c r="EA22" s="10"/>
      <c r="EB22" s="7"/>
      <c r="EC22" s="10"/>
      <c r="ED22" s="7"/>
      <c r="EE22" s="10"/>
      <c r="EF22" s="7"/>
      <c r="EG22" s="10"/>
      <c r="EH22" s="7"/>
      <c r="EI22" s="10"/>
      <c r="EJ22" s="7"/>
      <c r="EK22" s="10"/>
      <c r="EL22" s="7"/>
      <c r="EM22" s="10"/>
      <c r="EN22" s="7"/>
      <c r="EO22" s="10"/>
      <c r="EP22" s="7"/>
      <c r="EQ22" s="10"/>
      <c r="ER22" s="7"/>
      <c r="ES22" s="10"/>
      <c r="ET22" s="7"/>
      <c r="EU22" s="10"/>
      <c r="EV22" s="7"/>
      <c r="EW22" s="10"/>
      <c r="EX22" s="7"/>
      <c r="EY22" s="10"/>
      <c r="EZ22" s="7"/>
      <c r="FA22" s="10"/>
      <c r="FB22" s="7"/>
      <c r="FC22" s="10"/>
      <c r="FD22" s="7"/>
      <c r="FE22" s="10"/>
      <c r="FF22" s="7"/>
      <c r="FG22" s="10"/>
      <c r="FH22" s="7"/>
      <c r="FI22" s="10"/>
      <c r="FJ22" s="7"/>
      <c r="FK22" s="10"/>
      <c r="FL22" s="7"/>
      <c r="FM22" s="10"/>
      <c r="FN22" s="7"/>
      <c r="FO22" s="10"/>
      <c r="FP22" s="7"/>
      <c r="FQ22" s="10"/>
      <c r="FR22" s="7"/>
      <c r="FS22" s="10"/>
      <c r="FT22" s="7"/>
      <c r="FU22" s="10"/>
      <c r="FV22" s="7"/>
      <c r="FW22" s="10"/>
      <c r="FX22" s="7"/>
      <c r="FY22" s="10"/>
      <c r="FZ22" s="7"/>
      <c r="GA22" s="10"/>
      <c r="GB22" s="7"/>
      <c r="GC22" s="10"/>
      <c r="GD22" s="7"/>
      <c r="GE22" s="10"/>
      <c r="GF22" s="7"/>
      <c r="GG22" s="10"/>
      <c r="GH22" s="7"/>
      <c r="GI22" s="10"/>
      <c r="GJ22" s="7"/>
      <c r="GK22" s="10"/>
      <c r="GL22" s="7"/>
      <c r="GM22" s="10"/>
      <c r="GN22" s="7"/>
      <c r="GO22" s="10"/>
      <c r="GP22" s="7"/>
      <c r="GQ22" s="10"/>
      <c r="GR22" s="7"/>
      <c r="GS22" s="10"/>
      <c r="GT22" s="7"/>
      <c r="GU22" s="10"/>
      <c r="GV22" s="7"/>
      <c r="GW22" s="10"/>
      <c r="GX22" s="7"/>
      <c r="GY22" s="10"/>
      <c r="GZ22" s="7"/>
      <c r="HA22" s="10"/>
      <c r="HB22" s="7"/>
      <c r="HC22" s="10"/>
      <c r="HD22" s="7"/>
      <c r="HE22" s="10"/>
      <c r="HF22" s="7"/>
      <c r="HG22" s="10"/>
      <c r="HH22" s="7"/>
      <c r="HI22" s="10"/>
      <c r="HJ22" s="7"/>
      <c r="HK22" s="10"/>
      <c r="HL22" s="7"/>
      <c r="HM22" s="10"/>
      <c r="HN22" s="7"/>
      <c r="HO22" s="10"/>
      <c r="HP22" s="7"/>
      <c r="HQ22" s="10"/>
      <c r="HR22" s="7"/>
      <c r="HS22" s="10"/>
      <c r="HT22" s="7"/>
      <c r="HU22" s="10"/>
      <c r="HV22" s="7"/>
      <c r="HW22" s="10"/>
      <c r="HX22" s="7"/>
      <c r="HY22" s="10"/>
      <c r="HZ22" s="7"/>
      <c r="IA22" s="10"/>
      <c r="IB22" s="7"/>
      <c r="IC22" s="10"/>
      <c r="ID22" s="7"/>
      <c r="IE22" s="10"/>
      <c r="IF22" s="7"/>
      <c r="IG22" s="10"/>
      <c r="IH22" s="7"/>
      <c r="II22" s="10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</row>
    <row r="23" spans="1:284" ht="24" x14ac:dyDescent="0.2">
      <c r="A23" s="3" t="s">
        <v>45</v>
      </c>
      <c r="B23" s="22" t="s">
        <v>0</v>
      </c>
      <c r="C23" s="21" t="s">
        <v>10</v>
      </c>
      <c r="D23" s="7">
        <v>530491</v>
      </c>
      <c r="E23" s="10">
        <v>346022</v>
      </c>
      <c r="F23" s="7">
        <v>495343</v>
      </c>
      <c r="G23" s="10">
        <v>541506</v>
      </c>
      <c r="H23" s="7">
        <v>600275</v>
      </c>
      <c r="I23" s="10">
        <v>585679</v>
      </c>
      <c r="J23" s="7">
        <v>587630</v>
      </c>
      <c r="K23" s="10">
        <v>606214</v>
      </c>
      <c r="L23" s="7">
        <v>576912</v>
      </c>
      <c r="M23" s="10">
        <v>630723</v>
      </c>
      <c r="N23" s="7">
        <v>609823</v>
      </c>
      <c r="O23" s="10">
        <v>615783</v>
      </c>
      <c r="P23" s="7">
        <v>265830</v>
      </c>
      <c r="Q23" s="10">
        <v>564850</v>
      </c>
      <c r="R23" s="7">
        <v>618878</v>
      </c>
      <c r="S23" s="10">
        <v>586238</v>
      </c>
      <c r="T23" s="7">
        <v>613910</v>
      </c>
      <c r="U23" s="10">
        <v>572848</v>
      </c>
      <c r="V23" s="7">
        <v>643646</v>
      </c>
      <c r="W23" s="10">
        <v>601242</v>
      </c>
      <c r="X23" s="7">
        <v>282711</v>
      </c>
      <c r="Y23" s="10">
        <v>51999</v>
      </c>
      <c r="Z23" s="7"/>
      <c r="AA23" s="10"/>
      <c r="AB23" s="7"/>
      <c r="AC23" s="10"/>
      <c r="AD23" s="7"/>
      <c r="AE23" s="10"/>
      <c r="AF23" s="7"/>
      <c r="AG23" s="10"/>
      <c r="AH23" s="7"/>
      <c r="AI23" s="10"/>
      <c r="AJ23" s="7"/>
      <c r="AK23" s="10"/>
      <c r="AL23" s="7"/>
      <c r="AM23" s="10"/>
      <c r="AN23" s="7"/>
      <c r="AO23" s="10"/>
      <c r="AP23" s="7"/>
      <c r="AQ23" s="10"/>
      <c r="AR23" s="7"/>
      <c r="AS23" s="10"/>
      <c r="AT23" s="7"/>
      <c r="AU23" s="10"/>
      <c r="AV23" s="7"/>
      <c r="AW23" s="10"/>
      <c r="AX23" s="7"/>
      <c r="AY23" s="10"/>
      <c r="AZ23" s="7"/>
      <c r="BA23" s="10"/>
      <c r="BB23" s="7"/>
      <c r="BC23" s="10"/>
      <c r="BD23" s="7"/>
      <c r="BE23" s="10"/>
      <c r="BF23" s="7"/>
      <c r="BG23" s="10"/>
      <c r="BH23" s="7"/>
      <c r="BI23" s="10"/>
      <c r="BJ23" s="7"/>
      <c r="BK23" s="10"/>
      <c r="BL23" s="7"/>
      <c r="BM23" s="10"/>
      <c r="BN23" s="7"/>
      <c r="BO23" s="10"/>
      <c r="BP23" s="7"/>
      <c r="BQ23" s="10"/>
      <c r="BR23" s="7"/>
      <c r="BS23" s="10"/>
      <c r="BT23" s="7"/>
      <c r="BU23" s="10"/>
      <c r="BV23" s="7"/>
      <c r="BW23" s="10"/>
      <c r="BX23" s="7"/>
      <c r="BY23" s="10"/>
      <c r="BZ23" s="7"/>
      <c r="CA23" s="10"/>
      <c r="CB23" s="7"/>
      <c r="CC23" s="10"/>
      <c r="CD23" s="7"/>
      <c r="CE23" s="10"/>
      <c r="CF23" s="7"/>
      <c r="CG23" s="10"/>
      <c r="CH23" s="7"/>
      <c r="CI23" s="10"/>
      <c r="CJ23" s="7"/>
      <c r="CK23" s="10"/>
      <c r="CL23" s="7"/>
      <c r="CM23" s="10"/>
      <c r="CN23" s="7"/>
      <c r="CO23" s="10"/>
      <c r="CP23" s="7"/>
      <c r="CQ23" s="10"/>
      <c r="CR23" s="7"/>
      <c r="CS23" s="10"/>
      <c r="CT23" s="7"/>
      <c r="CU23" s="10"/>
      <c r="CV23" s="7"/>
      <c r="CW23" s="10"/>
      <c r="CX23" s="7"/>
      <c r="CY23" s="10"/>
      <c r="CZ23" s="7"/>
      <c r="DA23" s="10"/>
      <c r="DB23" s="7"/>
      <c r="DC23" s="10"/>
      <c r="DD23" s="7"/>
      <c r="DE23" s="10"/>
      <c r="DF23" s="7"/>
      <c r="DG23" s="10"/>
      <c r="DH23" s="7"/>
      <c r="DI23" s="10"/>
      <c r="DJ23" s="7"/>
      <c r="DK23" s="10"/>
      <c r="DL23" s="7"/>
      <c r="DM23" s="10"/>
      <c r="DN23" s="7"/>
      <c r="DO23" s="10"/>
      <c r="DP23" s="7"/>
      <c r="DQ23" s="10"/>
      <c r="DR23" s="7"/>
      <c r="DS23" s="10"/>
      <c r="DT23" s="7"/>
      <c r="DU23" s="10"/>
      <c r="DV23" s="7"/>
      <c r="DW23" s="10"/>
      <c r="DX23" s="7"/>
      <c r="DY23" s="10"/>
      <c r="DZ23" s="7"/>
      <c r="EA23" s="10"/>
      <c r="EB23" s="7"/>
      <c r="EC23" s="10"/>
      <c r="ED23" s="7"/>
      <c r="EE23" s="10"/>
      <c r="EF23" s="7"/>
      <c r="EG23" s="10"/>
      <c r="EH23" s="7"/>
      <c r="EI23" s="10"/>
      <c r="EJ23" s="7"/>
      <c r="EK23" s="10"/>
      <c r="EL23" s="7"/>
      <c r="EM23" s="10"/>
      <c r="EN23" s="7"/>
      <c r="EO23" s="10"/>
      <c r="EP23" s="7"/>
      <c r="EQ23" s="10"/>
      <c r="ER23" s="7"/>
      <c r="ES23" s="10"/>
      <c r="ET23" s="7"/>
      <c r="EU23" s="10"/>
      <c r="EV23" s="7"/>
      <c r="EW23" s="10"/>
      <c r="EX23" s="7"/>
      <c r="EY23" s="10"/>
      <c r="EZ23" s="7"/>
      <c r="FA23" s="10"/>
      <c r="FB23" s="7"/>
      <c r="FC23" s="10"/>
      <c r="FD23" s="7"/>
      <c r="FE23" s="10"/>
      <c r="FF23" s="7"/>
      <c r="FG23" s="10"/>
      <c r="FH23" s="7"/>
      <c r="FI23" s="10"/>
      <c r="FJ23" s="7"/>
      <c r="FK23" s="10"/>
      <c r="FL23" s="7"/>
      <c r="FM23" s="10"/>
      <c r="FN23" s="7"/>
      <c r="FO23" s="10"/>
      <c r="FP23" s="7"/>
      <c r="FQ23" s="10"/>
      <c r="FR23" s="7"/>
      <c r="FS23" s="10"/>
      <c r="FT23" s="7"/>
      <c r="FU23" s="10"/>
      <c r="FV23" s="7"/>
      <c r="FW23" s="10"/>
      <c r="FX23" s="7"/>
      <c r="FY23" s="10"/>
      <c r="FZ23" s="7"/>
      <c r="GA23" s="10"/>
      <c r="GB23" s="7"/>
      <c r="GC23" s="10"/>
      <c r="GD23" s="7"/>
      <c r="GE23" s="10"/>
      <c r="GF23" s="7"/>
      <c r="GG23" s="10"/>
      <c r="GH23" s="7"/>
      <c r="GI23" s="10"/>
      <c r="GJ23" s="7"/>
      <c r="GK23" s="10"/>
      <c r="GL23" s="7"/>
      <c r="GM23" s="10"/>
      <c r="GN23" s="7"/>
      <c r="GO23" s="10"/>
      <c r="GP23" s="7"/>
      <c r="GQ23" s="10"/>
      <c r="GR23" s="7"/>
      <c r="GS23" s="10"/>
      <c r="GT23" s="7"/>
      <c r="GU23" s="10"/>
      <c r="GV23" s="7"/>
      <c r="GW23" s="10"/>
      <c r="GX23" s="7"/>
      <c r="GY23" s="10"/>
      <c r="GZ23" s="7"/>
      <c r="HA23" s="10"/>
      <c r="HB23" s="7"/>
      <c r="HC23" s="10"/>
      <c r="HD23" s="7"/>
      <c r="HE23" s="10"/>
      <c r="HF23" s="7"/>
      <c r="HG23" s="10"/>
      <c r="HH23" s="7"/>
      <c r="HI23" s="10"/>
      <c r="HJ23" s="7"/>
      <c r="HK23" s="10"/>
      <c r="HL23" s="7"/>
      <c r="HM23" s="10"/>
      <c r="HN23" s="7"/>
      <c r="HO23" s="10"/>
      <c r="HP23" s="7"/>
      <c r="HQ23" s="10"/>
      <c r="HR23" s="7"/>
      <c r="HS23" s="10"/>
      <c r="HT23" s="7"/>
      <c r="HU23" s="10"/>
      <c r="HV23" s="7"/>
      <c r="HW23" s="10"/>
      <c r="HX23" s="7"/>
      <c r="HY23" s="10"/>
      <c r="HZ23" s="7"/>
      <c r="IA23" s="10"/>
      <c r="IB23" s="7"/>
      <c r="IC23" s="10"/>
      <c r="ID23" s="7"/>
      <c r="IE23" s="10"/>
      <c r="IF23" s="7"/>
      <c r="IG23" s="10"/>
      <c r="IH23" s="7"/>
      <c r="II23" s="10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</row>
    <row r="24" spans="1:284" ht="24" x14ac:dyDescent="0.2">
      <c r="A24" s="3" t="s">
        <v>46</v>
      </c>
      <c r="B24" s="22" t="s">
        <v>0</v>
      </c>
      <c r="C24" s="21" t="s">
        <v>10</v>
      </c>
      <c r="D24" s="7">
        <v>611783</v>
      </c>
      <c r="E24" s="10">
        <v>684944</v>
      </c>
      <c r="F24" s="7">
        <v>539191</v>
      </c>
      <c r="G24" s="10">
        <v>699291</v>
      </c>
      <c r="H24" s="7">
        <v>708171</v>
      </c>
      <c r="I24" s="10">
        <v>718081</v>
      </c>
      <c r="J24" s="7">
        <v>715308</v>
      </c>
      <c r="K24" s="10">
        <v>674771</v>
      </c>
      <c r="L24" s="7">
        <v>717947</v>
      </c>
      <c r="M24" s="10">
        <v>685846</v>
      </c>
      <c r="N24" s="7">
        <v>682552</v>
      </c>
      <c r="O24" s="10">
        <v>654310</v>
      </c>
      <c r="P24" s="7">
        <v>965305</v>
      </c>
      <c r="Q24" s="10">
        <v>644985</v>
      </c>
      <c r="R24" s="7">
        <v>719643</v>
      </c>
      <c r="S24" s="10">
        <v>688848</v>
      </c>
      <c r="T24" s="7">
        <v>684536</v>
      </c>
      <c r="U24" s="10">
        <v>693107</v>
      </c>
      <c r="V24" s="7">
        <v>643160</v>
      </c>
      <c r="W24" s="10">
        <v>643689</v>
      </c>
      <c r="X24" s="7">
        <v>271561</v>
      </c>
      <c r="Y24" s="10">
        <v>74810</v>
      </c>
      <c r="Z24" s="7"/>
      <c r="AA24" s="10"/>
      <c r="AB24" s="7"/>
      <c r="AC24" s="10"/>
      <c r="AD24" s="7"/>
      <c r="AE24" s="10"/>
      <c r="AF24" s="7"/>
      <c r="AG24" s="10"/>
      <c r="AH24" s="7"/>
      <c r="AI24" s="10"/>
      <c r="AJ24" s="7"/>
      <c r="AK24" s="10"/>
      <c r="AL24" s="7"/>
      <c r="AM24" s="10"/>
      <c r="AN24" s="7"/>
      <c r="AO24" s="10"/>
      <c r="AP24" s="7"/>
      <c r="AQ24" s="10"/>
      <c r="AR24" s="7"/>
      <c r="AS24" s="10"/>
      <c r="AT24" s="7"/>
      <c r="AU24" s="10"/>
      <c r="AV24" s="7"/>
      <c r="AW24" s="10"/>
      <c r="AX24" s="7"/>
      <c r="AY24" s="10"/>
      <c r="AZ24" s="7"/>
      <c r="BA24" s="10"/>
      <c r="BB24" s="7"/>
      <c r="BC24" s="10"/>
      <c r="BD24" s="7"/>
      <c r="BE24" s="10"/>
      <c r="BF24" s="7"/>
      <c r="BG24" s="10"/>
      <c r="BH24" s="7"/>
      <c r="BI24" s="10"/>
      <c r="BJ24" s="7"/>
      <c r="BK24" s="10"/>
      <c r="BL24" s="7"/>
      <c r="BM24" s="10"/>
      <c r="BN24" s="7"/>
      <c r="BO24" s="10"/>
      <c r="BP24" s="7"/>
      <c r="BQ24" s="10"/>
      <c r="BR24" s="7"/>
      <c r="BS24" s="10"/>
      <c r="BT24" s="7"/>
      <c r="BU24" s="10"/>
      <c r="BV24" s="7"/>
      <c r="BW24" s="10"/>
      <c r="BX24" s="7"/>
      <c r="BY24" s="10"/>
      <c r="BZ24" s="7"/>
      <c r="CA24" s="10"/>
      <c r="CB24" s="7"/>
      <c r="CC24" s="10"/>
      <c r="CD24" s="7"/>
      <c r="CE24" s="10"/>
      <c r="CF24" s="7"/>
      <c r="CG24" s="10"/>
      <c r="CH24" s="7"/>
      <c r="CI24" s="10"/>
      <c r="CJ24" s="7"/>
      <c r="CK24" s="10"/>
      <c r="CL24" s="7"/>
      <c r="CM24" s="10"/>
      <c r="CN24" s="7"/>
      <c r="CO24" s="10"/>
      <c r="CP24" s="7"/>
      <c r="CQ24" s="10"/>
      <c r="CR24" s="7"/>
      <c r="CS24" s="10"/>
      <c r="CT24" s="7"/>
      <c r="CU24" s="10"/>
      <c r="CV24" s="7"/>
      <c r="CW24" s="10"/>
      <c r="CX24" s="7"/>
      <c r="CY24" s="10"/>
      <c r="CZ24" s="7"/>
      <c r="DA24" s="10"/>
      <c r="DB24" s="7"/>
      <c r="DC24" s="10"/>
      <c r="DD24" s="7"/>
      <c r="DE24" s="10"/>
      <c r="DF24" s="7"/>
      <c r="DG24" s="10"/>
      <c r="DH24" s="7"/>
      <c r="DI24" s="10"/>
      <c r="DJ24" s="7"/>
      <c r="DK24" s="10"/>
      <c r="DL24" s="7"/>
      <c r="DM24" s="10"/>
      <c r="DN24" s="7"/>
      <c r="DO24" s="10"/>
      <c r="DP24" s="7"/>
      <c r="DQ24" s="10"/>
      <c r="DR24" s="7"/>
      <c r="DS24" s="10"/>
      <c r="DT24" s="7"/>
      <c r="DU24" s="10"/>
      <c r="DV24" s="7"/>
      <c r="DW24" s="10"/>
      <c r="DX24" s="7"/>
      <c r="DY24" s="10"/>
      <c r="DZ24" s="7"/>
      <c r="EA24" s="10"/>
      <c r="EB24" s="7"/>
      <c r="EC24" s="10"/>
      <c r="ED24" s="7"/>
      <c r="EE24" s="10"/>
      <c r="EF24" s="7"/>
      <c r="EG24" s="10"/>
      <c r="EH24" s="7"/>
      <c r="EI24" s="10"/>
      <c r="EJ24" s="7"/>
      <c r="EK24" s="10"/>
      <c r="EL24" s="7"/>
      <c r="EM24" s="10"/>
      <c r="EN24" s="7"/>
      <c r="EO24" s="10"/>
      <c r="EP24" s="7"/>
      <c r="EQ24" s="10"/>
      <c r="ER24" s="7"/>
      <c r="ES24" s="10"/>
      <c r="ET24" s="7"/>
      <c r="EU24" s="10"/>
      <c r="EV24" s="7"/>
      <c r="EW24" s="10"/>
      <c r="EX24" s="7"/>
      <c r="EY24" s="10"/>
      <c r="EZ24" s="7"/>
      <c r="FA24" s="10"/>
      <c r="FB24" s="7"/>
      <c r="FC24" s="10"/>
      <c r="FD24" s="7"/>
      <c r="FE24" s="10"/>
      <c r="FF24" s="7"/>
      <c r="FG24" s="10"/>
      <c r="FH24" s="7"/>
      <c r="FI24" s="10"/>
      <c r="FJ24" s="7"/>
      <c r="FK24" s="10"/>
      <c r="FL24" s="7"/>
      <c r="FM24" s="10"/>
      <c r="FN24" s="7"/>
      <c r="FO24" s="10"/>
      <c r="FP24" s="7"/>
      <c r="FQ24" s="10"/>
      <c r="FR24" s="7"/>
      <c r="FS24" s="10"/>
      <c r="FT24" s="7"/>
      <c r="FU24" s="10"/>
      <c r="FV24" s="7"/>
      <c r="FW24" s="10"/>
      <c r="FX24" s="7"/>
      <c r="FY24" s="10"/>
      <c r="FZ24" s="7"/>
      <c r="GA24" s="10"/>
      <c r="GB24" s="7"/>
      <c r="GC24" s="10"/>
      <c r="GD24" s="7"/>
      <c r="GE24" s="10"/>
      <c r="GF24" s="7"/>
      <c r="GG24" s="10"/>
      <c r="GH24" s="7"/>
      <c r="GI24" s="10"/>
      <c r="GJ24" s="7"/>
      <c r="GK24" s="10"/>
      <c r="GL24" s="7"/>
      <c r="GM24" s="10"/>
      <c r="GN24" s="7"/>
      <c r="GO24" s="10"/>
      <c r="GP24" s="7"/>
      <c r="GQ24" s="10"/>
      <c r="GR24" s="7"/>
      <c r="GS24" s="10"/>
      <c r="GT24" s="7"/>
      <c r="GU24" s="10"/>
      <c r="GV24" s="7"/>
      <c r="GW24" s="10"/>
      <c r="GX24" s="7"/>
      <c r="GY24" s="10"/>
      <c r="GZ24" s="7"/>
      <c r="HA24" s="10"/>
      <c r="HB24" s="7"/>
      <c r="HC24" s="10"/>
      <c r="HD24" s="7"/>
      <c r="HE24" s="10"/>
      <c r="HF24" s="7"/>
      <c r="HG24" s="10"/>
      <c r="HH24" s="7"/>
      <c r="HI24" s="10"/>
      <c r="HJ24" s="7"/>
      <c r="HK24" s="10"/>
      <c r="HL24" s="7"/>
      <c r="HM24" s="10"/>
      <c r="HN24" s="7"/>
      <c r="HO24" s="10"/>
      <c r="HP24" s="7"/>
      <c r="HQ24" s="10"/>
      <c r="HR24" s="7"/>
      <c r="HS24" s="10"/>
      <c r="HT24" s="7"/>
      <c r="HU24" s="10"/>
      <c r="HV24" s="7"/>
      <c r="HW24" s="10"/>
      <c r="HX24" s="7"/>
      <c r="HY24" s="10"/>
      <c r="HZ24" s="7"/>
      <c r="IA24" s="10"/>
      <c r="IB24" s="7"/>
      <c r="IC24" s="10"/>
      <c r="ID24" s="7"/>
      <c r="IE24" s="10"/>
      <c r="IF24" s="7"/>
      <c r="IG24" s="10"/>
      <c r="IH24" s="7"/>
      <c r="II24" s="10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</row>
    <row r="25" spans="1:284" ht="48" x14ac:dyDescent="0.2">
      <c r="A25" s="20" t="s">
        <v>259</v>
      </c>
      <c r="B25" s="22" t="s">
        <v>0</v>
      </c>
      <c r="C25" s="21" t="s">
        <v>10</v>
      </c>
      <c r="D25" s="8">
        <v>1522273</v>
      </c>
      <c r="E25" s="8">
        <v>1422978</v>
      </c>
      <c r="F25" s="8">
        <v>1308046</v>
      </c>
      <c r="G25" s="8">
        <v>1503864</v>
      </c>
      <c r="H25" s="8">
        <v>1578817</v>
      </c>
      <c r="I25" s="8">
        <v>1515906</v>
      </c>
      <c r="J25" s="8">
        <v>1560988</v>
      </c>
      <c r="K25" s="8">
        <v>1566800</v>
      </c>
      <c r="L25" s="8">
        <v>1529792</v>
      </c>
      <c r="M25" s="8">
        <v>1583459</v>
      </c>
      <c r="N25" s="8">
        <v>1609319</v>
      </c>
      <c r="O25" s="8">
        <v>1677235</v>
      </c>
      <c r="P25" s="8">
        <v>1667492</v>
      </c>
      <c r="Q25" s="8">
        <v>1508801</v>
      </c>
      <c r="R25" s="8">
        <v>1670697</v>
      </c>
      <c r="S25" s="8">
        <v>1625067</v>
      </c>
      <c r="T25" s="8">
        <v>1643503</v>
      </c>
      <c r="U25" s="8">
        <v>1585132</v>
      </c>
      <c r="V25" s="8">
        <v>1613668</v>
      </c>
      <c r="W25" s="8">
        <v>1469918</v>
      </c>
      <c r="X25" s="8">
        <v>625790</v>
      </c>
      <c r="Y25" s="8">
        <v>210495</v>
      </c>
      <c r="Z25" s="8"/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</row>
    <row r="26" spans="1:284" ht="24" x14ac:dyDescent="0.2">
      <c r="A26" s="3" t="s">
        <v>47</v>
      </c>
      <c r="B26" s="22" t="s">
        <v>0</v>
      </c>
      <c r="C26" s="21" t="s">
        <v>12</v>
      </c>
      <c r="D26" s="7">
        <v>207330</v>
      </c>
      <c r="E26" s="10">
        <v>224790</v>
      </c>
      <c r="F26" s="7">
        <v>294670</v>
      </c>
      <c r="G26" s="10">
        <v>133220</v>
      </c>
      <c r="H26" s="7">
        <v>301970</v>
      </c>
      <c r="I26" s="10">
        <v>296840</v>
      </c>
      <c r="J26" s="7">
        <v>310990</v>
      </c>
      <c r="K26" s="10">
        <v>329070</v>
      </c>
      <c r="L26" s="7">
        <v>263060</v>
      </c>
      <c r="M26" s="10">
        <v>259250</v>
      </c>
      <c r="N26" s="7">
        <v>213260</v>
      </c>
      <c r="O26" s="10">
        <v>259310</v>
      </c>
      <c r="P26" s="7">
        <v>253720</v>
      </c>
      <c r="Q26" s="10">
        <v>163930</v>
      </c>
      <c r="R26" s="7">
        <v>230760</v>
      </c>
      <c r="S26" s="10">
        <v>249750</v>
      </c>
      <c r="T26" s="7">
        <v>290700</v>
      </c>
      <c r="U26" s="10">
        <v>228620</v>
      </c>
      <c r="V26" s="7">
        <v>295240</v>
      </c>
      <c r="W26" s="10">
        <v>285540</v>
      </c>
      <c r="X26" s="7">
        <v>283010</v>
      </c>
      <c r="Y26" s="10">
        <v>282220</v>
      </c>
      <c r="Z26" s="7">
        <v>293960</v>
      </c>
      <c r="AA26" s="10">
        <v>357970</v>
      </c>
      <c r="AB26" s="7">
        <v>342020</v>
      </c>
      <c r="AC26" s="10">
        <v>235460</v>
      </c>
      <c r="AD26" s="7">
        <v>282290</v>
      </c>
      <c r="AE26" s="10">
        <v>278990</v>
      </c>
      <c r="AF26" s="7">
        <v>278970</v>
      </c>
      <c r="AG26" s="10">
        <v>292030</v>
      </c>
      <c r="AH26" s="7">
        <v>301170</v>
      </c>
      <c r="AI26" s="10">
        <v>330410</v>
      </c>
      <c r="AJ26" s="7">
        <v>272610</v>
      </c>
      <c r="AK26" s="10">
        <v>278690</v>
      </c>
      <c r="AL26" s="7">
        <v>276160</v>
      </c>
      <c r="AM26" s="10">
        <v>292080</v>
      </c>
      <c r="AN26" s="7">
        <v>269640</v>
      </c>
      <c r="AO26" s="10">
        <v>243490</v>
      </c>
      <c r="AP26" s="7">
        <v>278820</v>
      </c>
      <c r="AQ26" s="10">
        <v>307850</v>
      </c>
      <c r="AR26" s="7">
        <v>328960</v>
      </c>
      <c r="AS26" s="10">
        <v>272320</v>
      </c>
      <c r="AT26" s="7">
        <v>259210</v>
      </c>
      <c r="AU26" s="10">
        <v>305960</v>
      </c>
      <c r="AV26" s="7">
        <v>182290</v>
      </c>
      <c r="AW26" s="10">
        <v>201020</v>
      </c>
      <c r="AX26" s="7">
        <v>246000</v>
      </c>
      <c r="AY26" s="10">
        <v>282140</v>
      </c>
      <c r="AZ26" s="7">
        <v>245510</v>
      </c>
      <c r="BA26" s="10">
        <v>244660</v>
      </c>
      <c r="BB26" s="7">
        <v>213970</v>
      </c>
      <c r="BC26" s="10">
        <v>270440</v>
      </c>
      <c r="BD26" s="7">
        <v>289910</v>
      </c>
      <c r="BE26" s="10">
        <v>263330</v>
      </c>
      <c r="BF26" s="7">
        <v>267430</v>
      </c>
      <c r="BG26" s="10">
        <v>322220</v>
      </c>
      <c r="BH26" s="7">
        <v>280880</v>
      </c>
      <c r="BI26" s="10">
        <v>293240</v>
      </c>
      <c r="BJ26" s="7">
        <v>267410</v>
      </c>
      <c r="BK26" s="10">
        <v>180150</v>
      </c>
      <c r="BL26" s="7">
        <v>259670</v>
      </c>
      <c r="BM26" s="10">
        <v>268300</v>
      </c>
      <c r="BN26" s="7">
        <v>285380</v>
      </c>
      <c r="BO26" s="10">
        <v>318760</v>
      </c>
      <c r="BP26" s="7">
        <v>290150</v>
      </c>
      <c r="BQ26" s="10">
        <v>314070</v>
      </c>
      <c r="BR26" s="7">
        <v>315250</v>
      </c>
      <c r="BS26" s="10">
        <v>299000</v>
      </c>
      <c r="BT26" s="7">
        <v>443080</v>
      </c>
      <c r="BU26" s="10">
        <v>280250</v>
      </c>
      <c r="BV26" s="7">
        <v>299960</v>
      </c>
      <c r="BW26" s="10">
        <v>295790</v>
      </c>
      <c r="BX26" s="7">
        <v>287810</v>
      </c>
      <c r="BY26" s="10">
        <v>266280</v>
      </c>
      <c r="BZ26" s="7">
        <v>272800</v>
      </c>
      <c r="CA26" s="10">
        <v>303540</v>
      </c>
      <c r="CB26" s="7">
        <v>286790</v>
      </c>
      <c r="CC26" s="10">
        <v>285480</v>
      </c>
      <c r="CD26" s="7">
        <v>387970</v>
      </c>
      <c r="CE26" s="10">
        <v>294910</v>
      </c>
      <c r="CF26" s="7">
        <v>249760</v>
      </c>
      <c r="CG26" s="10">
        <v>336980</v>
      </c>
      <c r="CH26" s="7">
        <v>291380</v>
      </c>
      <c r="CI26" s="10">
        <v>291280</v>
      </c>
      <c r="CJ26" s="7">
        <v>279360</v>
      </c>
      <c r="CK26" s="10">
        <v>244880</v>
      </c>
      <c r="CL26" s="7">
        <v>235380</v>
      </c>
      <c r="CM26" s="10">
        <v>303350</v>
      </c>
      <c r="CN26" s="7">
        <v>287860</v>
      </c>
      <c r="CO26" s="10">
        <v>279759</v>
      </c>
      <c r="CP26" s="7">
        <v>274904</v>
      </c>
      <c r="CQ26" s="10">
        <v>268597</v>
      </c>
      <c r="CR26" s="7">
        <v>252366</v>
      </c>
      <c r="CS26" s="10">
        <v>255662</v>
      </c>
      <c r="CT26" s="7">
        <v>261596</v>
      </c>
      <c r="CU26" s="10">
        <v>260876</v>
      </c>
      <c r="CV26" s="7">
        <v>260356</v>
      </c>
      <c r="CW26" s="10">
        <v>269202</v>
      </c>
      <c r="CX26" s="7">
        <v>309294</v>
      </c>
      <c r="CY26" s="10">
        <v>329019</v>
      </c>
      <c r="CZ26" s="7">
        <v>275267</v>
      </c>
      <c r="DA26" s="10">
        <v>328763</v>
      </c>
      <c r="DB26" s="7">
        <v>340489</v>
      </c>
      <c r="DC26" s="10">
        <v>241094</v>
      </c>
      <c r="DD26" s="7">
        <v>231106</v>
      </c>
      <c r="DE26" s="10">
        <v>303404</v>
      </c>
      <c r="DF26" s="7">
        <v>266358</v>
      </c>
      <c r="DG26" s="10">
        <v>252436</v>
      </c>
      <c r="DH26" s="7">
        <v>251803</v>
      </c>
      <c r="DI26" s="10">
        <v>235955</v>
      </c>
      <c r="DJ26" s="7">
        <v>279286</v>
      </c>
      <c r="DK26" s="10">
        <v>285351</v>
      </c>
      <c r="DL26" s="7">
        <v>271708</v>
      </c>
      <c r="DM26" s="10">
        <v>257720</v>
      </c>
      <c r="DN26" s="7">
        <v>214233</v>
      </c>
      <c r="DO26" s="10">
        <v>183432</v>
      </c>
      <c r="DP26" s="7">
        <v>205889</v>
      </c>
      <c r="DQ26" s="10">
        <v>209299</v>
      </c>
      <c r="DR26" s="7">
        <v>192765</v>
      </c>
      <c r="DS26" s="10">
        <v>126152</v>
      </c>
      <c r="DT26" s="7">
        <v>95773</v>
      </c>
      <c r="DU26" s="10">
        <v>126673</v>
      </c>
      <c r="DV26" s="7">
        <v>147078</v>
      </c>
      <c r="DW26" s="10">
        <v>217780</v>
      </c>
      <c r="DX26" s="7">
        <v>249431</v>
      </c>
      <c r="DY26" s="10">
        <v>294964</v>
      </c>
      <c r="DZ26" s="7">
        <v>286200</v>
      </c>
      <c r="EA26" s="10">
        <v>247589</v>
      </c>
      <c r="EB26" s="7">
        <v>235631</v>
      </c>
      <c r="EC26" s="10">
        <v>272523</v>
      </c>
      <c r="ED26" s="7">
        <v>204329</v>
      </c>
      <c r="EE26" s="10">
        <v>285735</v>
      </c>
      <c r="EF26" s="7">
        <v>272711</v>
      </c>
      <c r="EG26" s="10">
        <v>287291</v>
      </c>
      <c r="EH26" s="7">
        <v>300718</v>
      </c>
      <c r="EI26" s="10">
        <v>303405</v>
      </c>
      <c r="EJ26" s="7">
        <v>288621</v>
      </c>
      <c r="EK26" s="10">
        <v>286258</v>
      </c>
      <c r="EL26" s="7">
        <v>282522</v>
      </c>
      <c r="EM26" s="10">
        <v>324125</v>
      </c>
      <c r="EN26" s="7">
        <v>248334</v>
      </c>
      <c r="EO26" s="10">
        <v>236043</v>
      </c>
      <c r="EP26" s="7">
        <v>207229</v>
      </c>
      <c r="EQ26" s="10">
        <v>193668</v>
      </c>
      <c r="ER26" s="7">
        <v>163802</v>
      </c>
      <c r="ES26" s="10">
        <v>128222</v>
      </c>
      <c r="ET26" s="7">
        <v>78131</v>
      </c>
      <c r="EU26" s="10">
        <v>96580</v>
      </c>
      <c r="EV26" s="7">
        <v>95195</v>
      </c>
      <c r="EW26" s="10">
        <v>89672</v>
      </c>
      <c r="EX26" s="7">
        <v>124064</v>
      </c>
      <c r="EY26" s="10">
        <v>172907</v>
      </c>
      <c r="EZ26" s="7">
        <v>183710</v>
      </c>
      <c r="FA26" s="10">
        <v>257822</v>
      </c>
      <c r="FB26" s="7">
        <v>267759</v>
      </c>
      <c r="FC26" s="10">
        <v>261157</v>
      </c>
      <c r="FD26" s="7">
        <v>248037</v>
      </c>
      <c r="FE26" s="10">
        <v>225605</v>
      </c>
      <c r="FF26" s="7">
        <v>242657</v>
      </c>
      <c r="FG26" s="10">
        <v>173409</v>
      </c>
      <c r="FH26" s="7">
        <v>193401</v>
      </c>
      <c r="FI26" s="10">
        <v>209822</v>
      </c>
      <c r="FJ26" s="7">
        <v>247296</v>
      </c>
      <c r="FK26" s="10">
        <v>235495</v>
      </c>
      <c r="FL26" s="7">
        <v>220690</v>
      </c>
      <c r="FM26" s="10">
        <v>190322</v>
      </c>
      <c r="FN26" s="7">
        <v>223682</v>
      </c>
      <c r="FO26" s="10">
        <v>286609</v>
      </c>
      <c r="FP26" s="7">
        <v>237225</v>
      </c>
      <c r="FQ26" s="10">
        <v>207613</v>
      </c>
      <c r="FR26" s="7">
        <v>265477</v>
      </c>
      <c r="FS26" s="10">
        <v>253153</v>
      </c>
      <c r="FT26" s="7">
        <v>286170</v>
      </c>
      <c r="FU26" s="10">
        <v>247962</v>
      </c>
      <c r="FV26" s="7">
        <v>241939</v>
      </c>
      <c r="FW26" s="10">
        <v>236111</v>
      </c>
      <c r="FX26" s="7">
        <v>205590</v>
      </c>
      <c r="FY26" s="10">
        <v>225537</v>
      </c>
      <c r="FZ26" s="7">
        <v>220072</v>
      </c>
      <c r="GA26" s="10">
        <v>226695</v>
      </c>
      <c r="GB26" s="7">
        <v>205051</v>
      </c>
      <c r="GC26" s="10">
        <v>199329</v>
      </c>
      <c r="GD26" s="7">
        <v>223119</v>
      </c>
      <c r="GE26" s="10">
        <v>221359</v>
      </c>
      <c r="GF26" s="7">
        <v>244121</v>
      </c>
      <c r="GG26" s="10">
        <v>251761</v>
      </c>
      <c r="GH26" s="7">
        <v>227186</v>
      </c>
      <c r="GI26" s="10">
        <v>230229</v>
      </c>
      <c r="GJ26" s="7">
        <v>192497</v>
      </c>
      <c r="GK26" s="10">
        <v>218278</v>
      </c>
      <c r="GL26" s="7">
        <v>196440</v>
      </c>
      <c r="GM26" s="10">
        <v>214402</v>
      </c>
      <c r="GN26" s="7">
        <v>226325</v>
      </c>
      <c r="GO26" s="10">
        <v>197611</v>
      </c>
      <c r="GP26" s="7">
        <v>214215</v>
      </c>
      <c r="GQ26" s="10">
        <v>224702</v>
      </c>
      <c r="GR26" s="7">
        <v>280583</v>
      </c>
      <c r="GS26" s="10">
        <v>271171</v>
      </c>
      <c r="GT26" s="7">
        <v>226522</v>
      </c>
      <c r="GU26" s="10">
        <v>199955</v>
      </c>
      <c r="GV26" s="7">
        <v>217671</v>
      </c>
      <c r="GW26" s="10">
        <v>220438</v>
      </c>
      <c r="GX26" s="7">
        <v>167009</v>
      </c>
      <c r="GY26" s="10">
        <v>223961</v>
      </c>
      <c r="GZ26" s="7">
        <v>190336</v>
      </c>
      <c r="HA26" s="10">
        <v>194979</v>
      </c>
      <c r="HB26" s="7">
        <v>198874</v>
      </c>
      <c r="HC26" s="10">
        <v>219648</v>
      </c>
      <c r="HD26" s="7">
        <v>278341</v>
      </c>
      <c r="HE26" s="10">
        <v>227874</v>
      </c>
      <c r="HF26" s="7">
        <v>217926</v>
      </c>
      <c r="HG26" s="10">
        <v>251146</v>
      </c>
      <c r="HH26" s="7">
        <v>239844</v>
      </c>
      <c r="HI26" s="10">
        <v>249336</v>
      </c>
      <c r="HJ26" s="7">
        <v>244074</v>
      </c>
      <c r="HK26" s="10">
        <v>259578</v>
      </c>
      <c r="HL26" s="7">
        <v>282646</v>
      </c>
      <c r="HM26" s="10">
        <v>243976</v>
      </c>
      <c r="HN26" s="7">
        <v>254175</v>
      </c>
      <c r="HO26" s="10">
        <v>193697</v>
      </c>
      <c r="HP26" s="7">
        <v>274435</v>
      </c>
      <c r="HQ26" s="10">
        <v>236224</v>
      </c>
      <c r="HR26" s="7">
        <v>271140</v>
      </c>
      <c r="HS26" s="10">
        <v>295247</v>
      </c>
      <c r="HT26" s="7">
        <v>253613</v>
      </c>
      <c r="HU26" s="10">
        <v>242648</v>
      </c>
      <c r="HV26" s="7">
        <v>207660</v>
      </c>
      <c r="HW26" s="10">
        <v>205708</v>
      </c>
      <c r="HX26" s="7">
        <v>225207</v>
      </c>
      <c r="HY26" s="10">
        <v>229217</v>
      </c>
      <c r="HZ26" s="7">
        <v>267916</v>
      </c>
      <c r="IA26" s="10">
        <v>273578</v>
      </c>
      <c r="IB26" s="7">
        <v>293006</v>
      </c>
      <c r="IC26" s="10">
        <v>277054</v>
      </c>
      <c r="ID26" s="7">
        <v>257120</v>
      </c>
      <c r="IE26" s="10">
        <v>265917</v>
      </c>
      <c r="IF26" s="7">
        <v>248306</v>
      </c>
      <c r="IG26" s="10">
        <v>239324</v>
      </c>
      <c r="IH26" s="7">
        <v>228066</v>
      </c>
      <c r="II26" s="10">
        <v>266777</v>
      </c>
      <c r="IJ26" s="31">
        <v>271213</v>
      </c>
      <c r="IK26" s="38">
        <v>220365</v>
      </c>
      <c r="IL26" s="31">
        <v>245549</v>
      </c>
      <c r="IM26" s="38">
        <v>252304</v>
      </c>
      <c r="IN26" s="31">
        <v>284045</v>
      </c>
      <c r="IO26" s="38">
        <v>296557</v>
      </c>
      <c r="IP26" s="31">
        <v>306007</v>
      </c>
      <c r="IQ26" s="38">
        <v>313069</v>
      </c>
      <c r="IR26" s="31">
        <v>274441</v>
      </c>
      <c r="IS26" s="38">
        <v>281197</v>
      </c>
      <c r="IT26" s="31">
        <v>291001</v>
      </c>
      <c r="IU26" s="38">
        <v>277036</v>
      </c>
      <c r="IV26" s="31">
        <v>308908</v>
      </c>
      <c r="IW26" s="38">
        <v>286344</v>
      </c>
      <c r="IX26" s="31">
        <v>301454</v>
      </c>
      <c r="IY26" s="38">
        <v>294192</v>
      </c>
      <c r="IZ26" s="31">
        <v>262538</v>
      </c>
      <c r="JA26" s="38">
        <v>344012</v>
      </c>
      <c r="JB26" s="31">
        <v>310509</v>
      </c>
      <c r="JC26" s="38">
        <v>289534</v>
      </c>
      <c r="JD26" s="31">
        <v>276401</v>
      </c>
      <c r="JE26" s="38">
        <v>304617</v>
      </c>
      <c r="JF26" s="31">
        <v>264347</v>
      </c>
      <c r="JG26" s="38">
        <v>229063</v>
      </c>
      <c r="JH26" s="31">
        <v>225617</v>
      </c>
      <c r="JI26" s="38">
        <v>214490</v>
      </c>
      <c r="JJ26" s="31">
        <v>269284</v>
      </c>
      <c r="JK26" s="38">
        <v>295687</v>
      </c>
      <c r="JL26" s="31">
        <v>318337</v>
      </c>
      <c r="JM26" s="38">
        <v>305531</v>
      </c>
      <c r="JN26" s="31">
        <v>292543</v>
      </c>
      <c r="JO26" s="38">
        <v>298259</v>
      </c>
      <c r="JP26" s="31">
        <v>265982</v>
      </c>
      <c r="JQ26" s="38">
        <v>306705</v>
      </c>
      <c r="JR26" s="31">
        <v>297066</v>
      </c>
      <c r="JS26" s="38">
        <v>292058</v>
      </c>
      <c r="JT26" s="31">
        <v>303629</v>
      </c>
      <c r="JU26" s="38">
        <v>281723</v>
      </c>
      <c r="JV26" s="31">
        <v>316734</v>
      </c>
      <c r="JW26" s="38">
        <v>318163</v>
      </c>
      <c r="JX26" s="31">
        <v>325725</v>
      </c>
    </row>
    <row r="27" spans="1:284" ht="24" x14ac:dyDescent="0.2">
      <c r="A27" s="3" t="s">
        <v>48</v>
      </c>
      <c r="B27" s="22" t="s">
        <v>0</v>
      </c>
      <c r="C27" s="21" t="s">
        <v>12</v>
      </c>
      <c r="D27" s="7">
        <v>250740</v>
      </c>
      <c r="E27" s="10">
        <v>199821</v>
      </c>
      <c r="F27" s="7">
        <v>173730</v>
      </c>
      <c r="G27" s="10">
        <v>350670</v>
      </c>
      <c r="H27" s="7">
        <v>299140</v>
      </c>
      <c r="I27" s="10">
        <v>303360</v>
      </c>
      <c r="J27" s="7">
        <v>270910</v>
      </c>
      <c r="K27" s="10">
        <v>236841</v>
      </c>
      <c r="L27" s="7">
        <v>205360</v>
      </c>
      <c r="M27" s="10">
        <v>212230</v>
      </c>
      <c r="N27" s="7">
        <v>203973</v>
      </c>
      <c r="O27" s="10">
        <v>206750</v>
      </c>
      <c r="P27" s="7">
        <v>200560</v>
      </c>
      <c r="Q27" s="10">
        <v>159592</v>
      </c>
      <c r="R27" s="7">
        <v>183920</v>
      </c>
      <c r="S27" s="10">
        <v>206970</v>
      </c>
      <c r="T27" s="7">
        <v>213590</v>
      </c>
      <c r="U27" s="10">
        <v>202250</v>
      </c>
      <c r="V27" s="7">
        <v>261333</v>
      </c>
      <c r="W27" s="10">
        <v>218980</v>
      </c>
      <c r="X27" s="7">
        <v>192580</v>
      </c>
      <c r="Y27" s="10">
        <v>227920</v>
      </c>
      <c r="Z27" s="7">
        <v>189790</v>
      </c>
      <c r="AA27" s="10">
        <v>119506</v>
      </c>
      <c r="AB27" s="7">
        <v>137406</v>
      </c>
      <c r="AC27" s="10">
        <v>225073</v>
      </c>
      <c r="AD27" s="7">
        <v>220166</v>
      </c>
      <c r="AE27" s="10">
        <v>255632</v>
      </c>
      <c r="AF27" s="7">
        <v>254580</v>
      </c>
      <c r="AG27" s="10">
        <v>216707</v>
      </c>
      <c r="AH27" s="7">
        <v>203520</v>
      </c>
      <c r="AI27" s="10">
        <v>196923</v>
      </c>
      <c r="AJ27" s="7">
        <v>246847</v>
      </c>
      <c r="AK27" s="10">
        <v>209754</v>
      </c>
      <c r="AL27" s="7">
        <v>210071</v>
      </c>
      <c r="AM27" s="10">
        <v>219645</v>
      </c>
      <c r="AN27" s="7">
        <v>232440</v>
      </c>
      <c r="AO27" s="10">
        <v>210442</v>
      </c>
      <c r="AP27" s="7">
        <v>255915</v>
      </c>
      <c r="AQ27" s="10">
        <v>242718</v>
      </c>
      <c r="AR27" s="7">
        <v>284021</v>
      </c>
      <c r="AS27" s="10">
        <v>285345</v>
      </c>
      <c r="AT27" s="7">
        <v>318952</v>
      </c>
      <c r="AU27" s="10">
        <v>297321</v>
      </c>
      <c r="AV27" s="7">
        <v>303646</v>
      </c>
      <c r="AW27" s="10">
        <v>298189</v>
      </c>
      <c r="AX27" s="7">
        <v>231402</v>
      </c>
      <c r="AY27" s="10">
        <v>211579</v>
      </c>
      <c r="AZ27" s="7">
        <v>241780</v>
      </c>
      <c r="BA27" s="10">
        <v>216449</v>
      </c>
      <c r="BB27" s="7">
        <v>286244</v>
      </c>
      <c r="BC27" s="10">
        <v>221467</v>
      </c>
      <c r="BD27" s="7">
        <v>228964</v>
      </c>
      <c r="BE27" s="10">
        <v>249725</v>
      </c>
      <c r="BF27" s="7">
        <v>230072</v>
      </c>
      <c r="BG27" s="10">
        <v>244429</v>
      </c>
      <c r="BH27" s="7">
        <v>230537</v>
      </c>
      <c r="BI27" s="10">
        <v>224249</v>
      </c>
      <c r="BJ27" s="7">
        <v>264281</v>
      </c>
      <c r="BK27" s="10">
        <v>390610</v>
      </c>
      <c r="BL27" s="7">
        <v>276095</v>
      </c>
      <c r="BM27" s="10">
        <v>221373</v>
      </c>
      <c r="BN27" s="7">
        <v>271382</v>
      </c>
      <c r="BO27" s="10">
        <v>242068</v>
      </c>
      <c r="BP27" s="7">
        <v>288839</v>
      </c>
      <c r="BQ27" s="10">
        <v>276734</v>
      </c>
      <c r="BR27" s="7">
        <v>233285</v>
      </c>
      <c r="BS27" s="10">
        <v>248114</v>
      </c>
      <c r="BT27" s="7">
        <v>85772</v>
      </c>
      <c r="BU27" s="10">
        <v>288601</v>
      </c>
      <c r="BV27" s="7">
        <v>235832</v>
      </c>
      <c r="BW27" s="10">
        <v>251432</v>
      </c>
      <c r="BX27" s="7">
        <v>254570</v>
      </c>
      <c r="BY27" s="10">
        <v>230640</v>
      </c>
      <c r="BZ27" s="7">
        <v>270500</v>
      </c>
      <c r="CA27" s="10">
        <v>222532</v>
      </c>
      <c r="CB27" s="7">
        <v>270788</v>
      </c>
      <c r="CC27" s="10">
        <v>265880</v>
      </c>
      <c r="CD27" s="7">
        <v>332600</v>
      </c>
      <c r="CE27" s="10">
        <v>206060</v>
      </c>
      <c r="CF27" s="7">
        <v>261260</v>
      </c>
      <c r="CG27" s="10">
        <v>234060</v>
      </c>
      <c r="CH27" s="7">
        <v>275390</v>
      </c>
      <c r="CI27" s="10">
        <v>234700</v>
      </c>
      <c r="CJ27" s="7">
        <v>251260</v>
      </c>
      <c r="CK27" s="10">
        <v>186710</v>
      </c>
      <c r="CL27" s="7">
        <v>261630</v>
      </c>
      <c r="CM27" s="10">
        <v>266150</v>
      </c>
      <c r="CN27" s="7">
        <v>265100</v>
      </c>
      <c r="CO27" s="10">
        <v>247141</v>
      </c>
      <c r="CP27" s="7">
        <v>236796</v>
      </c>
      <c r="CQ27" s="10">
        <v>227703</v>
      </c>
      <c r="CR27" s="7">
        <v>236034</v>
      </c>
      <c r="CS27" s="10">
        <v>234288</v>
      </c>
      <c r="CT27" s="7">
        <v>235654</v>
      </c>
      <c r="CU27" s="10">
        <v>303374</v>
      </c>
      <c r="CV27" s="7">
        <v>306744</v>
      </c>
      <c r="CW27" s="10">
        <v>286098</v>
      </c>
      <c r="CX27" s="7">
        <v>289706</v>
      </c>
      <c r="CY27" s="10">
        <v>225131</v>
      </c>
      <c r="CZ27" s="7">
        <v>305983</v>
      </c>
      <c r="DA27" s="10">
        <v>246787</v>
      </c>
      <c r="DB27" s="7">
        <v>235861</v>
      </c>
      <c r="DC27" s="10">
        <v>306506</v>
      </c>
      <c r="DD27" s="7">
        <v>275144</v>
      </c>
      <c r="DE27" s="10">
        <v>243446</v>
      </c>
      <c r="DF27" s="7">
        <v>236842</v>
      </c>
      <c r="DG27" s="10">
        <v>268464</v>
      </c>
      <c r="DH27" s="7">
        <v>260147</v>
      </c>
      <c r="DI27" s="10">
        <v>219295</v>
      </c>
      <c r="DJ27" s="7">
        <v>266714</v>
      </c>
      <c r="DK27" s="10">
        <v>250449</v>
      </c>
      <c r="DL27" s="7">
        <v>259642</v>
      </c>
      <c r="DM27" s="10">
        <v>260630</v>
      </c>
      <c r="DN27" s="7">
        <v>283967</v>
      </c>
      <c r="DO27" s="10">
        <v>335568</v>
      </c>
      <c r="DP27" s="7">
        <v>285711</v>
      </c>
      <c r="DQ27" s="10">
        <v>293301</v>
      </c>
      <c r="DR27" s="7">
        <v>303285</v>
      </c>
      <c r="DS27" s="10">
        <v>422798</v>
      </c>
      <c r="DT27" s="7">
        <v>438628</v>
      </c>
      <c r="DU27" s="10">
        <v>339027</v>
      </c>
      <c r="DV27" s="7">
        <v>366624</v>
      </c>
      <c r="DW27" s="10">
        <v>258620</v>
      </c>
      <c r="DX27" s="7">
        <v>255819</v>
      </c>
      <c r="DY27" s="10">
        <v>263686</v>
      </c>
      <c r="DZ27" s="7">
        <v>288800</v>
      </c>
      <c r="EA27" s="10">
        <v>246211</v>
      </c>
      <c r="EB27" s="7">
        <v>257169</v>
      </c>
      <c r="EC27" s="10">
        <v>238877</v>
      </c>
      <c r="ED27" s="7">
        <v>245771</v>
      </c>
      <c r="EE27" s="10">
        <v>229515</v>
      </c>
      <c r="EF27" s="7">
        <v>306139</v>
      </c>
      <c r="EG27" s="10">
        <v>406409</v>
      </c>
      <c r="EH27" s="7">
        <v>453532</v>
      </c>
      <c r="EI27" s="10">
        <v>396395</v>
      </c>
      <c r="EJ27" s="7">
        <v>281029</v>
      </c>
      <c r="EK27" s="10">
        <v>258167</v>
      </c>
      <c r="EL27" s="7">
        <v>225978</v>
      </c>
      <c r="EM27" s="10">
        <v>271875</v>
      </c>
      <c r="EN27" s="7">
        <v>277366</v>
      </c>
      <c r="EO27" s="10">
        <v>303729</v>
      </c>
      <c r="EP27" s="7">
        <v>354471</v>
      </c>
      <c r="EQ27" s="10">
        <v>360382</v>
      </c>
      <c r="ER27" s="7">
        <v>369648</v>
      </c>
      <c r="ES27" s="10">
        <v>384628</v>
      </c>
      <c r="ET27" s="7">
        <v>449969</v>
      </c>
      <c r="EU27" s="10">
        <v>403570</v>
      </c>
      <c r="EV27" s="7">
        <v>441005</v>
      </c>
      <c r="EW27" s="10">
        <v>421328</v>
      </c>
      <c r="EX27" s="7">
        <v>252836</v>
      </c>
      <c r="EY27" s="10">
        <v>310243</v>
      </c>
      <c r="EZ27" s="7">
        <v>302540</v>
      </c>
      <c r="FA27" s="10">
        <v>278528</v>
      </c>
      <c r="FB27" s="7">
        <v>307841</v>
      </c>
      <c r="FC27" s="10">
        <v>339993</v>
      </c>
      <c r="FD27" s="7">
        <v>316113</v>
      </c>
      <c r="FE27" s="10">
        <v>286695</v>
      </c>
      <c r="FF27" s="7">
        <v>317293</v>
      </c>
      <c r="FG27" s="10">
        <v>194041</v>
      </c>
      <c r="FH27" s="7">
        <v>301449</v>
      </c>
      <c r="FI27" s="10">
        <v>271178</v>
      </c>
      <c r="FJ27" s="7">
        <v>268354</v>
      </c>
      <c r="FK27" s="10">
        <v>284155</v>
      </c>
      <c r="FL27" s="7">
        <v>288060</v>
      </c>
      <c r="FM27" s="10">
        <v>226828</v>
      </c>
      <c r="FN27" s="7">
        <v>255069</v>
      </c>
      <c r="FO27" s="10">
        <v>210561</v>
      </c>
      <c r="FP27" s="7">
        <v>295125</v>
      </c>
      <c r="FQ27" s="10">
        <v>276187</v>
      </c>
      <c r="FR27" s="7">
        <v>262873</v>
      </c>
      <c r="FS27" s="10">
        <v>240247</v>
      </c>
      <c r="FT27" s="7">
        <v>248980</v>
      </c>
      <c r="FU27" s="10">
        <v>282139</v>
      </c>
      <c r="FV27" s="7">
        <v>305261</v>
      </c>
      <c r="FW27" s="10">
        <v>277239</v>
      </c>
      <c r="FX27" s="7">
        <v>319760</v>
      </c>
      <c r="FY27" s="10">
        <v>319163</v>
      </c>
      <c r="FZ27" s="7">
        <v>282528</v>
      </c>
      <c r="GA27" s="10">
        <v>305455</v>
      </c>
      <c r="GB27" s="7">
        <v>321649</v>
      </c>
      <c r="GC27" s="10">
        <v>282121</v>
      </c>
      <c r="GD27" s="7">
        <v>332281</v>
      </c>
      <c r="GE27" s="10">
        <v>316091</v>
      </c>
      <c r="GF27" s="7">
        <v>321279</v>
      </c>
      <c r="GG27" s="10">
        <v>300489</v>
      </c>
      <c r="GH27" s="7">
        <v>329464</v>
      </c>
      <c r="GI27" s="10">
        <v>386521</v>
      </c>
      <c r="GJ27" s="7">
        <v>321753</v>
      </c>
      <c r="GK27" s="10">
        <v>307722</v>
      </c>
      <c r="GL27" s="7">
        <v>323610</v>
      </c>
      <c r="GM27" s="10">
        <v>309998</v>
      </c>
      <c r="GN27" s="7">
        <v>319276</v>
      </c>
      <c r="GO27" s="10">
        <v>297690</v>
      </c>
      <c r="GP27" s="7">
        <v>326535</v>
      </c>
      <c r="GQ27" s="10">
        <v>309348</v>
      </c>
      <c r="GR27" s="7">
        <v>318617</v>
      </c>
      <c r="GS27" s="10">
        <v>294484</v>
      </c>
      <c r="GT27" s="7">
        <v>362878</v>
      </c>
      <c r="GU27" s="10">
        <v>341345</v>
      </c>
      <c r="GV27" s="7">
        <v>324729</v>
      </c>
      <c r="GW27" s="10">
        <v>304862</v>
      </c>
      <c r="GX27" s="7">
        <v>271091</v>
      </c>
      <c r="GY27" s="10">
        <v>329490</v>
      </c>
      <c r="GZ27" s="7">
        <v>351663</v>
      </c>
      <c r="HA27" s="10">
        <v>293621</v>
      </c>
      <c r="HB27" s="7">
        <v>338376</v>
      </c>
      <c r="HC27" s="10">
        <v>312152</v>
      </c>
      <c r="HD27" s="7">
        <v>325759</v>
      </c>
      <c r="HE27" s="10">
        <v>338376</v>
      </c>
      <c r="HF27" s="7">
        <v>362474</v>
      </c>
      <c r="HG27" s="10">
        <v>311104</v>
      </c>
      <c r="HH27" s="7">
        <v>350406</v>
      </c>
      <c r="HI27" s="10">
        <v>354164</v>
      </c>
      <c r="HJ27" s="7">
        <v>358476</v>
      </c>
      <c r="HK27" s="10">
        <v>342372</v>
      </c>
      <c r="HL27" s="7">
        <v>326154</v>
      </c>
      <c r="HM27" s="10">
        <v>284574</v>
      </c>
      <c r="HN27" s="7">
        <v>324225</v>
      </c>
      <c r="HO27" s="10">
        <v>257603</v>
      </c>
      <c r="HP27" s="7">
        <v>337715</v>
      </c>
      <c r="HQ27" s="10">
        <v>335976</v>
      </c>
      <c r="HR27" s="7">
        <v>331410</v>
      </c>
      <c r="HS27" s="10">
        <v>353103</v>
      </c>
      <c r="HT27" s="7">
        <v>337637</v>
      </c>
      <c r="HU27" s="10">
        <v>313452</v>
      </c>
      <c r="HV27" s="7">
        <v>306240</v>
      </c>
      <c r="HW27" s="10">
        <v>321392</v>
      </c>
      <c r="HX27" s="7">
        <v>346743</v>
      </c>
      <c r="HY27" s="10">
        <v>290083</v>
      </c>
      <c r="HZ27" s="7">
        <v>309384</v>
      </c>
      <c r="IA27" s="10">
        <v>278322</v>
      </c>
      <c r="IB27" s="7">
        <v>319444</v>
      </c>
      <c r="IC27" s="10">
        <v>338146</v>
      </c>
      <c r="ID27" s="7">
        <v>344280</v>
      </c>
      <c r="IE27" s="10">
        <v>342583</v>
      </c>
      <c r="IF27" s="7">
        <v>306344</v>
      </c>
      <c r="IG27" s="10">
        <v>315776</v>
      </c>
      <c r="IH27" s="7">
        <v>308384</v>
      </c>
      <c r="II27" s="10">
        <v>286523</v>
      </c>
      <c r="IJ27" s="31">
        <v>296987</v>
      </c>
      <c r="IK27" s="38">
        <v>314385</v>
      </c>
      <c r="IL27" s="31">
        <v>302751</v>
      </c>
      <c r="IM27" s="38">
        <v>293196</v>
      </c>
      <c r="IN27" s="31">
        <v>304755</v>
      </c>
      <c r="IO27" s="38">
        <v>304643</v>
      </c>
      <c r="IP27" s="31">
        <v>319443</v>
      </c>
      <c r="IQ27" s="38">
        <v>331181</v>
      </c>
      <c r="IR27" s="31">
        <v>310609</v>
      </c>
      <c r="IS27" s="38">
        <v>314353</v>
      </c>
      <c r="IT27" s="31">
        <v>309199</v>
      </c>
      <c r="IU27" s="38">
        <v>304564</v>
      </c>
      <c r="IV27" s="31">
        <v>326692</v>
      </c>
      <c r="IW27" s="38">
        <v>288656</v>
      </c>
      <c r="IX27" s="31">
        <v>283396</v>
      </c>
      <c r="IY27" s="38">
        <v>267658</v>
      </c>
      <c r="IZ27" s="31">
        <v>315212</v>
      </c>
      <c r="JA27" s="38">
        <v>324588</v>
      </c>
      <c r="JB27" s="31">
        <v>290341</v>
      </c>
      <c r="JC27" s="38">
        <v>290166</v>
      </c>
      <c r="JD27" s="31">
        <v>283999</v>
      </c>
      <c r="JE27" s="38">
        <v>316333</v>
      </c>
      <c r="JF27" s="31">
        <v>279303</v>
      </c>
      <c r="JG27" s="38">
        <v>284137</v>
      </c>
      <c r="JH27" s="31">
        <v>273583</v>
      </c>
      <c r="JI27" s="38">
        <v>196510</v>
      </c>
      <c r="JJ27" s="31">
        <v>231466</v>
      </c>
      <c r="JK27" s="38">
        <v>226413</v>
      </c>
      <c r="JL27" s="31">
        <v>267613</v>
      </c>
      <c r="JM27" s="38">
        <v>287969</v>
      </c>
      <c r="JN27" s="31">
        <v>274707</v>
      </c>
      <c r="JO27" s="38">
        <v>265141</v>
      </c>
      <c r="JP27" s="31">
        <v>248518</v>
      </c>
      <c r="JQ27" s="38">
        <v>286295</v>
      </c>
      <c r="JR27" s="31">
        <v>269184</v>
      </c>
      <c r="JS27" s="38">
        <v>275492</v>
      </c>
      <c r="JT27" s="31">
        <v>278271</v>
      </c>
      <c r="JU27" s="38">
        <v>245377</v>
      </c>
      <c r="JV27" s="31">
        <v>279066</v>
      </c>
      <c r="JW27" s="38">
        <v>275187</v>
      </c>
      <c r="JX27" s="31">
        <v>287275</v>
      </c>
    </row>
    <row r="28" spans="1:284" ht="36" x14ac:dyDescent="0.2">
      <c r="A28" s="20" t="s">
        <v>260</v>
      </c>
      <c r="B28" s="22" t="s">
        <v>0</v>
      </c>
      <c r="C28" s="21" t="s">
        <v>12</v>
      </c>
      <c r="D28" s="8">
        <v>458070</v>
      </c>
      <c r="E28" s="8">
        <v>424611</v>
      </c>
      <c r="F28" s="8">
        <v>468400</v>
      </c>
      <c r="G28" s="8">
        <v>483890</v>
      </c>
      <c r="H28" s="8">
        <v>601110</v>
      </c>
      <c r="I28" s="8">
        <v>600200</v>
      </c>
      <c r="J28" s="8">
        <v>581900</v>
      </c>
      <c r="K28" s="8">
        <v>565911</v>
      </c>
      <c r="L28" s="8">
        <v>468420</v>
      </c>
      <c r="M28" s="8">
        <v>471480</v>
      </c>
      <c r="N28" s="8">
        <v>417233</v>
      </c>
      <c r="O28" s="8">
        <v>466060</v>
      </c>
      <c r="P28" s="8">
        <v>454280</v>
      </c>
      <c r="Q28" s="8">
        <v>323522</v>
      </c>
      <c r="R28" s="8">
        <v>414680</v>
      </c>
      <c r="S28" s="8">
        <v>456720</v>
      </c>
      <c r="T28" s="8">
        <v>504290</v>
      </c>
      <c r="U28" s="8">
        <v>430870</v>
      </c>
      <c r="V28" s="8">
        <v>556573</v>
      </c>
      <c r="W28" s="8">
        <v>504520</v>
      </c>
      <c r="X28" s="8">
        <v>475590</v>
      </c>
      <c r="Y28" s="8">
        <v>510140</v>
      </c>
      <c r="Z28" s="8">
        <v>483750</v>
      </c>
      <c r="AA28" s="8">
        <v>477476</v>
      </c>
      <c r="AB28" s="8">
        <v>479426</v>
      </c>
      <c r="AC28" s="8">
        <v>460533</v>
      </c>
      <c r="AD28" s="8">
        <v>502456</v>
      </c>
      <c r="AE28" s="8">
        <v>534622</v>
      </c>
      <c r="AF28" s="8">
        <v>533550</v>
      </c>
      <c r="AG28" s="8">
        <v>508737</v>
      </c>
      <c r="AH28" s="8">
        <v>504690</v>
      </c>
      <c r="AI28" s="8">
        <v>527333</v>
      </c>
      <c r="AJ28" s="8">
        <v>519457</v>
      </c>
      <c r="AK28" s="8">
        <v>488444</v>
      </c>
      <c r="AL28" s="8">
        <v>486231</v>
      </c>
      <c r="AM28" s="8">
        <v>511725</v>
      </c>
      <c r="AN28" s="8">
        <v>502080</v>
      </c>
      <c r="AO28" s="8">
        <v>453932</v>
      </c>
      <c r="AP28" s="8">
        <v>534735</v>
      </c>
      <c r="AQ28" s="8">
        <v>550568</v>
      </c>
      <c r="AR28" s="8">
        <v>612981</v>
      </c>
      <c r="AS28" s="8">
        <v>557665</v>
      </c>
      <c r="AT28" s="8">
        <v>578162</v>
      </c>
      <c r="AU28" s="8">
        <v>603281</v>
      </c>
      <c r="AV28" s="8">
        <v>485936</v>
      </c>
      <c r="AW28" s="8">
        <v>499209</v>
      </c>
      <c r="AX28" s="8">
        <v>477402</v>
      </c>
      <c r="AY28" s="8">
        <v>493719</v>
      </c>
      <c r="AZ28" s="8">
        <v>487290</v>
      </c>
      <c r="BA28" s="8">
        <v>461109</v>
      </c>
      <c r="BB28" s="8">
        <v>500214</v>
      </c>
      <c r="BC28" s="8">
        <v>491907</v>
      </c>
      <c r="BD28" s="8">
        <v>518874</v>
      </c>
      <c r="BE28" s="8">
        <v>513055</v>
      </c>
      <c r="BF28" s="8">
        <v>497502</v>
      </c>
      <c r="BG28" s="8">
        <v>566649</v>
      </c>
      <c r="BH28" s="8">
        <v>511417</v>
      </c>
      <c r="BI28" s="8">
        <v>517489</v>
      </c>
      <c r="BJ28" s="8">
        <v>531691</v>
      </c>
      <c r="BK28" s="8">
        <v>570760</v>
      </c>
      <c r="BL28" s="8">
        <v>535765</v>
      </c>
      <c r="BM28" s="8">
        <v>489673</v>
      </c>
      <c r="BN28" s="8">
        <v>556762</v>
      </c>
      <c r="BO28" s="8">
        <v>560828</v>
      </c>
      <c r="BP28" s="8">
        <v>578989</v>
      </c>
      <c r="BQ28" s="8">
        <v>590804</v>
      </c>
      <c r="BR28" s="8">
        <v>548535</v>
      </c>
      <c r="BS28" s="8">
        <v>547114</v>
      </c>
      <c r="BT28" s="8">
        <v>528852</v>
      </c>
      <c r="BU28" s="8">
        <v>568851</v>
      </c>
      <c r="BV28" s="8">
        <v>535792</v>
      </c>
      <c r="BW28" s="8">
        <v>547222</v>
      </c>
      <c r="BX28" s="8">
        <v>542380</v>
      </c>
      <c r="BY28" s="8">
        <v>496920</v>
      </c>
      <c r="BZ28" s="8">
        <v>543300</v>
      </c>
      <c r="CA28" s="8">
        <v>526072</v>
      </c>
      <c r="CB28" s="8">
        <v>557578</v>
      </c>
      <c r="CC28" s="8">
        <v>551360</v>
      </c>
      <c r="CD28" s="8">
        <v>720570</v>
      </c>
      <c r="CE28" s="8">
        <v>500970</v>
      </c>
      <c r="CF28" s="8">
        <v>511020</v>
      </c>
      <c r="CG28" s="8">
        <v>571040</v>
      </c>
      <c r="CH28" s="8">
        <v>566770</v>
      </c>
      <c r="CI28" s="8">
        <v>525980</v>
      </c>
      <c r="CJ28" s="8">
        <v>530620</v>
      </c>
      <c r="CK28" s="8">
        <v>431590</v>
      </c>
      <c r="CL28" s="8">
        <v>497010</v>
      </c>
      <c r="CM28" s="8">
        <v>569500</v>
      </c>
      <c r="CN28" s="8">
        <v>552960</v>
      </c>
      <c r="CO28" s="8">
        <v>526900</v>
      </c>
      <c r="CP28" s="8">
        <v>511700</v>
      </c>
      <c r="CQ28" s="8">
        <v>496300</v>
      </c>
      <c r="CR28" s="8">
        <v>488400</v>
      </c>
      <c r="CS28" s="8">
        <v>489950</v>
      </c>
      <c r="CT28" s="8">
        <v>497250</v>
      </c>
      <c r="CU28" s="8">
        <v>564250</v>
      </c>
      <c r="CV28" s="8">
        <v>567100</v>
      </c>
      <c r="CW28" s="8">
        <v>555300</v>
      </c>
      <c r="CX28" s="8">
        <v>599000</v>
      </c>
      <c r="CY28" s="8">
        <v>554150</v>
      </c>
      <c r="CZ28" s="8">
        <v>581250</v>
      </c>
      <c r="DA28" s="8">
        <v>575550</v>
      </c>
      <c r="DB28" s="8">
        <v>576350</v>
      </c>
      <c r="DC28" s="8">
        <v>547600</v>
      </c>
      <c r="DD28" s="8">
        <v>506250</v>
      </c>
      <c r="DE28" s="8">
        <v>546850</v>
      </c>
      <c r="DF28" s="8">
        <v>503200</v>
      </c>
      <c r="DG28" s="8">
        <v>520900</v>
      </c>
      <c r="DH28" s="8">
        <v>511950</v>
      </c>
      <c r="DI28" s="8">
        <v>455250</v>
      </c>
      <c r="DJ28" s="8">
        <v>546000</v>
      </c>
      <c r="DK28" s="8">
        <v>535800</v>
      </c>
      <c r="DL28" s="8">
        <v>531350</v>
      </c>
      <c r="DM28" s="8">
        <v>518350</v>
      </c>
      <c r="DN28" s="8">
        <v>498200</v>
      </c>
      <c r="DO28" s="8">
        <v>519000</v>
      </c>
      <c r="DP28" s="8">
        <v>491600</v>
      </c>
      <c r="DQ28" s="8">
        <v>502600</v>
      </c>
      <c r="DR28" s="8">
        <v>496050</v>
      </c>
      <c r="DS28" s="8">
        <v>548950</v>
      </c>
      <c r="DT28" s="8">
        <v>534401</v>
      </c>
      <c r="DU28" s="8">
        <v>465700</v>
      </c>
      <c r="DV28" s="8">
        <v>513702</v>
      </c>
      <c r="DW28" s="8">
        <v>476400</v>
      </c>
      <c r="DX28" s="8">
        <v>505250</v>
      </c>
      <c r="DY28" s="8">
        <v>558650</v>
      </c>
      <c r="DZ28" s="8">
        <v>575000</v>
      </c>
      <c r="EA28" s="8">
        <v>493800</v>
      </c>
      <c r="EB28" s="8">
        <v>492800</v>
      </c>
      <c r="EC28" s="8">
        <v>511400</v>
      </c>
      <c r="ED28" s="8">
        <v>450100</v>
      </c>
      <c r="EE28" s="8">
        <v>515250</v>
      </c>
      <c r="EF28" s="8">
        <v>578850</v>
      </c>
      <c r="EG28" s="8">
        <v>693700</v>
      </c>
      <c r="EH28" s="8">
        <v>754250</v>
      </c>
      <c r="EI28" s="8">
        <v>699800</v>
      </c>
      <c r="EJ28" s="8">
        <v>569650</v>
      </c>
      <c r="EK28" s="8">
        <v>544425</v>
      </c>
      <c r="EL28" s="8">
        <v>508500</v>
      </c>
      <c r="EM28" s="8">
        <v>596000</v>
      </c>
      <c r="EN28" s="8">
        <v>525700</v>
      </c>
      <c r="EO28" s="8">
        <v>539772</v>
      </c>
      <c r="EP28" s="8">
        <v>561700</v>
      </c>
      <c r="EQ28" s="8">
        <v>554050</v>
      </c>
      <c r="ER28" s="8">
        <v>533450</v>
      </c>
      <c r="ES28" s="8">
        <v>512850</v>
      </c>
      <c r="ET28" s="8">
        <v>528100</v>
      </c>
      <c r="EU28" s="8">
        <v>500150</v>
      </c>
      <c r="EV28" s="8">
        <v>536200</v>
      </c>
      <c r="EW28" s="8">
        <v>511000</v>
      </c>
      <c r="EX28" s="8">
        <v>376900</v>
      </c>
      <c r="EY28" s="8">
        <v>483150</v>
      </c>
      <c r="EZ28" s="8">
        <v>486250</v>
      </c>
      <c r="FA28" s="8">
        <v>536350</v>
      </c>
      <c r="FB28" s="8">
        <v>575600</v>
      </c>
      <c r="FC28" s="8">
        <v>601150</v>
      </c>
      <c r="FD28" s="8">
        <v>564150</v>
      </c>
      <c r="FE28" s="8">
        <v>512300</v>
      </c>
      <c r="FF28" s="8">
        <v>559950</v>
      </c>
      <c r="FG28" s="8">
        <v>367450</v>
      </c>
      <c r="FH28" s="8">
        <v>494850</v>
      </c>
      <c r="FI28" s="8">
        <v>481000</v>
      </c>
      <c r="FJ28" s="8">
        <v>515650</v>
      </c>
      <c r="FK28" s="8">
        <v>519650</v>
      </c>
      <c r="FL28" s="8">
        <v>508750</v>
      </c>
      <c r="FM28" s="8">
        <v>417150</v>
      </c>
      <c r="FN28" s="8">
        <v>478751</v>
      </c>
      <c r="FO28" s="8">
        <v>497170</v>
      </c>
      <c r="FP28" s="8">
        <v>532350</v>
      </c>
      <c r="FQ28" s="8">
        <v>483800</v>
      </c>
      <c r="FR28" s="8">
        <v>528350</v>
      </c>
      <c r="FS28" s="8">
        <v>493400</v>
      </c>
      <c r="FT28" s="8">
        <v>535150</v>
      </c>
      <c r="FU28" s="8">
        <v>530101</v>
      </c>
      <c r="FV28" s="8">
        <v>547200</v>
      </c>
      <c r="FW28" s="8">
        <v>513350</v>
      </c>
      <c r="FX28" s="8">
        <v>525350</v>
      </c>
      <c r="FY28" s="8">
        <v>544700</v>
      </c>
      <c r="FZ28" s="8">
        <v>502600</v>
      </c>
      <c r="GA28" s="8">
        <v>532150</v>
      </c>
      <c r="GB28" s="8">
        <v>526700</v>
      </c>
      <c r="GC28" s="8">
        <v>481450</v>
      </c>
      <c r="GD28" s="8">
        <v>555400</v>
      </c>
      <c r="GE28" s="8">
        <v>537450</v>
      </c>
      <c r="GF28" s="8">
        <v>565400</v>
      </c>
      <c r="GG28" s="8">
        <v>552250</v>
      </c>
      <c r="GH28" s="8">
        <v>556650</v>
      </c>
      <c r="GI28" s="8">
        <v>616750</v>
      </c>
      <c r="GJ28" s="8">
        <v>514250</v>
      </c>
      <c r="GK28" s="8">
        <v>526000</v>
      </c>
      <c r="GL28" s="8">
        <v>520050</v>
      </c>
      <c r="GM28" s="8">
        <v>524400</v>
      </c>
      <c r="GN28" s="8">
        <v>545601</v>
      </c>
      <c r="GO28" s="8">
        <v>495301</v>
      </c>
      <c r="GP28" s="8">
        <v>540750</v>
      </c>
      <c r="GQ28" s="8">
        <v>534050</v>
      </c>
      <c r="GR28" s="8">
        <v>599200</v>
      </c>
      <c r="GS28" s="8">
        <v>565655</v>
      </c>
      <c r="GT28" s="8">
        <v>589400</v>
      </c>
      <c r="GU28" s="8">
        <v>541300</v>
      </c>
      <c r="GV28" s="8">
        <v>542400</v>
      </c>
      <c r="GW28" s="8">
        <v>525300</v>
      </c>
      <c r="GX28" s="8">
        <v>438100</v>
      </c>
      <c r="GY28" s="8">
        <v>553451</v>
      </c>
      <c r="GZ28" s="8">
        <v>541999</v>
      </c>
      <c r="HA28" s="8">
        <v>488600</v>
      </c>
      <c r="HB28" s="8">
        <v>537250</v>
      </c>
      <c r="HC28" s="8">
        <v>531800</v>
      </c>
      <c r="HD28" s="8">
        <v>604100</v>
      </c>
      <c r="HE28" s="8">
        <v>566250</v>
      </c>
      <c r="HF28" s="8">
        <v>580400</v>
      </c>
      <c r="HG28" s="8">
        <v>562250</v>
      </c>
      <c r="HH28" s="8">
        <v>590250</v>
      </c>
      <c r="HI28" s="8">
        <v>603500</v>
      </c>
      <c r="HJ28" s="8">
        <v>602550</v>
      </c>
      <c r="HK28" s="8">
        <v>601950</v>
      </c>
      <c r="HL28" s="8">
        <v>608800</v>
      </c>
      <c r="HM28" s="8">
        <v>528550</v>
      </c>
      <c r="HN28" s="8">
        <v>578400</v>
      </c>
      <c r="HO28" s="8">
        <v>451300</v>
      </c>
      <c r="HP28" s="8">
        <v>612150</v>
      </c>
      <c r="HQ28" s="8">
        <v>572200</v>
      </c>
      <c r="HR28" s="8">
        <v>602550</v>
      </c>
      <c r="HS28" s="8">
        <v>648350</v>
      </c>
      <c r="HT28" s="8">
        <v>591250</v>
      </c>
      <c r="HU28" s="8">
        <v>556100</v>
      </c>
      <c r="HV28" s="8">
        <v>513900</v>
      </c>
      <c r="HW28" s="8">
        <v>527100</v>
      </c>
      <c r="HX28" s="8">
        <v>571950</v>
      </c>
      <c r="HY28" s="8">
        <v>519300</v>
      </c>
      <c r="HZ28" s="8">
        <v>577300</v>
      </c>
      <c r="IA28" s="8">
        <v>551900</v>
      </c>
      <c r="IB28" s="8">
        <v>612450</v>
      </c>
      <c r="IC28" s="8">
        <v>615200</v>
      </c>
      <c r="ID28" s="8">
        <v>601400</v>
      </c>
      <c r="IE28" s="8">
        <v>608500</v>
      </c>
      <c r="IF28" s="8">
        <v>554650</v>
      </c>
      <c r="IG28" s="8">
        <v>555100</v>
      </c>
      <c r="IH28" s="8">
        <v>536450</v>
      </c>
      <c r="II28" s="8">
        <v>553300</v>
      </c>
      <c r="IJ28" s="32">
        <v>568200</v>
      </c>
      <c r="IK28" s="32">
        <v>534750</v>
      </c>
      <c r="IL28" s="32">
        <v>548300</v>
      </c>
      <c r="IM28" s="32">
        <v>545500</v>
      </c>
      <c r="IN28" s="32">
        <v>588800</v>
      </c>
      <c r="IO28" s="32">
        <v>601200</v>
      </c>
      <c r="IP28" s="32">
        <v>625450</v>
      </c>
      <c r="IQ28" s="32">
        <v>644250</v>
      </c>
      <c r="IR28" s="32">
        <v>585050</v>
      </c>
      <c r="IS28" s="32">
        <v>595550</v>
      </c>
      <c r="IT28" s="32">
        <v>600200</v>
      </c>
      <c r="IU28" s="32">
        <v>581600</v>
      </c>
      <c r="IV28" s="32">
        <v>635600</v>
      </c>
      <c r="IW28" s="32">
        <v>575000</v>
      </c>
      <c r="IX28" s="32">
        <v>584850</v>
      </c>
      <c r="IY28" s="32">
        <v>561850</v>
      </c>
      <c r="IZ28" s="32">
        <v>577750</v>
      </c>
      <c r="JA28" s="32">
        <v>668600</v>
      </c>
      <c r="JB28" s="32">
        <v>600850</v>
      </c>
      <c r="JC28" s="32">
        <v>579700</v>
      </c>
      <c r="JD28" s="32">
        <v>560400</v>
      </c>
      <c r="JE28" s="32">
        <v>620950</v>
      </c>
      <c r="JF28" s="32">
        <v>543650</v>
      </c>
      <c r="JG28" s="32">
        <v>513200</v>
      </c>
      <c r="JH28" s="32">
        <v>499200</v>
      </c>
      <c r="JI28" s="32">
        <v>411000</v>
      </c>
      <c r="JJ28" s="32">
        <v>500750</v>
      </c>
      <c r="JK28" s="32">
        <v>522100</v>
      </c>
      <c r="JL28" s="32">
        <v>585950</v>
      </c>
      <c r="JM28" s="32">
        <v>593500</v>
      </c>
      <c r="JN28" s="32">
        <v>567250</v>
      </c>
      <c r="JO28" s="32">
        <v>563400</v>
      </c>
      <c r="JP28" s="32">
        <v>514500</v>
      </c>
      <c r="JQ28" s="32">
        <v>593000</v>
      </c>
      <c r="JR28" s="32">
        <v>566250</v>
      </c>
      <c r="JS28" s="32">
        <v>567550</v>
      </c>
      <c r="JT28" s="32">
        <v>581900</v>
      </c>
      <c r="JU28" s="32">
        <v>527100</v>
      </c>
      <c r="JV28" s="32">
        <v>595800</v>
      </c>
      <c r="JW28" s="32">
        <v>593350</v>
      </c>
      <c r="JX28" s="32">
        <v>613000</v>
      </c>
    </row>
    <row r="29" spans="1:284" ht="24" x14ac:dyDescent="0.2">
      <c r="A29" s="3" t="s">
        <v>49</v>
      </c>
      <c r="B29" s="22" t="s">
        <v>0</v>
      </c>
      <c r="C29" s="21" t="s">
        <v>14</v>
      </c>
      <c r="D29" s="7">
        <v>226360</v>
      </c>
      <c r="E29" s="10">
        <v>238880</v>
      </c>
      <c r="F29" s="7">
        <v>248930</v>
      </c>
      <c r="G29" s="10">
        <v>252400</v>
      </c>
      <c r="H29" s="7">
        <v>345240</v>
      </c>
      <c r="I29" s="10">
        <v>389380</v>
      </c>
      <c r="J29" s="7">
        <v>291680</v>
      </c>
      <c r="K29" s="10">
        <v>295860</v>
      </c>
      <c r="L29" s="7">
        <v>229360</v>
      </c>
      <c r="M29" s="10">
        <v>208310</v>
      </c>
      <c r="N29" s="7">
        <v>164610</v>
      </c>
      <c r="O29" s="10">
        <v>170820</v>
      </c>
      <c r="P29" s="7">
        <v>204500</v>
      </c>
      <c r="Q29" s="10">
        <v>190290</v>
      </c>
      <c r="R29" s="7">
        <v>208520</v>
      </c>
      <c r="S29" s="10">
        <v>235570</v>
      </c>
      <c r="T29" s="7">
        <v>304780</v>
      </c>
      <c r="U29" s="10">
        <v>203840</v>
      </c>
      <c r="V29" s="7">
        <v>278980</v>
      </c>
      <c r="W29" s="10">
        <v>256830</v>
      </c>
      <c r="X29" s="7">
        <v>213870</v>
      </c>
      <c r="Y29" s="10">
        <v>244000</v>
      </c>
      <c r="Z29" s="7">
        <v>280110</v>
      </c>
      <c r="AA29" s="10">
        <v>234550</v>
      </c>
      <c r="AB29" s="7">
        <v>201938</v>
      </c>
      <c r="AC29" s="10">
        <v>186450</v>
      </c>
      <c r="AD29" s="7">
        <v>200750</v>
      </c>
      <c r="AE29" s="10">
        <v>251880</v>
      </c>
      <c r="AF29" s="7">
        <v>297590</v>
      </c>
      <c r="AG29" s="10">
        <v>312220</v>
      </c>
      <c r="AH29" s="7">
        <v>320530</v>
      </c>
      <c r="AI29" s="10">
        <v>293300</v>
      </c>
      <c r="AJ29" s="7">
        <v>273400</v>
      </c>
      <c r="AK29" s="10">
        <v>268196</v>
      </c>
      <c r="AL29" s="7">
        <v>252580</v>
      </c>
      <c r="AM29" s="10">
        <v>221093</v>
      </c>
      <c r="AN29" s="7">
        <v>219712</v>
      </c>
      <c r="AO29" s="10">
        <v>229238</v>
      </c>
      <c r="AP29" s="7">
        <v>300135</v>
      </c>
      <c r="AQ29" s="10">
        <v>299853</v>
      </c>
      <c r="AR29" s="7">
        <v>325986</v>
      </c>
      <c r="AS29" s="10">
        <v>342276</v>
      </c>
      <c r="AT29" s="7">
        <v>310200</v>
      </c>
      <c r="AU29" s="10">
        <v>316500</v>
      </c>
      <c r="AV29" s="7">
        <v>199100</v>
      </c>
      <c r="AW29" s="10">
        <v>165550</v>
      </c>
      <c r="AX29" s="7">
        <v>197250</v>
      </c>
      <c r="AY29" s="10">
        <v>203900</v>
      </c>
      <c r="AZ29" s="7">
        <v>191800</v>
      </c>
      <c r="BA29" s="10">
        <v>163900</v>
      </c>
      <c r="BB29" s="7">
        <v>206900</v>
      </c>
      <c r="BC29" s="10">
        <v>209050</v>
      </c>
      <c r="BD29" s="7">
        <v>280150</v>
      </c>
      <c r="BE29" s="10">
        <v>247100</v>
      </c>
      <c r="BF29" s="7">
        <v>151400</v>
      </c>
      <c r="BG29" s="10">
        <v>295300</v>
      </c>
      <c r="BH29" s="7">
        <v>177850</v>
      </c>
      <c r="BI29" s="10">
        <v>208000</v>
      </c>
      <c r="BJ29" s="7">
        <v>238700</v>
      </c>
      <c r="BK29" s="10">
        <v>268350</v>
      </c>
      <c r="BL29" s="7">
        <v>168250</v>
      </c>
      <c r="BM29" s="10">
        <v>126300</v>
      </c>
      <c r="BN29" s="7">
        <v>91350</v>
      </c>
      <c r="BO29" s="10">
        <v>199300</v>
      </c>
      <c r="BP29" s="7">
        <v>316700</v>
      </c>
      <c r="BQ29" s="10">
        <v>395000</v>
      </c>
      <c r="BR29" s="7">
        <v>346100</v>
      </c>
      <c r="BS29" s="10">
        <v>273800</v>
      </c>
      <c r="BT29" s="7">
        <v>342300</v>
      </c>
      <c r="BU29" s="10">
        <v>385350</v>
      </c>
      <c r="BV29" s="7">
        <v>162750</v>
      </c>
      <c r="BW29" s="10">
        <v>124750</v>
      </c>
      <c r="BX29" s="7">
        <v>166500</v>
      </c>
      <c r="BY29" s="10">
        <v>245450</v>
      </c>
      <c r="BZ29" s="7">
        <v>320200</v>
      </c>
      <c r="CA29" s="10">
        <v>383850</v>
      </c>
      <c r="CB29" s="7">
        <v>418900</v>
      </c>
      <c r="CC29" s="10">
        <v>381450</v>
      </c>
      <c r="CD29" s="7">
        <v>440200</v>
      </c>
      <c r="CE29" s="10">
        <v>330250</v>
      </c>
      <c r="CF29" s="7">
        <v>338600</v>
      </c>
      <c r="CG29" s="10">
        <v>281800</v>
      </c>
      <c r="CH29" s="7">
        <v>200900</v>
      </c>
      <c r="CI29" s="10">
        <v>224300</v>
      </c>
      <c r="CJ29" s="7">
        <v>263050</v>
      </c>
      <c r="CK29" s="10">
        <v>202050</v>
      </c>
      <c r="CL29" s="7">
        <v>180100</v>
      </c>
      <c r="CM29" s="10">
        <v>242950</v>
      </c>
      <c r="CN29" s="7">
        <v>233350</v>
      </c>
      <c r="CO29" s="10">
        <v>215050</v>
      </c>
      <c r="CP29" s="7">
        <v>245600</v>
      </c>
      <c r="CQ29" s="10">
        <v>309400</v>
      </c>
      <c r="CR29" s="7">
        <v>295800</v>
      </c>
      <c r="CS29" s="10">
        <v>340250</v>
      </c>
      <c r="CT29" s="7">
        <v>384850</v>
      </c>
      <c r="CU29" s="10">
        <v>377200</v>
      </c>
      <c r="CV29" s="7">
        <v>340440</v>
      </c>
      <c r="CW29" s="10">
        <v>225840</v>
      </c>
      <c r="CX29" s="7">
        <v>198240</v>
      </c>
      <c r="CY29" s="10">
        <v>268650</v>
      </c>
      <c r="CZ29" s="7">
        <v>306680</v>
      </c>
      <c r="DA29" s="10">
        <v>307490</v>
      </c>
      <c r="DB29" s="7">
        <v>317960</v>
      </c>
      <c r="DC29" s="10">
        <v>288920</v>
      </c>
      <c r="DD29" s="7">
        <v>268220</v>
      </c>
      <c r="DE29" s="10">
        <v>238180</v>
      </c>
      <c r="DF29" s="7">
        <v>274200</v>
      </c>
      <c r="DG29" s="10">
        <v>250250</v>
      </c>
      <c r="DH29" s="7">
        <v>257800</v>
      </c>
      <c r="DI29" s="10">
        <v>208530</v>
      </c>
      <c r="DJ29" s="7">
        <v>231530</v>
      </c>
      <c r="DK29" s="10">
        <v>285160</v>
      </c>
      <c r="DL29" s="7">
        <v>278520</v>
      </c>
      <c r="DM29" s="10">
        <v>284990</v>
      </c>
      <c r="DN29" s="7">
        <v>292900</v>
      </c>
      <c r="DO29" s="10">
        <v>364940</v>
      </c>
      <c r="DP29" s="7">
        <v>290320</v>
      </c>
      <c r="DQ29" s="10">
        <v>262630</v>
      </c>
      <c r="DR29" s="7">
        <v>263040</v>
      </c>
      <c r="DS29" s="10">
        <v>239080</v>
      </c>
      <c r="DT29" s="7">
        <v>255290</v>
      </c>
      <c r="DU29" s="10">
        <v>197500</v>
      </c>
      <c r="DV29" s="7">
        <v>260940</v>
      </c>
      <c r="DW29" s="10">
        <v>258370</v>
      </c>
      <c r="DX29" s="7">
        <v>273380</v>
      </c>
      <c r="DY29" s="10">
        <v>330970</v>
      </c>
      <c r="DZ29" s="7">
        <v>395210</v>
      </c>
      <c r="EA29" s="10">
        <v>259660</v>
      </c>
      <c r="EB29" s="7">
        <v>258330</v>
      </c>
      <c r="EC29" s="10">
        <v>284160</v>
      </c>
      <c r="ED29" s="7">
        <v>296240</v>
      </c>
      <c r="EE29" s="10">
        <v>311800</v>
      </c>
      <c r="EF29" s="7">
        <v>376500</v>
      </c>
      <c r="EG29" s="10">
        <v>397890</v>
      </c>
      <c r="EH29" s="7">
        <v>466110</v>
      </c>
      <c r="EI29" s="10">
        <v>471230</v>
      </c>
      <c r="EJ29" s="7">
        <v>563030</v>
      </c>
      <c r="EK29" s="10">
        <v>393050</v>
      </c>
      <c r="EL29" s="7">
        <v>333630</v>
      </c>
      <c r="EM29" s="10">
        <v>557030</v>
      </c>
      <c r="EN29" s="7">
        <v>595140</v>
      </c>
      <c r="EO29" s="10">
        <v>560090</v>
      </c>
      <c r="EP29" s="7">
        <v>524870</v>
      </c>
      <c r="EQ29" s="10">
        <v>413580</v>
      </c>
      <c r="ER29" s="7">
        <v>353880</v>
      </c>
      <c r="ES29" s="10">
        <v>306620</v>
      </c>
      <c r="ET29" s="7">
        <v>280000</v>
      </c>
      <c r="EU29" s="10">
        <v>315250</v>
      </c>
      <c r="EV29" s="7">
        <v>387050</v>
      </c>
      <c r="EW29" s="10">
        <v>234000</v>
      </c>
      <c r="EX29" s="7">
        <v>205100</v>
      </c>
      <c r="EY29" s="10">
        <v>345850</v>
      </c>
      <c r="EZ29" s="7">
        <v>295200</v>
      </c>
      <c r="FA29" s="10">
        <v>325750</v>
      </c>
      <c r="FB29" s="7">
        <v>303700</v>
      </c>
      <c r="FC29" s="10">
        <v>303900</v>
      </c>
      <c r="FD29" s="7">
        <v>289400</v>
      </c>
      <c r="FE29" s="10">
        <v>280600</v>
      </c>
      <c r="FF29" s="7">
        <v>302700</v>
      </c>
      <c r="FG29" s="10">
        <v>306550</v>
      </c>
      <c r="FH29" s="7">
        <v>393950</v>
      </c>
      <c r="FI29" s="10">
        <v>338450</v>
      </c>
      <c r="FJ29" s="7">
        <v>395150</v>
      </c>
      <c r="FK29" s="10">
        <v>299400</v>
      </c>
      <c r="FL29" s="7">
        <v>254900</v>
      </c>
      <c r="FM29" s="10">
        <v>239550</v>
      </c>
      <c r="FN29" s="7">
        <v>234250</v>
      </c>
      <c r="FO29" s="10">
        <v>274200</v>
      </c>
      <c r="FP29" s="7">
        <v>278200</v>
      </c>
      <c r="FQ29" s="10">
        <v>221500</v>
      </c>
      <c r="FR29" s="7">
        <v>279300</v>
      </c>
      <c r="FS29" s="10">
        <v>280450</v>
      </c>
      <c r="FT29" s="7">
        <v>271950</v>
      </c>
      <c r="FU29" s="10">
        <v>244150</v>
      </c>
      <c r="FV29" s="7">
        <v>165250</v>
      </c>
      <c r="FW29" s="10">
        <v>178050</v>
      </c>
      <c r="FX29" s="7">
        <v>203200</v>
      </c>
      <c r="FY29" s="10">
        <v>162200</v>
      </c>
      <c r="FZ29" s="7">
        <v>0</v>
      </c>
      <c r="GA29" s="10">
        <v>66820</v>
      </c>
      <c r="GB29" s="7">
        <v>215155</v>
      </c>
      <c r="GC29" s="10">
        <v>171650</v>
      </c>
      <c r="GD29" s="7">
        <v>212450</v>
      </c>
      <c r="GE29" s="10">
        <v>176350</v>
      </c>
      <c r="GF29" s="7">
        <v>202050</v>
      </c>
      <c r="GG29" s="10">
        <v>170000</v>
      </c>
      <c r="GH29" s="7">
        <v>158900</v>
      </c>
      <c r="GI29" s="10">
        <v>171950</v>
      </c>
      <c r="GJ29" s="7">
        <v>136250</v>
      </c>
      <c r="GK29" s="10">
        <v>144450</v>
      </c>
      <c r="GL29" s="7">
        <v>10650</v>
      </c>
      <c r="GM29" s="10">
        <v>20000</v>
      </c>
      <c r="GN29" s="7">
        <v>71700</v>
      </c>
      <c r="GO29" s="10">
        <v>66600</v>
      </c>
      <c r="GP29" s="7">
        <v>71600</v>
      </c>
      <c r="GQ29" s="10">
        <v>101300</v>
      </c>
      <c r="GR29" s="7">
        <v>204050</v>
      </c>
      <c r="GS29" s="10">
        <v>257516</v>
      </c>
      <c r="GT29" s="7">
        <v>280700</v>
      </c>
      <c r="GU29" s="10">
        <v>218550</v>
      </c>
      <c r="GV29" s="7">
        <v>331050</v>
      </c>
      <c r="GW29" s="10">
        <v>129500</v>
      </c>
      <c r="GX29" s="7">
        <v>0</v>
      </c>
      <c r="GY29" s="10">
        <v>230862</v>
      </c>
      <c r="GZ29" s="7">
        <v>194010</v>
      </c>
      <c r="HA29" s="10">
        <v>199009</v>
      </c>
      <c r="HB29" s="7">
        <v>193637</v>
      </c>
      <c r="HC29" s="10">
        <v>174370</v>
      </c>
      <c r="HD29" s="7">
        <v>241620</v>
      </c>
      <c r="HE29" s="10">
        <v>198815</v>
      </c>
      <c r="HF29" s="7">
        <v>191588</v>
      </c>
      <c r="HG29" s="10">
        <v>196443</v>
      </c>
      <c r="HH29" s="7">
        <v>160393</v>
      </c>
      <c r="HI29" s="10">
        <v>153501</v>
      </c>
      <c r="HJ29" s="7">
        <v>202716</v>
      </c>
      <c r="HK29" s="10">
        <v>172678</v>
      </c>
      <c r="HL29" s="7">
        <v>163606</v>
      </c>
      <c r="HM29" s="10">
        <v>131401</v>
      </c>
      <c r="HN29" s="7">
        <v>21319</v>
      </c>
      <c r="HO29" s="10">
        <v>82688</v>
      </c>
      <c r="HP29" s="7">
        <v>209397</v>
      </c>
      <c r="HQ29" s="10">
        <v>208400</v>
      </c>
      <c r="HR29" s="7">
        <v>159957</v>
      </c>
      <c r="HS29" s="10">
        <v>158790</v>
      </c>
      <c r="HT29" s="7">
        <v>154696</v>
      </c>
      <c r="HU29" s="10">
        <v>153050</v>
      </c>
      <c r="HV29" s="7">
        <v>112900</v>
      </c>
      <c r="HW29" s="10">
        <v>99250</v>
      </c>
      <c r="HX29" s="7">
        <v>122750</v>
      </c>
      <c r="HY29" s="10">
        <v>153950</v>
      </c>
      <c r="HZ29" s="7">
        <v>155050</v>
      </c>
      <c r="IA29" s="10">
        <v>156050</v>
      </c>
      <c r="IB29" s="7">
        <v>166700</v>
      </c>
      <c r="IC29" s="10">
        <v>151900</v>
      </c>
      <c r="ID29" s="7">
        <v>143600</v>
      </c>
      <c r="IE29" s="10">
        <v>145650</v>
      </c>
      <c r="IF29" s="7">
        <v>122750</v>
      </c>
      <c r="IG29" s="10">
        <v>116750</v>
      </c>
      <c r="IH29" s="7">
        <v>47750</v>
      </c>
      <c r="II29" s="10">
        <v>159650</v>
      </c>
      <c r="IJ29" s="31">
        <v>99450</v>
      </c>
      <c r="IK29" s="38">
        <v>76350</v>
      </c>
      <c r="IL29" s="31">
        <v>89300</v>
      </c>
      <c r="IM29" s="38">
        <v>149600</v>
      </c>
      <c r="IN29" s="31">
        <v>118350</v>
      </c>
      <c r="IO29" s="38">
        <v>96350</v>
      </c>
      <c r="IP29" s="31">
        <v>93250</v>
      </c>
      <c r="IQ29" s="38">
        <v>207850</v>
      </c>
      <c r="IR29" s="31">
        <v>92150</v>
      </c>
      <c r="IS29" s="38">
        <v>122750</v>
      </c>
      <c r="IT29" s="31">
        <v>115300</v>
      </c>
      <c r="IU29" s="38">
        <v>117850</v>
      </c>
      <c r="IV29" s="31">
        <v>134750</v>
      </c>
      <c r="IW29" s="38">
        <v>76950</v>
      </c>
      <c r="IX29" s="31">
        <v>71500</v>
      </c>
      <c r="IY29" s="38">
        <v>111350</v>
      </c>
      <c r="IZ29" s="31">
        <v>106900</v>
      </c>
      <c r="JA29" s="38">
        <v>188200</v>
      </c>
      <c r="JB29" s="31">
        <v>114600</v>
      </c>
      <c r="JC29" s="38">
        <v>143750</v>
      </c>
      <c r="JD29" s="31">
        <v>118400</v>
      </c>
      <c r="JE29" s="38">
        <v>117700</v>
      </c>
      <c r="JF29" s="31">
        <v>119300</v>
      </c>
      <c r="JG29" s="38">
        <v>130350</v>
      </c>
      <c r="JH29" s="31">
        <v>131450</v>
      </c>
      <c r="JI29" s="38">
        <v>115720</v>
      </c>
      <c r="JJ29" s="31">
        <v>133150</v>
      </c>
      <c r="JK29" s="38">
        <v>101650</v>
      </c>
      <c r="JL29" s="31">
        <v>112680</v>
      </c>
      <c r="JM29" s="38">
        <v>148080</v>
      </c>
      <c r="JN29" s="31">
        <v>145350</v>
      </c>
      <c r="JO29" s="38">
        <v>178850</v>
      </c>
      <c r="JP29" s="31">
        <v>137200</v>
      </c>
      <c r="JQ29" s="38">
        <v>152300</v>
      </c>
      <c r="JR29" s="31">
        <v>148500</v>
      </c>
      <c r="JS29" s="38">
        <v>153000</v>
      </c>
      <c r="JT29" s="31">
        <v>168700</v>
      </c>
      <c r="JU29" s="38">
        <v>157250</v>
      </c>
      <c r="JV29" s="31">
        <v>190750</v>
      </c>
      <c r="JW29" s="38">
        <v>177000</v>
      </c>
      <c r="JX29" s="31">
        <v>188800</v>
      </c>
    </row>
    <row r="30" spans="1:284" ht="24" x14ac:dyDescent="0.2">
      <c r="A30" s="3" t="s">
        <v>50</v>
      </c>
      <c r="B30" s="22" t="s">
        <v>0</v>
      </c>
      <c r="C30" s="21" t="s">
        <v>14</v>
      </c>
      <c r="D30" s="7">
        <v>128640</v>
      </c>
      <c r="E30" s="10">
        <v>133820</v>
      </c>
      <c r="F30" s="7">
        <v>150370</v>
      </c>
      <c r="G30" s="10">
        <v>167500</v>
      </c>
      <c r="H30" s="7">
        <v>210860</v>
      </c>
      <c r="I30" s="10">
        <v>180020</v>
      </c>
      <c r="J30" s="7">
        <v>157020</v>
      </c>
      <c r="K30" s="10">
        <v>154840</v>
      </c>
      <c r="L30" s="7">
        <v>107440</v>
      </c>
      <c r="M30" s="10">
        <v>108990</v>
      </c>
      <c r="N30" s="7">
        <v>126090</v>
      </c>
      <c r="O30" s="10">
        <v>101980</v>
      </c>
      <c r="P30" s="7">
        <v>112300</v>
      </c>
      <c r="Q30" s="10">
        <v>112110</v>
      </c>
      <c r="R30" s="7">
        <v>119880</v>
      </c>
      <c r="S30" s="10">
        <v>116430</v>
      </c>
      <c r="T30" s="7">
        <v>162020</v>
      </c>
      <c r="U30" s="10">
        <v>126060</v>
      </c>
      <c r="V30" s="7">
        <v>210420</v>
      </c>
      <c r="W30" s="10">
        <v>191570</v>
      </c>
      <c r="X30" s="7">
        <v>137230</v>
      </c>
      <c r="Y30" s="10">
        <v>158700</v>
      </c>
      <c r="Z30" s="7">
        <v>192090</v>
      </c>
      <c r="AA30" s="10">
        <v>147450</v>
      </c>
      <c r="AB30" s="7">
        <v>108222</v>
      </c>
      <c r="AC30" s="10">
        <v>120080</v>
      </c>
      <c r="AD30" s="7">
        <v>191620</v>
      </c>
      <c r="AE30" s="10">
        <v>145199</v>
      </c>
      <c r="AF30" s="7">
        <v>162341</v>
      </c>
      <c r="AG30" s="10">
        <v>176949</v>
      </c>
      <c r="AH30" s="7">
        <v>126686</v>
      </c>
      <c r="AI30" s="10">
        <v>157940</v>
      </c>
      <c r="AJ30" s="7">
        <v>130720</v>
      </c>
      <c r="AK30" s="10">
        <v>104299</v>
      </c>
      <c r="AL30" s="7">
        <v>83220</v>
      </c>
      <c r="AM30" s="10">
        <v>129203</v>
      </c>
      <c r="AN30" s="7">
        <v>121348</v>
      </c>
      <c r="AO30" s="10">
        <v>123612</v>
      </c>
      <c r="AP30" s="7">
        <v>149995</v>
      </c>
      <c r="AQ30" s="10">
        <v>197997</v>
      </c>
      <c r="AR30" s="7">
        <v>197174</v>
      </c>
      <c r="AS30" s="10">
        <v>191324</v>
      </c>
      <c r="AT30" s="7">
        <v>185460</v>
      </c>
      <c r="AU30" s="10">
        <v>223170</v>
      </c>
      <c r="AV30" s="7">
        <v>153530</v>
      </c>
      <c r="AW30" s="10">
        <v>140840</v>
      </c>
      <c r="AX30" s="7">
        <v>146650</v>
      </c>
      <c r="AY30" s="10">
        <v>99500</v>
      </c>
      <c r="AZ30" s="7">
        <v>138000</v>
      </c>
      <c r="BA30" s="10">
        <v>123450</v>
      </c>
      <c r="BB30" s="7">
        <v>149650</v>
      </c>
      <c r="BC30" s="10">
        <v>167550</v>
      </c>
      <c r="BD30" s="7">
        <v>109250</v>
      </c>
      <c r="BE30" s="10">
        <v>294100</v>
      </c>
      <c r="BF30" s="7">
        <v>313600</v>
      </c>
      <c r="BG30" s="10">
        <v>227700</v>
      </c>
      <c r="BH30" s="7">
        <v>174250</v>
      </c>
      <c r="BI30" s="10">
        <v>221100</v>
      </c>
      <c r="BJ30" s="7">
        <v>197050</v>
      </c>
      <c r="BK30" s="10">
        <v>71400</v>
      </c>
      <c r="BL30" s="7">
        <v>139800</v>
      </c>
      <c r="BM30" s="10">
        <v>173150</v>
      </c>
      <c r="BN30" s="7">
        <v>238050</v>
      </c>
      <c r="BO30" s="10">
        <v>150900</v>
      </c>
      <c r="BP30" s="7">
        <v>98100</v>
      </c>
      <c r="BQ30" s="10">
        <v>79400</v>
      </c>
      <c r="BR30" s="7">
        <v>77400</v>
      </c>
      <c r="BS30" s="10">
        <v>155250</v>
      </c>
      <c r="BT30" s="7">
        <v>121950</v>
      </c>
      <c r="BU30" s="10">
        <v>130300</v>
      </c>
      <c r="BV30" s="7">
        <v>179650</v>
      </c>
      <c r="BW30" s="10">
        <v>183400</v>
      </c>
      <c r="BX30" s="7">
        <v>151300</v>
      </c>
      <c r="BY30" s="10">
        <v>54850</v>
      </c>
      <c r="BZ30" s="7">
        <v>83950</v>
      </c>
      <c r="CA30" s="10">
        <v>127100</v>
      </c>
      <c r="CB30" s="7">
        <v>163400</v>
      </c>
      <c r="CC30" s="10">
        <v>185750</v>
      </c>
      <c r="CD30" s="7">
        <v>216650</v>
      </c>
      <c r="CE30" s="10">
        <v>194000</v>
      </c>
      <c r="CF30" s="7">
        <v>130200</v>
      </c>
      <c r="CG30" s="10">
        <v>95600</v>
      </c>
      <c r="CH30" s="7">
        <v>135100</v>
      </c>
      <c r="CI30" s="10">
        <v>81200</v>
      </c>
      <c r="CJ30" s="7">
        <v>39600</v>
      </c>
      <c r="CK30" s="10">
        <v>54800</v>
      </c>
      <c r="CL30" s="7">
        <v>110150</v>
      </c>
      <c r="CM30" s="10">
        <v>108150</v>
      </c>
      <c r="CN30" s="7">
        <v>137350</v>
      </c>
      <c r="CO30" s="10">
        <v>95450</v>
      </c>
      <c r="CP30" s="7">
        <v>71850</v>
      </c>
      <c r="CQ30" s="10">
        <v>82500</v>
      </c>
      <c r="CR30" s="7">
        <v>74300</v>
      </c>
      <c r="CS30" s="10">
        <v>73300</v>
      </c>
      <c r="CT30" s="7">
        <v>86550</v>
      </c>
      <c r="CU30" s="10">
        <v>121000</v>
      </c>
      <c r="CV30" s="7">
        <v>105250</v>
      </c>
      <c r="CW30" s="10">
        <v>78450</v>
      </c>
      <c r="CX30" s="7">
        <v>42520</v>
      </c>
      <c r="CY30" s="10">
        <v>84210</v>
      </c>
      <c r="CZ30" s="7">
        <v>107220</v>
      </c>
      <c r="DA30" s="10">
        <v>121280</v>
      </c>
      <c r="DB30" s="7">
        <v>112330</v>
      </c>
      <c r="DC30" s="10">
        <v>94650</v>
      </c>
      <c r="DD30" s="7">
        <v>107770</v>
      </c>
      <c r="DE30" s="10">
        <v>100000</v>
      </c>
      <c r="DF30" s="7">
        <v>62770</v>
      </c>
      <c r="DG30" s="10">
        <v>79960</v>
      </c>
      <c r="DH30" s="7">
        <v>57170</v>
      </c>
      <c r="DI30" s="10">
        <v>78590</v>
      </c>
      <c r="DJ30" s="7">
        <v>91850</v>
      </c>
      <c r="DK30" s="10">
        <v>88520</v>
      </c>
      <c r="DL30" s="7">
        <v>118090</v>
      </c>
      <c r="DM30" s="10">
        <v>84370</v>
      </c>
      <c r="DN30" s="7">
        <v>154010</v>
      </c>
      <c r="DO30" s="10">
        <v>117070</v>
      </c>
      <c r="DP30" s="7">
        <v>115470</v>
      </c>
      <c r="DQ30" s="10">
        <v>79980</v>
      </c>
      <c r="DR30" s="7">
        <v>68980</v>
      </c>
      <c r="DS30" s="10">
        <v>86320</v>
      </c>
      <c r="DT30" s="7">
        <v>78370</v>
      </c>
      <c r="DU30" s="10">
        <v>99530</v>
      </c>
      <c r="DV30" s="7">
        <v>78150</v>
      </c>
      <c r="DW30" s="10">
        <v>70420</v>
      </c>
      <c r="DX30" s="7">
        <v>64110</v>
      </c>
      <c r="DY30" s="10">
        <v>133860</v>
      </c>
      <c r="DZ30" s="7">
        <v>133030</v>
      </c>
      <c r="EA30" s="10">
        <v>68860</v>
      </c>
      <c r="EB30" s="7">
        <v>103990</v>
      </c>
      <c r="EC30" s="10">
        <v>73760</v>
      </c>
      <c r="ED30" s="7">
        <v>101750</v>
      </c>
      <c r="EE30" s="10">
        <v>76290</v>
      </c>
      <c r="EF30" s="7">
        <v>31140</v>
      </c>
      <c r="EG30" s="10">
        <v>0</v>
      </c>
      <c r="EH30" s="7">
        <v>0</v>
      </c>
      <c r="EI30" s="10">
        <v>36750</v>
      </c>
      <c r="EJ30" s="7">
        <v>0</v>
      </c>
      <c r="EK30" s="10">
        <v>6970</v>
      </c>
      <c r="EL30" s="7">
        <v>82160</v>
      </c>
      <c r="EM30" s="10">
        <v>54550</v>
      </c>
      <c r="EN30" s="7">
        <v>0</v>
      </c>
      <c r="EO30" s="10">
        <v>0</v>
      </c>
      <c r="EP30" s="7">
        <v>12578</v>
      </c>
      <c r="EQ30" s="10">
        <v>116260</v>
      </c>
      <c r="ER30" s="7">
        <v>139460</v>
      </c>
      <c r="ES30" s="10">
        <v>123930</v>
      </c>
      <c r="ET30" s="7">
        <v>69975</v>
      </c>
      <c r="EU30" s="10">
        <v>149321</v>
      </c>
      <c r="EV30" s="7">
        <v>176282</v>
      </c>
      <c r="EW30" s="10">
        <v>155724</v>
      </c>
      <c r="EX30" s="7">
        <v>157853</v>
      </c>
      <c r="EY30" s="10">
        <v>130902</v>
      </c>
      <c r="EZ30" s="7">
        <v>136897</v>
      </c>
      <c r="FA30" s="10">
        <v>84232</v>
      </c>
      <c r="FB30" s="7">
        <v>138178</v>
      </c>
      <c r="FC30" s="10">
        <v>91375</v>
      </c>
      <c r="FD30" s="7">
        <v>96839</v>
      </c>
      <c r="FE30" s="10">
        <v>85321</v>
      </c>
      <c r="FF30" s="7">
        <v>117931</v>
      </c>
      <c r="FG30" s="10">
        <v>88655</v>
      </c>
      <c r="FH30" s="7">
        <v>75317</v>
      </c>
      <c r="FI30" s="10">
        <v>136202</v>
      </c>
      <c r="FJ30" s="7">
        <v>150823</v>
      </c>
      <c r="FK30" s="10">
        <v>141472</v>
      </c>
      <c r="FL30" s="7">
        <v>105029</v>
      </c>
      <c r="FM30" s="10">
        <v>135984</v>
      </c>
      <c r="FN30" s="7">
        <v>146297</v>
      </c>
      <c r="FO30" s="10">
        <v>120043</v>
      </c>
      <c r="FP30" s="7">
        <v>150952</v>
      </c>
      <c r="FQ30" s="10">
        <v>128348</v>
      </c>
      <c r="FR30" s="7">
        <v>136312</v>
      </c>
      <c r="FS30" s="10">
        <v>139395</v>
      </c>
      <c r="FT30" s="7">
        <v>130963</v>
      </c>
      <c r="FU30" s="10">
        <v>139001</v>
      </c>
      <c r="FV30" s="7">
        <v>202068</v>
      </c>
      <c r="FW30" s="10">
        <v>161632</v>
      </c>
      <c r="FX30" s="7">
        <v>114426</v>
      </c>
      <c r="FY30" s="10">
        <v>155215</v>
      </c>
      <c r="FZ30" s="7">
        <v>266778</v>
      </c>
      <c r="GA30" s="10">
        <v>215330</v>
      </c>
      <c r="GB30" s="7">
        <v>113028</v>
      </c>
      <c r="GC30" s="10">
        <v>131066</v>
      </c>
      <c r="GD30" s="7">
        <v>113996</v>
      </c>
      <c r="GE30" s="10">
        <v>158462</v>
      </c>
      <c r="GF30" s="7">
        <v>147047</v>
      </c>
      <c r="GG30" s="10">
        <v>156758</v>
      </c>
      <c r="GH30" s="7">
        <v>184966</v>
      </c>
      <c r="GI30" s="10">
        <v>194490</v>
      </c>
      <c r="GJ30" s="7">
        <v>159597</v>
      </c>
      <c r="GK30" s="10">
        <v>171775</v>
      </c>
      <c r="GL30" s="7">
        <v>239026</v>
      </c>
      <c r="GM30" s="10">
        <v>231998</v>
      </c>
      <c r="GN30" s="7">
        <v>209416</v>
      </c>
      <c r="GO30" s="10">
        <v>196486</v>
      </c>
      <c r="GP30" s="7">
        <v>229603</v>
      </c>
      <c r="GQ30" s="10">
        <v>215725</v>
      </c>
      <c r="GR30" s="7">
        <v>167334</v>
      </c>
      <c r="GS30" s="10">
        <v>123789</v>
      </c>
      <c r="GT30" s="7">
        <v>141487</v>
      </c>
      <c r="GU30" s="10">
        <v>125290</v>
      </c>
      <c r="GV30" s="7">
        <v>122374</v>
      </c>
      <c r="GW30" s="10">
        <v>160038</v>
      </c>
      <c r="GX30" s="7">
        <v>205254</v>
      </c>
      <c r="GY30" s="10">
        <v>58668</v>
      </c>
      <c r="GZ30" s="7">
        <v>127351</v>
      </c>
      <c r="HA30" s="10">
        <v>116468</v>
      </c>
      <c r="HB30" s="7">
        <v>149471</v>
      </c>
      <c r="HC30" s="10">
        <v>124050</v>
      </c>
      <c r="HD30" s="7">
        <v>185469</v>
      </c>
      <c r="HE30" s="10">
        <v>167401</v>
      </c>
      <c r="HF30" s="7">
        <v>97404</v>
      </c>
      <c r="HG30" s="10">
        <v>118527</v>
      </c>
      <c r="HH30" s="7">
        <v>113625</v>
      </c>
      <c r="HI30" s="10">
        <v>134074</v>
      </c>
      <c r="HJ30" s="7">
        <v>129053</v>
      </c>
      <c r="HK30" s="10">
        <v>139211</v>
      </c>
      <c r="HL30" s="7">
        <v>139468</v>
      </c>
      <c r="HM30" s="10">
        <v>99336</v>
      </c>
      <c r="HN30" s="7">
        <v>51480</v>
      </c>
      <c r="HO30" s="10">
        <v>81298</v>
      </c>
      <c r="HP30" s="7">
        <v>151109</v>
      </c>
      <c r="HQ30" s="10">
        <v>130024</v>
      </c>
      <c r="HR30" s="7">
        <v>142161</v>
      </c>
      <c r="HS30" s="10">
        <v>141196</v>
      </c>
      <c r="HT30" s="7">
        <v>92802</v>
      </c>
      <c r="HU30" s="10">
        <v>77950</v>
      </c>
      <c r="HV30" s="7">
        <v>78500</v>
      </c>
      <c r="HW30" s="10">
        <v>93100</v>
      </c>
      <c r="HX30" s="7">
        <v>96800</v>
      </c>
      <c r="HY30" s="10">
        <v>60350</v>
      </c>
      <c r="HZ30" s="7">
        <v>75000</v>
      </c>
      <c r="IA30" s="10">
        <v>92952</v>
      </c>
      <c r="IB30" s="7">
        <v>158802</v>
      </c>
      <c r="IC30" s="10">
        <v>213650</v>
      </c>
      <c r="ID30" s="7">
        <v>208750</v>
      </c>
      <c r="IE30" s="10">
        <v>218150</v>
      </c>
      <c r="IF30" s="7">
        <v>193150</v>
      </c>
      <c r="IG30" s="10">
        <v>148650</v>
      </c>
      <c r="IH30" s="7">
        <v>87750</v>
      </c>
      <c r="II30" s="10">
        <v>88500</v>
      </c>
      <c r="IJ30" s="31">
        <v>138000</v>
      </c>
      <c r="IK30" s="38">
        <v>109650</v>
      </c>
      <c r="IL30" s="31">
        <v>155850</v>
      </c>
      <c r="IM30" s="38">
        <v>125750</v>
      </c>
      <c r="IN30" s="31">
        <v>138200</v>
      </c>
      <c r="IO30" s="38">
        <v>215600</v>
      </c>
      <c r="IP30" s="31">
        <v>137900</v>
      </c>
      <c r="IQ30" s="38">
        <v>158400</v>
      </c>
      <c r="IR30" s="31">
        <v>160551</v>
      </c>
      <c r="IS30" s="38">
        <v>117950</v>
      </c>
      <c r="IT30" s="31">
        <v>100800</v>
      </c>
      <c r="IU30" s="38">
        <v>108250</v>
      </c>
      <c r="IV30" s="31">
        <v>81750</v>
      </c>
      <c r="IW30" s="38">
        <v>128850</v>
      </c>
      <c r="IX30" s="31">
        <v>139950</v>
      </c>
      <c r="IY30" s="38">
        <v>100150</v>
      </c>
      <c r="IZ30" s="31">
        <v>149350</v>
      </c>
      <c r="JA30" s="38">
        <v>196250</v>
      </c>
      <c r="JB30" s="31">
        <v>157950</v>
      </c>
      <c r="JC30" s="38">
        <v>135300</v>
      </c>
      <c r="JD30" s="31">
        <v>107900</v>
      </c>
      <c r="JE30" s="38">
        <v>154000</v>
      </c>
      <c r="JF30" s="31">
        <v>96650</v>
      </c>
      <c r="JG30" s="38">
        <v>88150</v>
      </c>
      <c r="JH30" s="31">
        <v>81250</v>
      </c>
      <c r="JI30" s="38">
        <v>98830</v>
      </c>
      <c r="JJ30" s="31">
        <v>135300</v>
      </c>
      <c r="JK30" s="38">
        <v>106950</v>
      </c>
      <c r="JL30" s="31">
        <v>116020</v>
      </c>
      <c r="JM30" s="38">
        <v>120970</v>
      </c>
      <c r="JN30" s="31">
        <v>144500</v>
      </c>
      <c r="JO30" s="38">
        <v>144700</v>
      </c>
      <c r="JP30" s="31">
        <v>124050</v>
      </c>
      <c r="JQ30" s="38">
        <v>110400</v>
      </c>
      <c r="JR30" s="31">
        <v>106500</v>
      </c>
      <c r="JS30" s="38">
        <v>99050</v>
      </c>
      <c r="JT30" s="31">
        <v>82700</v>
      </c>
      <c r="JU30" s="38">
        <v>98300</v>
      </c>
      <c r="JV30" s="31">
        <v>78850</v>
      </c>
      <c r="JW30" s="38">
        <v>72400</v>
      </c>
      <c r="JX30" s="31">
        <v>85250</v>
      </c>
    </row>
    <row r="31" spans="1:284" ht="36" x14ac:dyDescent="0.2">
      <c r="A31" s="20" t="s">
        <v>261</v>
      </c>
      <c r="B31" s="22" t="s">
        <v>0</v>
      </c>
      <c r="C31" s="21" t="s">
        <v>14</v>
      </c>
      <c r="D31" s="8">
        <v>355000</v>
      </c>
      <c r="E31" s="8">
        <v>372700</v>
      </c>
      <c r="F31" s="8">
        <v>399300</v>
      </c>
      <c r="G31" s="8">
        <v>419900</v>
      </c>
      <c r="H31" s="8">
        <v>556100</v>
      </c>
      <c r="I31" s="8">
        <v>569400</v>
      </c>
      <c r="J31" s="8">
        <v>448700</v>
      </c>
      <c r="K31" s="8">
        <v>450700</v>
      </c>
      <c r="L31" s="8">
        <v>336800</v>
      </c>
      <c r="M31" s="8">
        <v>317300</v>
      </c>
      <c r="N31" s="8">
        <v>290700</v>
      </c>
      <c r="O31" s="8">
        <v>272800</v>
      </c>
      <c r="P31" s="8">
        <v>316800</v>
      </c>
      <c r="Q31" s="8">
        <v>302400</v>
      </c>
      <c r="R31" s="8">
        <v>328400</v>
      </c>
      <c r="S31" s="8">
        <v>352000</v>
      </c>
      <c r="T31" s="8">
        <v>466800</v>
      </c>
      <c r="U31" s="8">
        <v>329900</v>
      </c>
      <c r="V31" s="8">
        <v>489400</v>
      </c>
      <c r="W31" s="8">
        <v>448400</v>
      </c>
      <c r="X31" s="8">
        <v>351100</v>
      </c>
      <c r="Y31" s="8">
        <v>402700</v>
      </c>
      <c r="Z31" s="8">
        <v>472200</v>
      </c>
      <c r="AA31" s="8">
        <v>382000</v>
      </c>
      <c r="AB31" s="8">
        <v>310160</v>
      </c>
      <c r="AC31" s="8">
        <v>306530</v>
      </c>
      <c r="AD31" s="8">
        <v>392370</v>
      </c>
      <c r="AE31" s="8">
        <v>397079</v>
      </c>
      <c r="AF31" s="8">
        <v>459931</v>
      </c>
      <c r="AG31" s="8">
        <v>489169</v>
      </c>
      <c r="AH31" s="8">
        <v>447216</v>
      </c>
      <c r="AI31" s="8">
        <v>451240</v>
      </c>
      <c r="AJ31" s="8">
        <v>404120</v>
      </c>
      <c r="AK31" s="8">
        <v>372495</v>
      </c>
      <c r="AL31" s="8">
        <v>335800</v>
      </c>
      <c r="AM31" s="8">
        <v>350296</v>
      </c>
      <c r="AN31" s="8">
        <v>341060</v>
      </c>
      <c r="AO31" s="8">
        <v>352850</v>
      </c>
      <c r="AP31" s="8">
        <v>450130</v>
      </c>
      <c r="AQ31" s="8">
        <v>497850</v>
      </c>
      <c r="AR31" s="8">
        <v>523160</v>
      </c>
      <c r="AS31" s="8">
        <v>533600</v>
      </c>
      <c r="AT31" s="8">
        <v>495660</v>
      </c>
      <c r="AU31" s="8">
        <v>539670</v>
      </c>
      <c r="AV31" s="8">
        <v>352630</v>
      </c>
      <c r="AW31" s="8">
        <v>306390</v>
      </c>
      <c r="AX31" s="8">
        <v>343900</v>
      </c>
      <c r="AY31" s="8">
        <v>303400</v>
      </c>
      <c r="AZ31" s="8">
        <v>329800</v>
      </c>
      <c r="BA31" s="8">
        <v>287350</v>
      </c>
      <c r="BB31" s="8">
        <v>356550</v>
      </c>
      <c r="BC31" s="8">
        <v>376600</v>
      </c>
      <c r="BD31" s="8">
        <v>389400</v>
      </c>
      <c r="BE31" s="8">
        <v>541200</v>
      </c>
      <c r="BF31" s="8">
        <v>465000</v>
      </c>
      <c r="BG31" s="8">
        <v>523000</v>
      </c>
      <c r="BH31" s="8">
        <v>352100</v>
      </c>
      <c r="BI31" s="8">
        <v>429100</v>
      </c>
      <c r="BJ31" s="8">
        <v>435750</v>
      </c>
      <c r="BK31" s="8">
        <v>339750</v>
      </c>
      <c r="BL31" s="8">
        <v>308050</v>
      </c>
      <c r="BM31" s="8">
        <v>299450</v>
      </c>
      <c r="BN31" s="8">
        <v>329400</v>
      </c>
      <c r="BO31" s="8">
        <v>350200</v>
      </c>
      <c r="BP31" s="8">
        <v>414800</v>
      </c>
      <c r="BQ31" s="8">
        <v>474400</v>
      </c>
      <c r="BR31" s="8">
        <v>423500</v>
      </c>
      <c r="BS31" s="8">
        <v>429050</v>
      </c>
      <c r="BT31" s="8">
        <v>464250</v>
      </c>
      <c r="BU31" s="8">
        <v>515650</v>
      </c>
      <c r="BV31" s="8">
        <v>342400</v>
      </c>
      <c r="BW31" s="8">
        <v>308150</v>
      </c>
      <c r="BX31" s="8">
        <v>317800</v>
      </c>
      <c r="BY31" s="8">
        <v>300300</v>
      </c>
      <c r="BZ31" s="8">
        <v>404150</v>
      </c>
      <c r="CA31" s="8">
        <v>510950</v>
      </c>
      <c r="CB31" s="8">
        <v>582300</v>
      </c>
      <c r="CC31" s="8">
        <v>567200</v>
      </c>
      <c r="CD31" s="8">
        <v>656850</v>
      </c>
      <c r="CE31" s="8">
        <v>524250</v>
      </c>
      <c r="CF31" s="8">
        <v>468800</v>
      </c>
      <c r="CG31" s="8">
        <v>377400</v>
      </c>
      <c r="CH31" s="8">
        <v>336000</v>
      </c>
      <c r="CI31" s="8">
        <v>305500</v>
      </c>
      <c r="CJ31" s="8">
        <v>302650</v>
      </c>
      <c r="CK31" s="8">
        <v>256850</v>
      </c>
      <c r="CL31" s="8">
        <v>290250</v>
      </c>
      <c r="CM31" s="8">
        <v>351100</v>
      </c>
      <c r="CN31" s="8">
        <v>370700</v>
      </c>
      <c r="CO31" s="8">
        <v>310500</v>
      </c>
      <c r="CP31" s="8">
        <v>317450</v>
      </c>
      <c r="CQ31" s="8">
        <v>391900</v>
      </c>
      <c r="CR31" s="8">
        <v>370100</v>
      </c>
      <c r="CS31" s="8">
        <v>413550</v>
      </c>
      <c r="CT31" s="8">
        <v>471400</v>
      </c>
      <c r="CU31" s="8">
        <v>498200</v>
      </c>
      <c r="CV31" s="8">
        <v>445690</v>
      </c>
      <c r="CW31" s="8">
        <v>304290</v>
      </c>
      <c r="CX31" s="8">
        <v>240760</v>
      </c>
      <c r="CY31" s="8">
        <v>352860</v>
      </c>
      <c r="CZ31" s="8">
        <v>413900</v>
      </c>
      <c r="DA31" s="8">
        <v>428770</v>
      </c>
      <c r="DB31" s="8">
        <v>430290</v>
      </c>
      <c r="DC31" s="8">
        <v>383570</v>
      </c>
      <c r="DD31" s="8">
        <v>375990</v>
      </c>
      <c r="DE31" s="8">
        <v>338180</v>
      </c>
      <c r="DF31" s="8">
        <v>336970</v>
      </c>
      <c r="DG31" s="8">
        <v>330210</v>
      </c>
      <c r="DH31" s="8">
        <v>314970</v>
      </c>
      <c r="DI31" s="8">
        <v>287120</v>
      </c>
      <c r="DJ31" s="8">
        <v>323380</v>
      </c>
      <c r="DK31" s="8">
        <v>373680</v>
      </c>
      <c r="DL31" s="8">
        <v>396610</v>
      </c>
      <c r="DM31" s="8">
        <v>369360</v>
      </c>
      <c r="DN31" s="8">
        <v>446910</v>
      </c>
      <c r="DO31" s="8">
        <v>482010</v>
      </c>
      <c r="DP31" s="8">
        <v>405790</v>
      </c>
      <c r="DQ31" s="8">
        <v>342610</v>
      </c>
      <c r="DR31" s="8">
        <v>332020</v>
      </c>
      <c r="DS31" s="8">
        <v>325400</v>
      </c>
      <c r="DT31" s="8">
        <v>333660</v>
      </c>
      <c r="DU31" s="8">
        <v>297030</v>
      </c>
      <c r="DV31" s="8">
        <v>339090</v>
      </c>
      <c r="DW31" s="8">
        <v>328790</v>
      </c>
      <c r="DX31" s="8">
        <v>337490</v>
      </c>
      <c r="DY31" s="8">
        <v>464830</v>
      </c>
      <c r="DZ31" s="8">
        <v>528240</v>
      </c>
      <c r="EA31" s="8">
        <v>328520</v>
      </c>
      <c r="EB31" s="8">
        <v>362320</v>
      </c>
      <c r="EC31" s="8">
        <v>357920</v>
      </c>
      <c r="ED31" s="8">
        <v>397990</v>
      </c>
      <c r="EE31" s="8">
        <v>388090</v>
      </c>
      <c r="EF31" s="8">
        <v>407640</v>
      </c>
      <c r="EG31" s="8">
        <v>397890</v>
      </c>
      <c r="EH31" s="8">
        <v>466110</v>
      </c>
      <c r="EI31" s="8">
        <v>507980</v>
      </c>
      <c r="EJ31" s="8">
        <v>563030</v>
      </c>
      <c r="EK31" s="8">
        <v>400020</v>
      </c>
      <c r="EL31" s="8">
        <v>415790</v>
      </c>
      <c r="EM31" s="8">
        <v>611580</v>
      </c>
      <c r="EN31" s="8">
        <v>595140</v>
      </c>
      <c r="EO31" s="8">
        <v>560090</v>
      </c>
      <c r="EP31" s="8">
        <v>537448</v>
      </c>
      <c r="EQ31" s="8">
        <v>529840</v>
      </c>
      <c r="ER31" s="8">
        <v>493340</v>
      </c>
      <c r="ES31" s="8">
        <v>430550</v>
      </c>
      <c r="ET31" s="8">
        <v>349975</v>
      </c>
      <c r="EU31" s="8">
        <v>464571</v>
      </c>
      <c r="EV31" s="8">
        <v>563332</v>
      </c>
      <c r="EW31" s="8">
        <v>389724</v>
      </c>
      <c r="EX31" s="8">
        <v>362953</v>
      </c>
      <c r="EY31" s="8">
        <v>476752</v>
      </c>
      <c r="EZ31" s="8">
        <v>432097</v>
      </c>
      <c r="FA31" s="8">
        <v>409982</v>
      </c>
      <c r="FB31" s="8">
        <v>441878</v>
      </c>
      <c r="FC31" s="8">
        <v>395275</v>
      </c>
      <c r="FD31" s="8">
        <v>386239</v>
      </c>
      <c r="FE31" s="8">
        <v>365921</v>
      </c>
      <c r="FF31" s="8">
        <v>420631</v>
      </c>
      <c r="FG31" s="8">
        <v>395205</v>
      </c>
      <c r="FH31" s="8">
        <v>469267</v>
      </c>
      <c r="FI31" s="8">
        <v>474652</v>
      </c>
      <c r="FJ31" s="8">
        <v>545973</v>
      </c>
      <c r="FK31" s="8">
        <v>440872</v>
      </c>
      <c r="FL31" s="8">
        <v>359929</v>
      </c>
      <c r="FM31" s="8">
        <v>375534</v>
      </c>
      <c r="FN31" s="8">
        <v>380547</v>
      </c>
      <c r="FO31" s="8">
        <v>394243</v>
      </c>
      <c r="FP31" s="8">
        <v>429152</v>
      </c>
      <c r="FQ31" s="8">
        <v>349848</v>
      </c>
      <c r="FR31" s="8">
        <v>415612</v>
      </c>
      <c r="FS31" s="8">
        <v>419845</v>
      </c>
      <c r="FT31" s="8">
        <v>402913</v>
      </c>
      <c r="FU31" s="8">
        <v>383151</v>
      </c>
      <c r="FV31" s="8">
        <v>367318</v>
      </c>
      <c r="FW31" s="8">
        <v>339682</v>
      </c>
      <c r="FX31" s="8">
        <v>317626</v>
      </c>
      <c r="FY31" s="8">
        <v>317415</v>
      </c>
      <c r="FZ31" s="8">
        <v>266778</v>
      </c>
      <c r="GA31" s="8">
        <v>282150</v>
      </c>
      <c r="GB31" s="8">
        <v>328183</v>
      </c>
      <c r="GC31" s="8">
        <v>302716</v>
      </c>
      <c r="GD31" s="8">
        <v>326446</v>
      </c>
      <c r="GE31" s="8">
        <v>334812</v>
      </c>
      <c r="GF31" s="8">
        <v>349097</v>
      </c>
      <c r="GG31" s="8">
        <v>326758</v>
      </c>
      <c r="GH31" s="8">
        <v>343866</v>
      </c>
      <c r="GI31" s="8">
        <v>366440</v>
      </c>
      <c r="GJ31" s="8">
        <v>295847</v>
      </c>
      <c r="GK31" s="8">
        <v>316225</v>
      </c>
      <c r="GL31" s="8">
        <v>249676</v>
      </c>
      <c r="GM31" s="8">
        <v>251998</v>
      </c>
      <c r="GN31" s="8">
        <v>281116</v>
      </c>
      <c r="GO31" s="8">
        <v>263086</v>
      </c>
      <c r="GP31" s="8">
        <v>301203</v>
      </c>
      <c r="GQ31" s="8">
        <v>317025</v>
      </c>
      <c r="GR31" s="8">
        <v>371384</v>
      </c>
      <c r="GS31" s="8">
        <v>381305</v>
      </c>
      <c r="GT31" s="8">
        <v>422187</v>
      </c>
      <c r="GU31" s="8">
        <v>343840</v>
      </c>
      <c r="GV31" s="8">
        <v>453424</v>
      </c>
      <c r="GW31" s="8">
        <v>289538</v>
      </c>
      <c r="GX31" s="8">
        <v>205254</v>
      </c>
      <c r="GY31" s="8">
        <v>289530</v>
      </c>
      <c r="GZ31" s="8">
        <v>321361</v>
      </c>
      <c r="HA31" s="8">
        <v>315477</v>
      </c>
      <c r="HB31" s="8">
        <v>343108</v>
      </c>
      <c r="HC31" s="8">
        <v>298420</v>
      </c>
      <c r="HD31" s="8">
        <v>427089</v>
      </c>
      <c r="HE31" s="8">
        <v>366216</v>
      </c>
      <c r="HF31" s="8">
        <v>288992</v>
      </c>
      <c r="HG31" s="8">
        <v>314970</v>
      </c>
      <c r="HH31" s="8">
        <v>274018</v>
      </c>
      <c r="HI31" s="8">
        <v>287575</v>
      </c>
      <c r="HJ31" s="8">
        <v>331769</v>
      </c>
      <c r="HK31" s="8">
        <v>311889</v>
      </c>
      <c r="HL31" s="8">
        <v>303074</v>
      </c>
      <c r="HM31" s="8">
        <v>230737</v>
      </c>
      <c r="HN31" s="8">
        <v>72799</v>
      </c>
      <c r="HO31" s="8">
        <v>163986</v>
      </c>
      <c r="HP31" s="8">
        <v>360506</v>
      </c>
      <c r="HQ31" s="8">
        <v>338424</v>
      </c>
      <c r="HR31" s="8">
        <v>302118</v>
      </c>
      <c r="HS31" s="8">
        <v>299986</v>
      </c>
      <c r="HT31" s="8">
        <v>247498</v>
      </c>
      <c r="HU31" s="8">
        <v>231000</v>
      </c>
      <c r="HV31" s="8">
        <v>191400</v>
      </c>
      <c r="HW31" s="8">
        <v>192350</v>
      </c>
      <c r="HX31" s="8">
        <v>219550</v>
      </c>
      <c r="HY31" s="8">
        <v>214300</v>
      </c>
      <c r="HZ31" s="8">
        <v>230050</v>
      </c>
      <c r="IA31" s="8">
        <v>249002</v>
      </c>
      <c r="IB31" s="8">
        <v>325502</v>
      </c>
      <c r="IC31" s="8">
        <v>365550</v>
      </c>
      <c r="ID31" s="8">
        <v>352350</v>
      </c>
      <c r="IE31" s="8">
        <v>363800</v>
      </c>
      <c r="IF31" s="8">
        <v>315900</v>
      </c>
      <c r="IG31" s="8">
        <v>265400</v>
      </c>
      <c r="IH31" s="8">
        <v>135500</v>
      </c>
      <c r="II31" s="8">
        <v>248150</v>
      </c>
      <c r="IJ31" s="32">
        <v>237450</v>
      </c>
      <c r="IK31" s="32">
        <v>186000</v>
      </c>
      <c r="IL31" s="32">
        <v>245150</v>
      </c>
      <c r="IM31" s="32">
        <v>275350</v>
      </c>
      <c r="IN31" s="32">
        <v>256550</v>
      </c>
      <c r="IO31" s="32">
        <v>311950</v>
      </c>
      <c r="IP31" s="32">
        <v>231150</v>
      </c>
      <c r="IQ31" s="32">
        <v>366250</v>
      </c>
      <c r="IR31" s="32">
        <v>252701</v>
      </c>
      <c r="IS31" s="32">
        <v>240700</v>
      </c>
      <c r="IT31" s="32">
        <v>216100</v>
      </c>
      <c r="IU31" s="32">
        <v>226100</v>
      </c>
      <c r="IV31" s="32">
        <v>216500</v>
      </c>
      <c r="IW31" s="32">
        <v>205800</v>
      </c>
      <c r="IX31" s="32">
        <v>211450</v>
      </c>
      <c r="IY31" s="32">
        <v>211500</v>
      </c>
      <c r="IZ31" s="32">
        <v>256250</v>
      </c>
      <c r="JA31" s="32">
        <v>384450</v>
      </c>
      <c r="JB31" s="32">
        <v>272550</v>
      </c>
      <c r="JC31" s="32">
        <v>279050</v>
      </c>
      <c r="JD31" s="32">
        <v>226300</v>
      </c>
      <c r="JE31" s="32">
        <v>271700</v>
      </c>
      <c r="JF31" s="32">
        <v>215950</v>
      </c>
      <c r="JG31" s="32">
        <v>218500</v>
      </c>
      <c r="JH31" s="32">
        <v>212700</v>
      </c>
      <c r="JI31" s="32">
        <v>214550</v>
      </c>
      <c r="JJ31" s="32">
        <v>268450</v>
      </c>
      <c r="JK31" s="32">
        <v>208600</v>
      </c>
      <c r="JL31" s="32">
        <v>228700</v>
      </c>
      <c r="JM31" s="32">
        <v>269050</v>
      </c>
      <c r="JN31" s="32">
        <v>289850</v>
      </c>
      <c r="JO31" s="32">
        <v>323550</v>
      </c>
      <c r="JP31" s="32">
        <v>261250</v>
      </c>
      <c r="JQ31" s="32">
        <v>262700</v>
      </c>
      <c r="JR31" s="32">
        <v>255000</v>
      </c>
      <c r="JS31" s="32">
        <v>252050</v>
      </c>
      <c r="JT31" s="32">
        <v>251400</v>
      </c>
      <c r="JU31" s="32">
        <v>255550</v>
      </c>
      <c r="JV31" s="32">
        <v>269600</v>
      </c>
      <c r="JW31" s="32">
        <v>249400</v>
      </c>
      <c r="JX31" s="32">
        <v>274050</v>
      </c>
    </row>
    <row r="32" spans="1:284" ht="24" x14ac:dyDescent="0.2">
      <c r="A32" s="3" t="s">
        <v>51</v>
      </c>
      <c r="B32" s="22" t="s">
        <v>0</v>
      </c>
      <c r="C32" s="21" t="s">
        <v>16</v>
      </c>
      <c r="D32" s="7">
        <v>173800</v>
      </c>
      <c r="E32" s="10">
        <v>124100</v>
      </c>
      <c r="F32" s="7">
        <v>41700</v>
      </c>
      <c r="G32" s="10">
        <v>76500</v>
      </c>
      <c r="H32" s="7">
        <v>34600</v>
      </c>
      <c r="I32" s="10">
        <v>56300</v>
      </c>
      <c r="J32" s="7">
        <v>115900</v>
      </c>
      <c r="K32" s="10">
        <v>40800</v>
      </c>
      <c r="L32" s="7">
        <v>28600</v>
      </c>
      <c r="M32" s="10">
        <v>50400</v>
      </c>
      <c r="N32" s="7">
        <v>59400</v>
      </c>
      <c r="O32" s="10">
        <v>66800</v>
      </c>
      <c r="P32" s="7">
        <v>50900</v>
      </c>
      <c r="Q32" s="10">
        <v>35100</v>
      </c>
      <c r="R32" s="7">
        <v>37700</v>
      </c>
      <c r="S32" s="10">
        <v>50400</v>
      </c>
      <c r="T32" s="7">
        <v>51700</v>
      </c>
      <c r="U32" s="10">
        <v>48800</v>
      </c>
      <c r="V32" s="7">
        <v>221300</v>
      </c>
      <c r="W32" s="10">
        <v>51600</v>
      </c>
      <c r="X32" s="7">
        <v>28000</v>
      </c>
      <c r="Y32" s="10">
        <v>160800</v>
      </c>
      <c r="Z32" s="7">
        <v>199200</v>
      </c>
      <c r="AA32" s="10">
        <v>105200</v>
      </c>
      <c r="AB32" s="7">
        <v>205700</v>
      </c>
      <c r="AC32" s="10">
        <v>210300</v>
      </c>
      <c r="AD32" s="7">
        <v>254000</v>
      </c>
      <c r="AE32" s="10">
        <v>114600</v>
      </c>
      <c r="AF32" s="7">
        <v>97700</v>
      </c>
      <c r="AG32" s="10">
        <v>73500</v>
      </c>
      <c r="AH32" s="7">
        <v>144800</v>
      </c>
      <c r="AI32" s="10">
        <v>149300</v>
      </c>
      <c r="AJ32" s="7">
        <v>138700</v>
      </c>
      <c r="AK32" s="10">
        <v>152000</v>
      </c>
      <c r="AL32" s="7">
        <v>35400</v>
      </c>
      <c r="AM32" s="10">
        <v>45000</v>
      </c>
      <c r="AN32" s="7">
        <v>103900</v>
      </c>
      <c r="AO32" s="10">
        <v>170200</v>
      </c>
      <c r="AP32" s="7">
        <v>211200</v>
      </c>
      <c r="AQ32" s="10">
        <v>81700</v>
      </c>
      <c r="AR32" s="7">
        <v>74600</v>
      </c>
      <c r="AS32" s="10">
        <v>78100</v>
      </c>
      <c r="AT32" s="7">
        <v>76000</v>
      </c>
      <c r="AU32" s="10">
        <v>101700</v>
      </c>
      <c r="AV32" s="7">
        <v>80700</v>
      </c>
      <c r="AW32" s="10">
        <v>14100</v>
      </c>
      <c r="AX32" s="7">
        <v>35800</v>
      </c>
      <c r="AY32" s="10">
        <v>39900</v>
      </c>
      <c r="AZ32" s="7">
        <v>5600</v>
      </c>
      <c r="BA32" s="10">
        <v>0</v>
      </c>
      <c r="BB32" s="7">
        <v>0</v>
      </c>
      <c r="BC32" s="10">
        <v>0</v>
      </c>
      <c r="BD32" s="7">
        <v>0</v>
      </c>
      <c r="BE32" s="10">
        <v>0</v>
      </c>
      <c r="BF32" s="7">
        <v>6700</v>
      </c>
      <c r="BG32" s="10">
        <v>206500</v>
      </c>
      <c r="BH32" s="7">
        <v>480700</v>
      </c>
      <c r="BI32" s="10">
        <v>450700</v>
      </c>
      <c r="BJ32" s="7">
        <v>346400</v>
      </c>
      <c r="BK32" s="10">
        <v>196700</v>
      </c>
      <c r="BL32" s="7">
        <v>0</v>
      </c>
      <c r="BM32" s="10">
        <v>0</v>
      </c>
      <c r="BN32" s="7">
        <v>0</v>
      </c>
      <c r="BO32" s="10">
        <v>0</v>
      </c>
      <c r="BP32" s="7">
        <v>0</v>
      </c>
      <c r="BQ32" s="10">
        <v>0</v>
      </c>
      <c r="BR32" s="7">
        <v>36300</v>
      </c>
      <c r="BS32" s="10">
        <v>54700</v>
      </c>
      <c r="BT32" s="7">
        <v>28100</v>
      </c>
      <c r="BU32" s="10">
        <v>9600</v>
      </c>
      <c r="BV32" s="7">
        <v>0</v>
      </c>
      <c r="BW32" s="10">
        <v>0</v>
      </c>
      <c r="BX32" s="7">
        <v>0</v>
      </c>
      <c r="BY32" s="10">
        <v>0</v>
      </c>
      <c r="BZ32" s="7">
        <v>0</v>
      </c>
      <c r="CA32" s="10">
        <v>0</v>
      </c>
      <c r="CB32" s="7">
        <v>0</v>
      </c>
      <c r="CC32" s="10">
        <v>700</v>
      </c>
      <c r="CD32" s="7">
        <v>256800</v>
      </c>
      <c r="CE32" s="10">
        <v>427500</v>
      </c>
      <c r="CF32" s="7">
        <v>409200</v>
      </c>
      <c r="CG32" s="10">
        <v>417500</v>
      </c>
      <c r="CH32" s="7">
        <v>386200</v>
      </c>
      <c r="CI32" s="10">
        <v>412700</v>
      </c>
      <c r="CJ32" s="7">
        <v>431900</v>
      </c>
      <c r="CK32" s="10">
        <v>386640</v>
      </c>
      <c r="CL32" s="7">
        <v>422940</v>
      </c>
      <c r="CM32" s="10">
        <v>0</v>
      </c>
      <c r="CN32" s="7">
        <v>12370</v>
      </c>
      <c r="CO32" s="10">
        <v>12280</v>
      </c>
      <c r="CP32" s="7">
        <v>393570</v>
      </c>
      <c r="CQ32" s="10">
        <v>466050</v>
      </c>
      <c r="CR32" s="7">
        <v>426970</v>
      </c>
      <c r="CS32" s="10">
        <v>424870</v>
      </c>
      <c r="CT32" s="7">
        <v>102590</v>
      </c>
      <c r="CU32" s="10">
        <v>1690</v>
      </c>
      <c r="CV32" s="7">
        <v>0</v>
      </c>
      <c r="CW32" s="10">
        <v>0</v>
      </c>
      <c r="CX32" s="7">
        <v>0</v>
      </c>
      <c r="CY32" s="10">
        <v>0</v>
      </c>
      <c r="CZ32" s="7">
        <v>2060</v>
      </c>
      <c r="DA32" s="10">
        <v>257960</v>
      </c>
      <c r="DB32" s="7">
        <v>383340</v>
      </c>
      <c r="DC32" s="10">
        <v>414210</v>
      </c>
      <c r="DD32" s="7">
        <v>396720</v>
      </c>
      <c r="DE32" s="10">
        <v>404810</v>
      </c>
      <c r="DF32" s="7">
        <v>384660</v>
      </c>
      <c r="DG32" s="10">
        <v>396310</v>
      </c>
      <c r="DH32" s="7">
        <v>393570</v>
      </c>
      <c r="DI32" s="10">
        <v>335930</v>
      </c>
      <c r="DJ32" s="7">
        <v>0</v>
      </c>
      <c r="DK32" s="10">
        <v>2260</v>
      </c>
      <c r="DL32" s="7">
        <v>2400</v>
      </c>
      <c r="DM32" s="10">
        <v>2400</v>
      </c>
      <c r="DN32" s="7">
        <v>282230</v>
      </c>
      <c r="DO32" s="10">
        <v>405700</v>
      </c>
      <c r="DP32" s="7">
        <v>392910</v>
      </c>
      <c r="DQ32" s="10">
        <v>56720</v>
      </c>
      <c r="DR32" s="7">
        <v>400</v>
      </c>
      <c r="DS32" s="10">
        <v>0</v>
      </c>
      <c r="DT32" s="7">
        <v>4760</v>
      </c>
      <c r="DU32" s="10">
        <v>0</v>
      </c>
      <c r="DV32" s="7">
        <v>8210</v>
      </c>
      <c r="DW32" s="10">
        <v>14790</v>
      </c>
      <c r="DX32" s="7">
        <v>1110</v>
      </c>
      <c r="DY32" s="10">
        <v>2350</v>
      </c>
      <c r="DZ32" s="7">
        <v>375070</v>
      </c>
      <c r="EA32" s="10">
        <v>401100</v>
      </c>
      <c r="EB32" s="7">
        <v>363340</v>
      </c>
      <c r="EC32" s="10">
        <v>389130</v>
      </c>
      <c r="ED32" s="7">
        <v>347950</v>
      </c>
      <c r="EE32" s="10">
        <v>396430</v>
      </c>
      <c r="EF32" s="7">
        <v>301610</v>
      </c>
      <c r="EG32" s="10">
        <v>0</v>
      </c>
      <c r="EH32" s="7">
        <v>0</v>
      </c>
      <c r="EI32" s="10">
        <v>0</v>
      </c>
      <c r="EJ32" s="7">
        <v>0</v>
      </c>
      <c r="EK32" s="10">
        <v>0</v>
      </c>
      <c r="EL32" s="7">
        <v>0</v>
      </c>
      <c r="EM32" s="10">
        <v>0</v>
      </c>
      <c r="EN32" s="7">
        <v>0</v>
      </c>
      <c r="EO32" s="10">
        <v>0</v>
      </c>
      <c r="EP32" s="7">
        <v>0</v>
      </c>
      <c r="EQ32" s="10">
        <v>0</v>
      </c>
      <c r="ER32" s="7">
        <v>0</v>
      </c>
      <c r="ES32" s="10">
        <v>0</v>
      </c>
      <c r="ET32" s="7">
        <v>0</v>
      </c>
      <c r="EU32" s="10">
        <v>0</v>
      </c>
      <c r="EV32" s="7">
        <v>68370</v>
      </c>
      <c r="EW32" s="10">
        <v>388130</v>
      </c>
      <c r="EX32" s="7">
        <v>400430</v>
      </c>
      <c r="EY32" s="10">
        <v>400850</v>
      </c>
      <c r="EZ32" s="7">
        <v>376460</v>
      </c>
      <c r="FA32" s="10">
        <v>400850</v>
      </c>
      <c r="FB32" s="7">
        <v>386770</v>
      </c>
      <c r="FC32" s="10">
        <v>407530</v>
      </c>
      <c r="FD32" s="7">
        <v>590600</v>
      </c>
      <c r="FE32" s="10">
        <v>579670</v>
      </c>
      <c r="FF32" s="7">
        <v>646830</v>
      </c>
      <c r="FG32" s="10">
        <v>507480</v>
      </c>
      <c r="FH32" s="7">
        <v>395310</v>
      </c>
      <c r="FI32" s="10">
        <v>265830</v>
      </c>
      <c r="FJ32" s="7">
        <v>394340</v>
      </c>
      <c r="FK32" s="10">
        <v>393490</v>
      </c>
      <c r="FL32" s="7">
        <v>391120</v>
      </c>
      <c r="FM32" s="10">
        <v>525260</v>
      </c>
      <c r="FN32" s="7">
        <v>377200</v>
      </c>
      <c r="FO32" s="10">
        <v>406500</v>
      </c>
      <c r="FP32" s="7">
        <v>398030</v>
      </c>
      <c r="FQ32" s="10">
        <v>385450</v>
      </c>
      <c r="FR32" s="7">
        <v>481970</v>
      </c>
      <c r="FS32" s="10">
        <v>31950</v>
      </c>
      <c r="FT32" s="7">
        <v>0</v>
      </c>
      <c r="FU32" s="10">
        <v>0</v>
      </c>
      <c r="FV32" s="7">
        <v>0</v>
      </c>
      <c r="FW32" s="10">
        <v>0</v>
      </c>
      <c r="FX32" s="7">
        <v>0</v>
      </c>
      <c r="FY32" s="10">
        <v>323200</v>
      </c>
      <c r="FZ32" s="7">
        <v>367850</v>
      </c>
      <c r="GA32" s="10">
        <v>400050</v>
      </c>
      <c r="GB32" s="7">
        <v>402200</v>
      </c>
      <c r="GC32" s="10">
        <v>362850</v>
      </c>
      <c r="GD32" s="7">
        <v>252200</v>
      </c>
      <c r="GE32" s="10">
        <v>219850</v>
      </c>
      <c r="GF32" s="7">
        <v>228150</v>
      </c>
      <c r="GG32" s="10">
        <v>219700</v>
      </c>
      <c r="GH32" s="7">
        <v>227550</v>
      </c>
      <c r="GI32" s="10">
        <v>229600</v>
      </c>
      <c r="GJ32" s="7">
        <v>214900</v>
      </c>
      <c r="GK32" s="10">
        <v>227700</v>
      </c>
      <c r="GL32" s="7">
        <v>212550</v>
      </c>
      <c r="GM32" s="10">
        <v>222000</v>
      </c>
      <c r="GN32" s="7">
        <v>214450</v>
      </c>
      <c r="GO32" s="10">
        <v>224750</v>
      </c>
      <c r="GP32" s="7">
        <v>222300</v>
      </c>
      <c r="GQ32" s="10">
        <v>211750</v>
      </c>
      <c r="GR32" s="7">
        <v>229600</v>
      </c>
      <c r="GS32" s="10">
        <v>205550</v>
      </c>
      <c r="GT32" s="7">
        <v>107900</v>
      </c>
      <c r="GU32" s="10">
        <v>231300</v>
      </c>
      <c r="GV32" s="7">
        <v>341050</v>
      </c>
      <c r="GW32" s="10">
        <v>243700</v>
      </c>
      <c r="GX32" s="7">
        <v>46450</v>
      </c>
      <c r="GY32" s="10">
        <v>222900</v>
      </c>
      <c r="GZ32" s="7">
        <v>213000</v>
      </c>
      <c r="HA32" s="10">
        <v>154150</v>
      </c>
      <c r="HB32" s="7">
        <v>216300</v>
      </c>
      <c r="HC32" s="10">
        <v>218250</v>
      </c>
      <c r="HD32" s="7">
        <v>212000</v>
      </c>
      <c r="HE32" s="10">
        <v>219900</v>
      </c>
      <c r="HF32" s="7">
        <v>233100</v>
      </c>
      <c r="HG32" s="10">
        <v>226400</v>
      </c>
      <c r="HH32" s="7">
        <v>184950</v>
      </c>
      <c r="HI32" s="10">
        <v>0</v>
      </c>
      <c r="HJ32" s="7">
        <v>0</v>
      </c>
      <c r="HK32" s="10">
        <v>0</v>
      </c>
      <c r="HL32" s="7">
        <v>0</v>
      </c>
      <c r="HM32" s="10">
        <v>0</v>
      </c>
      <c r="HN32" s="7">
        <v>0</v>
      </c>
      <c r="HO32" s="10">
        <v>0</v>
      </c>
      <c r="HP32" s="7">
        <v>244200</v>
      </c>
      <c r="HQ32" s="10">
        <v>252600</v>
      </c>
      <c r="HR32" s="7">
        <v>231000</v>
      </c>
      <c r="HS32" s="10">
        <v>371500</v>
      </c>
      <c r="HT32" s="7">
        <v>0</v>
      </c>
      <c r="HU32" s="10">
        <v>0</v>
      </c>
      <c r="HV32" s="7">
        <v>0</v>
      </c>
      <c r="HW32" s="10">
        <v>0</v>
      </c>
      <c r="HX32" s="7">
        <v>0</v>
      </c>
      <c r="HY32" s="10">
        <v>0</v>
      </c>
      <c r="HZ32" s="7">
        <v>0</v>
      </c>
      <c r="IA32" s="10">
        <v>0</v>
      </c>
      <c r="IB32" s="7">
        <v>209450</v>
      </c>
      <c r="IC32" s="10">
        <v>366650</v>
      </c>
      <c r="ID32" s="7">
        <v>229400</v>
      </c>
      <c r="IE32" s="10">
        <v>389050</v>
      </c>
      <c r="IF32" s="7">
        <v>16350</v>
      </c>
      <c r="IG32" s="10">
        <v>0</v>
      </c>
      <c r="IH32" s="7">
        <v>0</v>
      </c>
      <c r="II32" s="10">
        <v>0</v>
      </c>
      <c r="IJ32" s="31">
        <v>0</v>
      </c>
      <c r="IK32" s="38">
        <v>0</v>
      </c>
      <c r="IL32" s="31">
        <v>0</v>
      </c>
      <c r="IM32" s="38">
        <v>4550</v>
      </c>
      <c r="IN32" s="31">
        <v>230650</v>
      </c>
      <c r="IO32" s="38">
        <v>291050</v>
      </c>
      <c r="IP32" s="31">
        <v>252950</v>
      </c>
      <c r="IQ32" s="38">
        <v>335100</v>
      </c>
      <c r="IR32" s="31">
        <v>127750</v>
      </c>
      <c r="IS32" s="38">
        <v>0</v>
      </c>
      <c r="IT32" s="31">
        <v>0</v>
      </c>
      <c r="IU32" s="38">
        <v>0</v>
      </c>
      <c r="IV32" s="31">
        <v>0</v>
      </c>
      <c r="IW32" s="38">
        <v>0</v>
      </c>
      <c r="IX32" s="31">
        <v>0</v>
      </c>
      <c r="IY32" s="38">
        <v>0</v>
      </c>
      <c r="IZ32" s="31">
        <v>0</v>
      </c>
      <c r="JA32" s="38">
        <v>239950</v>
      </c>
      <c r="JB32" s="31">
        <v>522150</v>
      </c>
      <c r="JC32" s="38">
        <v>522700</v>
      </c>
      <c r="JD32" s="31">
        <v>255950</v>
      </c>
      <c r="JE32" s="38">
        <v>261500</v>
      </c>
      <c r="JF32" s="31">
        <v>2400</v>
      </c>
      <c r="JG32" s="38">
        <v>215300</v>
      </c>
      <c r="JH32" s="31">
        <v>261200</v>
      </c>
      <c r="JI32" s="38">
        <v>236300</v>
      </c>
      <c r="JJ32" s="31">
        <v>262150</v>
      </c>
      <c r="JK32" s="38">
        <v>253700</v>
      </c>
      <c r="JL32" s="31">
        <v>261850</v>
      </c>
      <c r="JM32" s="38">
        <v>253551</v>
      </c>
      <c r="JN32" s="31">
        <v>261849</v>
      </c>
      <c r="JO32" s="38">
        <v>262200</v>
      </c>
      <c r="JP32" s="31">
        <v>253750</v>
      </c>
      <c r="JQ32" s="38">
        <v>262750</v>
      </c>
      <c r="JR32" s="31">
        <v>238500</v>
      </c>
      <c r="JS32" s="38">
        <v>236900</v>
      </c>
      <c r="JT32" s="31">
        <v>240200</v>
      </c>
      <c r="JU32" s="38">
        <v>217250</v>
      </c>
      <c r="JV32" s="31">
        <v>240150</v>
      </c>
      <c r="JW32" s="38">
        <v>147300</v>
      </c>
      <c r="JX32" s="31">
        <v>374550</v>
      </c>
    </row>
    <row r="33" spans="1:284" ht="24" x14ac:dyDescent="0.2">
      <c r="A33" s="3" t="s">
        <v>52</v>
      </c>
      <c r="B33" s="22" t="s">
        <v>0</v>
      </c>
      <c r="C33" s="21" t="s">
        <v>16</v>
      </c>
      <c r="D33" s="7">
        <v>757300</v>
      </c>
      <c r="E33" s="10">
        <v>725200</v>
      </c>
      <c r="F33" s="7">
        <v>852100</v>
      </c>
      <c r="G33" s="10">
        <v>836800</v>
      </c>
      <c r="H33" s="7">
        <v>1016800</v>
      </c>
      <c r="I33" s="10">
        <v>974700</v>
      </c>
      <c r="J33" s="7">
        <v>820500</v>
      </c>
      <c r="K33" s="10">
        <v>793800</v>
      </c>
      <c r="L33" s="7">
        <v>723100</v>
      </c>
      <c r="M33" s="10">
        <v>797400</v>
      </c>
      <c r="N33" s="7">
        <v>720000</v>
      </c>
      <c r="O33" s="10">
        <v>698700</v>
      </c>
      <c r="P33" s="7">
        <v>708600</v>
      </c>
      <c r="Q33" s="10">
        <v>620800</v>
      </c>
      <c r="R33" s="7">
        <v>782800</v>
      </c>
      <c r="S33" s="10">
        <v>839800</v>
      </c>
      <c r="T33" s="7">
        <v>1042600</v>
      </c>
      <c r="U33" s="10">
        <v>834900</v>
      </c>
      <c r="V33" s="7">
        <v>1042100</v>
      </c>
      <c r="W33" s="10">
        <v>942700</v>
      </c>
      <c r="X33" s="7">
        <v>808300</v>
      </c>
      <c r="Y33" s="10">
        <v>759100</v>
      </c>
      <c r="Z33" s="7">
        <v>666600</v>
      </c>
      <c r="AA33" s="10">
        <v>836700</v>
      </c>
      <c r="AB33" s="7">
        <v>881500</v>
      </c>
      <c r="AC33" s="10">
        <v>869700</v>
      </c>
      <c r="AD33" s="7">
        <v>1157000</v>
      </c>
      <c r="AE33" s="10">
        <v>1039100</v>
      </c>
      <c r="AF33" s="7">
        <v>945500</v>
      </c>
      <c r="AG33" s="10">
        <v>1022300</v>
      </c>
      <c r="AH33" s="7">
        <v>934400</v>
      </c>
      <c r="AI33" s="10">
        <v>953600</v>
      </c>
      <c r="AJ33" s="7">
        <v>922300</v>
      </c>
      <c r="AK33" s="10">
        <v>1033000</v>
      </c>
      <c r="AL33" s="7">
        <v>699300</v>
      </c>
      <c r="AM33" s="10">
        <v>839100</v>
      </c>
      <c r="AN33" s="7">
        <v>1072800</v>
      </c>
      <c r="AO33" s="10">
        <v>902600</v>
      </c>
      <c r="AP33" s="7">
        <v>1063700</v>
      </c>
      <c r="AQ33" s="10">
        <v>736900</v>
      </c>
      <c r="AR33" s="7">
        <v>1026800</v>
      </c>
      <c r="AS33" s="10">
        <v>1051700</v>
      </c>
      <c r="AT33" s="7">
        <v>976700</v>
      </c>
      <c r="AU33" s="10">
        <v>1118000</v>
      </c>
      <c r="AV33" s="7">
        <v>1071000</v>
      </c>
      <c r="AW33" s="10">
        <v>868100</v>
      </c>
      <c r="AX33" s="7">
        <v>688200</v>
      </c>
      <c r="AY33" s="10">
        <v>794200</v>
      </c>
      <c r="AZ33" s="7">
        <v>878500</v>
      </c>
      <c r="BA33" s="10">
        <v>817200</v>
      </c>
      <c r="BB33" s="7">
        <v>926000</v>
      </c>
      <c r="BC33" s="10">
        <v>822800</v>
      </c>
      <c r="BD33" s="7">
        <v>944800</v>
      </c>
      <c r="BE33" s="10">
        <v>765400</v>
      </c>
      <c r="BF33" s="7">
        <v>630400</v>
      </c>
      <c r="BG33" s="10">
        <v>542700</v>
      </c>
      <c r="BH33" s="7">
        <v>668900</v>
      </c>
      <c r="BI33" s="10">
        <v>748600</v>
      </c>
      <c r="BJ33" s="7">
        <v>735700</v>
      </c>
      <c r="BK33" s="10">
        <v>963400</v>
      </c>
      <c r="BL33" s="7">
        <v>944900</v>
      </c>
      <c r="BM33" s="10">
        <v>915100</v>
      </c>
      <c r="BN33" s="7">
        <v>983000</v>
      </c>
      <c r="BO33" s="10">
        <v>1149800</v>
      </c>
      <c r="BP33" s="7">
        <v>1082100</v>
      </c>
      <c r="BQ33" s="10">
        <v>902200</v>
      </c>
      <c r="BR33" s="7">
        <v>718700</v>
      </c>
      <c r="BS33" s="10">
        <v>717500</v>
      </c>
      <c r="BT33" s="7">
        <v>734300</v>
      </c>
      <c r="BU33" s="10">
        <v>754700</v>
      </c>
      <c r="BV33" s="7">
        <v>580700</v>
      </c>
      <c r="BW33" s="10">
        <v>762400</v>
      </c>
      <c r="BX33" s="7">
        <v>760000</v>
      </c>
      <c r="BY33" s="10">
        <v>795900</v>
      </c>
      <c r="BZ33" s="7">
        <v>777100</v>
      </c>
      <c r="CA33" s="10">
        <v>533700</v>
      </c>
      <c r="CB33" s="7">
        <v>724800</v>
      </c>
      <c r="CC33" s="10">
        <v>759400</v>
      </c>
      <c r="CD33" s="7">
        <v>820000</v>
      </c>
      <c r="CE33" s="10">
        <v>468500</v>
      </c>
      <c r="CF33" s="7">
        <v>789700</v>
      </c>
      <c r="CG33" s="10">
        <v>1102000</v>
      </c>
      <c r="CH33" s="7">
        <v>547800</v>
      </c>
      <c r="CI33" s="10">
        <v>643600</v>
      </c>
      <c r="CJ33" s="7">
        <v>836500</v>
      </c>
      <c r="CK33" s="10">
        <v>678450</v>
      </c>
      <c r="CL33" s="7">
        <v>725160</v>
      </c>
      <c r="CM33" s="10">
        <v>992860</v>
      </c>
      <c r="CN33" s="7">
        <v>931470</v>
      </c>
      <c r="CO33" s="10">
        <v>890730</v>
      </c>
      <c r="CP33" s="7">
        <v>660990</v>
      </c>
      <c r="CQ33" s="10">
        <v>744080</v>
      </c>
      <c r="CR33" s="7">
        <v>556990</v>
      </c>
      <c r="CS33" s="10">
        <v>449240</v>
      </c>
      <c r="CT33" s="7">
        <v>373300</v>
      </c>
      <c r="CU33" s="10">
        <v>409820</v>
      </c>
      <c r="CV33" s="7">
        <v>419500</v>
      </c>
      <c r="CW33" s="10">
        <v>680960</v>
      </c>
      <c r="CX33" s="7">
        <v>743970</v>
      </c>
      <c r="CY33" s="10">
        <v>753760</v>
      </c>
      <c r="CZ33" s="7">
        <v>934680</v>
      </c>
      <c r="DA33" s="10">
        <v>819580</v>
      </c>
      <c r="DB33" s="7">
        <v>644770</v>
      </c>
      <c r="DC33" s="10">
        <v>541550</v>
      </c>
      <c r="DD33" s="7">
        <v>437900</v>
      </c>
      <c r="DE33" s="10">
        <v>404830</v>
      </c>
      <c r="DF33" s="7">
        <v>425180</v>
      </c>
      <c r="DG33" s="10">
        <v>613050</v>
      </c>
      <c r="DH33" s="7">
        <v>689920</v>
      </c>
      <c r="DI33" s="10">
        <v>578490</v>
      </c>
      <c r="DJ33" s="7">
        <v>634620</v>
      </c>
      <c r="DK33" s="10">
        <v>620180</v>
      </c>
      <c r="DL33" s="7">
        <v>551960</v>
      </c>
      <c r="DM33" s="10">
        <v>709290</v>
      </c>
      <c r="DN33" s="7">
        <v>552230</v>
      </c>
      <c r="DO33" s="10">
        <v>577430</v>
      </c>
      <c r="DP33" s="7">
        <v>623180</v>
      </c>
      <c r="DQ33" s="10">
        <v>1029100</v>
      </c>
      <c r="DR33" s="7">
        <v>633000</v>
      </c>
      <c r="DS33" s="10">
        <v>172980</v>
      </c>
      <c r="DT33" s="7">
        <v>138790</v>
      </c>
      <c r="DU33" s="10">
        <v>125850</v>
      </c>
      <c r="DV33" s="7">
        <v>8160</v>
      </c>
      <c r="DW33" s="10">
        <v>804850</v>
      </c>
      <c r="DX33" s="7">
        <v>664510</v>
      </c>
      <c r="DY33" s="10">
        <v>883570</v>
      </c>
      <c r="DZ33" s="7">
        <v>1121170</v>
      </c>
      <c r="EA33" s="10">
        <v>861860</v>
      </c>
      <c r="EB33" s="7">
        <v>824970</v>
      </c>
      <c r="EC33" s="10">
        <v>890790</v>
      </c>
      <c r="ED33" s="7">
        <v>377980</v>
      </c>
      <c r="EE33" s="10">
        <v>57810</v>
      </c>
      <c r="EF33" s="7">
        <v>411650</v>
      </c>
      <c r="EG33" s="10">
        <v>502160</v>
      </c>
      <c r="EH33" s="7">
        <v>340310</v>
      </c>
      <c r="EI33" s="10">
        <v>535020</v>
      </c>
      <c r="EJ33" s="7">
        <v>748760</v>
      </c>
      <c r="EK33" s="10">
        <v>714620</v>
      </c>
      <c r="EL33" s="7">
        <v>617270</v>
      </c>
      <c r="EM33" s="10">
        <v>0</v>
      </c>
      <c r="EN33" s="7">
        <v>0</v>
      </c>
      <c r="EO33" s="10">
        <v>0</v>
      </c>
      <c r="EP33" s="7">
        <v>0</v>
      </c>
      <c r="EQ33" s="10">
        <v>0</v>
      </c>
      <c r="ER33" s="7">
        <v>0</v>
      </c>
      <c r="ES33" s="10">
        <v>0</v>
      </c>
      <c r="ET33" s="7">
        <v>0</v>
      </c>
      <c r="EU33" s="10">
        <v>0</v>
      </c>
      <c r="EV33" s="7">
        <v>0</v>
      </c>
      <c r="EW33" s="10">
        <v>0</v>
      </c>
      <c r="EX33" s="7">
        <v>0</v>
      </c>
      <c r="EY33" s="10">
        <v>0</v>
      </c>
      <c r="EZ33" s="7">
        <v>0</v>
      </c>
      <c r="FA33" s="10">
        <v>0</v>
      </c>
      <c r="FB33" s="7">
        <v>0</v>
      </c>
      <c r="FC33" s="10">
        <v>0</v>
      </c>
      <c r="FD33" s="7">
        <v>0</v>
      </c>
      <c r="FE33" s="10">
        <v>0</v>
      </c>
      <c r="FF33" s="7">
        <v>0</v>
      </c>
      <c r="FG33" s="10">
        <v>0</v>
      </c>
      <c r="FH33" s="7">
        <v>50570</v>
      </c>
      <c r="FI33" s="10">
        <v>384610</v>
      </c>
      <c r="FJ33" s="7">
        <v>445890</v>
      </c>
      <c r="FK33" s="10">
        <v>484710</v>
      </c>
      <c r="FL33" s="7">
        <v>577440</v>
      </c>
      <c r="FM33" s="10">
        <v>367700</v>
      </c>
      <c r="FN33" s="7">
        <v>724110</v>
      </c>
      <c r="FO33" s="10">
        <v>663320</v>
      </c>
      <c r="FP33" s="7">
        <v>741750</v>
      </c>
      <c r="FQ33" s="10">
        <v>755760</v>
      </c>
      <c r="FR33" s="7">
        <v>457680</v>
      </c>
      <c r="FS33" s="10">
        <v>1219550</v>
      </c>
      <c r="FT33" s="7">
        <v>1159900</v>
      </c>
      <c r="FU33" s="10">
        <v>1345600</v>
      </c>
      <c r="FV33" s="7">
        <v>1480600</v>
      </c>
      <c r="FW33" s="10">
        <v>1307100</v>
      </c>
      <c r="FX33" s="7">
        <v>1158200</v>
      </c>
      <c r="FY33" s="10">
        <v>1000000</v>
      </c>
      <c r="FZ33" s="7">
        <v>886950</v>
      </c>
      <c r="GA33" s="10">
        <v>892900</v>
      </c>
      <c r="GB33" s="7">
        <v>860450</v>
      </c>
      <c r="GC33" s="10">
        <v>686150</v>
      </c>
      <c r="GD33" s="7">
        <v>802550</v>
      </c>
      <c r="GE33" s="10">
        <v>987600</v>
      </c>
      <c r="GF33" s="7">
        <v>1141300</v>
      </c>
      <c r="GG33" s="10">
        <v>1263150</v>
      </c>
      <c r="GH33" s="7">
        <v>1010650</v>
      </c>
      <c r="GI33" s="10">
        <v>1066550</v>
      </c>
      <c r="GJ33" s="7">
        <v>931400</v>
      </c>
      <c r="GK33" s="10">
        <v>800500</v>
      </c>
      <c r="GL33" s="7">
        <v>776200</v>
      </c>
      <c r="GM33" s="10">
        <v>749200</v>
      </c>
      <c r="GN33" s="7">
        <v>754900</v>
      </c>
      <c r="GO33" s="10">
        <v>680100</v>
      </c>
      <c r="GP33" s="7">
        <v>733900</v>
      </c>
      <c r="GQ33" s="10">
        <v>735600</v>
      </c>
      <c r="GR33" s="7">
        <v>852750</v>
      </c>
      <c r="GS33" s="10">
        <v>856950</v>
      </c>
      <c r="GT33" s="7">
        <v>1019700</v>
      </c>
      <c r="GU33" s="10">
        <v>1045800</v>
      </c>
      <c r="GV33" s="7">
        <v>1217100</v>
      </c>
      <c r="GW33" s="10">
        <v>986550</v>
      </c>
      <c r="GX33" s="7">
        <v>894700</v>
      </c>
      <c r="GY33" s="10">
        <v>851050</v>
      </c>
      <c r="GZ33" s="7">
        <v>782650</v>
      </c>
      <c r="HA33" s="10">
        <v>753400</v>
      </c>
      <c r="HB33" s="7">
        <v>932550</v>
      </c>
      <c r="HC33" s="10">
        <v>936350</v>
      </c>
      <c r="HD33" s="7">
        <v>1189800</v>
      </c>
      <c r="HE33" s="10">
        <v>1045650</v>
      </c>
      <c r="HF33" s="7">
        <v>984999</v>
      </c>
      <c r="HG33" s="10">
        <v>979400</v>
      </c>
      <c r="HH33" s="7">
        <v>860900</v>
      </c>
      <c r="HI33" s="10">
        <v>1129150</v>
      </c>
      <c r="HJ33" s="7">
        <v>1174150</v>
      </c>
      <c r="HK33" s="10">
        <v>1308600</v>
      </c>
      <c r="HL33" s="7">
        <v>1109250</v>
      </c>
      <c r="HM33" s="10">
        <v>861150</v>
      </c>
      <c r="HN33" s="7">
        <v>1088850</v>
      </c>
      <c r="HO33" s="10">
        <v>1194200</v>
      </c>
      <c r="HP33" s="7">
        <v>1176300</v>
      </c>
      <c r="HQ33" s="10">
        <v>1048850</v>
      </c>
      <c r="HR33" s="7">
        <v>1121600</v>
      </c>
      <c r="HS33" s="10">
        <v>986750</v>
      </c>
      <c r="HT33" s="7">
        <v>1194200</v>
      </c>
      <c r="HU33" s="10">
        <v>1054700</v>
      </c>
      <c r="HV33" s="7">
        <v>1019350</v>
      </c>
      <c r="HW33" s="10">
        <v>1081950</v>
      </c>
      <c r="HX33" s="7">
        <v>942600</v>
      </c>
      <c r="HY33" s="10">
        <v>874500</v>
      </c>
      <c r="HZ33" s="7">
        <v>1001400</v>
      </c>
      <c r="IA33" s="10">
        <v>1041800</v>
      </c>
      <c r="IB33" s="7">
        <v>903250</v>
      </c>
      <c r="IC33" s="10">
        <v>1003150</v>
      </c>
      <c r="ID33" s="7">
        <v>1000850</v>
      </c>
      <c r="IE33" s="10">
        <v>948150</v>
      </c>
      <c r="IF33" s="7">
        <v>1044550</v>
      </c>
      <c r="IG33" s="10">
        <v>964000</v>
      </c>
      <c r="IH33" s="7">
        <v>966500</v>
      </c>
      <c r="II33" s="10">
        <v>1166650</v>
      </c>
      <c r="IJ33" s="31">
        <v>1081650</v>
      </c>
      <c r="IK33" s="38">
        <v>946500</v>
      </c>
      <c r="IL33" s="31">
        <v>1020850</v>
      </c>
      <c r="IM33" s="38">
        <v>1052550</v>
      </c>
      <c r="IN33" s="31">
        <v>1106500</v>
      </c>
      <c r="IO33" s="38">
        <v>1106800</v>
      </c>
      <c r="IP33" s="31">
        <v>979050</v>
      </c>
      <c r="IQ33" s="38">
        <v>1000250</v>
      </c>
      <c r="IR33" s="31">
        <v>895100</v>
      </c>
      <c r="IS33" s="38">
        <v>869750</v>
      </c>
      <c r="IT33" s="31">
        <v>885200</v>
      </c>
      <c r="IU33" s="38">
        <v>904850</v>
      </c>
      <c r="IV33" s="31">
        <v>923300</v>
      </c>
      <c r="IW33" s="38">
        <v>1150100</v>
      </c>
      <c r="IX33" s="31">
        <v>1186950</v>
      </c>
      <c r="IY33" s="38">
        <v>805950</v>
      </c>
      <c r="IZ33" s="31">
        <v>797800</v>
      </c>
      <c r="JA33" s="38">
        <v>941700</v>
      </c>
      <c r="JB33" s="31">
        <v>743650</v>
      </c>
      <c r="JC33" s="38">
        <v>622150</v>
      </c>
      <c r="JD33" s="31">
        <v>675000</v>
      </c>
      <c r="JE33" s="38">
        <v>604750</v>
      </c>
      <c r="JF33" s="31">
        <v>748100</v>
      </c>
      <c r="JG33" s="38">
        <v>612250</v>
      </c>
      <c r="JH33" s="31">
        <v>587200</v>
      </c>
      <c r="JI33" s="38">
        <v>454600</v>
      </c>
      <c r="JJ33" s="31">
        <v>555550</v>
      </c>
      <c r="JK33" s="38">
        <v>589500</v>
      </c>
      <c r="JL33" s="31">
        <v>776300</v>
      </c>
      <c r="JM33" s="38">
        <v>1004950</v>
      </c>
      <c r="JN33" s="31">
        <v>861050</v>
      </c>
      <c r="JO33" s="38">
        <v>894000</v>
      </c>
      <c r="JP33" s="31">
        <v>680950</v>
      </c>
      <c r="JQ33" s="38">
        <v>639250</v>
      </c>
      <c r="JR33" s="31">
        <v>618850</v>
      </c>
      <c r="JS33" s="38">
        <v>716400</v>
      </c>
      <c r="JT33" s="31">
        <v>695500</v>
      </c>
      <c r="JU33" s="38">
        <v>436250</v>
      </c>
      <c r="JV33" s="31">
        <v>705750</v>
      </c>
      <c r="JW33" s="38">
        <v>615950</v>
      </c>
      <c r="JX33" s="31">
        <v>452800</v>
      </c>
    </row>
    <row r="34" spans="1:284" ht="24" x14ac:dyDescent="0.2">
      <c r="A34" s="3" t="s">
        <v>53</v>
      </c>
      <c r="B34" s="22" t="s">
        <v>0</v>
      </c>
      <c r="C34" s="21" t="s">
        <v>16</v>
      </c>
      <c r="D34" s="7">
        <v>882300</v>
      </c>
      <c r="E34" s="10">
        <v>800500</v>
      </c>
      <c r="F34" s="7">
        <v>828600</v>
      </c>
      <c r="G34" s="10">
        <v>771300</v>
      </c>
      <c r="H34" s="7">
        <v>833300</v>
      </c>
      <c r="I34" s="10">
        <v>803500</v>
      </c>
      <c r="J34" s="7">
        <v>836600</v>
      </c>
      <c r="K34" s="10">
        <v>848500</v>
      </c>
      <c r="L34" s="7">
        <v>814000</v>
      </c>
      <c r="M34" s="10">
        <v>769100</v>
      </c>
      <c r="N34" s="7">
        <v>820100</v>
      </c>
      <c r="O34" s="10">
        <v>864200</v>
      </c>
      <c r="P34" s="7">
        <v>843000</v>
      </c>
      <c r="Q34" s="10">
        <v>637700</v>
      </c>
      <c r="R34" s="7">
        <v>711600</v>
      </c>
      <c r="S34" s="10">
        <v>537500</v>
      </c>
      <c r="T34" s="7">
        <v>444400</v>
      </c>
      <c r="U34" s="10">
        <v>718000</v>
      </c>
      <c r="V34" s="7">
        <v>826800</v>
      </c>
      <c r="W34" s="10">
        <v>826800</v>
      </c>
      <c r="X34" s="7">
        <v>819100</v>
      </c>
      <c r="Y34" s="10">
        <v>830400</v>
      </c>
      <c r="Z34" s="7">
        <v>786000</v>
      </c>
      <c r="AA34" s="10">
        <v>693000</v>
      </c>
      <c r="AB34" s="7">
        <v>685100</v>
      </c>
      <c r="AC34" s="10">
        <v>322000</v>
      </c>
      <c r="AD34" s="7">
        <v>256100</v>
      </c>
      <c r="AE34" s="10">
        <v>607900</v>
      </c>
      <c r="AF34" s="7">
        <v>872300</v>
      </c>
      <c r="AG34" s="10">
        <v>826300</v>
      </c>
      <c r="AH34" s="7">
        <v>857600</v>
      </c>
      <c r="AI34" s="10">
        <v>849600</v>
      </c>
      <c r="AJ34" s="7">
        <v>817800</v>
      </c>
      <c r="AK34" s="10">
        <v>599900</v>
      </c>
      <c r="AL34" s="7">
        <v>774000</v>
      </c>
      <c r="AM34" s="10">
        <v>847600</v>
      </c>
      <c r="AN34" s="7">
        <v>817500</v>
      </c>
      <c r="AO34" s="10">
        <v>658400</v>
      </c>
      <c r="AP34" s="7">
        <v>719500</v>
      </c>
      <c r="AQ34" s="10">
        <v>611900</v>
      </c>
      <c r="AR34" s="7">
        <v>660300</v>
      </c>
      <c r="AS34" s="10">
        <v>709600</v>
      </c>
      <c r="AT34" s="7">
        <v>788400</v>
      </c>
      <c r="AU34" s="10">
        <v>650600</v>
      </c>
      <c r="AV34" s="7">
        <v>376800</v>
      </c>
      <c r="AW34" s="10">
        <v>648200</v>
      </c>
      <c r="AX34" s="7">
        <v>794800</v>
      </c>
      <c r="AY34" s="10">
        <v>785900</v>
      </c>
      <c r="AZ34" s="7">
        <v>779700</v>
      </c>
      <c r="BA34" s="10">
        <v>706000</v>
      </c>
      <c r="BB34" s="7">
        <v>730800</v>
      </c>
      <c r="BC34" s="10">
        <v>688600</v>
      </c>
      <c r="BD34" s="7">
        <v>597600</v>
      </c>
      <c r="BE34" s="10">
        <v>326000</v>
      </c>
      <c r="BF34" s="7">
        <v>526800</v>
      </c>
      <c r="BG34" s="10">
        <v>622300</v>
      </c>
      <c r="BH34" s="7">
        <v>116300</v>
      </c>
      <c r="BI34" s="10">
        <v>125800</v>
      </c>
      <c r="BJ34" s="7">
        <v>169300</v>
      </c>
      <c r="BK34" s="10">
        <v>109100</v>
      </c>
      <c r="BL34" s="7">
        <v>195200</v>
      </c>
      <c r="BM34" s="10">
        <v>158000</v>
      </c>
      <c r="BN34" s="7">
        <v>198700</v>
      </c>
      <c r="BO34" s="10">
        <v>197300</v>
      </c>
      <c r="BP34" s="7">
        <v>264200</v>
      </c>
      <c r="BQ34" s="10">
        <v>427300</v>
      </c>
      <c r="BR34" s="7">
        <v>435900</v>
      </c>
      <c r="BS34" s="10">
        <v>477800</v>
      </c>
      <c r="BT34" s="7">
        <v>294400</v>
      </c>
      <c r="BU34" s="10">
        <v>366300</v>
      </c>
      <c r="BV34" s="7">
        <v>727500</v>
      </c>
      <c r="BW34" s="10">
        <v>746300</v>
      </c>
      <c r="BX34" s="7">
        <v>747200</v>
      </c>
      <c r="BY34" s="10">
        <v>645600</v>
      </c>
      <c r="BZ34" s="7">
        <v>725300</v>
      </c>
      <c r="CA34" s="10">
        <v>562200</v>
      </c>
      <c r="CB34" s="7">
        <v>477900</v>
      </c>
      <c r="CC34" s="10">
        <v>531400</v>
      </c>
      <c r="CD34" s="7">
        <v>555400</v>
      </c>
      <c r="CE34" s="10">
        <v>377200</v>
      </c>
      <c r="CF34" s="7">
        <v>315400</v>
      </c>
      <c r="CG34" s="10">
        <v>612800</v>
      </c>
      <c r="CH34" s="7">
        <v>578700</v>
      </c>
      <c r="CI34" s="10">
        <v>512400</v>
      </c>
      <c r="CJ34" s="7">
        <v>497330</v>
      </c>
      <c r="CK34" s="10">
        <v>417260</v>
      </c>
      <c r="CL34" s="7">
        <v>453970</v>
      </c>
      <c r="CM34" s="10">
        <v>438970</v>
      </c>
      <c r="CN34" s="7">
        <v>496930</v>
      </c>
      <c r="CO34" s="10">
        <v>597990</v>
      </c>
      <c r="CP34" s="7">
        <v>531430</v>
      </c>
      <c r="CQ34" s="10">
        <v>381590</v>
      </c>
      <c r="CR34" s="7">
        <v>751040</v>
      </c>
      <c r="CS34" s="10">
        <v>813300</v>
      </c>
      <c r="CT34" s="7">
        <v>707520</v>
      </c>
      <c r="CU34" s="10">
        <v>708430</v>
      </c>
      <c r="CV34" s="7">
        <v>662720</v>
      </c>
      <c r="CW34" s="10">
        <v>572930</v>
      </c>
      <c r="CX34" s="7">
        <v>643950</v>
      </c>
      <c r="CY34" s="10">
        <v>592590</v>
      </c>
      <c r="CZ34" s="7">
        <v>370420</v>
      </c>
      <c r="DA34" s="10">
        <v>640490</v>
      </c>
      <c r="DB34" s="7">
        <v>754900</v>
      </c>
      <c r="DC34" s="10">
        <v>774380</v>
      </c>
      <c r="DD34" s="7">
        <v>633250</v>
      </c>
      <c r="DE34" s="10">
        <v>587090</v>
      </c>
      <c r="DF34" s="7">
        <v>578450</v>
      </c>
      <c r="DG34" s="10">
        <v>438390</v>
      </c>
      <c r="DH34" s="7">
        <v>346960</v>
      </c>
      <c r="DI34" s="10">
        <v>336540</v>
      </c>
      <c r="DJ34" s="7">
        <v>710220</v>
      </c>
      <c r="DK34" s="10">
        <v>640630</v>
      </c>
      <c r="DL34" s="7">
        <v>748560</v>
      </c>
      <c r="DM34" s="10">
        <v>780450</v>
      </c>
      <c r="DN34" s="7">
        <v>720390</v>
      </c>
      <c r="DO34" s="10">
        <v>582720</v>
      </c>
      <c r="DP34" s="7">
        <v>584420</v>
      </c>
      <c r="DQ34" s="10">
        <v>214700</v>
      </c>
      <c r="DR34" s="7">
        <v>716710</v>
      </c>
      <c r="DS34" s="10">
        <v>737590</v>
      </c>
      <c r="DT34" s="7">
        <v>721650</v>
      </c>
      <c r="DU34" s="10">
        <v>655930</v>
      </c>
      <c r="DV34" s="7">
        <v>705640</v>
      </c>
      <c r="DW34" s="10">
        <v>685960</v>
      </c>
      <c r="DX34" s="7">
        <v>701710</v>
      </c>
      <c r="DY34" s="10">
        <v>619350</v>
      </c>
      <c r="DZ34" s="7">
        <v>708090</v>
      </c>
      <c r="EA34" s="10">
        <v>472900</v>
      </c>
      <c r="EB34" s="7">
        <v>399010</v>
      </c>
      <c r="EC34" s="10">
        <v>362900</v>
      </c>
      <c r="ED34" s="7">
        <v>335490</v>
      </c>
      <c r="EE34" s="10">
        <v>348610</v>
      </c>
      <c r="EF34" s="7">
        <v>462180</v>
      </c>
      <c r="EG34" s="10">
        <v>660630</v>
      </c>
      <c r="EH34" s="7">
        <v>644660</v>
      </c>
      <c r="EI34" s="10">
        <v>529950</v>
      </c>
      <c r="EJ34" s="7">
        <v>533620</v>
      </c>
      <c r="EK34" s="10">
        <v>516730</v>
      </c>
      <c r="EL34" s="7">
        <v>491940</v>
      </c>
      <c r="EM34" s="10">
        <v>403520</v>
      </c>
      <c r="EN34" s="7">
        <v>377850</v>
      </c>
      <c r="EO34" s="10">
        <v>388460</v>
      </c>
      <c r="EP34" s="7">
        <v>377320</v>
      </c>
      <c r="EQ34" s="10">
        <v>486120</v>
      </c>
      <c r="ER34" s="7">
        <v>657170</v>
      </c>
      <c r="ES34" s="10">
        <v>606850</v>
      </c>
      <c r="ET34" s="7">
        <v>636970</v>
      </c>
      <c r="EU34" s="10">
        <v>580600</v>
      </c>
      <c r="EV34" s="7">
        <v>593020</v>
      </c>
      <c r="EW34" s="10">
        <v>555380</v>
      </c>
      <c r="EX34" s="7">
        <v>536440</v>
      </c>
      <c r="EY34" s="10">
        <v>356020</v>
      </c>
      <c r="EZ34" s="7">
        <v>526740</v>
      </c>
      <c r="FA34" s="10">
        <v>548650</v>
      </c>
      <c r="FB34" s="7">
        <v>537280</v>
      </c>
      <c r="FC34" s="10">
        <v>514540</v>
      </c>
      <c r="FD34" s="7">
        <v>508100</v>
      </c>
      <c r="FE34" s="10">
        <v>456950</v>
      </c>
      <c r="FF34" s="7">
        <v>489890</v>
      </c>
      <c r="FG34" s="10">
        <v>470250</v>
      </c>
      <c r="FH34" s="7">
        <v>484470</v>
      </c>
      <c r="FI34" s="10">
        <v>510820</v>
      </c>
      <c r="FJ34" s="7">
        <v>517920</v>
      </c>
      <c r="FK34" s="10">
        <v>474210</v>
      </c>
      <c r="FL34" s="7">
        <v>415340</v>
      </c>
      <c r="FM34" s="10">
        <v>198880</v>
      </c>
      <c r="FN34" s="7">
        <v>80620</v>
      </c>
      <c r="FO34" s="10">
        <v>327570</v>
      </c>
      <c r="FP34" s="7">
        <v>399590</v>
      </c>
      <c r="FQ34" s="10">
        <v>229580</v>
      </c>
      <c r="FR34" s="7">
        <v>457230</v>
      </c>
      <c r="FS34" s="10">
        <v>477450</v>
      </c>
      <c r="FT34" s="7">
        <v>648300</v>
      </c>
      <c r="FU34" s="10">
        <v>726500</v>
      </c>
      <c r="FV34" s="7">
        <v>758600</v>
      </c>
      <c r="FW34" s="10">
        <v>748250</v>
      </c>
      <c r="FX34" s="7">
        <v>706450</v>
      </c>
      <c r="FY34" s="10">
        <v>702650</v>
      </c>
      <c r="FZ34" s="7">
        <v>636200</v>
      </c>
      <c r="GA34" s="10">
        <v>618900</v>
      </c>
      <c r="GB34" s="7">
        <v>607000</v>
      </c>
      <c r="GC34" s="10">
        <v>484650</v>
      </c>
      <c r="GD34" s="7">
        <v>606400</v>
      </c>
      <c r="GE34" s="10">
        <v>633650</v>
      </c>
      <c r="GF34" s="7">
        <v>732200</v>
      </c>
      <c r="GG34" s="10">
        <v>685850</v>
      </c>
      <c r="GH34" s="7">
        <v>711250</v>
      </c>
      <c r="GI34" s="10">
        <v>715900</v>
      </c>
      <c r="GJ34" s="7">
        <v>653600</v>
      </c>
      <c r="GK34" s="10">
        <v>675450</v>
      </c>
      <c r="GL34" s="7">
        <v>631950</v>
      </c>
      <c r="GM34" s="10">
        <v>701850</v>
      </c>
      <c r="GN34" s="7">
        <v>585200</v>
      </c>
      <c r="GO34" s="10">
        <v>529150</v>
      </c>
      <c r="GP34" s="7">
        <v>554900</v>
      </c>
      <c r="GQ34" s="10">
        <v>465650</v>
      </c>
      <c r="GR34" s="7">
        <v>576450</v>
      </c>
      <c r="GS34" s="10">
        <v>580250</v>
      </c>
      <c r="GT34" s="7">
        <v>604000</v>
      </c>
      <c r="GU34" s="10">
        <v>572300</v>
      </c>
      <c r="GV34" s="7">
        <v>595350</v>
      </c>
      <c r="GW34" s="10">
        <v>622850</v>
      </c>
      <c r="GX34" s="7">
        <v>543050</v>
      </c>
      <c r="GY34" s="10">
        <v>551400</v>
      </c>
      <c r="GZ34" s="7">
        <v>524350</v>
      </c>
      <c r="HA34" s="10">
        <v>348500</v>
      </c>
      <c r="HB34" s="7">
        <v>219650</v>
      </c>
      <c r="HC34" s="10">
        <v>289800</v>
      </c>
      <c r="HD34" s="7">
        <v>280700</v>
      </c>
      <c r="HE34" s="10">
        <v>444450</v>
      </c>
      <c r="HF34" s="7">
        <v>532500</v>
      </c>
      <c r="HG34" s="10">
        <v>566450</v>
      </c>
      <c r="HH34" s="7">
        <v>536800</v>
      </c>
      <c r="HI34" s="10">
        <v>483250</v>
      </c>
      <c r="HJ34" s="7">
        <v>445000</v>
      </c>
      <c r="HK34" s="10">
        <v>491100</v>
      </c>
      <c r="HL34" s="7">
        <v>457950</v>
      </c>
      <c r="HM34" s="10">
        <v>504100</v>
      </c>
      <c r="HN34" s="7">
        <v>528450</v>
      </c>
      <c r="HO34" s="10">
        <v>498900</v>
      </c>
      <c r="HP34" s="7">
        <v>496950</v>
      </c>
      <c r="HQ34" s="10">
        <v>566100</v>
      </c>
      <c r="HR34" s="7">
        <v>598800</v>
      </c>
      <c r="HS34" s="10">
        <v>515500</v>
      </c>
      <c r="HT34" s="7">
        <v>569200</v>
      </c>
      <c r="HU34" s="10">
        <v>616350</v>
      </c>
      <c r="HV34" s="7">
        <v>561600</v>
      </c>
      <c r="HW34" s="10">
        <v>509800</v>
      </c>
      <c r="HX34" s="7">
        <v>444100</v>
      </c>
      <c r="HY34" s="10">
        <v>457950</v>
      </c>
      <c r="HZ34" s="7">
        <v>408300</v>
      </c>
      <c r="IA34" s="10">
        <v>332200</v>
      </c>
      <c r="IB34" s="7">
        <v>469950</v>
      </c>
      <c r="IC34" s="10">
        <v>556400</v>
      </c>
      <c r="ID34" s="7">
        <v>560750</v>
      </c>
      <c r="IE34" s="10">
        <v>570050</v>
      </c>
      <c r="IF34" s="7">
        <v>291600</v>
      </c>
      <c r="IG34" s="10">
        <v>422750</v>
      </c>
      <c r="IH34" s="7">
        <v>387450</v>
      </c>
      <c r="II34" s="10">
        <v>0</v>
      </c>
      <c r="IJ34" s="31">
        <v>283350</v>
      </c>
      <c r="IK34" s="38">
        <v>400500</v>
      </c>
      <c r="IL34" s="31">
        <v>403500</v>
      </c>
      <c r="IM34" s="38">
        <v>410800</v>
      </c>
      <c r="IN34" s="31">
        <v>325400</v>
      </c>
      <c r="IO34" s="38">
        <v>354600</v>
      </c>
      <c r="IP34" s="31">
        <v>404850</v>
      </c>
      <c r="IQ34" s="38">
        <v>407250</v>
      </c>
      <c r="IR34" s="31">
        <v>444150</v>
      </c>
      <c r="IS34" s="38">
        <v>470600</v>
      </c>
      <c r="IT34" s="31">
        <v>419200</v>
      </c>
      <c r="IU34" s="38">
        <v>415100</v>
      </c>
      <c r="IV34" s="31">
        <v>425900</v>
      </c>
      <c r="IW34" s="38">
        <v>413300</v>
      </c>
      <c r="IX34" s="31">
        <v>429500</v>
      </c>
      <c r="IY34" s="38">
        <v>493850</v>
      </c>
      <c r="IZ34" s="31">
        <v>438950</v>
      </c>
      <c r="JA34" s="38">
        <v>458250</v>
      </c>
      <c r="JB34" s="31">
        <v>462300</v>
      </c>
      <c r="JC34" s="38">
        <v>467850</v>
      </c>
      <c r="JD34" s="31">
        <v>338700</v>
      </c>
      <c r="JE34" s="38">
        <v>330600</v>
      </c>
      <c r="JF34" s="31">
        <v>294700</v>
      </c>
      <c r="JG34" s="38">
        <v>353850</v>
      </c>
      <c r="JH34" s="31">
        <v>390500</v>
      </c>
      <c r="JI34" s="38">
        <v>414050</v>
      </c>
      <c r="JJ34" s="31">
        <v>397900</v>
      </c>
      <c r="JK34" s="38">
        <v>405000</v>
      </c>
      <c r="JL34" s="31">
        <v>539850</v>
      </c>
      <c r="JM34" s="38">
        <v>536500</v>
      </c>
      <c r="JN34" s="31">
        <v>557400</v>
      </c>
      <c r="JO34" s="38">
        <v>552750</v>
      </c>
      <c r="JP34" s="31">
        <v>538000</v>
      </c>
      <c r="JQ34" s="38">
        <v>548600</v>
      </c>
      <c r="JR34" s="31">
        <v>433600</v>
      </c>
      <c r="JS34" s="38">
        <v>384500</v>
      </c>
      <c r="JT34" s="31">
        <v>411500</v>
      </c>
      <c r="JU34" s="38">
        <v>609600</v>
      </c>
      <c r="JV34" s="31">
        <v>568100</v>
      </c>
      <c r="JW34" s="38">
        <v>630900</v>
      </c>
      <c r="JX34" s="31">
        <v>773600</v>
      </c>
    </row>
    <row r="35" spans="1:284" ht="24" x14ac:dyDescent="0.2">
      <c r="A35" s="3" t="s">
        <v>54</v>
      </c>
      <c r="B35" s="22" t="s">
        <v>0</v>
      </c>
      <c r="C35" s="21" t="s">
        <v>16</v>
      </c>
      <c r="D35" s="7">
        <v>718500</v>
      </c>
      <c r="E35" s="10">
        <v>706800</v>
      </c>
      <c r="F35" s="7">
        <v>833100</v>
      </c>
      <c r="G35" s="10">
        <v>851600</v>
      </c>
      <c r="H35" s="7">
        <v>951600</v>
      </c>
      <c r="I35" s="10">
        <v>996900</v>
      </c>
      <c r="J35" s="7">
        <v>941700</v>
      </c>
      <c r="K35" s="10">
        <v>738500</v>
      </c>
      <c r="L35" s="7">
        <v>759900</v>
      </c>
      <c r="M35" s="10">
        <v>782800</v>
      </c>
      <c r="N35" s="7">
        <v>734400</v>
      </c>
      <c r="O35" s="10">
        <v>724200</v>
      </c>
      <c r="P35" s="7">
        <v>748000</v>
      </c>
      <c r="Q35" s="10">
        <v>869500</v>
      </c>
      <c r="R35" s="7">
        <v>901800</v>
      </c>
      <c r="S35" s="10">
        <v>940400</v>
      </c>
      <c r="T35" s="7">
        <v>1020500</v>
      </c>
      <c r="U35" s="10">
        <v>797500</v>
      </c>
      <c r="V35" s="7">
        <v>837500</v>
      </c>
      <c r="W35" s="10">
        <v>788800</v>
      </c>
      <c r="X35" s="7">
        <v>691000</v>
      </c>
      <c r="Y35" s="10">
        <v>772500</v>
      </c>
      <c r="Z35" s="7">
        <v>653800</v>
      </c>
      <c r="AA35" s="10">
        <v>807100</v>
      </c>
      <c r="AB35" s="7">
        <v>812900</v>
      </c>
      <c r="AC35" s="10">
        <v>884700</v>
      </c>
      <c r="AD35" s="7">
        <v>1160700</v>
      </c>
      <c r="AE35" s="10">
        <v>1088100</v>
      </c>
      <c r="AF35" s="7">
        <v>974800</v>
      </c>
      <c r="AG35" s="10">
        <v>1009250</v>
      </c>
      <c r="AH35" s="7">
        <v>869250</v>
      </c>
      <c r="AI35" s="10">
        <v>985750</v>
      </c>
      <c r="AJ35" s="7">
        <v>1012500</v>
      </c>
      <c r="AK35" s="10">
        <v>1129150</v>
      </c>
      <c r="AL35" s="7">
        <v>713450</v>
      </c>
      <c r="AM35" s="10">
        <v>885450</v>
      </c>
      <c r="AN35" s="7">
        <v>1100050</v>
      </c>
      <c r="AO35" s="10">
        <v>886350</v>
      </c>
      <c r="AP35" s="7">
        <v>770000</v>
      </c>
      <c r="AQ35" s="10">
        <v>783600</v>
      </c>
      <c r="AR35" s="7">
        <v>1041600</v>
      </c>
      <c r="AS35" s="10">
        <v>1116650</v>
      </c>
      <c r="AT35" s="7">
        <v>983250</v>
      </c>
      <c r="AU35" s="10">
        <v>1190450</v>
      </c>
      <c r="AV35" s="7">
        <v>1025750</v>
      </c>
      <c r="AW35" s="10">
        <v>815150</v>
      </c>
      <c r="AX35" s="7">
        <v>662650</v>
      </c>
      <c r="AY35" s="10">
        <v>833800</v>
      </c>
      <c r="AZ35" s="7">
        <v>905900</v>
      </c>
      <c r="BA35" s="10">
        <v>704150</v>
      </c>
      <c r="BB35" s="7">
        <v>896200</v>
      </c>
      <c r="BC35" s="10">
        <v>831350</v>
      </c>
      <c r="BD35" s="7">
        <v>942650</v>
      </c>
      <c r="BE35" s="10">
        <v>762900</v>
      </c>
      <c r="BF35" s="7">
        <v>563150</v>
      </c>
      <c r="BG35" s="10">
        <v>639750</v>
      </c>
      <c r="BH35" s="7">
        <v>638650</v>
      </c>
      <c r="BI35" s="10">
        <v>677500</v>
      </c>
      <c r="BJ35" s="7">
        <v>753350</v>
      </c>
      <c r="BK35" s="10">
        <v>935500</v>
      </c>
      <c r="BL35" s="7">
        <v>959100</v>
      </c>
      <c r="BM35" s="10">
        <v>896900</v>
      </c>
      <c r="BN35" s="7">
        <v>1015700</v>
      </c>
      <c r="BO35" s="10">
        <v>990000</v>
      </c>
      <c r="BP35" s="7">
        <v>933550</v>
      </c>
      <c r="BQ35" s="10">
        <v>965800</v>
      </c>
      <c r="BR35" s="7">
        <v>797900</v>
      </c>
      <c r="BS35" s="10">
        <v>838300</v>
      </c>
      <c r="BT35" s="7">
        <v>1011050</v>
      </c>
      <c r="BU35" s="10">
        <v>708550</v>
      </c>
      <c r="BV35" s="7">
        <v>784650</v>
      </c>
      <c r="BW35" s="10">
        <v>793300</v>
      </c>
      <c r="BX35" s="7">
        <v>824000</v>
      </c>
      <c r="BY35" s="10">
        <v>705850</v>
      </c>
      <c r="BZ35" s="7">
        <v>768450</v>
      </c>
      <c r="CA35" s="10">
        <v>716600</v>
      </c>
      <c r="CB35" s="7">
        <v>869600</v>
      </c>
      <c r="CC35" s="10">
        <v>871100</v>
      </c>
      <c r="CD35" s="7">
        <v>872250</v>
      </c>
      <c r="CE35" s="10">
        <v>597500</v>
      </c>
      <c r="CF35" s="7">
        <v>675950</v>
      </c>
      <c r="CG35" s="10">
        <v>227200</v>
      </c>
      <c r="CH35" s="7">
        <v>720800</v>
      </c>
      <c r="CI35" s="10">
        <v>743950</v>
      </c>
      <c r="CJ35" s="7">
        <v>651670</v>
      </c>
      <c r="CK35" s="10">
        <v>664400</v>
      </c>
      <c r="CL35" s="7">
        <v>801850</v>
      </c>
      <c r="CM35" s="10">
        <v>965790</v>
      </c>
      <c r="CN35" s="7">
        <v>959640</v>
      </c>
      <c r="CO35" s="10">
        <v>840300</v>
      </c>
      <c r="CP35" s="7">
        <v>671680</v>
      </c>
      <c r="CQ35" s="10">
        <v>581510</v>
      </c>
      <c r="CR35" s="7">
        <v>380890</v>
      </c>
      <c r="CS35" s="10">
        <v>480250</v>
      </c>
      <c r="CT35" s="7">
        <v>626170</v>
      </c>
      <c r="CU35" s="10">
        <v>678180</v>
      </c>
      <c r="CV35" s="7">
        <v>385920</v>
      </c>
      <c r="CW35" s="10">
        <v>510030</v>
      </c>
      <c r="CX35" s="7">
        <v>1008780</v>
      </c>
      <c r="CY35" s="10">
        <v>850660</v>
      </c>
      <c r="CZ35" s="7">
        <v>1152630</v>
      </c>
      <c r="DA35" s="10">
        <v>959360</v>
      </c>
      <c r="DB35" s="7">
        <v>700130</v>
      </c>
      <c r="DC35" s="10">
        <v>635920</v>
      </c>
      <c r="DD35" s="7">
        <v>703300</v>
      </c>
      <c r="DE35" s="10">
        <v>818960</v>
      </c>
      <c r="DF35" s="7">
        <v>730930</v>
      </c>
      <c r="DG35" s="10">
        <v>724280</v>
      </c>
      <c r="DH35" s="7">
        <v>811540</v>
      </c>
      <c r="DI35" s="10">
        <v>740240</v>
      </c>
      <c r="DJ35" s="7">
        <v>811620</v>
      </c>
      <c r="DK35" s="10">
        <v>836730</v>
      </c>
      <c r="DL35" s="7">
        <v>729520</v>
      </c>
      <c r="DM35" s="10">
        <v>715480</v>
      </c>
      <c r="DN35" s="7">
        <v>658920</v>
      </c>
      <c r="DO35" s="10">
        <v>727180</v>
      </c>
      <c r="DP35" s="7">
        <v>819670</v>
      </c>
      <c r="DQ35" s="10">
        <v>1267490</v>
      </c>
      <c r="DR35" s="7">
        <v>1060190</v>
      </c>
      <c r="DS35" s="10">
        <v>1463940</v>
      </c>
      <c r="DT35" s="7">
        <v>1453670</v>
      </c>
      <c r="DU35" s="10">
        <v>1262520</v>
      </c>
      <c r="DV35" s="7">
        <v>1543680</v>
      </c>
      <c r="DW35" s="10">
        <v>529450</v>
      </c>
      <c r="DX35" s="7">
        <v>666760</v>
      </c>
      <c r="DY35" s="10">
        <v>739060</v>
      </c>
      <c r="DZ35" s="7">
        <v>477540</v>
      </c>
      <c r="EA35" s="10">
        <v>686310</v>
      </c>
      <c r="EB35" s="7">
        <v>611070</v>
      </c>
      <c r="EC35" s="10">
        <v>619830</v>
      </c>
      <c r="ED35" s="7">
        <v>914080</v>
      </c>
      <c r="EE35" s="10">
        <v>1173260</v>
      </c>
      <c r="EF35" s="7">
        <v>645050</v>
      </c>
      <c r="EG35" s="10">
        <v>512720</v>
      </c>
      <c r="EH35" s="7">
        <v>738230</v>
      </c>
      <c r="EI35" s="10">
        <v>415630</v>
      </c>
      <c r="EJ35" s="7">
        <v>409050</v>
      </c>
      <c r="EK35" s="10">
        <v>803320</v>
      </c>
      <c r="EL35" s="7">
        <v>667500</v>
      </c>
      <c r="EM35" s="10">
        <v>1031760</v>
      </c>
      <c r="EN35" s="7">
        <v>947360</v>
      </c>
      <c r="EO35" s="10">
        <v>966470</v>
      </c>
      <c r="EP35" s="7">
        <v>935900</v>
      </c>
      <c r="EQ35" s="10">
        <v>981450</v>
      </c>
      <c r="ER35" s="7">
        <v>1049560</v>
      </c>
      <c r="ES35" s="10">
        <v>993570</v>
      </c>
      <c r="ET35" s="7">
        <v>1170470</v>
      </c>
      <c r="EU35" s="10">
        <v>626920</v>
      </c>
      <c r="EV35" s="7">
        <v>771780</v>
      </c>
      <c r="EW35" s="10">
        <v>873400</v>
      </c>
      <c r="EX35" s="7">
        <v>727800</v>
      </c>
      <c r="EY35" s="10">
        <v>806630</v>
      </c>
      <c r="EZ35" s="7">
        <v>702040</v>
      </c>
      <c r="FA35" s="10">
        <v>615410</v>
      </c>
      <c r="FB35" s="7">
        <v>777030</v>
      </c>
      <c r="FC35" s="10">
        <v>965740</v>
      </c>
      <c r="FD35" s="7">
        <v>922740</v>
      </c>
      <c r="FE35" s="10">
        <v>838370</v>
      </c>
      <c r="FF35" s="7">
        <v>954800</v>
      </c>
      <c r="FG35" s="10">
        <v>958660</v>
      </c>
      <c r="FH35" s="7">
        <v>1062450</v>
      </c>
      <c r="FI35" s="10">
        <v>826520</v>
      </c>
      <c r="FJ35" s="7">
        <v>746930</v>
      </c>
      <c r="FK35" s="10">
        <v>563320</v>
      </c>
      <c r="FL35" s="7">
        <v>547480</v>
      </c>
      <c r="FM35" s="10">
        <v>595600</v>
      </c>
      <c r="FN35" s="7">
        <v>583440</v>
      </c>
      <c r="FO35" s="10">
        <v>564090</v>
      </c>
      <c r="FP35" s="7">
        <v>535970</v>
      </c>
      <c r="FQ35" s="10">
        <v>427440</v>
      </c>
      <c r="FR35" s="7">
        <v>551140</v>
      </c>
      <c r="FS35" s="10">
        <v>294544</v>
      </c>
      <c r="FT35" s="7">
        <v>887611</v>
      </c>
      <c r="FU35" s="10">
        <v>1008616</v>
      </c>
      <c r="FV35" s="7">
        <v>848087</v>
      </c>
      <c r="FW35" s="10">
        <v>717625</v>
      </c>
      <c r="FX35" s="7">
        <v>654573</v>
      </c>
      <c r="FY35" s="10">
        <v>428048</v>
      </c>
      <c r="FZ35" s="7">
        <v>524995</v>
      </c>
      <c r="GA35" s="10">
        <v>653682</v>
      </c>
      <c r="GB35" s="7">
        <v>651811</v>
      </c>
      <c r="GC35" s="10">
        <v>679733</v>
      </c>
      <c r="GD35" s="7">
        <v>863017</v>
      </c>
      <c r="GE35" s="10">
        <v>830700</v>
      </c>
      <c r="GF35" s="7">
        <v>903356</v>
      </c>
      <c r="GG35" s="10">
        <v>1013280</v>
      </c>
      <c r="GH35" s="7">
        <v>727682</v>
      </c>
      <c r="GI35" s="10">
        <v>831017</v>
      </c>
      <c r="GJ35" s="7">
        <v>744466</v>
      </c>
      <c r="GK35" s="10">
        <v>561619</v>
      </c>
      <c r="GL35" s="7">
        <v>414038</v>
      </c>
      <c r="GM35" s="10">
        <v>464444</v>
      </c>
      <c r="GN35" s="7">
        <v>611212</v>
      </c>
      <c r="GO35" s="10">
        <v>464503</v>
      </c>
      <c r="GP35" s="7">
        <v>478102</v>
      </c>
      <c r="GQ35" s="10">
        <v>507971</v>
      </c>
      <c r="GR35" s="7">
        <v>582434</v>
      </c>
      <c r="GS35" s="10">
        <v>672400</v>
      </c>
      <c r="GT35" s="7">
        <v>825263</v>
      </c>
      <c r="GU35" s="10">
        <v>955330</v>
      </c>
      <c r="GV35" s="7">
        <v>87220</v>
      </c>
      <c r="GW35" s="10">
        <v>266465</v>
      </c>
      <c r="GX35" s="7">
        <v>476307</v>
      </c>
      <c r="GY35" s="10">
        <v>356600</v>
      </c>
      <c r="GZ35" s="7">
        <v>672150</v>
      </c>
      <c r="HA35" s="10">
        <v>647850</v>
      </c>
      <c r="HB35" s="7">
        <v>1031200</v>
      </c>
      <c r="HC35" s="10">
        <v>826500</v>
      </c>
      <c r="HD35" s="7">
        <v>1039000</v>
      </c>
      <c r="HE35" s="10">
        <v>854650</v>
      </c>
      <c r="HF35" s="7">
        <v>808050</v>
      </c>
      <c r="HG35" s="10">
        <v>617400</v>
      </c>
      <c r="HH35" s="7">
        <v>814100</v>
      </c>
      <c r="HI35" s="10">
        <v>830600</v>
      </c>
      <c r="HJ35" s="7">
        <v>559300</v>
      </c>
      <c r="HK35" s="10">
        <v>692400</v>
      </c>
      <c r="HL35" s="7">
        <v>726400</v>
      </c>
      <c r="HM35" s="10">
        <v>612450</v>
      </c>
      <c r="HN35" s="7">
        <v>742850</v>
      </c>
      <c r="HO35" s="10">
        <v>838100</v>
      </c>
      <c r="HP35" s="7">
        <v>890458</v>
      </c>
      <c r="HQ35" s="10">
        <v>935066</v>
      </c>
      <c r="HR35" s="7">
        <v>1061074</v>
      </c>
      <c r="HS35" s="10">
        <v>958199</v>
      </c>
      <c r="HT35" s="7">
        <v>1247010</v>
      </c>
      <c r="HU35" s="10">
        <v>1227082</v>
      </c>
      <c r="HV35" s="7">
        <v>1106462</v>
      </c>
      <c r="HW35" s="10">
        <v>1085633</v>
      </c>
      <c r="HX35" s="7">
        <v>1111652</v>
      </c>
      <c r="HY35" s="10">
        <v>992770</v>
      </c>
      <c r="HZ35" s="7">
        <v>1152998</v>
      </c>
      <c r="IA35" s="10">
        <v>1135945</v>
      </c>
      <c r="IB35" s="7">
        <v>1042727</v>
      </c>
      <c r="IC35" s="10">
        <v>890724</v>
      </c>
      <c r="ID35" s="7">
        <v>847348</v>
      </c>
      <c r="IE35" s="10">
        <v>759635</v>
      </c>
      <c r="IF35" s="7">
        <v>1257493</v>
      </c>
      <c r="IG35" s="10">
        <v>1032722</v>
      </c>
      <c r="IH35" s="7">
        <v>996509</v>
      </c>
      <c r="II35" s="10">
        <v>1153159</v>
      </c>
      <c r="IJ35" s="31">
        <v>1048635</v>
      </c>
      <c r="IK35" s="38">
        <v>952760</v>
      </c>
      <c r="IL35" s="31">
        <v>1018904</v>
      </c>
      <c r="IM35" s="38">
        <v>1003520</v>
      </c>
      <c r="IN35" s="31">
        <v>956043</v>
      </c>
      <c r="IO35" s="38">
        <v>967303</v>
      </c>
      <c r="IP35" s="31">
        <v>1031946</v>
      </c>
      <c r="IQ35" s="38">
        <v>1041036</v>
      </c>
      <c r="IR35" s="31">
        <v>854177</v>
      </c>
      <c r="IS35" s="38">
        <v>812103</v>
      </c>
      <c r="IT35" s="31">
        <v>853516</v>
      </c>
      <c r="IU35" s="38">
        <v>775925</v>
      </c>
      <c r="IV35" s="31">
        <v>744171</v>
      </c>
      <c r="IW35" s="38">
        <v>145660</v>
      </c>
      <c r="IX35" s="31">
        <v>302855</v>
      </c>
      <c r="IY35" s="38">
        <v>674219</v>
      </c>
      <c r="IZ35" s="31">
        <v>813968</v>
      </c>
      <c r="JA35" s="38">
        <v>1020987</v>
      </c>
      <c r="JB35" s="31">
        <v>805953</v>
      </c>
      <c r="JC35" s="38">
        <v>687856</v>
      </c>
      <c r="JD35" s="31">
        <v>780732</v>
      </c>
      <c r="JE35" s="38">
        <v>794710</v>
      </c>
      <c r="JF35" s="31">
        <v>941808</v>
      </c>
      <c r="JG35" s="38">
        <v>802088</v>
      </c>
      <c r="JH35" s="31">
        <v>805842</v>
      </c>
      <c r="JI35" s="38">
        <v>746474</v>
      </c>
      <c r="JJ35" s="31">
        <v>867882</v>
      </c>
      <c r="JK35" s="38">
        <v>880384</v>
      </c>
      <c r="JL35" s="31">
        <v>1008660</v>
      </c>
      <c r="JM35" s="38">
        <v>969312</v>
      </c>
      <c r="JN35" s="31">
        <v>927425</v>
      </c>
      <c r="JO35" s="38">
        <v>877893</v>
      </c>
      <c r="JP35" s="31">
        <v>696800</v>
      </c>
      <c r="JQ35" s="38">
        <v>694040</v>
      </c>
      <c r="JR35" s="31">
        <v>686894</v>
      </c>
      <c r="JS35" s="38">
        <v>727041</v>
      </c>
      <c r="JT35" s="31">
        <v>710622</v>
      </c>
      <c r="JU35" s="38">
        <v>543750</v>
      </c>
      <c r="JV35" s="31">
        <v>694511</v>
      </c>
      <c r="JW35" s="38">
        <v>751405</v>
      </c>
      <c r="JX35" s="31">
        <v>854276</v>
      </c>
    </row>
    <row r="36" spans="1:284" ht="36" x14ac:dyDescent="0.2">
      <c r="A36" s="20" t="s">
        <v>262</v>
      </c>
      <c r="B36" s="22" t="s">
        <v>0</v>
      </c>
      <c r="C36" s="21" t="s">
        <v>16</v>
      </c>
      <c r="D36" s="8">
        <v>2531900</v>
      </c>
      <c r="E36" s="8">
        <v>2356600</v>
      </c>
      <c r="F36" s="8">
        <v>2555500</v>
      </c>
      <c r="G36" s="8">
        <v>2536200</v>
      </c>
      <c r="H36" s="8">
        <v>2836300</v>
      </c>
      <c r="I36" s="8">
        <v>2831400</v>
      </c>
      <c r="J36" s="8">
        <v>2714700</v>
      </c>
      <c r="K36" s="8">
        <v>2421600</v>
      </c>
      <c r="L36" s="8">
        <v>2325600</v>
      </c>
      <c r="M36" s="8">
        <v>2399700</v>
      </c>
      <c r="N36" s="8">
        <v>2333900</v>
      </c>
      <c r="O36" s="8">
        <v>2353900</v>
      </c>
      <c r="P36" s="8">
        <v>2350500</v>
      </c>
      <c r="Q36" s="8">
        <v>2163100</v>
      </c>
      <c r="R36" s="8">
        <v>2433900</v>
      </c>
      <c r="S36" s="8">
        <v>2368100</v>
      </c>
      <c r="T36" s="8">
        <v>2559200</v>
      </c>
      <c r="U36" s="8">
        <v>2399200</v>
      </c>
      <c r="V36" s="8">
        <v>2927700</v>
      </c>
      <c r="W36" s="8">
        <v>2609900</v>
      </c>
      <c r="X36" s="8">
        <v>2346400</v>
      </c>
      <c r="Y36" s="8">
        <v>2522800</v>
      </c>
      <c r="Z36" s="8">
        <v>2305600</v>
      </c>
      <c r="AA36" s="8">
        <v>2442000</v>
      </c>
      <c r="AB36" s="8">
        <v>2585200</v>
      </c>
      <c r="AC36" s="8">
        <v>2286700</v>
      </c>
      <c r="AD36" s="8">
        <v>2827800</v>
      </c>
      <c r="AE36" s="8">
        <v>2849700</v>
      </c>
      <c r="AF36" s="8">
        <v>2890300</v>
      </c>
      <c r="AG36" s="8">
        <v>2931350</v>
      </c>
      <c r="AH36" s="8">
        <v>2806050</v>
      </c>
      <c r="AI36" s="8">
        <v>2938250</v>
      </c>
      <c r="AJ36" s="8">
        <v>2891300</v>
      </c>
      <c r="AK36" s="8">
        <v>2914050</v>
      </c>
      <c r="AL36" s="8">
        <v>2222150</v>
      </c>
      <c r="AM36" s="8">
        <v>2617150</v>
      </c>
      <c r="AN36" s="8">
        <v>3094250</v>
      </c>
      <c r="AO36" s="8">
        <v>2617550</v>
      </c>
      <c r="AP36" s="8">
        <v>2764400</v>
      </c>
      <c r="AQ36" s="8">
        <v>2214100</v>
      </c>
      <c r="AR36" s="8">
        <v>2803300</v>
      </c>
      <c r="AS36" s="8">
        <v>2956050</v>
      </c>
      <c r="AT36" s="8">
        <v>2824350</v>
      </c>
      <c r="AU36" s="8">
        <v>3060750</v>
      </c>
      <c r="AV36" s="8">
        <v>2554250</v>
      </c>
      <c r="AW36" s="8">
        <v>2345550</v>
      </c>
      <c r="AX36" s="8">
        <v>2181450</v>
      </c>
      <c r="AY36" s="8">
        <v>2453800</v>
      </c>
      <c r="AZ36" s="8">
        <v>2569700</v>
      </c>
      <c r="BA36" s="8">
        <v>2227350</v>
      </c>
      <c r="BB36" s="8">
        <v>2553000</v>
      </c>
      <c r="BC36" s="8">
        <v>2342750</v>
      </c>
      <c r="BD36" s="8">
        <v>2485050</v>
      </c>
      <c r="BE36" s="8">
        <v>1854300</v>
      </c>
      <c r="BF36" s="8">
        <v>1727050</v>
      </c>
      <c r="BG36" s="8">
        <v>2011250</v>
      </c>
      <c r="BH36" s="8">
        <v>1904550</v>
      </c>
      <c r="BI36" s="8">
        <v>2002600</v>
      </c>
      <c r="BJ36" s="8">
        <v>2004750</v>
      </c>
      <c r="BK36" s="8">
        <v>2204700</v>
      </c>
      <c r="BL36" s="8">
        <v>2099200</v>
      </c>
      <c r="BM36" s="8">
        <v>1970000</v>
      </c>
      <c r="BN36" s="8">
        <v>2197400</v>
      </c>
      <c r="BO36" s="8">
        <v>2337100</v>
      </c>
      <c r="BP36" s="8">
        <v>2279850</v>
      </c>
      <c r="BQ36" s="8">
        <v>2295300</v>
      </c>
      <c r="BR36" s="8">
        <v>1988800</v>
      </c>
      <c r="BS36" s="8">
        <v>2088300</v>
      </c>
      <c r="BT36" s="8">
        <v>2067850</v>
      </c>
      <c r="BU36" s="8">
        <v>1839150</v>
      </c>
      <c r="BV36" s="8">
        <v>2092850</v>
      </c>
      <c r="BW36" s="8">
        <v>2302000</v>
      </c>
      <c r="BX36" s="8">
        <v>2331200</v>
      </c>
      <c r="BY36" s="8">
        <v>2147350</v>
      </c>
      <c r="BZ36" s="8">
        <v>2270850</v>
      </c>
      <c r="CA36" s="8">
        <v>1812500</v>
      </c>
      <c r="CB36" s="8">
        <v>2072300</v>
      </c>
      <c r="CC36" s="8">
        <v>2162600</v>
      </c>
      <c r="CD36" s="8">
        <v>2504450</v>
      </c>
      <c r="CE36" s="8">
        <v>1870700</v>
      </c>
      <c r="CF36" s="8">
        <v>2190250</v>
      </c>
      <c r="CG36" s="8">
        <v>2359500</v>
      </c>
      <c r="CH36" s="8">
        <v>2233500</v>
      </c>
      <c r="CI36" s="8">
        <v>2312650</v>
      </c>
      <c r="CJ36" s="8">
        <v>2417400</v>
      </c>
      <c r="CK36" s="8">
        <v>2146750</v>
      </c>
      <c r="CL36" s="8">
        <v>2403920</v>
      </c>
      <c r="CM36" s="8">
        <v>2397620</v>
      </c>
      <c r="CN36" s="8">
        <v>2400410</v>
      </c>
      <c r="CO36" s="8">
        <v>2341300</v>
      </c>
      <c r="CP36" s="8">
        <v>2257670</v>
      </c>
      <c r="CQ36" s="8">
        <v>2173230</v>
      </c>
      <c r="CR36" s="8">
        <v>2115890</v>
      </c>
      <c r="CS36" s="8">
        <v>2167660</v>
      </c>
      <c r="CT36" s="8">
        <v>1809580</v>
      </c>
      <c r="CU36" s="8">
        <v>1798120</v>
      </c>
      <c r="CV36" s="8">
        <v>1468140</v>
      </c>
      <c r="CW36" s="8">
        <v>1763920</v>
      </c>
      <c r="CX36" s="8">
        <v>2396700</v>
      </c>
      <c r="CY36" s="8">
        <v>2197010</v>
      </c>
      <c r="CZ36" s="8">
        <v>2459790</v>
      </c>
      <c r="DA36" s="8">
        <v>2677390</v>
      </c>
      <c r="DB36" s="8">
        <v>2483140</v>
      </c>
      <c r="DC36" s="8">
        <v>2366060</v>
      </c>
      <c r="DD36" s="8">
        <v>2171170</v>
      </c>
      <c r="DE36" s="8">
        <v>2215690</v>
      </c>
      <c r="DF36" s="8">
        <v>2119220</v>
      </c>
      <c r="DG36" s="8">
        <v>2172030</v>
      </c>
      <c r="DH36" s="8">
        <v>2241990</v>
      </c>
      <c r="DI36" s="8">
        <v>1991200</v>
      </c>
      <c r="DJ36" s="8">
        <v>2156460</v>
      </c>
      <c r="DK36" s="8">
        <v>2099800</v>
      </c>
      <c r="DL36" s="8">
        <v>2032440</v>
      </c>
      <c r="DM36" s="8">
        <v>2207620</v>
      </c>
      <c r="DN36" s="8">
        <v>2213770</v>
      </c>
      <c r="DO36" s="8">
        <v>2293030</v>
      </c>
      <c r="DP36" s="8">
        <v>2420180</v>
      </c>
      <c r="DQ36" s="8">
        <v>2568010</v>
      </c>
      <c r="DR36" s="8">
        <v>2410300</v>
      </c>
      <c r="DS36" s="8">
        <v>2374510</v>
      </c>
      <c r="DT36" s="8">
        <v>2318870</v>
      </c>
      <c r="DU36" s="8">
        <v>2044300</v>
      </c>
      <c r="DV36" s="8">
        <v>2265690</v>
      </c>
      <c r="DW36" s="8">
        <v>2035050</v>
      </c>
      <c r="DX36" s="8">
        <v>2034090</v>
      </c>
      <c r="DY36" s="8">
        <v>2244330</v>
      </c>
      <c r="DZ36" s="8">
        <v>2681870</v>
      </c>
      <c r="EA36" s="8">
        <v>2422170</v>
      </c>
      <c r="EB36" s="8">
        <v>2198390</v>
      </c>
      <c r="EC36" s="8">
        <v>2262650</v>
      </c>
      <c r="ED36" s="8">
        <v>1975500</v>
      </c>
      <c r="EE36" s="8">
        <v>1976110</v>
      </c>
      <c r="EF36" s="8">
        <v>1820490</v>
      </c>
      <c r="EG36" s="8">
        <v>1675510</v>
      </c>
      <c r="EH36" s="8">
        <v>1723200</v>
      </c>
      <c r="EI36" s="8">
        <v>1480600</v>
      </c>
      <c r="EJ36" s="8">
        <v>1691430</v>
      </c>
      <c r="EK36" s="8">
        <v>2034670</v>
      </c>
      <c r="EL36" s="8">
        <v>1776710</v>
      </c>
      <c r="EM36" s="8">
        <v>1435280</v>
      </c>
      <c r="EN36" s="8">
        <v>1325210</v>
      </c>
      <c r="EO36" s="8">
        <v>1354930</v>
      </c>
      <c r="EP36" s="8">
        <v>1313220</v>
      </c>
      <c r="EQ36" s="8">
        <v>1467570</v>
      </c>
      <c r="ER36" s="8">
        <v>1706730</v>
      </c>
      <c r="ES36" s="8">
        <v>1600420</v>
      </c>
      <c r="ET36" s="8">
        <v>1807440</v>
      </c>
      <c r="EU36" s="8">
        <v>1207520</v>
      </c>
      <c r="EV36" s="8">
        <v>1433170</v>
      </c>
      <c r="EW36" s="8">
        <v>1816910</v>
      </c>
      <c r="EX36" s="8">
        <v>1664670</v>
      </c>
      <c r="EY36" s="8">
        <v>1563500</v>
      </c>
      <c r="EZ36" s="8">
        <v>1605240</v>
      </c>
      <c r="FA36" s="8">
        <v>1564910</v>
      </c>
      <c r="FB36" s="8">
        <v>1701080</v>
      </c>
      <c r="FC36" s="8">
        <v>1887810</v>
      </c>
      <c r="FD36" s="8">
        <v>2021440</v>
      </c>
      <c r="FE36" s="8">
        <v>1874990</v>
      </c>
      <c r="FF36" s="8">
        <v>2091520</v>
      </c>
      <c r="FG36" s="8">
        <v>1936390</v>
      </c>
      <c r="FH36" s="8">
        <v>1992800</v>
      </c>
      <c r="FI36" s="8">
        <v>1987780</v>
      </c>
      <c r="FJ36" s="8">
        <v>2105080</v>
      </c>
      <c r="FK36" s="8">
        <v>1915730</v>
      </c>
      <c r="FL36" s="8">
        <v>1931380</v>
      </c>
      <c r="FM36" s="8">
        <v>1687440</v>
      </c>
      <c r="FN36" s="8">
        <v>1765370</v>
      </c>
      <c r="FO36" s="8">
        <v>1961480</v>
      </c>
      <c r="FP36" s="8">
        <v>2075340</v>
      </c>
      <c r="FQ36" s="8">
        <v>1798230</v>
      </c>
      <c r="FR36" s="8">
        <v>1948020</v>
      </c>
      <c r="FS36" s="8">
        <v>2023494</v>
      </c>
      <c r="FT36" s="8">
        <v>2695811</v>
      </c>
      <c r="FU36" s="8">
        <v>3080716</v>
      </c>
      <c r="FV36" s="8">
        <v>3087287</v>
      </c>
      <c r="FW36" s="8">
        <v>2772975</v>
      </c>
      <c r="FX36" s="8">
        <v>2519223</v>
      </c>
      <c r="FY36" s="8">
        <v>2453898</v>
      </c>
      <c r="FZ36" s="8">
        <v>2415995</v>
      </c>
      <c r="GA36" s="8">
        <v>2565532</v>
      </c>
      <c r="GB36" s="8">
        <v>2521461</v>
      </c>
      <c r="GC36" s="8">
        <v>2213383</v>
      </c>
      <c r="GD36" s="8">
        <v>2524167</v>
      </c>
      <c r="GE36" s="8">
        <v>2671800</v>
      </c>
      <c r="GF36" s="8">
        <v>3005006</v>
      </c>
      <c r="GG36" s="8">
        <v>3181980</v>
      </c>
      <c r="GH36" s="8">
        <v>2677132</v>
      </c>
      <c r="GI36" s="8">
        <v>2843067</v>
      </c>
      <c r="GJ36" s="8">
        <v>2544366</v>
      </c>
      <c r="GK36" s="8">
        <v>2265269</v>
      </c>
      <c r="GL36" s="8">
        <v>2034738</v>
      </c>
      <c r="GM36" s="8">
        <v>2137494</v>
      </c>
      <c r="GN36" s="8">
        <v>2165762</v>
      </c>
      <c r="GO36" s="8">
        <v>1898503</v>
      </c>
      <c r="GP36" s="8">
        <v>1989202</v>
      </c>
      <c r="GQ36" s="8">
        <v>1920971</v>
      </c>
      <c r="GR36" s="8">
        <v>2241234</v>
      </c>
      <c r="GS36" s="8">
        <v>2315150</v>
      </c>
      <c r="GT36" s="8">
        <v>2556863</v>
      </c>
      <c r="GU36" s="8">
        <v>2804730</v>
      </c>
      <c r="GV36" s="8">
        <v>2240720</v>
      </c>
      <c r="GW36" s="8">
        <v>2119565</v>
      </c>
      <c r="GX36" s="8">
        <v>1960507</v>
      </c>
      <c r="GY36" s="8">
        <v>1981950</v>
      </c>
      <c r="GZ36" s="8">
        <v>2192150</v>
      </c>
      <c r="HA36" s="8">
        <v>1903900</v>
      </c>
      <c r="HB36" s="8">
        <v>2399700</v>
      </c>
      <c r="HC36" s="8">
        <v>2270900</v>
      </c>
      <c r="HD36" s="8">
        <v>2721500</v>
      </c>
      <c r="HE36" s="8">
        <v>2564650</v>
      </c>
      <c r="HF36" s="8">
        <v>2558649</v>
      </c>
      <c r="HG36" s="8">
        <v>2389650</v>
      </c>
      <c r="HH36" s="8">
        <v>2396750</v>
      </c>
      <c r="HI36" s="8">
        <v>2443000</v>
      </c>
      <c r="HJ36" s="8">
        <v>2178450</v>
      </c>
      <c r="HK36" s="8">
        <v>2492100</v>
      </c>
      <c r="HL36" s="8">
        <v>2293600</v>
      </c>
      <c r="HM36" s="8">
        <v>1977700</v>
      </c>
      <c r="HN36" s="8">
        <v>2360150</v>
      </c>
      <c r="HO36" s="8">
        <v>2531200</v>
      </c>
      <c r="HP36" s="8">
        <v>2807908</v>
      </c>
      <c r="HQ36" s="8">
        <v>2802616</v>
      </c>
      <c r="HR36" s="8">
        <v>3012474</v>
      </c>
      <c r="HS36" s="8">
        <v>2831949</v>
      </c>
      <c r="HT36" s="8">
        <v>3010410</v>
      </c>
      <c r="HU36" s="8">
        <v>2898132</v>
      </c>
      <c r="HV36" s="8">
        <v>2687412</v>
      </c>
      <c r="HW36" s="8">
        <v>2677383</v>
      </c>
      <c r="HX36" s="8">
        <v>2498352</v>
      </c>
      <c r="HY36" s="8">
        <v>2325220</v>
      </c>
      <c r="HZ36" s="8">
        <v>2562698</v>
      </c>
      <c r="IA36" s="8">
        <v>2509945</v>
      </c>
      <c r="IB36" s="8">
        <v>2625377</v>
      </c>
      <c r="IC36" s="8">
        <v>2816924</v>
      </c>
      <c r="ID36" s="8">
        <v>2638348</v>
      </c>
      <c r="IE36" s="8">
        <v>2666885</v>
      </c>
      <c r="IF36" s="8">
        <v>2609993</v>
      </c>
      <c r="IG36" s="8">
        <v>2419472</v>
      </c>
      <c r="IH36" s="8">
        <v>2350459</v>
      </c>
      <c r="II36" s="8">
        <v>2319809</v>
      </c>
      <c r="IJ36" s="32">
        <v>2413635</v>
      </c>
      <c r="IK36" s="32">
        <v>2299760</v>
      </c>
      <c r="IL36" s="32">
        <v>2443254</v>
      </c>
      <c r="IM36" s="32">
        <v>2471420</v>
      </c>
      <c r="IN36" s="32">
        <v>2618593</v>
      </c>
      <c r="IO36" s="32">
        <v>2719753</v>
      </c>
      <c r="IP36" s="32">
        <v>2668796</v>
      </c>
      <c r="IQ36" s="32">
        <v>2783636</v>
      </c>
      <c r="IR36" s="32">
        <v>2321177</v>
      </c>
      <c r="IS36" s="32">
        <v>2152453</v>
      </c>
      <c r="IT36" s="32">
        <v>2157916</v>
      </c>
      <c r="IU36" s="32">
        <v>2095875</v>
      </c>
      <c r="IV36" s="32">
        <v>2093371</v>
      </c>
      <c r="IW36" s="32">
        <v>1709060</v>
      </c>
      <c r="IX36" s="32">
        <v>1919305</v>
      </c>
      <c r="IY36" s="32">
        <v>1974019</v>
      </c>
      <c r="IZ36" s="32">
        <v>2050718</v>
      </c>
      <c r="JA36" s="32">
        <v>2660887</v>
      </c>
      <c r="JB36" s="32">
        <v>2534053</v>
      </c>
      <c r="JC36" s="32">
        <v>2300556</v>
      </c>
      <c r="JD36" s="32">
        <v>2050382</v>
      </c>
      <c r="JE36" s="32">
        <v>1991560</v>
      </c>
      <c r="JF36" s="32">
        <v>1987008</v>
      </c>
      <c r="JG36" s="32">
        <v>1983488</v>
      </c>
      <c r="JH36" s="32">
        <v>2044742</v>
      </c>
      <c r="JI36" s="32">
        <v>1851424</v>
      </c>
      <c r="JJ36" s="32">
        <v>2083482</v>
      </c>
      <c r="JK36" s="32">
        <v>2128584</v>
      </c>
      <c r="JL36" s="32">
        <v>2586660</v>
      </c>
      <c r="JM36" s="32">
        <v>2764313</v>
      </c>
      <c r="JN36" s="32">
        <v>2607724</v>
      </c>
      <c r="JO36" s="32">
        <v>2586843</v>
      </c>
      <c r="JP36" s="32">
        <v>2169500</v>
      </c>
      <c r="JQ36" s="32">
        <v>2144640</v>
      </c>
      <c r="JR36" s="32">
        <v>1977844</v>
      </c>
      <c r="JS36" s="32">
        <v>2064841</v>
      </c>
      <c r="JT36" s="32">
        <v>2057822</v>
      </c>
      <c r="JU36" s="32">
        <v>1806850</v>
      </c>
      <c r="JV36" s="32">
        <v>2208511</v>
      </c>
      <c r="JW36" s="32">
        <v>2145555</v>
      </c>
      <c r="JX36" s="32">
        <v>2455226</v>
      </c>
    </row>
    <row r="37" spans="1:284" ht="24" x14ac:dyDescent="0.2">
      <c r="A37" s="3" t="s">
        <v>55</v>
      </c>
      <c r="B37" s="22" t="s">
        <v>0</v>
      </c>
      <c r="C37" s="21" t="s">
        <v>18</v>
      </c>
      <c r="D37" s="7">
        <v>168528</v>
      </c>
      <c r="E37" s="10">
        <v>171349</v>
      </c>
      <c r="F37" s="7">
        <v>202989</v>
      </c>
      <c r="G37" s="10">
        <v>149323</v>
      </c>
      <c r="H37" s="7">
        <v>173008</v>
      </c>
      <c r="I37" s="10">
        <v>106305</v>
      </c>
      <c r="J37" s="7">
        <v>0</v>
      </c>
      <c r="K37" s="10">
        <v>0</v>
      </c>
      <c r="L37" s="7">
        <v>0</v>
      </c>
      <c r="M37" s="10">
        <v>0</v>
      </c>
      <c r="N37" s="7">
        <v>0</v>
      </c>
      <c r="O37" s="10">
        <v>0</v>
      </c>
      <c r="P37" s="7">
        <v>0</v>
      </c>
      <c r="Q37" s="10">
        <v>0</v>
      </c>
      <c r="R37" s="7">
        <v>0</v>
      </c>
      <c r="S37" s="10">
        <v>0</v>
      </c>
      <c r="T37" s="7">
        <v>0</v>
      </c>
      <c r="U37" s="10">
        <v>0</v>
      </c>
      <c r="V37" s="7">
        <v>0</v>
      </c>
      <c r="W37" s="10">
        <v>0</v>
      </c>
      <c r="X37" s="7">
        <v>0</v>
      </c>
      <c r="Y37" s="10">
        <v>0</v>
      </c>
      <c r="Z37" s="7">
        <v>0</v>
      </c>
      <c r="AA37" s="10">
        <v>0</v>
      </c>
      <c r="AB37" s="7">
        <v>0</v>
      </c>
      <c r="AC37" s="10">
        <v>0</v>
      </c>
      <c r="AD37" s="7">
        <v>0</v>
      </c>
      <c r="AE37" s="10">
        <v>0</v>
      </c>
      <c r="AF37" s="7">
        <v>81200</v>
      </c>
      <c r="AG37" s="10">
        <v>175380</v>
      </c>
      <c r="AH37" s="7">
        <v>265470</v>
      </c>
      <c r="AI37" s="10">
        <v>374780</v>
      </c>
      <c r="AJ37" s="7">
        <v>367800</v>
      </c>
      <c r="AK37" s="10">
        <v>382900</v>
      </c>
      <c r="AL37" s="7">
        <v>343850</v>
      </c>
      <c r="AM37" s="10">
        <v>373600</v>
      </c>
      <c r="AN37" s="7">
        <v>341150</v>
      </c>
      <c r="AO37" s="10">
        <v>303250</v>
      </c>
      <c r="AP37" s="7">
        <v>324600</v>
      </c>
      <c r="AQ37" s="10">
        <v>311800</v>
      </c>
      <c r="AR37" s="7">
        <v>324050</v>
      </c>
      <c r="AS37" s="10">
        <v>379900</v>
      </c>
      <c r="AT37" s="7">
        <v>415200</v>
      </c>
      <c r="AU37" s="10">
        <v>395900</v>
      </c>
      <c r="AV37" s="7">
        <v>365500</v>
      </c>
      <c r="AW37" s="10">
        <v>188900</v>
      </c>
      <c r="AX37" s="7">
        <v>210600</v>
      </c>
      <c r="AY37" s="10">
        <v>223740</v>
      </c>
      <c r="AZ37" s="7">
        <v>299650</v>
      </c>
      <c r="BA37" s="10">
        <v>345700</v>
      </c>
      <c r="BB37" s="7">
        <v>409100</v>
      </c>
      <c r="BC37" s="10">
        <v>379604</v>
      </c>
      <c r="BD37" s="7">
        <v>387400</v>
      </c>
      <c r="BE37" s="10">
        <v>343750</v>
      </c>
      <c r="BF37" s="7">
        <v>274850</v>
      </c>
      <c r="BG37" s="10">
        <v>250504</v>
      </c>
      <c r="BH37" s="7">
        <v>246500</v>
      </c>
      <c r="BI37" s="10">
        <v>235000</v>
      </c>
      <c r="BJ37" s="7">
        <v>185200</v>
      </c>
      <c r="BK37" s="10">
        <v>263650</v>
      </c>
      <c r="BL37" s="7">
        <v>206200</v>
      </c>
      <c r="BM37" s="10">
        <v>258150</v>
      </c>
      <c r="BN37" s="7">
        <v>297100</v>
      </c>
      <c r="BO37" s="10">
        <v>368050</v>
      </c>
      <c r="BP37" s="7">
        <v>310150</v>
      </c>
      <c r="BQ37" s="10">
        <v>423950</v>
      </c>
      <c r="BR37" s="7">
        <v>437840</v>
      </c>
      <c r="BS37" s="10">
        <v>439950</v>
      </c>
      <c r="BT37" s="7">
        <v>425150</v>
      </c>
      <c r="BU37" s="10">
        <v>445600</v>
      </c>
      <c r="BV37" s="7">
        <v>426350</v>
      </c>
      <c r="BW37" s="10">
        <v>440950</v>
      </c>
      <c r="BX37" s="7">
        <v>451050</v>
      </c>
      <c r="BY37" s="10">
        <v>402350</v>
      </c>
      <c r="BZ37" s="7">
        <v>442850</v>
      </c>
      <c r="CA37" s="10">
        <v>422750</v>
      </c>
      <c r="CB37" s="7">
        <v>437050</v>
      </c>
      <c r="CC37" s="10">
        <v>424450</v>
      </c>
      <c r="CD37" s="7">
        <v>431750</v>
      </c>
      <c r="CE37" s="10">
        <v>429900</v>
      </c>
      <c r="CF37" s="7">
        <v>424500</v>
      </c>
      <c r="CG37" s="10">
        <v>432250</v>
      </c>
      <c r="CH37" s="7">
        <v>438100</v>
      </c>
      <c r="CI37" s="10">
        <v>307950</v>
      </c>
      <c r="CJ37" s="7">
        <v>406912</v>
      </c>
      <c r="CK37" s="10">
        <v>391888</v>
      </c>
      <c r="CL37" s="7">
        <v>415376</v>
      </c>
      <c r="CM37" s="10">
        <v>409290</v>
      </c>
      <c r="CN37" s="7">
        <v>393510</v>
      </c>
      <c r="CO37" s="10">
        <v>409329</v>
      </c>
      <c r="CP37" s="7">
        <v>383873</v>
      </c>
      <c r="CQ37" s="10">
        <v>423538</v>
      </c>
      <c r="CR37" s="7">
        <v>418561</v>
      </c>
      <c r="CS37" s="10">
        <v>171090</v>
      </c>
      <c r="CT37" s="7">
        <v>208644</v>
      </c>
      <c r="CU37" s="10">
        <v>211500</v>
      </c>
      <c r="CV37" s="7">
        <v>329775</v>
      </c>
      <c r="CW37" s="10">
        <v>341562</v>
      </c>
      <c r="CX37" s="7">
        <v>271744</v>
      </c>
      <c r="CY37" s="10">
        <v>357990</v>
      </c>
      <c r="CZ37" s="7">
        <v>361772</v>
      </c>
      <c r="DA37" s="10">
        <v>332556</v>
      </c>
      <c r="DB37" s="7">
        <v>474684</v>
      </c>
      <c r="DC37" s="10">
        <v>401553</v>
      </c>
      <c r="DD37" s="7">
        <v>416378</v>
      </c>
      <c r="DE37" s="10">
        <v>475156</v>
      </c>
      <c r="DF37" s="7">
        <v>418578</v>
      </c>
      <c r="DG37" s="10">
        <v>465517</v>
      </c>
      <c r="DH37" s="7">
        <v>459660</v>
      </c>
      <c r="DI37" s="10">
        <v>393076</v>
      </c>
      <c r="DJ37" s="7">
        <v>306605</v>
      </c>
      <c r="DK37" s="10">
        <v>317275</v>
      </c>
      <c r="DL37" s="7">
        <v>451895</v>
      </c>
      <c r="DM37" s="10">
        <v>436873</v>
      </c>
      <c r="DN37" s="7">
        <v>428202</v>
      </c>
      <c r="DO37" s="10">
        <v>107625</v>
      </c>
      <c r="DP37" s="7">
        <v>124585</v>
      </c>
      <c r="DQ37" s="10">
        <v>180582</v>
      </c>
      <c r="DR37" s="7">
        <v>294707</v>
      </c>
      <c r="DS37" s="10">
        <v>444413</v>
      </c>
      <c r="DT37" s="7">
        <v>464987</v>
      </c>
      <c r="DU37" s="10">
        <v>432236</v>
      </c>
      <c r="DV37" s="7">
        <v>382240</v>
      </c>
      <c r="DW37" s="10">
        <v>209063</v>
      </c>
      <c r="DX37" s="7">
        <v>273347</v>
      </c>
      <c r="DY37" s="10">
        <v>380332</v>
      </c>
      <c r="DZ37" s="7">
        <v>420986</v>
      </c>
      <c r="EA37" s="10">
        <v>389876</v>
      </c>
      <c r="EB37" s="7">
        <v>448260</v>
      </c>
      <c r="EC37" s="10">
        <v>427817</v>
      </c>
      <c r="ED37" s="7">
        <v>226008</v>
      </c>
      <c r="EE37" s="10">
        <v>197183</v>
      </c>
      <c r="EF37" s="7">
        <v>166608</v>
      </c>
      <c r="EG37" s="10">
        <v>375276</v>
      </c>
      <c r="EH37" s="7">
        <v>57977</v>
      </c>
      <c r="EI37" s="10">
        <v>254300</v>
      </c>
      <c r="EJ37" s="7">
        <v>365240</v>
      </c>
      <c r="EK37" s="10">
        <v>342540</v>
      </c>
      <c r="EL37" s="7">
        <v>338790</v>
      </c>
      <c r="EM37" s="10">
        <v>124750</v>
      </c>
      <c r="EN37" s="7">
        <v>0</v>
      </c>
      <c r="EO37" s="10">
        <v>0</v>
      </c>
      <c r="EP37" s="7">
        <v>0</v>
      </c>
      <c r="EQ37" s="10">
        <v>0</v>
      </c>
      <c r="ER37" s="7">
        <v>0</v>
      </c>
      <c r="ES37" s="10">
        <v>0</v>
      </c>
      <c r="ET37" s="7">
        <v>0</v>
      </c>
      <c r="EU37" s="10">
        <v>0</v>
      </c>
      <c r="EV37" s="7">
        <v>0</v>
      </c>
      <c r="EW37" s="10">
        <v>0</v>
      </c>
      <c r="EX37" s="7">
        <v>0</v>
      </c>
      <c r="EY37" s="10">
        <v>0</v>
      </c>
      <c r="EZ37" s="7">
        <v>0</v>
      </c>
      <c r="FA37" s="10">
        <v>0</v>
      </c>
      <c r="FB37" s="7">
        <v>0</v>
      </c>
      <c r="FC37" s="10">
        <v>0</v>
      </c>
      <c r="FD37" s="7">
        <v>0</v>
      </c>
      <c r="FE37" s="10">
        <v>0</v>
      </c>
      <c r="FF37" s="7">
        <v>0</v>
      </c>
      <c r="FG37" s="10">
        <v>0</v>
      </c>
      <c r="FH37" s="7">
        <v>0</v>
      </c>
      <c r="FI37" s="10">
        <v>0</v>
      </c>
      <c r="FJ37" s="7">
        <v>0</v>
      </c>
      <c r="FK37" s="10">
        <v>0</v>
      </c>
      <c r="FL37" s="7">
        <v>0</v>
      </c>
      <c r="FM37" s="10">
        <v>0</v>
      </c>
      <c r="FN37" s="7">
        <v>0</v>
      </c>
      <c r="FO37" s="10">
        <v>0</v>
      </c>
      <c r="FP37" s="7">
        <v>0</v>
      </c>
      <c r="FQ37" s="10">
        <v>0</v>
      </c>
      <c r="FR37" s="7">
        <v>159440</v>
      </c>
      <c r="FS37" s="10">
        <v>276400</v>
      </c>
      <c r="FT37" s="7">
        <v>308650</v>
      </c>
      <c r="FU37" s="10">
        <v>258000</v>
      </c>
      <c r="FV37" s="7">
        <v>250200</v>
      </c>
      <c r="FW37" s="10">
        <v>183000</v>
      </c>
      <c r="FX37" s="7">
        <v>10400</v>
      </c>
      <c r="FY37" s="10">
        <v>0</v>
      </c>
      <c r="FZ37" s="7">
        <v>0</v>
      </c>
      <c r="GA37" s="10">
        <v>0</v>
      </c>
      <c r="GB37" s="7">
        <v>0</v>
      </c>
      <c r="GC37" s="10">
        <v>0</v>
      </c>
      <c r="GD37" s="7">
        <v>91750</v>
      </c>
      <c r="GE37" s="10">
        <v>337600</v>
      </c>
      <c r="GF37" s="7">
        <v>436250</v>
      </c>
      <c r="GG37" s="10">
        <v>368700</v>
      </c>
      <c r="GH37" s="7">
        <v>224700</v>
      </c>
      <c r="GI37" s="10">
        <v>0</v>
      </c>
      <c r="GJ37" s="7">
        <v>0</v>
      </c>
      <c r="GK37" s="10">
        <v>0</v>
      </c>
      <c r="GL37" s="7">
        <v>0</v>
      </c>
      <c r="GM37" s="10">
        <v>0</v>
      </c>
      <c r="GN37" s="7">
        <v>0</v>
      </c>
      <c r="GO37" s="10">
        <v>0</v>
      </c>
      <c r="GP37" s="7">
        <v>0</v>
      </c>
      <c r="GQ37" s="10">
        <v>23700</v>
      </c>
      <c r="GR37" s="7">
        <v>229500</v>
      </c>
      <c r="GS37" s="10">
        <v>324950</v>
      </c>
      <c r="GT37" s="7">
        <v>334300</v>
      </c>
      <c r="GU37" s="10">
        <v>283350</v>
      </c>
      <c r="GV37" s="7">
        <v>267600</v>
      </c>
      <c r="GW37" s="10">
        <v>228150</v>
      </c>
      <c r="GX37" s="7">
        <v>257900</v>
      </c>
      <c r="GY37" s="10">
        <v>318500</v>
      </c>
      <c r="GZ37" s="7">
        <v>344200</v>
      </c>
      <c r="HA37" s="10">
        <v>296450</v>
      </c>
      <c r="HB37" s="7">
        <v>348200</v>
      </c>
      <c r="HC37" s="10">
        <v>276100</v>
      </c>
      <c r="HD37" s="7">
        <v>308400</v>
      </c>
      <c r="HE37" s="10">
        <v>324700</v>
      </c>
      <c r="HF37" s="7">
        <v>251600</v>
      </c>
      <c r="HG37" s="10">
        <v>276850</v>
      </c>
      <c r="HH37" s="7">
        <v>236900</v>
      </c>
      <c r="HI37" s="10">
        <v>151050</v>
      </c>
      <c r="HJ37" s="7">
        <v>0</v>
      </c>
      <c r="HK37" s="10">
        <v>0</v>
      </c>
      <c r="HL37" s="7">
        <v>0</v>
      </c>
      <c r="HM37" s="10">
        <v>0</v>
      </c>
      <c r="HN37" s="7">
        <v>0</v>
      </c>
      <c r="HO37" s="10">
        <v>0</v>
      </c>
      <c r="HP37" s="7">
        <v>277150</v>
      </c>
      <c r="HQ37" s="10">
        <v>316850</v>
      </c>
      <c r="HR37" s="7">
        <v>321450</v>
      </c>
      <c r="HS37" s="10">
        <v>309750</v>
      </c>
      <c r="HT37" s="7">
        <v>223800</v>
      </c>
      <c r="HU37" s="10">
        <v>23850</v>
      </c>
      <c r="HV37" s="7">
        <v>34100</v>
      </c>
      <c r="HW37" s="10">
        <v>273750</v>
      </c>
      <c r="HX37" s="7">
        <v>269950</v>
      </c>
      <c r="HY37" s="10">
        <v>235350</v>
      </c>
      <c r="HZ37" s="7">
        <v>303300</v>
      </c>
      <c r="IA37" s="10">
        <v>308350</v>
      </c>
      <c r="IB37" s="7">
        <v>322050</v>
      </c>
      <c r="IC37" s="10">
        <v>310950</v>
      </c>
      <c r="ID37" s="7">
        <v>335800</v>
      </c>
      <c r="IE37" s="10">
        <v>333600</v>
      </c>
      <c r="IF37" s="7">
        <v>313250</v>
      </c>
      <c r="IG37" s="10">
        <v>314400</v>
      </c>
      <c r="IH37" s="7">
        <v>146900</v>
      </c>
      <c r="II37" s="10">
        <v>0</v>
      </c>
      <c r="IJ37" s="31">
        <v>162500</v>
      </c>
      <c r="IK37" s="38">
        <v>314450</v>
      </c>
      <c r="IL37" s="31">
        <v>332500</v>
      </c>
      <c r="IM37" s="38">
        <v>320600</v>
      </c>
      <c r="IN37" s="31">
        <v>324800</v>
      </c>
      <c r="IO37" s="38">
        <v>304550</v>
      </c>
      <c r="IP37" s="31">
        <v>327100</v>
      </c>
      <c r="IQ37" s="38">
        <v>317150</v>
      </c>
      <c r="IR37" s="31">
        <v>315650</v>
      </c>
      <c r="IS37" s="38">
        <v>327200</v>
      </c>
      <c r="IT37" s="31">
        <v>304100</v>
      </c>
      <c r="IU37" s="38">
        <v>283250</v>
      </c>
      <c r="IV37" s="31">
        <v>268200</v>
      </c>
      <c r="IW37" s="38">
        <v>170200</v>
      </c>
      <c r="IX37" s="31">
        <v>209900</v>
      </c>
      <c r="IY37" s="38">
        <v>188350</v>
      </c>
      <c r="IZ37" s="31">
        <v>240450</v>
      </c>
      <c r="JA37" s="38">
        <v>266100</v>
      </c>
      <c r="JB37" s="31">
        <v>303650</v>
      </c>
      <c r="JC37" s="38">
        <v>274600</v>
      </c>
      <c r="JD37" s="31">
        <v>232600</v>
      </c>
      <c r="JE37" s="38">
        <v>170900</v>
      </c>
      <c r="JF37" s="31">
        <v>63650</v>
      </c>
      <c r="JG37" s="38">
        <v>300600</v>
      </c>
      <c r="JH37" s="31">
        <v>284200</v>
      </c>
      <c r="JI37" s="38">
        <v>255900</v>
      </c>
      <c r="JJ37" s="31">
        <v>276050</v>
      </c>
      <c r="JK37" s="38">
        <v>261200</v>
      </c>
      <c r="JL37" s="31">
        <v>257650</v>
      </c>
      <c r="JM37" s="38">
        <v>235300</v>
      </c>
      <c r="JN37" s="31">
        <v>281950</v>
      </c>
      <c r="JO37" s="38">
        <v>280200</v>
      </c>
      <c r="JP37" s="31">
        <v>266550</v>
      </c>
      <c r="JQ37" s="38">
        <v>262800</v>
      </c>
      <c r="JR37" s="31">
        <v>269500</v>
      </c>
      <c r="JS37" s="38">
        <v>285700</v>
      </c>
      <c r="JT37" s="31">
        <v>288900</v>
      </c>
      <c r="JU37" s="38">
        <v>268650</v>
      </c>
      <c r="JV37" s="31">
        <v>285900</v>
      </c>
      <c r="JW37" s="38">
        <v>270550</v>
      </c>
      <c r="JX37" s="31">
        <v>266750</v>
      </c>
    </row>
    <row r="38" spans="1:284" ht="24" x14ac:dyDescent="0.2">
      <c r="A38" s="3" t="s">
        <v>56</v>
      </c>
      <c r="B38" s="22" t="s">
        <v>0</v>
      </c>
      <c r="C38" s="21" t="s">
        <v>18</v>
      </c>
      <c r="D38" s="7">
        <v>446579</v>
      </c>
      <c r="E38" s="10">
        <v>411108</v>
      </c>
      <c r="F38" s="7">
        <v>451855</v>
      </c>
      <c r="G38" s="10">
        <v>443727</v>
      </c>
      <c r="H38" s="7">
        <v>493243</v>
      </c>
      <c r="I38" s="10">
        <v>471086</v>
      </c>
      <c r="J38" s="7">
        <v>628581</v>
      </c>
      <c r="K38" s="10">
        <v>601938</v>
      </c>
      <c r="L38" s="7">
        <v>570399</v>
      </c>
      <c r="M38" s="10">
        <v>599900</v>
      </c>
      <c r="N38" s="7">
        <v>589859</v>
      </c>
      <c r="O38" s="10">
        <v>580606</v>
      </c>
      <c r="P38" s="7">
        <v>600610</v>
      </c>
      <c r="Q38" s="10">
        <v>545048</v>
      </c>
      <c r="R38" s="7">
        <v>597738</v>
      </c>
      <c r="S38" s="10">
        <v>566957</v>
      </c>
      <c r="T38" s="7">
        <v>585883</v>
      </c>
      <c r="U38" s="10">
        <v>575834</v>
      </c>
      <c r="V38" s="7">
        <v>594714</v>
      </c>
      <c r="W38" s="10">
        <v>582210</v>
      </c>
      <c r="X38" s="7">
        <v>556741</v>
      </c>
      <c r="Y38" s="10">
        <v>585781</v>
      </c>
      <c r="Z38" s="7">
        <v>561062</v>
      </c>
      <c r="AA38" s="10">
        <v>568088</v>
      </c>
      <c r="AB38" s="7">
        <v>542652</v>
      </c>
      <c r="AC38" s="10">
        <v>462160</v>
      </c>
      <c r="AD38" s="7">
        <v>524235</v>
      </c>
      <c r="AE38" s="10">
        <v>540000</v>
      </c>
      <c r="AF38" s="7">
        <v>648120</v>
      </c>
      <c r="AG38" s="10">
        <v>643080</v>
      </c>
      <c r="AH38" s="7">
        <v>651850</v>
      </c>
      <c r="AI38" s="10">
        <v>727160</v>
      </c>
      <c r="AJ38" s="7">
        <v>689850</v>
      </c>
      <c r="AK38" s="10">
        <v>647450</v>
      </c>
      <c r="AL38" s="7">
        <v>571700</v>
      </c>
      <c r="AM38" s="10">
        <v>483100</v>
      </c>
      <c r="AN38" s="7">
        <v>533600</v>
      </c>
      <c r="AO38" s="10">
        <v>471050</v>
      </c>
      <c r="AP38" s="7">
        <v>532050</v>
      </c>
      <c r="AQ38" s="10">
        <v>507300</v>
      </c>
      <c r="AR38" s="7">
        <v>523600</v>
      </c>
      <c r="AS38" s="10">
        <v>453650</v>
      </c>
      <c r="AT38" s="7">
        <v>231550</v>
      </c>
      <c r="AU38" s="10">
        <v>224250</v>
      </c>
      <c r="AV38" s="7">
        <v>212950</v>
      </c>
      <c r="AW38" s="10">
        <v>202150</v>
      </c>
      <c r="AX38" s="7">
        <v>200370</v>
      </c>
      <c r="AY38" s="10">
        <v>303290</v>
      </c>
      <c r="AZ38" s="7">
        <v>273200</v>
      </c>
      <c r="BA38" s="10">
        <v>426250</v>
      </c>
      <c r="BB38" s="7">
        <v>445850</v>
      </c>
      <c r="BC38" s="10">
        <v>436950</v>
      </c>
      <c r="BD38" s="7">
        <v>444850</v>
      </c>
      <c r="BE38" s="10">
        <v>385400</v>
      </c>
      <c r="BF38" s="7">
        <v>402404</v>
      </c>
      <c r="BG38" s="10">
        <v>354615</v>
      </c>
      <c r="BH38" s="7">
        <v>331700</v>
      </c>
      <c r="BI38" s="10">
        <v>361750</v>
      </c>
      <c r="BJ38" s="7">
        <v>336250</v>
      </c>
      <c r="BK38" s="10">
        <v>354200</v>
      </c>
      <c r="BL38" s="7">
        <v>342400</v>
      </c>
      <c r="BM38" s="10">
        <v>310200</v>
      </c>
      <c r="BN38" s="7">
        <v>350900</v>
      </c>
      <c r="BO38" s="10">
        <v>378054</v>
      </c>
      <c r="BP38" s="7">
        <v>428500</v>
      </c>
      <c r="BQ38" s="10">
        <v>416550</v>
      </c>
      <c r="BR38" s="7">
        <v>439750</v>
      </c>
      <c r="BS38" s="10">
        <v>443550</v>
      </c>
      <c r="BT38" s="7">
        <v>431000</v>
      </c>
      <c r="BU38" s="10">
        <v>446400</v>
      </c>
      <c r="BV38" s="7">
        <v>426600</v>
      </c>
      <c r="BW38" s="10">
        <v>434350</v>
      </c>
      <c r="BX38" s="7">
        <v>430500</v>
      </c>
      <c r="BY38" s="10">
        <v>395950</v>
      </c>
      <c r="BZ38" s="7">
        <v>442200</v>
      </c>
      <c r="CA38" s="10">
        <v>417800</v>
      </c>
      <c r="CB38" s="7">
        <v>414900</v>
      </c>
      <c r="CC38" s="10">
        <v>408950</v>
      </c>
      <c r="CD38" s="7">
        <v>449200</v>
      </c>
      <c r="CE38" s="10">
        <v>442050</v>
      </c>
      <c r="CF38" s="7">
        <v>380300</v>
      </c>
      <c r="CG38" s="10">
        <v>436050</v>
      </c>
      <c r="CH38" s="7">
        <v>158100</v>
      </c>
      <c r="CI38" s="10">
        <v>339750</v>
      </c>
      <c r="CJ38" s="7">
        <v>339750</v>
      </c>
      <c r="CK38" s="10">
        <v>353279</v>
      </c>
      <c r="CL38" s="7">
        <v>405194</v>
      </c>
      <c r="CM38" s="10">
        <v>460299</v>
      </c>
      <c r="CN38" s="7">
        <v>439508</v>
      </c>
      <c r="CO38" s="10">
        <v>401700</v>
      </c>
      <c r="CP38" s="7">
        <v>343787</v>
      </c>
      <c r="CQ38" s="10">
        <v>379835</v>
      </c>
      <c r="CR38" s="7">
        <v>165938</v>
      </c>
      <c r="CS38" s="10">
        <v>399610</v>
      </c>
      <c r="CT38" s="7">
        <v>309619</v>
      </c>
      <c r="CU38" s="10">
        <v>343002</v>
      </c>
      <c r="CV38" s="7">
        <v>308171</v>
      </c>
      <c r="CW38" s="10">
        <v>311753</v>
      </c>
      <c r="CX38" s="7">
        <v>332420</v>
      </c>
      <c r="CY38" s="10">
        <v>258359</v>
      </c>
      <c r="CZ38" s="7">
        <v>279299</v>
      </c>
      <c r="DA38" s="10">
        <v>348482</v>
      </c>
      <c r="DB38" s="7">
        <v>353034</v>
      </c>
      <c r="DC38" s="10">
        <v>294465</v>
      </c>
      <c r="DD38" s="7">
        <v>354435</v>
      </c>
      <c r="DE38" s="10">
        <v>260157</v>
      </c>
      <c r="DF38" s="7">
        <v>317087</v>
      </c>
      <c r="DG38" s="10">
        <v>391613</v>
      </c>
      <c r="DH38" s="7">
        <v>336452</v>
      </c>
      <c r="DI38" s="10">
        <v>247349</v>
      </c>
      <c r="DJ38" s="7">
        <v>300036</v>
      </c>
      <c r="DK38" s="10">
        <v>233397</v>
      </c>
      <c r="DL38" s="7">
        <v>327076</v>
      </c>
      <c r="DM38" s="10">
        <v>296524</v>
      </c>
      <c r="DN38" s="7">
        <v>346278</v>
      </c>
      <c r="DO38" s="10">
        <v>361151</v>
      </c>
      <c r="DP38" s="7">
        <v>162470</v>
      </c>
      <c r="DQ38" s="10">
        <v>102080</v>
      </c>
      <c r="DR38" s="7">
        <v>377470</v>
      </c>
      <c r="DS38" s="10">
        <v>352845</v>
      </c>
      <c r="DT38" s="7">
        <v>347270</v>
      </c>
      <c r="DU38" s="10">
        <v>294518</v>
      </c>
      <c r="DV38" s="7">
        <v>392493</v>
      </c>
      <c r="DW38" s="10">
        <v>323182</v>
      </c>
      <c r="DX38" s="7">
        <v>370560</v>
      </c>
      <c r="DY38" s="10">
        <v>337771</v>
      </c>
      <c r="DZ38" s="7">
        <v>369876</v>
      </c>
      <c r="EA38" s="10">
        <v>332414</v>
      </c>
      <c r="EB38" s="7">
        <v>311277</v>
      </c>
      <c r="EC38" s="10">
        <v>359321</v>
      </c>
      <c r="ED38" s="7">
        <v>391200</v>
      </c>
      <c r="EE38" s="10">
        <v>399884</v>
      </c>
      <c r="EF38" s="7">
        <v>351478</v>
      </c>
      <c r="EG38" s="10">
        <v>261348</v>
      </c>
      <c r="EH38" s="7">
        <v>0</v>
      </c>
      <c r="EI38" s="10">
        <v>165297</v>
      </c>
      <c r="EJ38" s="7">
        <v>459130</v>
      </c>
      <c r="EK38" s="10">
        <v>395209.99</v>
      </c>
      <c r="EL38" s="7">
        <v>366240</v>
      </c>
      <c r="EM38" s="10">
        <v>432980</v>
      </c>
      <c r="EN38" s="7">
        <v>407830</v>
      </c>
      <c r="EO38" s="10">
        <v>461020</v>
      </c>
      <c r="EP38" s="7">
        <v>170900</v>
      </c>
      <c r="EQ38" s="10">
        <v>413760</v>
      </c>
      <c r="ER38" s="7">
        <v>415140</v>
      </c>
      <c r="ES38" s="10">
        <v>412450</v>
      </c>
      <c r="ET38" s="7">
        <v>491510</v>
      </c>
      <c r="EU38" s="10">
        <v>467400</v>
      </c>
      <c r="EV38" s="7">
        <v>456670</v>
      </c>
      <c r="EW38" s="10">
        <v>412070</v>
      </c>
      <c r="EX38" s="7">
        <v>398450</v>
      </c>
      <c r="EY38" s="10">
        <v>418250</v>
      </c>
      <c r="EZ38" s="7">
        <v>308100</v>
      </c>
      <c r="FA38" s="10">
        <v>392350</v>
      </c>
      <c r="FB38" s="7">
        <v>370300</v>
      </c>
      <c r="FC38" s="10">
        <v>313550</v>
      </c>
      <c r="FD38" s="7">
        <v>424150</v>
      </c>
      <c r="FE38" s="10">
        <v>456600</v>
      </c>
      <c r="FF38" s="7">
        <v>455100</v>
      </c>
      <c r="FG38" s="10">
        <v>327700</v>
      </c>
      <c r="FH38" s="7">
        <v>496450</v>
      </c>
      <c r="FI38" s="10">
        <v>488300</v>
      </c>
      <c r="FJ38" s="7">
        <v>522300</v>
      </c>
      <c r="FK38" s="10">
        <v>464950</v>
      </c>
      <c r="FL38" s="7">
        <v>470750</v>
      </c>
      <c r="FM38" s="10">
        <v>312000</v>
      </c>
      <c r="FN38" s="7">
        <v>402150</v>
      </c>
      <c r="FO38" s="10">
        <v>426700</v>
      </c>
      <c r="FP38" s="7">
        <v>480400</v>
      </c>
      <c r="FQ38" s="10">
        <v>376100</v>
      </c>
      <c r="FR38" s="7">
        <v>230600</v>
      </c>
      <c r="FS38" s="10">
        <v>277150</v>
      </c>
      <c r="FT38" s="7">
        <v>380450</v>
      </c>
      <c r="FU38" s="10">
        <v>312150</v>
      </c>
      <c r="FV38" s="7">
        <v>327850</v>
      </c>
      <c r="FW38" s="10">
        <v>320550</v>
      </c>
      <c r="FX38" s="7">
        <v>319450</v>
      </c>
      <c r="FY38" s="10">
        <v>401950</v>
      </c>
      <c r="FZ38" s="7">
        <v>354050</v>
      </c>
      <c r="GA38" s="10">
        <v>442900</v>
      </c>
      <c r="GB38" s="7">
        <v>361650</v>
      </c>
      <c r="GC38" s="10">
        <v>217600</v>
      </c>
      <c r="GD38" s="7">
        <v>241100</v>
      </c>
      <c r="GE38" s="10">
        <v>221800</v>
      </c>
      <c r="GF38" s="7">
        <v>457800</v>
      </c>
      <c r="GG38" s="10">
        <v>401100</v>
      </c>
      <c r="GH38" s="7">
        <v>376750</v>
      </c>
      <c r="GI38" s="10">
        <v>406250</v>
      </c>
      <c r="GJ38" s="7">
        <v>310900</v>
      </c>
      <c r="GK38" s="10">
        <v>203900</v>
      </c>
      <c r="GL38" s="7">
        <v>186950</v>
      </c>
      <c r="GM38" s="10">
        <v>92000</v>
      </c>
      <c r="GN38" s="7">
        <v>284700</v>
      </c>
      <c r="GO38" s="10">
        <v>278200</v>
      </c>
      <c r="GP38" s="7">
        <v>285300</v>
      </c>
      <c r="GQ38" s="10">
        <v>280450</v>
      </c>
      <c r="GR38" s="7">
        <v>282750</v>
      </c>
      <c r="GS38" s="10">
        <v>241550</v>
      </c>
      <c r="GT38" s="7">
        <v>246950</v>
      </c>
      <c r="GU38" s="10">
        <v>228550</v>
      </c>
      <c r="GV38" s="7">
        <v>283650</v>
      </c>
      <c r="GW38" s="10">
        <v>300500</v>
      </c>
      <c r="GX38" s="7">
        <v>325150</v>
      </c>
      <c r="GY38" s="10">
        <v>395850</v>
      </c>
      <c r="GZ38" s="7">
        <v>324500</v>
      </c>
      <c r="HA38" s="10">
        <v>236800</v>
      </c>
      <c r="HB38" s="7">
        <v>133650</v>
      </c>
      <c r="HC38" s="10">
        <v>176400</v>
      </c>
      <c r="HD38" s="7">
        <v>301600</v>
      </c>
      <c r="HE38" s="10">
        <v>276500</v>
      </c>
      <c r="HF38" s="7">
        <v>332150</v>
      </c>
      <c r="HG38" s="10">
        <v>331350</v>
      </c>
      <c r="HH38" s="7">
        <v>443400</v>
      </c>
      <c r="HI38" s="10">
        <v>263800</v>
      </c>
      <c r="HJ38" s="7">
        <v>0</v>
      </c>
      <c r="HK38" s="10">
        <v>0</v>
      </c>
      <c r="HL38" s="7">
        <v>0</v>
      </c>
      <c r="HM38" s="10">
        <v>0</v>
      </c>
      <c r="HN38" s="7">
        <v>0</v>
      </c>
      <c r="HO38" s="10">
        <v>0</v>
      </c>
      <c r="HP38" s="7">
        <v>135200</v>
      </c>
      <c r="HQ38" s="10">
        <v>610800</v>
      </c>
      <c r="HR38" s="7">
        <v>662950</v>
      </c>
      <c r="HS38" s="10">
        <v>638700</v>
      </c>
      <c r="HT38" s="7">
        <v>606750</v>
      </c>
      <c r="HU38" s="10">
        <v>468950</v>
      </c>
      <c r="HV38" s="7">
        <v>513850</v>
      </c>
      <c r="HW38" s="10">
        <v>503100</v>
      </c>
      <c r="HX38" s="7">
        <v>528600</v>
      </c>
      <c r="HY38" s="10">
        <v>471700</v>
      </c>
      <c r="HZ38" s="7">
        <v>547200</v>
      </c>
      <c r="IA38" s="10">
        <v>527750</v>
      </c>
      <c r="IB38" s="7">
        <v>507700</v>
      </c>
      <c r="IC38" s="10">
        <v>513200</v>
      </c>
      <c r="ID38" s="7">
        <v>458600</v>
      </c>
      <c r="IE38" s="10">
        <v>501850</v>
      </c>
      <c r="IF38" s="7">
        <v>506950</v>
      </c>
      <c r="IG38" s="10">
        <v>539000</v>
      </c>
      <c r="IH38" s="7">
        <v>482900</v>
      </c>
      <c r="II38" s="10">
        <v>573100</v>
      </c>
      <c r="IJ38" s="31">
        <v>550550</v>
      </c>
      <c r="IK38" s="38">
        <v>455350</v>
      </c>
      <c r="IL38" s="31">
        <v>484450</v>
      </c>
      <c r="IM38" s="38">
        <v>472900</v>
      </c>
      <c r="IN38" s="31">
        <v>555200</v>
      </c>
      <c r="IO38" s="38">
        <v>471564</v>
      </c>
      <c r="IP38" s="31">
        <v>445124</v>
      </c>
      <c r="IQ38" s="38">
        <v>502800</v>
      </c>
      <c r="IR38" s="31">
        <v>452250</v>
      </c>
      <c r="IS38" s="38">
        <v>409650</v>
      </c>
      <c r="IT38" s="31">
        <v>401300</v>
      </c>
      <c r="IU38" s="38">
        <v>422850</v>
      </c>
      <c r="IV38" s="31">
        <v>417000</v>
      </c>
      <c r="IW38" s="38">
        <v>408700</v>
      </c>
      <c r="IX38" s="31">
        <v>190500</v>
      </c>
      <c r="IY38" s="38">
        <v>444150</v>
      </c>
      <c r="IZ38" s="31">
        <v>431700</v>
      </c>
      <c r="JA38" s="38">
        <v>468800</v>
      </c>
      <c r="JB38" s="31">
        <v>365950</v>
      </c>
      <c r="JC38" s="38">
        <v>468900</v>
      </c>
      <c r="JD38" s="31">
        <v>477450</v>
      </c>
      <c r="JE38" s="38">
        <v>323600</v>
      </c>
      <c r="JF38" s="31">
        <v>84950</v>
      </c>
      <c r="JG38" s="38">
        <v>389150</v>
      </c>
      <c r="JH38" s="31">
        <v>409850</v>
      </c>
      <c r="JI38" s="38">
        <v>400550</v>
      </c>
      <c r="JJ38" s="31">
        <v>426000</v>
      </c>
      <c r="JK38" s="38">
        <v>416050</v>
      </c>
      <c r="JL38" s="31">
        <v>473650</v>
      </c>
      <c r="JM38" s="38">
        <v>463250</v>
      </c>
      <c r="JN38" s="31">
        <v>483900</v>
      </c>
      <c r="JO38" s="38">
        <v>492350</v>
      </c>
      <c r="JP38" s="31">
        <v>476200</v>
      </c>
      <c r="JQ38" s="38">
        <v>495900</v>
      </c>
      <c r="JR38" s="31">
        <v>437250</v>
      </c>
      <c r="JS38" s="38">
        <v>447600</v>
      </c>
      <c r="JT38" s="31">
        <v>413650</v>
      </c>
      <c r="JU38" s="38">
        <v>204850</v>
      </c>
      <c r="JV38" s="31">
        <v>297100</v>
      </c>
      <c r="JW38" s="38">
        <v>380650</v>
      </c>
      <c r="JX38" s="31">
        <v>437900</v>
      </c>
    </row>
    <row r="39" spans="1:284" ht="24" x14ac:dyDescent="0.2">
      <c r="A39" s="3" t="s">
        <v>57</v>
      </c>
      <c r="B39" s="22" t="s">
        <v>0</v>
      </c>
      <c r="C39" s="21" t="s">
        <v>18</v>
      </c>
      <c r="D39" s="7">
        <v>277709</v>
      </c>
      <c r="E39" s="10">
        <v>237415</v>
      </c>
      <c r="F39" s="7">
        <v>261114</v>
      </c>
      <c r="G39" s="10">
        <v>239860</v>
      </c>
      <c r="H39" s="7">
        <v>265769</v>
      </c>
      <c r="I39" s="10">
        <v>289379</v>
      </c>
      <c r="J39" s="7">
        <v>471841</v>
      </c>
      <c r="K39" s="10">
        <v>758022</v>
      </c>
      <c r="L39" s="7">
        <v>710991</v>
      </c>
      <c r="M39" s="10">
        <v>621880</v>
      </c>
      <c r="N39" s="7">
        <v>494802</v>
      </c>
      <c r="O39" s="10">
        <v>459380</v>
      </c>
      <c r="P39" s="7">
        <v>456328</v>
      </c>
      <c r="Q39" s="10">
        <v>452630</v>
      </c>
      <c r="R39" s="7">
        <v>458452</v>
      </c>
      <c r="S39" s="10">
        <v>513552</v>
      </c>
      <c r="T39" s="7">
        <v>231133</v>
      </c>
      <c r="U39" s="10">
        <v>223156</v>
      </c>
      <c r="V39" s="7">
        <v>227446</v>
      </c>
      <c r="W39" s="10">
        <v>364300</v>
      </c>
      <c r="X39" s="7">
        <v>375459</v>
      </c>
      <c r="Y39" s="10">
        <v>368679</v>
      </c>
      <c r="Z39" s="7">
        <v>354688</v>
      </c>
      <c r="AA39" s="10">
        <v>407092</v>
      </c>
      <c r="AB39" s="7">
        <v>435870</v>
      </c>
      <c r="AC39" s="10">
        <v>457550</v>
      </c>
      <c r="AD39" s="7">
        <v>470460</v>
      </c>
      <c r="AE39" s="10">
        <v>455190</v>
      </c>
      <c r="AF39" s="7">
        <v>391460</v>
      </c>
      <c r="AG39" s="10">
        <v>347590</v>
      </c>
      <c r="AH39" s="7">
        <v>315040</v>
      </c>
      <c r="AI39" s="10">
        <v>248550</v>
      </c>
      <c r="AJ39" s="7">
        <v>242990</v>
      </c>
      <c r="AK39" s="10">
        <v>293100</v>
      </c>
      <c r="AL39" s="7">
        <v>336450</v>
      </c>
      <c r="AM39" s="10">
        <v>476550</v>
      </c>
      <c r="AN39" s="7">
        <v>432550</v>
      </c>
      <c r="AO39" s="10">
        <v>392600</v>
      </c>
      <c r="AP39" s="7">
        <v>494200</v>
      </c>
      <c r="AQ39" s="10">
        <v>458550</v>
      </c>
      <c r="AR39" s="7">
        <v>494950</v>
      </c>
      <c r="AS39" s="10">
        <v>483550</v>
      </c>
      <c r="AT39" s="7">
        <v>725250</v>
      </c>
      <c r="AU39" s="10">
        <v>705050</v>
      </c>
      <c r="AV39" s="7">
        <v>630050</v>
      </c>
      <c r="AW39" s="10">
        <v>833350</v>
      </c>
      <c r="AX39" s="7">
        <v>303930</v>
      </c>
      <c r="AY39" s="10">
        <v>482110</v>
      </c>
      <c r="AZ39" s="7">
        <v>675900</v>
      </c>
      <c r="BA39" s="10">
        <v>461550</v>
      </c>
      <c r="BB39" s="7">
        <v>395600</v>
      </c>
      <c r="BC39" s="10">
        <v>430942</v>
      </c>
      <c r="BD39" s="7">
        <v>428400</v>
      </c>
      <c r="BE39" s="10">
        <v>341550</v>
      </c>
      <c r="BF39" s="7">
        <v>379972</v>
      </c>
      <c r="BG39" s="10">
        <v>390446</v>
      </c>
      <c r="BH39" s="7">
        <v>306760</v>
      </c>
      <c r="BI39" s="10">
        <v>348250</v>
      </c>
      <c r="BJ39" s="7">
        <v>338950</v>
      </c>
      <c r="BK39" s="10">
        <v>375350</v>
      </c>
      <c r="BL39" s="7">
        <v>326600</v>
      </c>
      <c r="BM39" s="10">
        <v>292050</v>
      </c>
      <c r="BN39" s="7">
        <v>380550</v>
      </c>
      <c r="BO39" s="10">
        <v>446950</v>
      </c>
      <c r="BP39" s="7">
        <v>440450</v>
      </c>
      <c r="BQ39" s="10">
        <v>486896</v>
      </c>
      <c r="BR39" s="7">
        <v>612196</v>
      </c>
      <c r="BS39" s="10">
        <v>579600</v>
      </c>
      <c r="BT39" s="7">
        <v>514400</v>
      </c>
      <c r="BU39" s="10">
        <v>456000</v>
      </c>
      <c r="BV39" s="7">
        <v>539200</v>
      </c>
      <c r="BW39" s="10">
        <v>454400</v>
      </c>
      <c r="BX39" s="7">
        <v>357350</v>
      </c>
      <c r="BY39" s="10">
        <v>396150</v>
      </c>
      <c r="BZ39" s="7">
        <v>365350</v>
      </c>
      <c r="CA39" s="10">
        <v>434050</v>
      </c>
      <c r="CB39" s="7">
        <v>460450</v>
      </c>
      <c r="CC39" s="10">
        <v>465250</v>
      </c>
      <c r="CD39" s="7">
        <v>523450</v>
      </c>
      <c r="CE39" s="10">
        <v>497150</v>
      </c>
      <c r="CF39" s="7">
        <v>465300</v>
      </c>
      <c r="CG39" s="10">
        <v>502300</v>
      </c>
      <c r="CH39" s="7">
        <v>333350</v>
      </c>
      <c r="CI39" s="10">
        <v>262750</v>
      </c>
      <c r="CJ39" s="7">
        <v>270216</v>
      </c>
      <c r="CK39" s="10">
        <v>346750</v>
      </c>
      <c r="CL39" s="7">
        <v>375973</v>
      </c>
      <c r="CM39" s="10">
        <v>384027</v>
      </c>
      <c r="CN39" s="7">
        <v>261323</v>
      </c>
      <c r="CO39" s="10">
        <v>428890</v>
      </c>
      <c r="CP39" s="7">
        <v>419729</v>
      </c>
      <c r="CQ39" s="10">
        <v>281910</v>
      </c>
      <c r="CR39" s="7">
        <v>370123</v>
      </c>
      <c r="CS39" s="10">
        <v>502420</v>
      </c>
      <c r="CT39" s="7">
        <v>561839</v>
      </c>
      <c r="CU39" s="10">
        <v>507081</v>
      </c>
      <c r="CV39" s="7">
        <v>464132</v>
      </c>
      <c r="CW39" s="10">
        <v>354516</v>
      </c>
      <c r="CX39" s="7">
        <v>371501</v>
      </c>
      <c r="CY39" s="10">
        <v>277067</v>
      </c>
      <c r="CZ39" s="7">
        <v>509288</v>
      </c>
      <c r="DA39" s="10">
        <v>451149</v>
      </c>
      <c r="DB39" s="7">
        <v>363102</v>
      </c>
      <c r="DC39" s="10">
        <v>373029</v>
      </c>
      <c r="DD39" s="7">
        <v>324235</v>
      </c>
      <c r="DE39" s="10">
        <v>424559</v>
      </c>
      <c r="DF39" s="7">
        <v>376284</v>
      </c>
      <c r="DG39" s="10">
        <v>349020</v>
      </c>
      <c r="DH39" s="7">
        <v>341556</v>
      </c>
      <c r="DI39" s="10">
        <v>302946</v>
      </c>
      <c r="DJ39" s="7">
        <v>231974</v>
      </c>
      <c r="DK39" s="10">
        <v>182320</v>
      </c>
      <c r="DL39" s="7">
        <v>408379</v>
      </c>
      <c r="DM39" s="10">
        <v>376111</v>
      </c>
      <c r="DN39" s="7">
        <v>401271</v>
      </c>
      <c r="DO39" s="10">
        <v>428520</v>
      </c>
      <c r="DP39" s="7">
        <v>190689</v>
      </c>
      <c r="DQ39" s="10">
        <v>101591</v>
      </c>
      <c r="DR39" s="7">
        <v>339593</v>
      </c>
      <c r="DS39" s="10">
        <v>528840</v>
      </c>
      <c r="DT39" s="7">
        <v>295520</v>
      </c>
      <c r="DU39" s="10">
        <v>302494</v>
      </c>
      <c r="DV39" s="7">
        <v>378373</v>
      </c>
      <c r="DW39" s="10">
        <v>224485</v>
      </c>
      <c r="DX39" s="7">
        <v>345050</v>
      </c>
      <c r="DY39" s="10">
        <v>416056</v>
      </c>
      <c r="DZ39" s="7">
        <v>300488</v>
      </c>
      <c r="EA39" s="10">
        <v>232681</v>
      </c>
      <c r="EB39" s="7">
        <v>330322</v>
      </c>
      <c r="EC39" s="10">
        <v>359222</v>
      </c>
      <c r="ED39" s="7">
        <v>510083</v>
      </c>
      <c r="EE39" s="10">
        <v>427403</v>
      </c>
      <c r="EF39" s="7">
        <v>268304</v>
      </c>
      <c r="EG39" s="10">
        <v>260947</v>
      </c>
      <c r="EH39" s="7">
        <v>73849</v>
      </c>
      <c r="EI39" s="10">
        <v>395881</v>
      </c>
      <c r="EJ39" s="7">
        <v>451090</v>
      </c>
      <c r="EK39" s="10">
        <v>475420</v>
      </c>
      <c r="EL39" s="7">
        <v>471100</v>
      </c>
      <c r="EM39" s="10">
        <v>600300</v>
      </c>
      <c r="EN39" s="7">
        <v>590100</v>
      </c>
      <c r="EO39" s="10">
        <v>612070</v>
      </c>
      <c r="EP39" s="7">
        <v>620240</v>
      </c>
      <c r="EQ39" s="10">
        <v>565030</v>
      </c>
      <c r="ER39" s="7">
        <v>621760</v>
      </c>
      <c r="ES39" s="10">
        <v>440550</v>
      </c>
      <c r="ET39" s="7">
        <v>669810</v>
      </c>
      <c r="EU39" s="10">
        <v>539420</v>
      </c>
      <c r="EV39" s="7">
        <v>431050</v>
      </c>
      <c r="EW39" s="10">
        <v>548580</v>
      </c>
      <c r="EX39" s="7">
        <v>682000</v>
      </c>
      <c r="EY39" s="10">
        <v>653350</v>
      </c>
      <c r="EZ39" s="7">
        <v>654800</v>
      </c>
      <c r="FA39" s="10">
        <v>558150</v>
      </c>
      <c r="FB39" s="7">
        <v>300200</v>
      </c>
      <c r="FC39" s="10">
        <v>403600</v>
      </c>
      <c r="FD39" s="7">
        <v>375500</v>
      </c>
      <c r="FE39" s="10">
        <v>565000</v>
      </c>
      <c r="FF39" s="7">
        <v>429050</v>
      </c>
      <c r="FG39" s="10">
        <v>428650</v>
      </c>
      <c r="FH39" s="7">
        <v>561500</v>
      </c>
      <c r="FI39" s="10">
        <v>453200</v>
      </c>
      <c r="FJ39" s="7">
        <v>547000</v>
      </c>
      <c r="FK39" s="10">
        <v>573450</v>
      </c>
      <c r="FL39" s="7">
        <v>405100</v>
      </c>
      <c r="FM39" s="10">
        <v>493900</v>
      </c>
      <c r="FN39" s="7">
        <v>513650</v>
      </c>
      <c r="FO39" s="10">
        <v>503300</v>
      </c>
      <c r="FP39" s="7">
        <v>490150</v>
      </c>
      <c r="FQ39" s="10">
        <v>423314</v>
      </c>
      <c r="FR39" s="7">
        <v>545000</v>
      </c>
      <c r="FS39" s="10">
        <v>399452</v>
      </c>
      <c r="FT39" s="7">
        <v>557952</v>
      </c>
      <c r="FU39" s="10">
        <v>595998</v>
      </c>
      <c r="FV39" s="7">
        <v>543560</v>
      </c>
      <c r="FW39" s="10">
        <v>560952</v>
      </c>
      <c r="FX39" s="7">
        <v>617500</v>
      </c>
      <c r="FY39" s="10">
        <v>660248</v>
      </c>
      <c r="FZ39" s="7">
        <v>546124</v>
      </c>
      <c r="GA39" s="10">
        <v>631696</v>
      </c>
      <c r="GB39" s="7">
        <v>702352</v>
      </c>
      <c r="GC39" s="10">
        <v>717246</v>
      </c>
      <c r="GD39" s="7">
        <v>715400</v>
      </c>
      <c r="GE39" s="10">
        <v>656350</v>
      </c>
      <c r="GF39" s="7">
        <v>595446</v>
      </c>
      <c r="GG39" s="10">
        <v>742900</v>
      </c>
      <c r="GH39" s="7">
        <v>822800</v>
      </c>
      <c r="GI39" s="10">
        <v>1016400</v>
      </c>
      <c r="GJ39" s="7">
        <v>1089800</v>
      </c>
      <c r="GK39" s="10">
        <v>1096550</v>
      </c>
      <c r="GL39" s="7">
        <v>1035500</v>
      </c>
      <c r="GM39" s="10">
        <v>1072850</v>
      </c>
      <c r="GN39" s="7">
        <v>882500</v>
      </c>
      <c r="GO39" s="10">
        <v>999450</v>
      </c>
      <c r="GP39" s="7">
        <v>899250</v>
      </c>
      <c r="GQ39" s="10">
        <v>893300</v>
      </c>
      <c r="GR39" s="7">
        <v>781500</v>
      </c>
      <c r="GS39" s="10">
        <v>609000</v>
      </c>
      <c r="GT39" s="7">
        <v>702650</v>
      </c>
      <c r="GU39" s="10">
        <v>895450</v>
      </c>
      <c r="GV39" s="7">
        <v>766150</v>
      </c>
      <c r="GW39" s="10">
        <v>845900</v>
      </c>
      <c r="GX39" s="7">
        <v>883400</v>
      </c>
      <c r="GY39" s="10">
        <v>743250</v>
      </c>
      <c r="GZ39" s="7">
        <v>674350</v>
      </c>
      <c r="HA39" s="10">
        <v>726650</v>
      </c>
      <c r="HB39" s="7">
        <v>725700</v>
      </c>
      <c r="HC39" s="10">
        <v>551300</v>
      </c>
      <c r="HD39" s="7">
        <v>841450</v>
      </c>
      <c r="HE39" s="10">
        <v>836101</v>
      </c>
      <c r="HF39" s="7">
        <v>746949</v>
      </c>
      <c r="HG39" s="10">
        <v>703650</v>
      </c>
      <c r="HH39" s="7">
        <v>628000</v>
      </c>
      <c r="HI39" s="10">
        <v>756970</v>
      </c>
      <c r="HJ39" s="7">
        <v>892550</v>
      </c>
      <c r="HK39" s="10">
        <v>756948</v>
      </c>
      <c r="HL39" s="7">
        <v>759400</v>
      </c>
      <c r="HM39" s="10">
        <v>595550</v>
      </c>
      <c r="HN39" s="7">
        <v>714600</v>
      </c>
      <c r="HO39" s="10">
        <v>775900</v>
      </c>
      <c r="HP39" s="7">
        <v>830040</v>
      </c>
      <c r="HQ39" s="10">
        <v>430910</v>
      </c>
      <c r="HR39" s="7">
        <v>563300</v>
      </c>
      <c r="HS39" s="10">
        <v>689250</v>
      </c>
      <c r="HT39" s="7">
        <v>571300</v>
      </c>
      <c r="HU39" s="10">
        <v>604750</v>
      </c>
      <c r="HV39" s="7">
        <v>660250</v>
      </c>
      <c r="HW39" s="10">
        <v>480950</v>
      </c>
      <c r="HX39" s="7">
        <v>498450</v>
      </c>
      <c r="HY39" s="10">
        <v>503159</v>
      </c>
      <c r="HZ39" s="7">
        <v>556500</v>
      </c>
      <c r="IA39" s="10">
        <v>651000</v>
      </c>
      <c r="IB39" s="7">
        <v>648951</v>
      </c>
      <c r="IC39" s="10">
        <v>642030</v>
      </c>
      <c r="ID39" s="7">
        <v>491000</v>
      </c>
      <c r="IE39" s="10">
        <v>496250</v>
      </c>
      <c r="IF39" s="7">
        <v>580100</v>
      </c>
      <c r="IG39" s="10">
        <v>774350</v>
      </c>
      <c r="IH39" s="7">
        <v>702200</v>
      </c>
      <c r="II39" s="10">
        <v>591550</v>
      </c>
      <c r="IJ39" s="31">
        <v>675100</v>
      </c>
      <c r="IK39" s="38">
        <v>533550</v>
      </c>
      <c r="IL39" s="31">
        <v>608900</v>
      </c>
      <c r="IM39" s="38">
        <v>540750</v>
      </c>
      <c r="IN39" s="31">
        <v>452001</v>
      </c>
      <c r="IO39" s="38">
        <v>716964</v>
      </c>
      <c r="IP39" s="31">
        <v>586390</v>
      </c>
      <c r="IQ39" s="38">
        <v>634350</v>
      </c>
      <c r="IR39" s="31">
        <v>509000</v>
      </c>
      <c r="IS39" s="38">
        <v>669200</v>
      </c>
      <c r="IT39" s="31">
        <v>764550</v>
      </c>
      <c r="IU39" s="38">
        <v>694600</v>
      </c>
      <c r="IV39" s="31">
        <v>774000</v>
      </c>
      <c r="IW39" s="38">
        <v>651800</v>
      </c>
      <c r="IX39" s="31">
        <v>618050</v>
      </c>
      <c r="IY39" s="38">
        <v>579350</v>
      </c>
      <c r="IZ39" s="31">
        <v>716500</v>
      </c>
      <c r="JA39" s="38">
        <v>717700</v>
      </c>
      <c r="JB39" s="31">
        <v>458200</v>
      </c>
      <c r="JC39" s="38">
        <v>692000</v>
      </c>
      <c r="JD39" s="31">
        <v>1036900</v>
      </c>
      <c r="JE39" s="38">
        <v>536350</v>
      </c>
      <c r="JF39" s="31">
        <v>78250</v>
      </c>
      <c r="JG39" s="38">
        <v>523550</v>
      </c>
      <c r="JH39" s="31">
        <v>623700</v>
      </c>
      <c r="JI39" s="38">
        <v>592850</v>
      </c>
      <c r="JJ39" s="31">
        <v>754000</v>
      </c>
      <c r="JK39" s="38">
        <v>578400</v>
      </c>
      <c r="JL39" s="31">
        <v>502250</v>
      </c>
      <c r="JM39" s="38">
        <v>551900</v>
      </c>
      <c r="JN39" s="31">
        <v>539199</v>
      </c>
      <c r="JO39" s="38">
        <v>583000</v>
      </c>
      <c r="JP39" s="31">
        <v>555850</v>
      </c>
      <c r="JQ39" s="38">
        <v>754900</v>
      </c>
      <c r="JR39" s="31">
        <v>489850</v>
      </c>
      <c r="JS39" s="38">
        <v>355800</v>
      </c>
      <c r="JT39" s="31">
        <v>368450</v>
      </c>
      <c r="JU39" s="38">
        <v>428650</v>
      </c>
      <c r="JV39" s="31">
        <v>489550</v>
      </c>
      <c r="JW39" s="38">
        <v>441150</v>
      </c>
      <c r="JX39" s="31">
        <v>579500</v>
      </c>
    </row>
    <row r="40" spans="1:284" ht="24" x14ac:dyDescent="0.2">
      <c r="A40" s="3" t="s">
        <v>58</v>
      </c>
      <c r="B40" s="22" t="s">
        <v>0</v>
      </c>
      <c r="C40" s="21" t="s">
        <v>18</v>
      </c>
      <c r="D40" s="7">
        <v>637458</v>
      </c>
      <c r="E40" s="10">
        <v>629488</v>
      </c>
      <c r="F40" s="7">
        <v>676325</v>
      </c>
      <c r="G40" s="10">
        <v>690730</v>
      </c>
      <c r="H40" s="7">
        <v>674152</v>
      </c>
      <c r="I40" s="10">
        <v>668091</v>
      </c>
      <c r="J40" s="7">
        <v>827801</v>
      </c>
      <c r="K40" s="10">
        <v>772907</v>
      </c>
      <c r="L40" s="7">
        <v>622519</v>
      </c>
      <c r="M40" s="10">
        <v>802322</v>
      </c>
      <c r="N40" s="7">
        <v>758868</v>
      </c>
      <c r="O40" s="10">
        <v>744180</v>
      </c>
      <c r="P40" s="7">
        <v>753958</v>
      </c>
      <c r="Q40" s="10">
        <v>694209</v>
      </c>
      <c r="R40" s="7">
        <v>900143</v>
      </c>
      <c r="S40" s="10">
        <v>455451</v>
      </c>
      <c r="T40" s="7">
        <v>745896</v>
      </c>
      <c r="U40" s="10">
        <v>1011346</v>
      </c>
      <c r="V40" s="7">
        <v>1000276</v>
      </c>
      <c r="W40" s="10">
        <v>896302</v>
      </c>
      <c r="X40" s="7">
        <v>727250</v>
      </c>
      <c r="Y40" s="10">
        <v>660716</v>
      </c>
      <c r="Z40" s="7">
        <v>775136</v>
      </c>
      <c r="AA40" s="10">
        <v>854203</v>
      </c>
      <c r="AB40" s="7">
        <v>866457</v>
      </c>
      <c r="AC40" s="10">
        <v>730113</v>
      </c>
      <c r="AD40" s="7">
        <v>751911</v>
      </c>
      <c r="AE40" s="10">
        <v>780143</v>
      </c>
      <c r="AF40" s="7">
        <v>726949</v>
      </c>
      <c r="AG40" s="10">
        <v>534084</v>
      </c>
      <c r="AH40" s="7">
        <v>483269</v>
      </c>
      <c r="AI40" s="10">
        <v>554138</v>
      </c>
      <c r="AJ40" s="7">
        <v>471110</v>
      </c>
      <c r="AK40" s="10">
        <v>443750</v>
      </c>
      <c r="AL40" s="7">
        <v>424022</v>
      </c>
      <c r="AM40" s="10">
        <v>545929</v>
      </c>
      <c r="AN40" s="7">
        <v>574325</v>
      </c>
      <c r="AO40" s="10">
        <v>491707</v>
      </c>
      <c r="AP40" s="7">
        <v>595823</v>
      </c>
      <c r="AQ40" s="10">
        <v>618217</v>
      </c>
      <c r="AR40" s="7">
        <v>646674</v>
      </c>
      <c r="AS40" s="10">
        <v>645823</v>
      </c>
      <c r="AT40" s="7">
        <v>610622</v>
      </c>
      <c r="AU40" s="10">
        <v>660380</v>
      </c>
      <c r="AV40" s="7">
        <v>614440</v>
      </c>
      <c r="AW40" s="10">
        <v>615290</v>
      </c>
      <c r="AX40" s="7">
        <v>806890</v>
      </c>
      <c r="AY40" s="10">
        <v>801180</v>
      </c>
      <c r="AZ40" s="7">
        <v>654320</v>
      </c>
      <c r="BA40" s="10">
        <v>608970</v>
      </c>
      <c r="BB40" s="7">
        <v>658940</v>
      </c>
      <c r="BC40" s="10">
        <v>684874</v>
      </c>
      <c r="BD40" s="7">
        <v>730700</v>
      </c>
      <c r="BE40" s="10">
        <v>572990</v>
      </c>
      <c r="BF40" s="7">
        <v>577834</v>
      </c>
      <c r="BG40" s="10">
        <v>560165</v>
      </c>
      <c r="BH40" s="7">
        <v>507620</v>
      </c>
      <c r="BI40" s="10">
        <v>465510</v>
      </c>
      <c r="BJ40" s="7">
        <v>543830</v>
      </c>
      <c r="BK40" s="10">
        <v>437130</v>
      </c>
      <c r="BL40" s="7">
        <v>610090</v>
      </c>
      <c r="BM40" s="10">
        <v>503460</v>
      </c>
      <c r="BN40" s="7">
        <v>634480</v>
      </c>
      <c r="BO40" s="10">
        <v>788006</v>
      </c>
      <c r="BP40" s="7">
        <v>783880</v>
      </c>
      <c r="BQ40" s="10">
        <v>723584</v>
      </c>
      <c r="BR40" s="7">
        <v>814744</v>
      </c>
      <c r="BS40" s="10">
        <v>847740</v>
      </c>
      <c r="BT40" s="7">
        <v>849810</v>
      </c>
      <c r="BU40" s="10">
        <v>861650</v>
      </c>
      <c r="BV40" s="7">
        <v>728980</v>
      </c>
      <c r="BW40" s="10">
        <v>781780</v>
      </c>
      <c r="BX40" s="7">
        <v>798370</v>
      </c>
      <c r="BY40" s="10">
        <v>528200</v>
      </c>
      <c r="BZ40" s="7">
        <v>653850</v>
      </c>
      <c r="CA40" s="10">
        <v>582200</v>
      </c>
      <c r="CB40" s="7">
        <v>597050</v>
      </c>
      <c r="CC40" s="10">
        <v>621710</v>
      </c>
      <c r="CD40" s="7">
        <v>765360</v>
      </c>
      <c r="CE40" s="10">
        <v>774820</v>
      </c>
      <c r="CF40" s="7">
        <v>639840</v>
      </c>
      <c r="CG40" s="10">
        <v>724570</v>
      </c>
      <c r="CH40" s="7">
        <v>423110</v>
      </c>
      <c r="CI40" s="10">
        <v>387280</v>
      </c>
      <c r="CJ40" s="7">
        <v>395342</v>
      </c>
      <c r="CK40" s="10">
        <v>440793</v>
      </c>
      <c r="CL40" s="7">
        <v>574027</v>
      </c>
      <c r="CM40" s="10">
        <v>622794</v>
      </c>
      <c r="CN40" s="7">
        <v>646679</v>
      </c>
      <c r="CO40" s="10">
        <v>373451</v>
      </c>
      <c r="CP40" s="7">
        <v>349661</v>
      </c>
      <c r="CQ40" s="10">
        <v>457717</v>
      </c>
      <c r="CR40" s="7">
        <v>608718</v>
      </c>
      <c r="CS40" s="10">
        <v>791300</v>
      </c>
      <c r="CT40" s="7">
        <v>878618</v>
      </c>
      <c r="CU40" s="10">
        <v>990817</v>
      </c>
      <c r="CV40" s="7">
        <v>857382</v>
      </c>
      <c r="CW40" s="10">
        <v>423309</v>
      </c>
      <c r="CX40" s="7">
        <v>479755</v>
      </c>
      <c r="CY40" s="10">
        <v>398184</v>
      </c>
      <c r="CZ40" s="7">
        <v>719921</v>
      </c>
      <c r="DA40" s="10">
        <v>752263</v>
      </c>
      <c r="DB40" s="7">
        <v>748330</v>
      </c>
      <c r="DC40" s="10">
        <v>543623</v>
      </c>
      <c r="DD40" s="7">
        <v>539042</v>
      </c>
      <c r="DE40" s="10">
        <v>694888</v>
      </c>
      <c r="DF40" s="7">
        <v>609371</v>
      </c>
      <c r="DG40" s="10">
        <v>668870</v>
      </c>
      <c r="DH40" s="7">
        <v>721442</v>
      </c>
      <c r="DI40" s="10">
        <v>776159</v>
      </c>
      <c r="DJ40" s="7">
        <v>456365</v>
      </c>
      <c r="DK40" s="10">
        <v>677118</v>
      </c>
      <c r="DL40" s="7">
        <v>793060</v>
      </c>
      <c r="DM40" s="10">
        <v>630932</v>
      </c>
      <c r="DN40" s="7">
        <v>672989</v>
      </c>
      <c r="DO40" s="10">
        <v>792054</v>
      </c>
      <c r="DP40" s="7">
        <v>815316</v>
      </c>
      <c r="DQ40" s="10">
        <v>870337</v>
      </c>
      <c r="DR40" s="7">
        <v>1040670</v>
      </c>
      <c r="DS40" s="10">
        <v>950312</v>
      </c>
      <c r="DT40" s="7">
        <v>904823</v>
      </c>
      <c r="DU40" s="10">
        <v>684542</v>
      </c>
      <c r="DV40" s="7">
        <v>704924</v>
      </c>
      <c r="DW40" s="10">
        <v>603080</v>
      </c>
      <c r="DX40" s="7">
        <v>618453</v>
      </c>
      <c r="DY40" s="10">
        <v>809741</v>
      </c>
      <c r="DZ40" s="7">
        <v>1040530</v>
      </c>
      <c r="EA40" s="10">
        <v>627299</v>
      </c>
      <c r="EB40" s="7">
        <v>613271</v>
      </c>
      <c r="EC40" s="10">
        <v>915630</v>
      </c>
      <c r="ED40" s="7">
        <v>1007459</v>
      </c>
      <c r="EE40" s="10">
        <v>692640</v>
      </c>
      <c r="EF40" s="7">
        <v>709010</v>
      </c>
      <c r="EG40" s="10">
        <v>591169</v>
      </c>
      <c r="EH40" s="7">
        <v>1066514</v>
      </c>
      <c r="EI40" s="10">
        <v>984932</v>
      </c>
      <c r="EJ40" s="7">
        <v>855100</v>
      </c>
      <c r="EK40" s="10">
        <v>583670</v>
      </c>
      <c r="EL40" s="7">
        <v>605590</v>
      </c>
      <c r="EM40" s="10">
        <v>200800</v>
      </c>
      <c r="EN40" s="7">
        <v>535150</v>
      </c>
      <c r="EO40" s="10">
        <v>890980</v>
      </c>
      <c r="EP40" s="7">
        <v>1144070</v>
      </c>
      <c r="EQ40" s="10">
        <v>769350</v>
      </c>
      <c r="ER40" s="7">
        <v>473040</v>
      </c>
      <c r="ES40" s="10">
        <v>823810</v>
      </c>
      <c r="ET40" s="7">
        <v>497530</v>
      </c>
      <c r="EU40" s="10">
        <v>868740</v>
      </c>
      <c r="EV40" s="7">
        <v>1123080</v>
      </c>
      <c r="EW40" s="10">
        <v>889880</v>
      </c>
      <c r="EX40" s="7">
        <v>860200</v>
      </c>
      <c r="EY40" s="10">
        <v>1016520</v>
      </c>
      <c r="EZ40" s="7">
        <v>1135000</v>
      </c>
      <c r="FA40" s="10">
        <v>1002500</v>
      </c>
      <c r="FB40" s="7">
        <v>644800</v>
      </c>
      <c r="FC40" s="10">
        <v>484650</v>
      </c>
      <c r="FD40" s="7">
        <v>922450</v>
      </c>
      <c r="FE40" s="10">
        <v>174000</v>
      </c>
      <c r="FF40" s="7">
        <v>813150</v>
      </c>
      <c r="FG40" s="10">
        <v>1009550</v>
      </c>
      <c r="FH40" s="7">
        <v>1102800</v>
      </c>
      <c r="FI40" s="10">
        <v>1192850</v>
      </c>
      <c r="FJ40" s="7">
        <v>1114050</v>
      </c>
      <c r="FK40" s="10">
        <v>1080200</v>
      </c>
      <c r="FL40" s="7">
        <v>884350</v>
      </c>
      <c r="FM40" s="10">
        <v>899350</v>
      </c>
      <c r="FN40" s="7">
        <v>447850</v>
      </c>
      <c r="FO40" s="10">
        <v>726400</v>
      </c>
      <c r="FP40" s="7">
        <v>776300</v>
      </c>
      <c r="FQ40" s="10">
        <v>768694</v>
      </c>
      <c r="FR40" s="7">
        <v>892248</v>
      </c>
      <c r="FS40" s="10">
        <v>701104</v>
      </c>
      <c r="FT40" s="7">
        <v>736048</v>
      </c>
      <c r="FU40" s="10">
        <v>743952</v>
      </c>
      <c r="FV40" s="7">
        <v>771200</v>
      </c>
      <c r="FW40" s="10">
        <v>742548</v>
      </c>
      <c r="FX40" s="7">
        <v>816900</v>
      </c>
      <c r="FY40" s="10">
        <v>806052</v>
      </c>
      <c r="FZ40" s="7">
        <v>749504</v>
      </c>
      <c r="GA40" s="10">
        <v>811000</v>
      </c>
      <c r="GB40" s="7">
        <v>837548</v>
      </c>
      <c r="GC40" s="10">
        <v>757702</v>
      </c>
      <c r="GD40" s="7">
        <v>849850</v>
      </c>
      <c r="GE40" s="10">
        <v>686150</v>
      </c>
      <c r="GF40" s="7">
        <v>677300</v>
      </c>
      <c r="GG40" s="10">
        <v>900150</v>
      </c>
      <c r="GH40" s="7">
        <v>869400</v>
      </c>
      <c r="GI40" s="10">
        <v>1008250</v>
      </c>
      <c r="GJ40" s="7">
        <v>784701</v>
      </c>
      <c r="GK40" s="10">
        <v>903649</v>
      </c>
      <c r="GL40" s="7">
        <v>811500</v>
      </c>
      <c r="GM40" s="10">
        <v>891750</v>
      </c>
      <c r="GN40" s="7">
        <v>896350</v>
      </c>
      <c r="GO40" s="10">
        <v>642350</v>
      </c>
      <c r="GP40" s="7">
        <v>846200</v>
      </c>
      <c r="GQ40" s="10">
        <v>751400</v>
      </c>
      <c r="GR40" s="7">
        <v>769450</v>
      </c>
      <c r="GS40" s="10">
        <v>701550</v>
      </c>
      <c r="GT40" s="7">
        <v>778800</v>
      </c>
      <c r="GU40" s="10">
        <v>767950</v>
      </c>
      <c r="GV40" s="7">
        <v>687750</v>
      </c>
      <c r="GW40" s="10">
        <v>720800</v>
      </c>
      <c r="GX40" s="7">
        <v>589800</v>
      </c>
      <c r="GY40" s="10">
        <v>611200</v>
      </c>
      <c r="GZ40" s="7">
        <v>728300</v>
      </c>
      <c r="HA40" s="10">
        <v>709450</v>
      </c>
      <c r="HB40" s="7">
        <v>774700</v>
      </c>
      <c r="HC40" s="10">
        <v>672400</v>
      </c>
      <c r="HD40" s="7">
        <v>758350</v>
      </c>
      <c r="HE40" s="10">
        <v>712350</v>
      </c>
      <c r="HF40" s="7">
        <v>686550</v>
      </c>
      <c r="HG40" s="10">
        <v>666300</v>
      </c>
      <c r="HH40" s="7">
        <v>618300</v>
      </c>
      <c r="HI40" s="10">
        <v>775851</v>
      </c>
      <c r="HJ40" s="7">
        <v>932649</v>
      </c>
      <c r="HK40" s="10">
        <v>851349</v>
      </c>
      <c r="HL40" s="7">
        <v>809200</v>
      </c>
      <c r="HM40" s="10">
        <v>792900</v>
      </c>
      <c r="HN40" s="7">
        <v>849000</v>
      </c>
      <c r="HO40" s="10">
        <v>884250</v>
      </c>
      <c r="HP40" s="7">
        <v>726350</v>
      </c>
      <c r="HQ40" s="10">
        <v>827050</v>
      </c>
      <c r="HR40" s="7">
        <v>625950</v>
      </c>
      <c r="HS40" s="10">
        <v>128100</v>
      </c>
      <c r="HT40" s="7">
        <v>627300</v>
      </c>
      <c r="HU40" s="10">
        <v>1026751</v>
      </c>
      <c r="HV40" s="7">
        <v>962100</v>
      </c>
      <c r="HW40" s="10">
        <v>965199</v>
      </c>
      <c r="HX40" s="7">
        <v>918050</v>
      </c>
      <c r="HY40" s="10">
        <v>766300</v>
      </c>
      <c r="HZ40" s="7">
        <v>884550</v>
      </c>
      <c r="IA40" s="10">
        <v>800900</v>
      </c>
      <c r="IB40" s="7">
        <v>736300</v>
      </c>
      <c r="IC40" s="10">
        <v>830350</v>
      </c>
      <c r="ID40" s="7">
        <v>881150</v>
      </c>
      <c r="IE40" s="10">
        <v>675400</v>
      </c>
      <c r="IF40" s="7">
        <v>351501</v>
      </c>
      <c r="IG40" s="10">
        <v>0</v>
      </c>
      <c r="IH40" s="7">
        <v>282300</v>
      </c>
      <c r="II40" s="10">
        <v>729400</v>
      </c>
      <c r="IJ40" s="31">
        <v>794850</v>
      </c>
      <c r="IK40" s="38">
        <v>537700</v>
      </c>
      <c r="IL40" s="31">
        <v>754150</v>
      </c>
      <c r="IM40" s="38">
        <v>660500</v>
      </c>
      <c r="IN40" s="31">
        <v>476650</v>
      </c>
      <c r="IO40" s="38">
        <v>629300</v>
      </c>
      <c r="IP40" s="31">
        <v>680500</v>
      </c>
      <c r="IQ40" s="38">
        <v>710550</v>
      </c>
      <c r="IR40" s="31">
        <v>490000</v>
      </c>
      <c r="IS40" s="38">
        <v>578650</v>
      </c>
      <c r="IT40" s="31">
        <v>527750</v>
      </c>
      <c r="IU40" s="38">
        <v>648500</v>
      </c>
      <c r="IV40" s="31">
        <v>566100</v>
      </c>
      <c r="IW40" s="38">
        <v>535200</v>
      </c>
      <c r="IX40" s="31">
        <v>728600</v>
      </c>
      <c r="IY40" s="38">
        <v>755150</v>
      </c>
      <c r="IZ40" s="31">
        <v>678650</v>
      </c>
      <c r="JA40" s="38">
        <v>944600</v>
      </c>
      <c r="JB40" s="31">
        <v>757950</v>
      </c>
      <c r="JC40" s="38">
        <v>750800</v>
      </c>
      <c r="JD40" s="31">
        <v>0</v>
      </c>
      <c r="JE40" s="38">
        <v>413650</v>
      </c>
      <c r="JF40" s="31">
        <v>1029048</v>
      </c>
      <c r="JG40" s="38">
        <v>718800</v>
      </c>
      <c r="JH40" s="31">
        <v>830850</v>
      </c>
      <c r="JI40" s="38">
        <v>740500</v>
      </c>
      <c r="JJ40" s="31">
        <v>805300</v>
      </c>
      <c r="JK40" s="38">
        <v>843950</v>
      </c>
      <c r="JL40" s="31">
        <v>978050</v>
      </c>
      <c r="JM40" s="38">
        <v>886250</v>
      </c>
      <c r="JN40" s="31">
        <v>782800</v>
      </c>
      <c r="JO40" s="38">
        <v>930601</v>
      </c>
      <c r="JP40" s="31">
        <v>725000</v>
      </c>
      <c r="JQ40" s="38">
        <v>335649</v>
      </c>
      <c r="JR40" s="31">
        <v>375500</v>
      </c>
      <c r="JS40" s="38">
        <v>534100</v>
      </c>
      <c r="JT40" s="31">
        <v>675550</v>
      </c>
      <c r="JU40" s="38">
        <v>834750</v>
      </c>
      <c r="JV40" s="31">
        <v>907650</v>
      </c>
      <c r="JW40" s="38">
        <v>761300</v>
      </c>
      <c r="JX40" s="31">
        <v>857250</v>
      </c>
    </row>
    <row r="41" spans="1:284" ht="36" x14ac:dyDescent="0.2">
      <c r="A41" s="20" t="s">
        <v>263</v>
      </c>
      <c r="B41" s="22" t="s">
        <v>0</v>
      </c>
      <c r="C41" s="21" t="s">
        <v>18</v>
      </c>
      <c r="D41" s="8">
        <v>1530274</v>
      </c>
      <c r="E41" s="8">
        <v>1449360</v>
      </c>
      <c r="F41" s="8">
        <v>1592283</v>
      </c>
      <c r="G41" s="8">
        <v>1523640</v>
      </c>
      <c r="H41" s="8">
        <v>1606172</v>
      </c>
      <c r="I41" s="8">
        <v>1534861</v>
      </c>
      <c r="J41" s="8">
        <v>1928223</v>
      </c>
      <c r="K41" s="8">
        <v>2132867</v>
      </c>
      <c r="L41" s="8">
        <v>1903909</v>
      </c>
      <c r="M41" s="8">
        <v>2024102</v>
      </c>
      <c r="N41" s="8">
        <v>1843529</v>
      </c>
      <c r="O41" s="8">
        <v>1784166</v>
      </c>
      <c r="P41" s="8">
        <v>1810896</v>
      </c>
      <c r="Q41" s="8">
        <v>1691887</v>
      </c>
      <c r="R41" s="8">
        <v>1956333</v>
      </c>
      <c r="S41" s="8">
        <v>1535960</v>
      </c>
      <c r="T41" s="8">
        <v>1562912</v>
      </c>
      <c r="U41" s="8">
        <v>1810336</v>
      </c>
      <c r="V41" s="8">
        <v>1822436</v>
      </c>
      <c r="W41" s="8">
        <v>1842812</v>
      </c>
      <c r="X41" s="8">
        <v>1659450</v>
      </c>
      <c r="Y41" s="8">
        <v>1615176</v>
      </c>
      <c r="Z41" s="8">
        <v>1690886</v>
      </c>
      <c r="AA41" s="8">
        <v>1829383</v>
      </c>
      <c r="AB41" s="8">
        <v>1844979</v>
      </c>
      <c r="AC41" s="8">
        <v>1649823</v>
      </c>
      <c r="AD41" s="8">
        <v>1746606</v>
      </c>
      <c r="AE41" s="8">
        <v>1775333</v>
      </c>
      <c r="AF41" s="8">
        <v>1847729</v>
      </c>
      <c r="AG41" s="8">
        <v>1700134</v>
      </c>
      <c r="AH41" s="8">
        <v>1715629</v>
      </c>
      <c r="AI41" s="8">
        <v>1904628</v>
      </c>
      <c r="AJ41" s="8">
        <v>1771750</v>
      </c>
      <c r="AK41" s="8">
        <v>1767200</v>
      </c>
      <c r="AL41" s="8">
        <v>1676022</v>
      </c>
      <c r="AM41" s="8">
        <v>1879179</v>
      </c>
      <c r="AN41" s="8">
        <v>1881625</v>
      </c>
      <c r="AO41" s="8">
        <v>1658607</v>
      </c>
      <c r="AP41" s="8">
        <v>1946673</v>
      </c>
      <c r="AQ41" s="8">
        <v>1895867</v>
      </c>
      <c r="AR41" s="8">
        <v>1989274</v>
      </c>
      <c r="AS41" s="8">
        <v>1962923</v>
      </c>
      <c r="AT41" s="8">
        <v>1982622</v>
      </c>
      <c r="AU41" s="8">
        <v>1985580</v>
      </c>
      <c r="AV41" s="8">
        <v>1822940</v>
      </c>
      <c r="AW41" s="8">
        <v>1839690</v>
      </c>
      <c r="AX41" s="8">
        <v>1521790</v>
      </c>
      <c r="AY41" s="8">
        <v>1810320</v>
      </c>
      <c r="AZ41" s="8">
        <v>1903070</v>
      </c>
      <c r="BA41" s="8">
        <v>1842470</v>
      </c>
      <c r="BB41" s="8">
        <v>1909490</v>
      </c>
      <c r="BC41" s="8">
        <v>1932370</v>
      </c>
      <c r="BD41" s="8">
        <v>1991350</v>
      </c>
      <c r="BE41" s="8">
        <v>1643690</v>
      </c>
      <c r="BF41" s="8">
        <v>1635060</v>
      </c>
      <c r="BG41" s="8">
        <v>1555730</v>
      </c>
      <c r="BH41" s="8">
        <v>1392580</v>
      </c>
      <c r="BI41" s="8">
        <v>1410510</v>
      </c>
      <c r="BJ41" s="8">
        <v>1404230</v>
      </c>
      <c r="BK41" s="8">
        <v>1430330</v>
      </c>
      <c r="BL41" s="8">
        <v>1485290</v>
      </c>
      <c r="BM41" s="8">
        <v>1363860</v>
      </c>
      <c r="BN41" s="8">
        <v>1663030</v>
      </c>
      <c r="BO41" s="8">
        <v>1981060</v>
      </c>
      <c r="BP41" s="8">
        <v>1962980</v>
      </c>
      <c r="BQ41" s="8">
        <v>2050980</v>
      </c>
      <c r="BR41" s="8">
        <v>2304530</v>
      </c>
      <c r="BS41" s="8">
        <v>2310840</v>
      </c>
      <c r="BT41" s="8">
        <v>2220360</v>
      </c>
      <c r="BU41" s="8">
        <v>2209650</v>
      </c>
      <c r="BV41" s="8">
        <v>2121130</v>
      </c>
      <c r="BW41" s="8">
        <v>2111480</v>
      </c>
      <c r="BX41" s="8">
        <v>2037270</v>
      </c>
      <c r="BY41" s="8">
        <v>1722650</v>
      </c>
      <c r="BZ41" s="8">
        <v>1904250</v>
      </c>
      <c r="CA41" s="8">
        <v>1856800</v>
      </c>
      <c r="CB41" s="8">
        <v>1909450</v>
      </c>
      <c r="CC41" s="8">
        <v>1920360</v>
      </c>
      <c r="CD41" s="8">
        <v>2169760</v>
      </c>
      <c r="CE41" s="8">
        <v>2143920</v>
      </c>
      <c r="CF41" s="8">
        <v>1909940</v>
      </c>
      <c r="CG41" s="8">
        <v>2095170</v>
      </c>
      <c r="CH41" s="8">
        <v>1352660</v>
      </c>
      <c r="CI41" s="8">
        <v>1297730</v>
      </c>
      <c r="CJ41" s="8">
        <v>1412220</v>
      </c>
      <c r="CK41" s="8">
        <v>1532710</v>
      </c>
      <c r="CL41" s="8">
        <v>1770570</v>
      </c>
      <c r="CM41" s="8">
        <v>1876410</v>
      </c>
      <c r="CN41" s="8">
        <v>1741020</v>
      </c>
      <c r="CO41" s="8">
        <v>1613370</v>
      </c>
      <c r="CP41" s="8">
        <v>1497050</v>
      </c>
      <c r="CQ41" s="8">
        <v>1543000</v>
      </c>
      <c r="CR41" s="8">
        <v>1563340</v>
      </c>
      <c r="CS41" s="8">
        <v>1864420</v>
      </c>
      <c r="CT41" s="8">
        <v>1958720</v>
      </c>
      <c r="CU41" s="8">
        <v>2052400</v>
      </c>
      <c r="CV41" s="8">
        <v>1959460</v>
      </c>
      <c r="CW41" s="8">
        <v>1431140</v>
      </c>
      <c r="CX41" s="8">
        <v>1455420</v>
      </c>
      <c r="CY41" s="8">
        <v>1291600</v>
      </c>
      <c r="CZ41" s="8">
        <v>1870280</v>
      </c>
      <c r="DA41" s="8">
        <v>1884450</v>
      </c>
      <c r="DB41" s="8">
        <v>1939150</v>
      </c>
      <c r="DC41" s="8">
        <v>1612670</v>
      </c>
      <c r="DD41" s="8">
        <v>1634090</v>
      </c>
      <c r="DE41" s="8">
        <v>1854760</v>
      </c>
      <c r="DF41" s="8">
        <v>1721320</v>
      </c>
      <c r="DG41" s="8">
        <v>1875020</v>
      </c>
      <c r="DH41" s="8">
        <v>1859110</v>
      </c>
      <c r="DI41" s="8">
        <v>1719530</v>
      </c>
      <c r="DJ41" s="8">
        <v>1294980</v>
      </c>
      <c r="DK41" s="8">
        <v>1410110</v>
      </c>
      <c r="DL41" s="8">
        <v>1980410</v>
      </c>
      <c r="DM41" s="8">
        <v>1740440</v>
      </c>
      <c r="DN41" s="8">
        <v>1848740</v>
      </c>
      <c r="DO41" s="8">
        <v>1689350</v>
      </c>
      <c r="DP41" s="8">
        <v>1293060</v>
      </c>
      <c r="DQ41" s="8">
        <v>1254590</v>
      </c>
      <c r="DR41" s="8">
        <v>2052440</v>
      </c>
      <c r="DS41" s="8">
        <v>2276410</v>
      </c>
      <c r="DT41" s="8">
        <v>2012600</v>
      </c>
      <c r="DU41" s="8">
        <v>1713790</v>
      </c>
      <c r="DV41" s="8">
        <v>1858030</v>
      </c>
      <c r="DW41" s="8">
        <v>1359810</v>
      </c>
      <c r="DX41" s="8">
        <v>1607410</v>
      </c>
      <c r="DY41" s="8">
        <v>1943900</v>
      </c>
      <c r="DZ41" s="8">
        <v>2131880</v>
      </c>
      <c r="EA41" s="8">
        <v>1582270</v>
      </c>
      <c r="EB41" s="8">
        <v>1703130</v>
      </c>
      <c r="EC41" s="8">
        <v>2061990</v>
      </c>
      <c r="ED41" s="8">
        <v>2134750</v>
      </c>
      <c r="EE41" s="8">
        <v>1717110</v>
      </c>
      <c r="EF41" s="8">
        <v>1495400</v>
      </c>
      <c r="EG41" s="8">
        <v>1488740</v>
      </c>
      <c r="EH41" s="8">
        <v>1198340</v>
      </c>
      <c r="EI41" s="8">
        <v>1800410</v>
      </c>
      <c r="EJ41" s="8">
        <v>2130560</v>
      </c>
      <c r="EK41" s="8">
        <v>1796839.99</v>
      </c>
      <c r="EL41" s="8">
        <v>1781720</v>
      </c>
      <c r="EM41" s="8">
        <v>1358830</v>
      </c>
      <c r="EN41" s="8">
        <v>1533080</v>
      </c>
      <c r="EO41" s="8">
        <v>1964070</v>
      </c>
      <c r="EP41" s="8">
        <v>1935210</v>
      </c>
      <c r="EQ41" s="8">
        <v>1748140</v>
      </c>
      <c r="ER41" s="8">
        <v>1509940</v>
      </c>
      <c r="ES41" s="8">
        <v>1676810</v>
      </c>
      <c r="ET41" s="8">
        <v>1658850</v>
      </c>
      <c r="EU41" s="8">
        <v>1875560</v>
      </c>
      <c r="EV41" s="8">
        <v>2010800</v>
      </c>
      <c r="EW41" s="8">
        <v>1850530</v>
      </c>
      <c r="EX41" s="8">
        <v>1940650</v>
      </c>
      <c r="EY41" s="8">
        <v>2088120</v>
      </c>
      <c r="EZ41" s="8">
        <v>2097900</v>
      </c>
      <c r="FA41" s="8">
        <v>1953000</v>
      </c>
      <c r="FB41" s="8">
        <v>1315300</v>
      </c>
      <c r="FC41" s="8">
        <v>1201800</v>
      </c>
      <c r="FD41" s="8">
        <v>1722100</v>
      </c>
      <c r="FE41" s="8">
        <v>1195600</v>
      </c>
      <c r="FF41" s="8">
        <v>1697300</v>
      </c>
      <c r="FG41" s="8">
        <v>1765900</v>
      </c>
      <c r="FH41" s="8">
        <v>2160750</v>
      </c>
      <c r="FI41" s="8">
        <v>2134350</v>
      </c>
      <c r="FJ41" s="8">
        <v>2183350</v>
      </c>
      <c r="FK41" s="8">
        <v>2118600</v>
      </c>
      <c r="FL41" s="8">
        <v>1760200</v>
      </c>
      <c r="FM41" s="8">
        <v>1705250</v>
      </c>
      <c r="FN41" s="8">
        <v>1363650</v>
      </c>
      <c r="FO41" s="8">
        <v>1656400</v>
      </c>
      <c r="FP41" s="8">
        <v>1746850</v>
      </c>
      <c r="FQ41" s="8">
        <v>1568108</v>
      </c>
      <c r="FR41" s="8">
        <v>1827288</v>
      </c>
      <c r="FS41" s="8">
        <v>1654106</v>
      </c>
      <c r="FT41" s="8">
        <v>1983100</v>
      </c>
      <c r="FU41" s="8">
        <v>1910100</v>
      </c>
      <c r="FV41" s="8">
        <v>1892810</v>
      </c>
      <c r="FW41" s="8">
        <v>1807050</v>
      </c>
      <c r="FX41" s="8">
        <v>1764250</v>
      </c>
      <c r="FY41" s="8">
        <v>1868250</v>
      </c>
      <c r="FZ41" s="8">
        <v>1649678</v>
      </c>
      <c r="GA41" s="8">
        <v>1885596</v>
      </c>
      <c r="GB41" s="8">
        <v>1901550</v>
      </c>
      <c r="GC41" s="8">
        <v>1692548</v>
      </c>
      <c r="GD41" s="8">
        <v>1898100</v>
      </c>
      <c r="GE41" s="8">
        <v>1901900</v>
      </c>
      <c r="GF41" s="8">
        <v>2166796</v>
      </c>
      <c r="GG41" s="8">
        <v>2412850</v>
      </c>
      <c r="GH41" s="8">
        <v>2293650</v>
      </c>
      <c r="GI41" s="8">
        <v>2430900</v>
      </c>
      <c r="GJ41" s="8">
        <v>2185401</v>
      </c>
      <c r="GK41" s="8">
        <v>2204099</v>
      </c>
      <c r="GL41" s="8">
        <v>2033950</v>
      </c>
      <c r="GM41" s="8">
        <v>2056600</v>
      </c>
      <c r="GN41" s="8">
        <v>2063550</v>
      </c>
      <c r="GO41" s="8">
        <v>1920000</v>
      </c>
      <c r="GP41" s="8">
        <v>2030750</v>
      </c>
      <c r="GQ41" s="8">
        <v>1948850</v>
      </c>
      <c r="GR41" s="8">
        <v>2063200</v>
      </c>
      <c r="GS41" s="8">
        <v>1877050</v>
      </c>
      <c r="GT41" s="8">
        <v>2062700</v>
      </c>
      <c r="GU41" s="8">
        <v>2175300</v>
      </c>
      <c r="GV41" s="8">
        <v>2005150</v>
      </c>
      <c r="GW41" s="8">
        <v>2095350</v>
      </c>
      <c r="GX41" s="8">
        <v>2056250</v>
      </c>
      <c r="GY41" s="8">
        <v>2068800</v>
      </c>
      <c r="GZ41" s="8">
        <v>2071350</v>
      </c>
      <c r="HA41" s="8">
        <v>1969350</v>
      </c>
      <c r="HB41" s="8">
        <v>1982250</v>
      </c>
      <c r="HC41" s="8">
        <v>1676200</v>
      </c>
      <c r="HD41" s="8">
        <v>2209800</v>
      </c>
      <c r="HE41" s="8">
        <v>2149651</v>
      </c>
      <c r="HF41" s="8">
        <v>2017249</v>
      </c>
      <c r="HG41" s="8">
        <v>1978150</v>
      </c>
      <c r="HH41" s="8">
        <v>1926600</v>
      </c>
      <c r="HI41" s="8">
        <v>1947671</v>
      </c>
      <c r="HJ41" s="8">
        <v>1825199</v>
      </c>
      <c r="HK41" s="8">
        <v>1608297</v>
      </c>
      <c r="HL41" s="8">
        <v>1568600</v>
      </c>
      <c r="HM41" s="8">
        <v>1388450</v>
      </c>
      <c r="HN41" s="8">
        <v>1563600</v>
      </c>
      <c r="HO41" s="8">
        <v>1660150</v>
      </c>
      <c r="HP41" s="8">
        <v>1968740</v>
      </c>
      <c r="HQ41" s="8">
        <v>2185610</v>
      </c>
      <c r="HR41" s="8">
        <v>2173650</v>
      </c>
      <c r="HS41" s="8">
        <v>1765800</v>
      </c>
      <c r="HT41" s="8">
        <v>2029150</v>
      </c>
      <c r="HU41" s="8">
        <v>2124301</v>
      </c>
      <c r="HV41" s="8">
        <v>2170300</v>
      </c>
      <c r="HW41" s="8">
        <v>2222999</v>
      </c>
      <c r="HX41" s="8">
        <v>2215050</v>
      </c>
      <c r="HY41" s="8">
        <v>1976509</v>
      </c>
      <c r="HZ41" s="8">
        <v>2291550</v>
      </c>
      <c r="IA41" s="8">
        <v>2288000</v>
      </c>
      <c r="IB41" s="8">
        <v>2215001</v>
      </c>
      <c r="IC41" s="8">
        <v>2296530</v>
      </c>
      <c r="ID41" s="8">
        <v>2166550</v>
      </c>
      <c r="IE41" s="8">
        <v>2007100</v>
      </c>
      <c r="IF41" s="8">
        <v>1751801</v>
      </c>
      <c r="IG41" s="8">
        <v>1627750</v>
      </c>
      <c r="IH41" s="8">
        <v>1614300</v>
      </c>
      <c r="II41" s="8">
        <v>1894050</v>
      </c>
      <c r="IJ41" s="32">
        <v>2183000</v>
      </c>
      <c r="IK41" s="32">
        <v>1841050</v>
      </c>
      <c r="IL41" s="32">
        <v>2180000</v>
      </c>
      <c r="IM41" s="32">
        <v>1994750</v>
      </c>
      <c r="IN41" s="32">
        <v>1808651</v>
      </c>
      <c r="IO41" s="32">
        <v>2122378</v>
      </c>
      <c r="IP41" s="32">
        <v>2039114</v>
      </c>
      <c r="IQ41" s="32">
        <v>2164850</v>
      </c>
      <c r="IR41" s="32">
        <v>1766900</v>
      </c>
      <c r="IS41" s="32">
        <v>1984700</v>
      </c>
      <c r="IT41" s="32">
        <v>1997700</v>
      </c>
      <c r="IU41" s="32">
        <v>2049200</v>
      </c>
      <c r="IV41" s="32">
        <v>2025300</v>
      </c>
      <c r="IW41" s="32">
        <v>1765900</v>
      </c>
      <c r="IX41" s="32">
        <v>1747050</v>
      </c>
      <c r="IY41" s="32">
        <v>1967000</v>
      </c>
      <c r="IZ41" s="32">
        <v>2067300</v>
      </c>
      <c r="JA41" s="32">
        <v>2397200</v>
      </c>
      <c r="JB41" s="32">
        <v>1885750</v>
      </c>
      <c r="JC41" s="32">
        <v>2186300</v>
      </c>
      <c r="JD41" s="32">
        <v>1746950</v>
      </c>
      <c r="JE41" s="32">
        <v>1444500</v>
      </c>
      <c r="JF41" s="32">
        <v>1255898</v>
      </c>
      <c r="JG41" s="32">
        <v>1932100</v>
      </c>
      <c r="JH41" s="32">
        <v>2148600</v>
      </c>
      <c r="JI41" s="32">
        <v>1989800</v>
      </c>
      <c r="JJ41" s="32">
        <v>2261350</v>
      </c>
      <c r="JK41" s="32">
        <v>2099600</v>
      </c>
      <c r="JL41" s="32">
        <v>2211600</v>
      </c>
      <c r="JM41" s="32">
        <v>2136700</v>
      </c>
      <c r="JN41" s="32">
        <v>2087849</v>
      </c>
      <c r="JO41" s="32">
        <v>2286151</v>
      </c>
      <c r="JP41" s="32">
        <v>2023600</v>
      </c>
      <c r="JQ41" s="32">
        <v>1849249</v>
      </c>
      <c r="JR41" s="32">
        <v>1572100</v>
      </c>
      <c r="JS41" s="32">
        <v>1623200</v>
      </c>
      <c r="JT41" s="32">
        <v>1746550</v>
      </c>
      <c r="JU41" s="32">
        <v>1736900</v>
      </c>
      <c r="JV41" s="32">
        <v>1980200</v>
      </c>
      <c r="JW41" s="32">
        <v>1853650</v>
      </c>
      <c r="JX41" s="32">
        <v>2141400</v>
      </c>
    </row>
    <row r="42" spans="1:284" ht="24" x14ac:dyDescent="0.2">
      <c r="A42" s="3" t="s">
        <v>59</v>
      </c>
      <c r="B42" s="22" t="s">
        <v>0</v>
      </c>
      <c r="C42" s="21" t="s">
        <v>20</v>
      </c>
      <c r="D42" s="7">
        <v>0</v>
      </c>
      <c r="E42" s="10">
        <v>95510</v>
      </c>
      <c r="F42" s="7">
        <v>228050</v>
      </c>
      <c r="G42" s="10">
        <v>183370</v>
      </c>
      <c r="H42" s="7">
        <v>272560</v>
      </c>
      <c r="I42" s="10">
        <v>222820</v>
      </c>
      <c r="J42" s="7">
        <v>221000</v>
      </c>
      <c r="K42" s="10">
        <v>204820</v>
      </c>
      <c r="L42" s="7">
        <v>165370</v>
      </c>
      <c r="M42" s="10">
        <v>233840</v>
      </c>
      <c r="N42" s="7">
        <v>165190</v>
      </c>
      <c r="O42" s="10">
        <v>175260</v>
      </c>
      <c r="P42" s="7">
        <v>146500</v>
      </c>
      <c r="Q42" s="10">
        <v>185670</v>
      </c>
      <c r="R42" s="7">
        <v>212840</v>
      </c>
      <c r="S42" s="10">
        <v>200670</v>
      </c>
      <c r="T42" s="7">
        <v>248700</v>
      </c>
      <c r="U42" s="10">
        <v>224760</v>
      </c>
      <c r="V42" s="7">
        <v>263390</v>
      </c>
      <c r="W42" s="10">
        <v>243450</v>
      </c>
      <c r="X42" s="7">
        <v>323160</v>
      </c>
      <c r="Y42" s="10">
        <v>205300</v>
      </c>
      <c r="Z42" s="7">
        <v>243720</v>
      </c>
      <c r="AA42" s="10">
        <v>252810</v>
      </c>
      <c r="AB42" s="7">
        <v>286200</v>
      </c>
      <c r="AC42" s="10">
        <v>278930</v>
      </c>
      <c r="AD42" s="7">
        <v>312770</v>
      </c>
      <c r="AE42" s="10">
        <v>5860</v>
      </c>
      <c r="AF42" s="7">
        <v>0</v>
      </c>
      <c r="AG42" s="10">
        <v>0</v>
      </c>
      <c r="AH42" s="7">
        <v>280070</v>
      </c>
      <c r="AI42" s="10">
        <v>343210</v>
      </c>
      <c r="AJ42" s="7">
        <v>367870</v>
      </c>
      <c r="AK42" s="10">
        <v>187060</v>
      </c>
      <c r="AL42" s="7">
        <v>283890</v>
      </c>
      <c r="AM42" s="10">
        <v>184600</v>
      </c>
      <c r="AN42" s="7">
        <v>162640</v>
      </c>
      <c r="AO42" s="10">
        <v>139170</v>
      </c>
      <c r="AP42" s="7">
        <v>186350</v>
      </c>
      <c r="AQ42" s="10">
        <v>160910</v>
      </c>
      <c r="AR42" s="7">
        <v>221220</v>
      </c>
      <c r="AS42" s="10">
        <v>327050</v>
      </c>
      <c r="AT42" s="7">
        <v>250100</v>
      </c>
      <c r="AU42" s="10">
        <v>367580</v>
      </c>
      <c r="AV42" s="7">
        <v>361920</v>
      </c>
      <c r="AW42" s="10">
        <v>294330</v>
      </c>
      <c r="AX42" s="7">
        <v>87540</v>
      </c>
      <c r="AY42" s="10">
        <v>148040</v>
      </c>
      <c r="AZ42" s="7">
        <v>139990</v>
      </c>
      <c r="BA42" s="10">
        <v>212370</v>
      </c>
      <c r="BB42" s="7">
        <v>74020</v>
      </c>
      <c r="BC42" s="10">
        <v>229470</v>
      </c>
      <c r="BD42" s="7">
        <v>376060</v>
      </c>
      <c r="BE42" s="10">
        <v>296660</v>
      </c>
      <c r="BF42" s="7">
        <v>99360</v>
      </c>
      <c r="BG42" s="10">
        <v>68250</v>
      </c>
      <c r="BH42" s="7">
        <v>98270</v>
      </c>
      <c r="BI42" s="10">
        <v>74290</v>
      </c>
      <c r="BJ42" s="7">
        <v>9430</v>
      </c>
      <c r="BK42" s="10">
        <v>112390</v>
      </c>
      <c r="BL42" s="7">
        <v>129620</v>
      </c>
      <c r="BM42" s="10">
        <v>80290</v>
      </c>
      <c r="BN42" s="7">
        <v>77790</v>
      </c>
      <c r="BO42" s="10">
        <v>70495</v>
      </c>
      <c r="BP42" s="7">
        <v>97079.999994500002</v>
      </c>
      <c r="BQ42" s="10">
        <v>78550.000004899994</v>
      </c>
      <c r="BR42" s="7">
        <v>34730.000000699998</v>
      </c>
      <c r="BS42" s="10">
        <v>42540</v>
      </c>
      <c r="BT42" s="7">
        <v>85220</v>
      </c>
      <c r="BU42" s="10">
        <v>89199.999997999999</v>
      </c>
      <c r="BV42" s="7">
        <v>173619.99999700001</v>
      </c>
      <c r="BW42" s="10">
        <v>73129.999993999998</v>
      </c>
      <c r="BX42" s="7">
        <v>104410.00000099999</v>
      </c>
      <c r="BY42" s="10">
        <v>117550.00000299999</v>
      </c>
      <c r="BZ42" s="7">
        <v>142989.999993</v>
      </c>
      <c r="CA42" s="10">
        <v>142889.99999899999</v>
      </c>
      <c r="CB42" s="7">
        <v>181109.99999400001</v>
      </c>
      <c r="CC42" s="10">
        <v>183550</v>
      </c>
      <c r="CD42" s="7">
        <v>195309.99999700001</v>
      </c>
      <c r="CE42" s="10">
        <v>91606</v>
      </c>
      <c r="CF42" s="7">
        <v>118450.0000004</v>
      </c>
      <c r="CG42" s="10">
        <v>137419.99999700001</v>
      </c>
      <c r="CH42" s="7">
        <v>143450.00000199999</v>
      </c>
      <c r="CI42" s="10">
        <v>115936</v>
      </c>
      <c r="CJ42" s="7">
        <v>137901</v>
      </c>
      <c r="CK42" s="10">
        <v>106068</v>
      </c>
      <c r="CL42" s="7">
        <v>107356</v>
      </c>
      <c r="CM42" s="10">
        <v>113321</v>
      </c>
      <c r="CN42" s="7">
        <v>208968</v>
      </c>
      <c r="CO42" s="10">
        <v>183186</v>
      </c>
      <c r="CP42" s="7">
        <v>106601</v>
      </c>
      <c r="CQ42" s="10">
        <v>131922</v>
      </c>
      <c r="CR42" s="7">
        <v>146439</v>
      </c>
      <c r="CS42" s="10">
        <v>133160</v>
      </c>
      <c r="CT42" s="7">
        <v>155199</v>
      </c>
      <c r="CU42" s="10">
        <v>126885</v>
      </c>
      <c r="CV42" s="7">
        <v>116718</v>
      </c>
      <c r="CW42" s="10">
        <v>151891</v>
      </c>
      <c r="CX42" s="7">
        <v>225552</v>
      </c>
      <c r="CY42" s="10">
        <v>150392</v>
      </c>
      <c r="CZ42" s="7">
        <v>142181</v>
      </c>
      <c r="DA42" s="10">
        <v>186392</v>
      </c>
      <c r="DB42" s="7">
        <v>201112</v>
      </c>
      <c r="DC42" s="10">
        <v>117925</v>
      </c>
      <c r="DD42" s="7">
        <v>38490</v>
      </c>
      <c r="DE42" s="10">
        <v>44946</v>
      </c>
      <c r="DF42" s="7">
        <v>209887</v>
      </c>
      <c r="DG42" s="10">
        <v>223024</v>
      </c>
      <c r="DH42" s="7">
        <v>125526</v>
      </c>
      <c r="DI42" s="10">
        <v>113325</v>
      </c>
      <c r="DJ42" s="7">
        <v>113864</v>
      </c>
      <c r="DK42" s="10">
        <v>31379</v>
      </c>
      <c r="DL42" s="7">
        <v>0</v>
      </c>
      <c r="DM42" s="10">
        <v>0</v>
      </c>
      <c r="DN42" s="7">
        <v>0</v>
      </c>
      <c r="DO42" s="10">
        <v>0</v>
      </c>
      <c r="DP42" s="7">
        <v>0</v>
      </c>
      <c r="DQ42" s="10">
        <v>0</v>
      </c>
      <c r="DR42" s="7">
        <v>0</v>
      </c>
      <c r="DS42" s="10">
        <v>0</v>
      </c>
      <c r="DT42" s="7">
        <v>0</v>
      </c>
      <c r="DU42" s="10">
        <v>0</v>
      </c>
      <c r="DV42" s="7">
        <v>0</v>
      </c>
      <c r="DW42" s="10">
        <v>0</v>
      </c>
      <c r="DX42" s="7">
        <v>0</v>
      </c>
      <c r="DY42" s="10">
        <v>0</v>
      </c>
      <c r="DZ42" s="7">
        <v>211371</v>
      </c>
      <c r="EA42" s="10">
        <v>273947</v>
      </c>
      <c r="EB42" s="7">
        <v>288499</v>
      </c>
      <c r="EC42" s="10">
        <v>190681</v>
      </c>
      <c r="ED42" s="7">
        <v>213905</v>
      </c>
      <c r="EE42" s="10">
        <v>194053</v>
      </c>
      <c r="EF42" s="7">
        <v>231424</v>
      </c>
      <c r="EG42" s="10">
        <v>171556</v>
      </c>
      <c r="EH42" s="7">
        <v>190471</v>
      </c>
      <c r="EI42" s="10">
        <v>179910</v>
      </c>
      <c r="EJ42" s="7">
        <v>192035</v>
      </c>
      <c r="EK42" s="10">
        <v>230260</v>
      </c>
      <c r="EL42" s="7">
        <v>248180</v>
      </c>
      <c r="EM42" s="10">
        <v>353240</v>
      </c>
      <c r="EN42" s="7">
        <v>335840</v>
      </c>
      <c r="EO42" s="10">
        <v>370140</v>
      </c>
      <c r="EP42" s="7">
        <v>325190</v>
      </c>
      <c r="EQ42" s="10">
        <v>320440</v>
      </c>
      <c r="ER42" s="7">
        <v>320170</v>
      </c>
      <c r="ES42" s="10">
        <v>208920</v>
      </c>
      <c r="ET42" s="7">
        <v>186850</v>
      </c>
      <c r="EU42" s="10">
        <v>176140</v>
      </c>
      <c r="EV42" s="7">
        <v>189040</v>
      </c>
      <c r="EW42" s="10">
        <v>185470</v>
      </c>
      <c r="EX42" s="7">
        <v>194270</v>
      </c>
      <c r="EY42" s="10">
        <v>192110</v>
      </c>
      <c r="EZ42" s="7">
        <v>189270</v>
      </c>
      <c r="FA42" s="10">
        <v>189810</v>
      </c>
      <c r="FB42" s="7">
        <v>197200</v>
      </c>
      <c r="FC42" s="10">
        <v>211910</v>
      </c>
      <c r="FD42" s="7">
        <v>299870</v>
      </c>
      <c r="FE42" s="10">
        <v>245830</v>
      </c>
      <c r="FF42" s="7">
        <v>244640</v>
      </c>
      <c r="FG42" s="10">
        <v>158940</v>
      </c>
      <c r="FH42" s="7">
        <v>157380</v>
      </c>
      <c r="FI42" s="10">
        <v>205680</v>
      </c>
      <c r="FJ42" s="7">
        <v>191030</v>
      </c>
      <c r="FK42" s="10">
        <v>248060</v>
      </c>
      <c r="FL42" s="7">
        <v>234340</v>
      </c>
      <c r="FM42" s="10">
        <v>247970</v>
      </c>
      <c r="FN42" s="7">
        <v>280040</v>
      </c>
      <c r="FO42" s="10">
        <v>292360</v>
      </c>
      <c r="FP42" s="7">
        <v>296300</v>
      </c>
      <c r="FQ42" s="10">
        <v>263870</v>
      </c>
      <c r="FR42" s="7">
        <v>194630</v>
      </c>
      <c r="FS42" s="10">
        <v>65890</v>
      </c>
      <c r="FT42" s="7">
        <v>4190</v>
      </c>
      <c r="FU42" s="10">
        <v>90</v>
      </c>
      <c r="FV42" s="7">
        <v>8310</v>
      </c>
      <c r="FW42" s="10">
        <v>0</v>
      </c>
      <c r="FX42" s="7">
        <v>0</v>
      </c>
      <c r="FY42" s="10">
        <v>0</v>
      </c>
      <c r="FZ42" s="7">
        <v>0</v>
      </c>
      <c r="GA42" s="10">
        <v>0</v>
      </c>
      <c r="GB42" s="7">
        <v>0</v>
      </c>
      <c r="GC42" s="10">
        <v>0</v>
      </c>
      <c r="GD42" s="7">
        <v>102130</v>
      </c>
      <c r="GE42" s="10">
        <v>385920</v>
      </c>
      <c r="GF42" s="7">
        <v>251300</v>
      </c>
      <c r="GG42" s="10">
        <v>89520</v>
      </c>
      <c r="GH42" s="7">
        <v>103010</v>
      </c>
      <c r="GI42" s="10">
        <v>118150</v>
      </c>
      <c r="GJ42" s="7">
        <v>134210</v>
      </c>
      <c r="GK42" s="10">
        <v>215970</v>
      </c>
      <c r="GL42" s="7">
        <v>191040</v>
      </c>
      <c r="GM42" s="10">
        <v>193570</v>
      </c>
      <c r="GN42" s="7">
        <v>190020</v>
      </c>
      <c r="GO42" s="10">
        <v>132750</v>
      </c>
      <c r="GP42" s="7">
        <v>124660</v>
      </c>
      <c r="GQ42" s="10">
        <v>146230</v>
      </c>
      <c r="GR42" s="7">
        <v>129150</v>
      </c>
      <c r="GS42" s="10">
        <v>139720</v>
      </c>
      <c r="GT42" s="7">
        <v>151840</v>
      </c>
      <c r="GU42" s="10">
        <v>156720</v>
      </c>
      <c r="GV42" s="7">
        <v>150350</v>
      </c>
      <c r="GW42" s="10">
        <v>156920</v>
      </c>
      <c r="GX42" s="7">
        <v>140310</v>
      </c>
      <c r="GY42" s="10">
        <v>152710</v>
      </c>
      <c r="GZ42" s="7">
        <v>145720</v>
      </c>
      <c r="HA42" s="10">
        <v>132250</v>
      </c>
      <c r="HB42" s="7">
        <v>142530</v>
      </c>
      <c r="HC42" s="10">
        <v>126330</v>
      </c>
      <c r="HD42" s="7">
        <v>93470</v>
      </c>
      <c r="HE42" s="10">
        <v>66880</v>
      </c>
      <c r="HF42" s="7">
        <v>59370</v>
      </c>
      <c r="HG42" s="10">
        <v>68930</v>
      </c>
      <c r="HH42" s="7">
        <v>66830</v>
      </c>
      <c r="HI42" s="10">
        <v>30990</v>
      </c>
      <c r="HJ42" s="7">
        <v>145100</v>
      </c>
      <c r="HK42" s="10">
        <v>117220</v>
      </c>
      <c r="HL42" s="7">
        <v>173247</v>
      </c>
      <c r="HM42" s="10">
        <v>147674</v>
      </c>
      <c r="HN42" s="7">
        <v>170165</v>
      </c>
      <c r="HO42" s="10">
        <v>181340</v>
      </c>
      <c r="HP42" s="7">
        <v>209306</v>
      </c>
      <c r="HQ42" s="10">
        <v>270864</v>
      </c>
      <c r="HR42" s="7">
        <v>242100</v>
      </c>
      <c r="HS42" s="10">
        <v>182424</v>
      </c>
      <c r="HT42" s="7">
        <v>131964</v>
      </c>
      <c r="HU42" s="10">
        <v>117764</v>
      </c>
      <c r="HV42" s="7">
        <v>109805</v>
      </c>
      <c r="HW42" s="10">
        <v>117994</v>
      </c>
      <c r="HX42" s="7">
        <v>119518</v>
      </c>
      <c r="HY42" s="10">
        <v>85727</v>
      </c>
      <c r="HZ42" s="7">
        <v>105420</v>
      </c>
      <c r="IA42" s="10">
        <v>192484</v>
      </c>
      <c r="IB42" s="7">
        <v>241876</v>
      </c>
      <c r="IC42" s="10">
        <v>224673</v>
      </c>
      <c r="ID42" s="7">
        <v>264091</v>
      </c>
      <c r="IE42" s="10">
        <v>277150</v>
      </c>
      <c r="IF42" s="7">
        <v>141406</v>
      </c>
      <c r="IG42" s="10">
        <v>136309</v>
      </c>
      <c r="IH42" s="7">
        <v>204627</v>
      </c>
      <c r="II42" s="10">
        <v>168132</v>
      </c>
      <c r="IJ42" s="31">
        <v>192316</v>
      </c>
      <c r="IK42" s="38">
        <v>183037</v>
      </c>
      <c r="IL42" s="31">
        <v>203763</v>
      </c>
      <c r="IM42" s="38">
        <v>248349</v>
      </c>
      <c r="IN42" s="31">
        <v>305759</v>
      </c>
      <c r="IO42" s="38">
        <v>342271</v>
      </c>
      <c r="IP42" s="31">
        <v>275829</v>
      </c>
      <c r="IQ42" s="38">
        <v>221045</v>
      </c>
      <c r="IR42" s="31">
        <v>208373</v>
      </c>
      <c r="IS42" s="38">
        <v>201239</v>
      </c>
      <c r="IT42" s="31">
        <v>199804</v>
      </c>
      <c r="IU42" s="38">
        <v>231260</v>
      </c>
      <c r="IV42" s="31">
        <v>178181</v>
      </c>
      <c r="IW42" s="38">
        <v>146633</v>
      </c>
      <c r="IX42" s="31">
        <v>120903</v>
      </c>
      <c r="IY42" s="38">
        <v>81834</v>
      </c>
      <c r="IZ42" s="31">
        <v>87792</v>
      </c>
      <c r="JA42" s="38">
        <v>84810</v>
      </c>
      <c r="JB42" s="31">
        <v>87792</v>
      </c>
      <c r="JC42" s="38">
        <v>87792</v>
      </c>
      <c r="JD42" s="31">
        <v>23806</v>
      </c>
      <c r="JE42" s="38">
        <v>0</v>
      </c>
      <c r="JF42" s="31">
        <v>0</v>
      </c>
      <c r="JG42" s="38">
        <v>0</v>
      </c>
      <c r="JH42" s="31">
        <v>0</v>
      </c>
      <c r="JI42" s="38">
        <v>0</v>
      </c>
      <c r="JJ42" s="31">
        <v>0</v>
      </c>
      <c r="JK42" s="38">
        <v>0</v>
      </c>
      <c r="JL42" s="31">
        <v>390072</v>
      </c>
      <c r="JM42" s="38">
        <v>190908</v>
      </c>
      <c r="JN42" s="31">
        <v>169399</v>
      </c>
      <c r="JO42" s="38">
        <v>168000</v>
      </c>
      <c r="JP42" s="31">
        <v>152973</v>
      </c>
      <c r="JQ42" s="38">
        <v>115101</v>
      </c>
      <c r="JR42" s="31">
        <v>126923</v>
      </c>
      <c r="JS42" s="38">
        <v>119869</v>
      </c>
      <c r="JT42" s="31">
        <v>131622</v>
      </c>
      <c r="JU42" s="38">
        <v>117645</v>
      </c>
      <c r="JV42" s="31">
        <v>93584</v>
      </c>
      <c r="JW42" s="38">
        <v>174628</v>
      </c>
      <c r="JX42" s="31">
        <v>248630</v>
      </c>
    </row>
    <row r="43" spans="1:284" ht="24" x14ac:dyDescent="0.2">
      <c r="A43" s="3" t="s">
        <v>60</v>
      </c>
      <c r="B43" s="22" t="s">
        <v>0</v>
      </c>
      <c r="C43" s="21" t="s">
        <v>20</v>
      </c>
      <c r="D43" s="7">
        <v>1150220</v>
      </c>
      <c r="E43" s="10">
        <v>893510</v>
      </c>
      <c r="F43" s="7">
        <v>968360</v>
      </c>
      <c r="G43" s="10">
        <v>1238720</v>
      </c>
      <c r="H43" s="7">
        <v>821860</v>
      </c>
      <c r="I43" s="10">
        <v>1034610</v>
      </c>
      <c r="J43" s="7">
        <v>1183240</v>
      </c>
      <c r="K43" s="10">
        <v>1202150</v>
      </c>
      <c r="L43" s="7">
        <v>1033210</v>
      </c>
      <c r="M43" s="10">
        <v>1075920</v>
      </c>
      <c r="N43" s="7">
        <v>798670</v>
      </c>
      <c r="O43" s="10">
        <v>1010760</v>
      </c>
      <c r="P43" s="7">
        <v>1060880</v>
      </c>
      <c r="Q43" s="10">
        <v>1026520</v>
      </c>
      <c r="R43" s="7">
        <v>1159630</v>
      </c>
      <c r="S43" s="10">
        <v>955930</v>
      </c>
      <c r="T43" s="7">
        <v>1217750</v>
      </c>
      <c r="U43" s="10">
        <v>1054180</v>
      </c>
      <c r="V43" s="7">
        <v>1225990</v>
      </c>
      <c r="W43" s="10">
        <v>365150</v>
      </c>
      <c r="X43" s="7">
        <v>0</v>
      </c>
      <c r="Y43" s="10">
        <v>460170</v>
      </c>
      <c r="Z43" s="7">
        <v>542840</v>
      </c>
      <c r="AA43" s="10">
        <v>800360</v>
      </c>
      <c r="AB43" s="7">
        <v>1073940</v>
      </c>
      <c r="AC43" s="10">
        <v>959340</v>
      </c>
      <c r="AD43" s="7">
        <v>1075790</v>
      </c>
      <c r="AE43" s="10">
        <v>1200860</v>
      </c>
      <c r="AF43" s="7">
        <v>901410</v>
      </c>
      <c r="AG43" s="10">
        <v>1090890</v>
      </c>
      <c r="AH43" s="7">
        <v>957990</v>
      </c>
      <c r="AI43" s="10">
        <v>1260720</v>
      </c>
      <c r="AJ43" s="7">
        <v>1199780</v>
      </c>
      <c r="AK43" s="10">
        <v>776310</v>
      </c>
      <c r="AL43" s="7">
        <v>829200</v>
      </c>
      <c r="AM43" s="10">
        <v>719510</v>
      </c>
      <c r="AN43" s="7">
        <v>882130</v>
      </c>
      <c r="AO43" s="10">
        <v>777570</v>
      </c>
      <c r="AP43" s="7">
        <v>904630</v>
      </c>
      <c r="AQ43" s="10">
        <v>1031680</v>
      </c>
      <c r="AR43" s="7">
        <v>1038200</v>
      </c>
      <c r="AS43" s="10">
        <v>920820</v>
      </c>
      <c r="AT43" s="7">
        <v>1155440</v>
      </c>
      <c r="AU43" s="10">
        <v>1143930</v>
      </c>
      <c r="AV43" s="7">
        <v>1016210</v>
      </c>
      <c r="AW43" s="10">
        <v>1012980</v>
      </c>
      <c r="AX43" s="7">
        <v>1100260</v>
      </c>
      <c r="AY43" s="10">
        <v>1085940</v>
      </c>
      <c r="AZ43" s="7">
        <v>877370</v>
      </c>
      <c r="BA43" s="10">
        <v>683800</v>
      </c>
      <c r="BB43" s="7">
        <v>791440</v>
      </c>
      <c r="BC43" s="10">
        <v>662410</v>
      </c>
      <c r="BD43" s="7">
        <v>594270</v>
      </c>
      <c r="BE43" s="10">
        <v>606730</v>
      </c>
      <c r="BF43" s="7">
        <v>577410</v>
      </c>
      <c r="BG43" s="10">
        <v>704740</v>
      </c>
      <c r="BH43" s="7">
        <v>515240</v>
      </c>
      <c r="BI43" s="10">
        <v>414910</v>
      </c>
      <c r="BJ43" s="7">
        <v>510100</v>
      </c>
      <c r="BK43" s="10">
        <v>651460</v>
      </c>
      <c r="BL43" s="7">
        <v>704400</v>
      </c>
      <c r="BM43" s="10">
        <v>593110</v>
      </c>
      <c r="BN43" s="7">
        <v>596849.99991999997</v>
      </c>
      <c r="BO43" s="10">
        <v>516350</v>
      </c>
      <c r="BP43" s="7">
        <v>696829.99999000004</v>
      </c>
      <c r="BQ43" s="10">
        <v>846409.99997</v>
      </c>
      <c r="BR43" s="7">
        <v>696050.00000100001</v>
      </c>
      <c r="BS43" s="10">
        <v>786559.99997</v>
      </c>
      <c r="BT43" s="7">
        <v>906240</v>
      </c>
      <c r="BU43" s="10">
        <v>864270.00003</v>
      </c>
      <c r="BV43" s="7">
        <v>745279.99996000004</v>
      </c>
      <c r="BW43" s="10">
        <v>812160.00002000004</v>
      </c>
      <c r="BX43" s="7">
        <v>974789.99997999996</v>
      </c>
      <c r="BY43" s="10">
        <v>927820.00000999996</v>
      </c>
      <c r="BZ43" s="7">
        <v>1025350.00001</v>
      </c>
      <c r="CA43" s="10">
        <v>972899.99997999996</v>
      </c>
      <c r="CB43" s="7">
        <v>997150.00005000003</v>
      </c>
      <c r="CC43" s="10">
        <v>967350.00003999996</v>
      </c>
      <c r="CD43" s="7">
        <v>1100559.9999800001</v>
      </c>
      <c r="CE43" s="10">
        <v>987905</v>
      </c>
      <c r="CF43" s="7">
        <v>1029720.00002</v>
      </c>
      <c r="CG43" s="10">
        <v>982369.99998000101</v>
      </c>
      <c r="CH43" s="7">
        <v>690470.00002000004</v>
      </c>
      <c r="CI43" s="10">
        <v>998096</v>
      </c>
      <c r="CJ43" s="7">
        <v>585142</v>
      </c>
      <c r="CK43" s="10">
        <v>603740</v>
      </c>
      <c r="CL43" s="7">
        <v>890904</v>
      </c>
      <c r="CM43" s="10">
        <v>806224</v>
      </c>
      <c r="CN43" s="7">
        <v>878701</v>
      </c>
      <c r="CO43" s="10">
        <v>1158042</v>
      </c>
      <c r="CP43" s="7">
        <v>1047901</v>
      </c>
      <c r="CQ43" s="10">
        <v>816530</v>
      </c>
      <c r="CR43" s="7">
        <v>731525</v>
      </c>
      <c r="CS43" s="10">
        <v>868650</v>
      </c>
      <c r="CT43" s="7">
        <v>662305</v>
      </c>
      <c r="CU43" s="10">
        <v>833105</v>
      </c>
      <c r="CV43" s="7">
        <v>754390</v>
      </c>
      <c r="CW43" s="10">
        <v>595324</v>
      </c>
      <c r="CX43" s="7">
        <v>495871</v>
      </c>
      <c r="CY43" s="10">
        <v>555765</v>
      </c>
      <c r="CZ43" s="7">
        <v>1198098</v>
      </c>
      <c r="DA43" s="10">
        <v>1024872</v>
      </c>
      <c r="DB43" s="7">
        <v>828284</v>
      </c>
      <c r="DC43" s="10">
        <v>704330</v>
      </c>
      <c r="DD43" s="7">
        <v>804234</v>
      </c>
      <c r="DE43" s="10">
        <v>617367</v>
      </c>
      <c r="DF43" s="7">
        <v>647824</v>
      </c>
      <c r="DG43" s="10">
        <v>662421</v>
      </c>
      <c r="DH43" s="7">
        <v>812383</v>
      </c>
      <c r="DI43" s="10">
        <v>713426</v>
      </c>
      <c r="DJ43" s="7">
        <v>837224</v>
      </c>
      <c r="DK43" s="10">
        <v>958076</v>
      </c>
      <c r="DL43" s="7">
        <v>877294</v>
      </c>
      <c r="DM43" s="10">
        <v>752140</v>
      </c>
      <c r="DN43" s="7">
        <v>876785</v>
      </c>
      <c r="DO43" s="10">
        <v>1054472</v>
      </c>
      <c r="DP43" s="7">
        <v>1012251</v>
      </c>
      <c r="DQ43" s="10">
        <v>714670</v>
      </c>
      <c r="DR43" s="7">
        <v>488056</v>
      </c>
      <c r="DS43" s="10">
        <v>492111</v>
      </c>
      <c r="DT43" s="7">
        <v>574108</v>
      </c>
      <c r="DU43" s="10">
        <v>655016</v>
      </c>
      <c r="DV43" s="7">
        <v>843040</v>
      </c>
      <c r="DW43" s="10">
        <v>1185430</v>
      </c>
      <c r="DX43" s="7">
        <v>887692</v>
      </c>
      <c r="DY43" s="10">
        <v>970538</v>
      </c>
      <c r="DZ43" s="7">
        <v>1105126</v>
      </c>
      <c r="EA43" s="10">
        <v>780036</v>
      </c>
      <c r="EB43" s="7">
        <v>892739</v>
      </c>
      <c r="EC43" s="10">
        <v>837944</v>
      </c>
      <c r="ED43" s="7">
        <v>778151</v>
      </c>
      <c r="EE43" s="10">
        <v>862900</v>
      </c>
      <c r="EF43" s="7">
        <v>957273</v>
      </c>
      <c r="EG43" s="10">
        <v>993957</v>
      </c>
      <c r="EH43" s="7">
        <v>920850</v>
      </c>
      <c r="EI43" s="10">
        <v>1016032</v>
      </c>
      <c r="EJ43" s="7">
        <v>1226801</v>
      </c>
      <c r="EK43" s="10">
        <v>1074153</v>
      </c>
      <c r="EL43" s="7">
        <v>985110</v>
      </c>
      <c r="EM43" s="10">
        <v>645000</v>
      </c>
      <c r="EN43" s="7">
        <v>703870</v>
      </c>
      <c r="EO43" s="10">
        <v>675830</v>
      </c>
      <c r="EP43" s="7">
        <v>777480</v>
      </c>
      <c r="EQ43" s="10">
        <v>944420</v>
      </c>
      <c r="ER43" s="7">
        <v>894140</v>
      </c>
      <c r="ES43" s="10">
        <v>629380</v>
      </c>
      <c r="ET43" s="7">
        <v>599390</v>
      </c>
      <c r="EU43" s="10">
        <v>825850</v>
      </c>
      <c r="EV43" s="7">
        <v>726760</v>
      </c>
      <c r="EW43" s="10">
        <v>467130</v>
      </c>
      <c r="EX43" s="7">
        <v>513440</v>
      </c>
      <c r="EY43" s="10">
        <v>979640</v>
      </c>
      <c r="EZ43" s="7">
        <v>985840</v>
      </c>
      <c r="FA43" s="10">
        <v>805870</v>
      </c>
      <c r="FB43" s="7">
        <v>1272740</v>
      </c>
      <c r="FC43" s="10">
        <v>1207270</v>
      </c>
      <c r="FD43" s="7">
        <v>1031250</v>
      </c>
      <c r="FE43" s="10">
        <v>1000770</v>
      </c>
      <c r="FF43" s="7">
        <v>937060</v>
      </c>
      <c r="FG43" s="10">
        <v>968390</v>
      </c>
      <c r="FH43" s="7">
        <v>1000580</v>
      </c>
      <c r="FI43" s="10">
        <v>814830</v>
      </c>
      <c r="FJ43" s="7">
        <v>1088500</v>
      </c>
      <c r="FK43" s="10">
        <v>1088500</v>
      </c>
      <c r="FL43" s="7">
        <v>1077740</v>
      </c>
      <c r="FM43" s="10">
        <v>1109110</v>
      </c>
      <c r="FN43" s="7">
        <v>1019740</v>
      </c>
      <c r="FO43" s="10">
        <v>942550</v>
      </c>
      <c r="FP43" s="7">
        <v>939490</v>
      </c>
      <c r="FQ43" s="10">
        <v>671720</v>
      </c>
      <c r="FR43" s="7">
        <v>635980</v>
      </c>
      <c r="FS43" s="10">
        <v>633800</v>
      </c>
      <c r="FT43" s="7">
        <v>526710</v>
      </c>
      <c r="FU43" s="10">
        <v>538600</v>
      </c>
      <c r="FV43" s="7">
        <v>710660</v>
      </c>
      <c r="FW43" s="10">
        <v>714850</v>
      </c>
      <c r="FX43" s="7">
        <v>753060</v>
      </c>
      <c r="FY43" s="10">
        <v>883250</v>
      </c>
      <c r="FZ43" s="7">
        <v>835090</v>
      </c>
      <c r="GA43" s="10">
        <v>770560</v>
      </c>
      <c r="GB43" s="7">
        <v>825130</v>
      </c>
      <c r="GC43" s="10">
        <v>858420</v>
      </c>
      <c r="GD43" s="7">
        <v>948100</v>
      </c>
      <c r="GE43" s="10">
        <v>875810</v>
      </c>
      <c r="GF43" s="7">
        <v>376710</v>
      </c>
      <c r="GG43" s="10">
        <v>348530</v>
      </c>
      <c r="GH43" s="7">
        <v>586130</v>
      </c>
      <c r="GI43" s="10">
        <v>702070</v>
      </c>
      <c r="GJ43" s="7">
        <v>552620</v>
      </c>
      <c r="GK43" s="10">
        <v>659220</v>
      </c>
      <c r="GL43" s="7">
        <v>769230</v>
      </c>
      <c r="GM43" s="10">
        <v>815820</v>
      </c>
      <c r="GN43" s="7">
        <v>819830</v>
      </c>
      <c r="GO43" s="10">
        <v>633830</v>
      </c>
      <c r="GP43" s="7">
        <v>674410</v>
      </c>
      <c r="GQ43" s="10">
        <v>742980</v>
      </c>
      <c r="GR43" s="7">
        <v>741130</v>
      </c>
      <c r="GS43" s="10">
        <v>763910</v>
      </c>
      <c r="GT43" s="7">
        <v>1012580</v>
      </c>
      <c r="GU43" s="10">
        <v>654130</v>
      </c>
      <c r="GV43" s="7">
        <v>925150</v>
      </c>
      <c r="GW43" s="10">
        <v>1012230</v>
      </c>
      <c r="GX43" s="7">
        <v>1000210</v>
      </c>
      <c r="GY43" s="10">
        <v>758350</v>
      </c>
      <c r="GZ43" s="7">
        <v>725030</v>
      </c>
      <c r="HA43" s="10">
        <v>485420</v>
      </c>
      <c r="HB43" s="7">
        <v>621170</v>
      </c>
      <c r="HC43" s="10">
        <v>693460</v>
      </c>
      <c r="HD43" s="7">
        <v>585990</v>
      </c>
      <c r="HE43" s="10">
        <v>614010</v>
      </c>
      <c r="HF43" s="7">
        <v>426310</v>
      </c>
      <c r="HG43" s="10">
        <v>711160</v>
      </c>
      <c r="HH43" s="7">
        <v>627770</v>
      </c>
      <c r="HI43" s="10">
        <v>729420</v>
      </c>
      <c r="HJ43" s="7">
        <v>677350</v>
      </c>
      <c r="HK43" s="10">
        <v>540770</v>
      </c>
      <c r="HL43" s="7">
        <v>566460</v>
      </c>
      <c r="HM43" s="10">
        <v>464496</v>
      </c>
      <c r="HN43" s="7">
        <v>655053</v>
      </c>
      <c r="HO43" s="10">
        <v>642626</v>
      </c>
      <c r="HP43" s="7">
        <v>741127</v>
      </c>
      <c r="HQ43" s="10">
        <v>771112</v>
      </c>
      <c r="HR43" s="7">
        <v>937955</v>
      </c>
      <c r="HS43" s="10">
        <v>901610</v>
      </c>
      <c r="HT43" s="7">
        <v>615082</v>
      </c>
      <c r="HU43" s="10">
        <v>592087</v>
      </c>
      <c r="HV43" s="7">
        <v>672800</v>
      </c>
      <c r="HW43" s="10">
        <v>656651</v>
      </c>
      <c r="HX43" s="7">
        <v>744966</v>
      </c>
      <c r="HY43" s="10">
        <v>902471</v>
      </c>
      <c r="HZ43" s="7">
        <v>740638</v>
      </c>
      <c r="IA43" s="10">
        <v>914795</v>
      </c>
      <c r="IB43" s="7">
        <v>1174195</v>
      </c>
      <c r="IC43" s="10">
        <v>1337046</v>
      </c>
      <c r="ID43" s="7">
        <v>1119686</v>
      </c>
      <c r="IE43" s="10">
        <v>1202443</v>
      </c>
      <c r="IF43" s="7">
        <v>906697</v>
      </c>
      <c r="IG43" s="10">
        <v>757890</v>
      </c>
      <c r="IH43" s="7">
        <v>815145</v>
      </c>
      <c r="II43" s="10">
        <v>707352</v>
      </c>
      <c r="IJ43" s="31">
        <v>771862</v>
      </c>
      <c r="IK43" s="38">
        <v>733682</v>
      </c>
      <c r="IL43" s="31">
        <v>1090734</v>
      </c>
      <c r="IM43" s="38">
        <v>1468949</v>
      </c>
      <c r="IN43" s="31">
        <v>1420954</v>
      </c>
      <c r="IO43" s="38">
        <v>1271253</v>
      </c>
      <c r="IP43" s="31">
        <v>1134865</v>
      </c>
      <c r="IQ43" s="38">
        <v>1162661</v>
      </c>
      <c r="IR43" s="31">
        <v>1169656</v>
      </c>
      <c r="IS43" s="38">
        <v>1085252</v>
      </c>
      <c r="IT43" s="31">
        <v>1062797</v>
      </c>
      <c r="IU43" s="38">
        <v>993080</v>
      </c>
      <c r="IV43" s="31">
        <v>1169468</v>
      </c>
      <c r="IW43" s="38">
        <v>1242049</v>
      </c>
      <c r="IX43" s="31">
        <v>1392968</v>
      </c>
      <c r="IY43" s="38">
        <v>1384293</v>
      </c>
      <c r="IZ43" s="31">
        <v>1282420</v>
      </c>
      <c r="JA43" s="38">
        <v>1334537</v>
      </c>
      <c r="JB43" s="31">
        <v>1044778</v>
      </c>
      <c r="JC43" s="38">
        <v>1016447</v>
      </c>
      <c r="JD43" s="31">
        <v>1152909</v>
      </c>
      <c r="JE43" s="38">
        <v>1288659</v>
      </c>
      <c r="JF43" s="31">
        <v>1224002</v>
      </c>
      <c r="JG43" s="38">
        <v>1160412</v>
      </c>
      <c r="JH43" s="31">
        <v>1049375</v>
      </c>
      <c r="JI43" s="38">
        <v>1003129</v>
      </c>
      <c r="JJ43" s="31">
        <v>973603</v>
      </c>
      <c r="JK43" s="38">
        <v>1091202</v>
      </c>
      <c r="JL43" s="31">
        <v>948309</v>
      </c>
      <c r="JM43" s="38">
        <v>998432</v>
      </c>
      <c r="JN43" s="31">
        <v>1006455</v>
      </c>
      <c r="JO43" s="38">
        <v>1059854</v>
      </c>
      <c r="JP43" s="31">
        <v>907103</v>
      </c>
      <c r="JQ43" s="38">
        <v>1048289</v>
      </c>
      <c r="JR43" s="31">
        <v>1039369</v>
      </c>
      <c r="JS43" s="38">
        <v>1081015</v>
      </c>
      <c r="JT43" s="31">
        <v>1029139</v>
      </c>
      <c r="JU43" s="38">
        <v>848759</v>
      </c>
      <c r="JV43" s="31">
        <v>864988</v>
      </c>
      <c r="JW43" s="38">
        <v>901508</v>
      </c>
      <c r="JX43" s="31">
        <v>1125581</v>
      </c>
    </row>
    <row r="44" spans="1:284" ht="24" x14ac:dyDescent="0.2">
      <c r="A44" s="3" t="s">
        <v>61</v>
      </c>
      <c r="B44" s="22" t="s">
        <v>0</v>
      </c>
      <c r="C44" s="21" t="s">
        <v>20</v>
      </c>
      <c r="D44" s="7">
        <v>101220</v>
      </c>
      <c r="E44" s="10">
        <v>140320</v>
      </c>
      <c r="F44" s="7">
        <v>86600</v>
      </c>
      <c r="G44" s="10">
        <v>117740</v>
      </c>
      <c r="H44" s="7">
        <v>150460</v>
      </c>
      <c r="I44" s="10">
        <v>122620</v>
      </c>
      <c r="J44" s="7">
        <v>127570</v>
      </c>
      <c r="K44" s="10">
        <v>154820</v>
      </c>
      <c r="L44" s="7">
        <v>185000</v>
      </c>
      <c r="M44" s="10">
        <v>117220</v>
      </c>
      <c r="N44" s="7">
        <v>74210</v>
      </c>
      <c r="O44" s="10">
        <v>85220</v>
      </c>
      <c r="P44" s="7">
        <v>113720</v>
      </c>
      <c r="Q44" s="10">
        <v>84350</v>
      </c>
      <c r="R44" s="7">
        <v>106190</v>
      </c>
      <c r="S44" s="10">
        <v>65260</v>
      </c>
      <c r="T44" s="7">
        <v>144280</v>
      </c>
      <c r="U44" s="10">
        <v>138570</v>
      </c>
      <c r="V44" s="7">
        <v>244940</v>
      </c>
      <c r="W44" s="10">
        <v>229210</v>
      </c>
      <c r="X44" s="7">
        <v>223710</v>
      </c>
      <c r="Y44" s="10">
        <v>356190</v>
      </c>
      <c r="Z44" s="7">
        <v>136130</v>
      </c>
      <c r="AA44" s="10">
        <v>146920</v>
      </c>
      <c r="AB44" s="7">
        <v>193810</v>
      </c>
      <c r="AC44" s="10">
        <v>193210</v>
      </c>
      <c r="AD44" s="7">
        <v>117290</v>
      </c>
      <c r="AE44" s="10">
        <v>158980</v>
      </c>
      <c r="AF44" s="7">
        <v>188070</v>
      </c>
      <c r="AG44" s="10">
        <v>178580</v>
      </c>
      <c r="AH44" s="7">
        <v>182030</v>
      </c>
      <c r="AI44" s="10">
        <v>83960</v>
      </c>
      <c r="AJ44" s="7">
        <v>154690</v>
      </c>
      <c r="AK44" s="10">
        <v>277470</v>
      </c>
      <c r="AL44" s="7">
        <v>309070</v>
      </c>
      <c r="AM44" s="10">
        <v>362860</v>
      </c>
      <c r="AN44" s="7">
        <v>364270</v>
      </c>
      <c r="AO44" s="10">
        <v>370680</v>
      </c>
      <c r="AP44" s="7">
        <v>319040</v>
      </c>
      <c r="AQ44" s="10">
        <v>279220</v>
      </c>
      <c r="AR44" s="7">
        <v>247830</v>
      </c>
      <c r="AS44" s="10">
        <v>414710</v>
      </c>
      <c r="AT44" s="7">
        <v>403200</v>
      </c>
      <c r="AU44" s="10">
        <v>459450</v>
      </c>
      <c r="AV44" s="7">
        <v>267370</v>
      </c>
      <c r="AW44" s="10">
        <v>305270</v>
      </c>
      <c r="AX44" s="7">
        <v>250780</v>
      </c>
      <c r="AY44" s="10">
        <v>245140</v>
      </c>
      <c r="AZ44" s="7">
        <v>363120</v>
      </c>
      <c r="BA44" s="10">
        <v>372810</v>
      </c>
      <c r="BB44" s="7">
        <v>352880</v>
      </c>
      <c r="BC44" s="10">
        <v>185630</v>
      </c>
      <c r="BD44" s="7">
        <v>188410</v>
      </c>
      <c r="BE44" s="10">
        <v>194330</v>
      </c>
      <c r="BF44" s="7">
        <v>250900</v>
      </c>
      <c r="BG44" s="10">
        <v>390920</v>
      </c>
      <c r="BH44" s="7">
        <v>313990</v>
      </c>
      <c r="BI44" s="10">
        <v>453910</v>
      </c>
      <c r="BJ44" s="7">
        <v>477800</v>
      </c>
      <c r="BK44" s="10">
        <v>369670</v>
      </c>
      <c r="BL44" s="7">
        <v>339230</v>
      </c>
      <c r="BM44" s="10">
        <v>373540</v>
      </c>
      <c r="BN44" s="7">
        <v>472744.94523999997</v>
      </c>
      <c r="BO44" s="10">
        <v>485542</v>
      </c>
      <c r="BP44" s="7">
        <v>385369.99998899997</v>
      </c>
      <c r="BQ44" s="10">
        <v>318010.00000499998</v>
      </c>
      <c r="BR44" s="7">
        <v>173090</v>
      </c>
      <c r="BS44" s="10">
        <v>298289.99998299999</v>
      </c>
      <c r="BT44" s="7">
        <v>268059.99997900001</v>
      </c>
      <c r="BU44" s="10">
        <v>424839.999992</v>
      </c>
      <c r="BV44" s="7">
        <v>376049.99998999998</v>
      </c>
      <c r="BW44" s="10">
        <v>276199.99996609997</v>
      </c>
      <c r="BX44" s="7">
        <v>249669.999993</v>
      </c>
      <c r="BY44" s="10">
        <v>324179.99995999999</v>
      </c>
      <c r="BZ44" s="7">
        <v>353739.99995000003</v>
      </c>
      <c r="CA44" s="10">
        <v>342370.00002500002</v>
      </c>
      <c r="CB44" s="7">
        <v>442089.99997</v>
      </c>
      <c r="CC44" s="10">
        <v>484979.99999600003</v>
      </c>
      <c r="CD44" s="7">
        <v>608280.00001900003</v>
      </c>
      <c r="CE44" s="10">
        <v>341678</v>
      </c>
      <c r="CF44" s="7">
        <v>158820.000007</v>
      </c>
      <c r="CG44" s="10">
        <v>113590.0000131</v>
      </c>
      <c r="CH44" s="7">
        <v>343300.00003499998</v>
      </c>
      <c r="CI44" s="10">
        <v>250358</v>
      </c>
      <c r="CJ44" s="7">
        <v>410101</v>
      </c>
      <c r="CK44" s="10">
        <v>238304</v>
      </c>
      <c r="CL44" s="7">
        <v>352519</v>
      </c>
      <c r="CM44" s="10">
        <v>467391</v>
      </c>
      <c r="CN44" s="7">
        <v>480928</v>
      </c>
      <c r="CO44" s="10">
        <v>273110</v>
      </c>
      <c r="CP44" s="7">
        <v>168295</v>
      </c>
      <c r="CQ44" s="10">
        <v>249893</v>
      </c>
      <c r="CR44" s="7">
        <v>245259</v>
      </c>
      <c r="CS44" s="10">
        <v>212990</v>
      </c>
      <c r="CT44" s="7">
        <v>191598</v>
      </c>
      <c r="CU44" s="10">
        <v>260175</v>
      </c>
      <c r="CV44" s="7">
        <v>387623</v>
      </c>
      <c r="CW44" s="10">
        <v>338681</v>
      </c>
      <c r="CX44" s="7">
        <v>378460</v>
      </c>
      <c r="CY44" s="10">
        <v>218903</v>
      </c>
      <c r="CZ44" s="7">
        <v>260713</v>
      </c>
      <c r="DA44" s="10">
        <v>259469</v>
      </c>
      <c r="DB44" s="7">
        <v>258687</v>
      </c>
      <c r="DC44" s="10">
        <v>210009</v>
      </c>
      <c r="DD44" s="7">
        <v>138439</v>
      </c>
      <c r="DE44" s="10">
        <v>0</v>
      </c>
      <c r="DF44" s="7">
        <v>0</v>
      </c>
      <c r="DG44" s="10">
        <v>10241</v>
      </c>
      <c r="DH44" s="7">
        <v>93211</v>
      </c>
      <c r="DI44" s="10">
        <v>104433</v>
      </c>
      <c r="DJ44" s="7">
        <v>207269</v>
      </c>
      <c r="DK44" s="10">
        <v>375609</v>
      </c>
      <c r="DL44" s="7">
        <v>634471</v>
      </c>
      <c r="DM44" s="10">
        <v>486380</v>
      </c>
      <c r="DN44" s="7">
        <v>527138</v>
      </c>
      <c r="DO44" s="10">
        <v>498166</v>
      </c>
      <c r="DP44" s="7">
        <v>408883</v>
      </c>
      <c r="DQ44" s="10">
        <v>299584</v>
      </c>
      <c r="DR44" s="7">
        <v>256881</v>
      </c>
      <c r="DS44" s="10">
        <v>263400</v>
      </c>
      <c r="DT44" s="7">
        <v>278284</v>
      </c>
      <c r="DU44" s="10">
        <v>192065</v>
      </c>
      <c r="DV44" s="7">
        <v>538690</v>
      </c>
      <c r="DW44" s="10">
        <v>320795</v>
      </c>
      <c r="DX44" s="7">
        <v>388839</v>
      </c>
      <c r="DY44" s="10">
        <v>404662</v>
      </c>
      <c r="DZ44" s="7">
        <v>660569</v>
      </c>
      <c r="EA44" s="10">
        <v>308447</v>
      </c>
      <c r="EB44" s="7">
        <v>440671</v>
      </c>
      <c r="EC44" s="10">
        <v>460113</v>
      </c>
      <c r="ED44" s="7">
        <v>494549</v>
      </c>
      <c r="EE44" s="10">
        <v>396819</v>
      </c>
      <c r="EF44" s="7">
        <v>577420</v>
      </c>
      <c r="EG44" s="10">
        <v>587685</v>
      </c>
      <c r="EH44" s="7">
        <v>663780</v>
      </c>
      <c r="EI44" s="10">
        <v>645901</v>
      </c>
      <c r="EJ44" s="7">
        <v>602516</v>
      </c>
      <c r="EK44" s="10">
        <v>648189</v>
      </c>
      <c r="EL44" s="7">
        <v>489590</v>
      </c>
      <c r="EM44" s="10">
        <v>770380</v>
      </c>
      <c r="EN44" s="7">
        <v>605750</v>
      </c>
      <c r="EO44" s="10">
        <v>532410</v>
      </c>
      <c r="EP44" s="7">
        <v>310490</v>
      </c>
      <c r="EQ44" s="10">
        <v>394380</v>
      </c>
      <c r="ER44" s="7">
        <v>356490</v>
      </c>
      <c r="ES44" s="10">
        <v>520580</v>
      </c>
      <c r="ET44" s="7">
        <v>588550</v>
      </c>
      <c r="EU44" s="10">
        <v>660110</v>
      </c>
      <c r="EV44" s="7">
        <v>889070</v>
      </c>
      <c r="EW44" s="10">
        <v>661600</v>
      </c>
      <c r="EX44" s="7">
        <v>684580</v>
      </c>
      <c r="EY44" s="10">
        <v>535360</v>
      </c>
      <c r="EZ44" s="7">
        <v>333750</v>
      </c>
      <c r="FA44" s="10">
        <v>309650</v>
      </c>
      <c r="FB44" s="7">
        <v>124530</v>
      </c>
      <c r="FC44" s="10">
        <v>0</v>
      </c>
      <c r="FD44" s="7">
        <v>0</v>
      </c>
      <c r="FE44" s="10">
        <v>43330</v>
      </c>
      <c r="FF44" s="7">
        <v>173730</v>
      </c>
      <c r="FG44" s="10">
        <v>235770</v>
      </c>
      <c r="FH44" s="7">
        <v>302340</v>
      </c>
      <c r="FI44" s="10">
        <v>285730</v>
      </c>
      <c r="FJ44" s="7">
        <v>380700</v>
      </c>
      <c r="FK44" s="10">
        <v>425480</v>
      </c>
      <c r="FL44" s="7">
        <v>378900</v>
      </c>
      <c r="FM44" s="10">
        <v>635520</v>
      </c>
      <c r="FN44" s="7">
        <v>479000</v>
      </c>
      <c r="FO44" s="10">
        <v>149520</v>
      </c>
      <c r="FP44" s="7">
        <v>399170</v>
      </c>
      <c r="FQ44" s="10">
        <v>447460</v>
      </c>
      <c r="FR44" s="7">
        <v>657650</v>
      </c>
      <c r="FS44" s="10">
        <v>586420</v>
      </c>
      <c r="FT44" s="7">
        <v>499960</v>
      </c>
      <c r="FU44" s="10">
        <v>468280</v>
      </c>
      <c r="FV44" s="7">
        <v>347780</v>
      </c>
      <c r="FW44" s="10">
        <v>157980</v>
      </c>
      <c r="FX44" s="7">
        <v>306520</v>
      </c>
      <c r="FY44" s="10">
        <v>328630</v>
      </c>
      <c r="FZ44" s="7">
        <v>295410</v>
      </c>
      <c r="GA44" s="10">
        <v>226180</v>
      </c>
      <c r="GB44" s="7">
        <v>249740</v>
      </c>
      <c r="GC44" s="10">
        <v>241020</v>
      </c>
      <c r="GD44" s="7">
        <v>176510</v>
      </c>
      <c r="GE44" s="10">
        <v>127430</v>
      </c>
      <c r="GF44" s="7">
        <v>490260</v>
      </c>
      <c r="GG44" s="10">
        <v>679050</v>
      </c>
      <c r="GH44" s="7">
        <v>458280</v>
      </c>
      <c r="GI44" s="10">
        <v>579760</v>
      </c>
      <c r="GJ44" s="7">
        <v>527270</v>
      </c>
      <c r="GK44" s="10">
        <v>468530</v>
      </c>
      <c r="GL44" s="7">
        <v>563220</v>
      </c>
      <c r="GM44" s="10">
        <v>600430</v>
      </c>
      <c r="GN44" s="7">
        <v>569110</v>
      </c>
      <c r="GO44" s="10">
        <v>656820</v>
      </c>
      <c r="GP44" s="7">
        <v>579130</v>
      </c>
      <c r="GQ44" s="10">
        <v>638610</v>
      </c>
      <c r="GR44" s="7">
        <v>710670</v>
      </c>
      <c r="GS44" s="10">
        <v>725020</v>
      </c>
      <c r="GT44" s="7">
        <v>834760</v>
      </c>
      <c r="GU44" s="10">
        <v>572270</v>
      </c>
      <c r="GV44" s="7">
        <v>821540</v>
      </c>
      <c r="GW44" s="10">
        <v>796550</v>
      </c>
      <c r="GX44" s="7">
        <v>793560</v>
      </c>
      <c r="GY44" s="10">
        <v>715470</v>
      </c>
      <c r="GZ44" s="7">
        <v>592230</v>
      </c>
      <c r="HA44" s="10">
        <v>579530</v>
      </c>
      <c r="HB44" s="7">
        <v>692100</v>
      </c>
      <c r="HC44" s="10">
        <v>649230</v>
      </c>
      <c r="HD44" s="7">
        <v>694880</v>
      </c>
      <c r="HE44" s="10">
        <v>702830</v>
      </c>
      <c r="HF44" s="7">
        <v>658480</v>
      </c>
      <c r="HG44" s="10">
        <v>461390</v>
      </c>
      <c r="HH44" s="7">
        <v>571690</v>
      </c>
      <c r="HI44" s="10">
        <v>533050</v>
      </c>
      <c r="HJ44" s="7">
        <v>607880</v>
      </c>
      <c r="HK44" s="10">
        <v>620190</v>
      </c>
      <c r="HL44" s="7">
        <v>724742</v>
      </c>
      <c r="HM44" s="10">
        <v>736908</v>
      </c>
      <c r="HN44" s="7">
        <v>748001</v>
      </c>
      <c r="HO44" s="10">
        <v>620281</v>
      </c>
      <c r="HP44" s="7">
        <v>834045</v>
      </c>
      <c r="HQ44" s="10">
        <v>847980</v>
      </c>
      <c r="HR44" s="7">
        <v>874398</v>
      </c>
      <c r="HS44" s="10">
        <v>1031189</v>
      </c>
      <c r="HT44" s="7">
        <v>635523</v>
      </c>
      <c r="HU44" s="10">
        <v>555378</v>
      </c>
      <c r="HV44" s="7">
        <v>609822</v>
      </c>
      <c r="HW44" s="10">
        <v>428620</v>
      </c>
      <c r="HX44" s="7">
        <v>630451</v>
      </c>
      <c r="HY44" s="10">
        <v>485613</v>
      </c>
      <c r="HZ44" s="7">
        <v>615798</v>
      </c>
      <c r="IA44" s="10">
        <v>637207</v>
      </c>
      <c r="IB44" s="7">
        <v>650965</v>
      </c>
      <c r="IC44" s="10">
        <v>764276</v>
      </c>
      <c r="ID44" s="7">
        <v>721084</v>
      </c>
      <c r="IE44" s="10">
        <v>770505</v>
      </c>
      <c r="IF44" s="7">
        <v>528930</v>
      </c>
      <c r="IG44" s="10">
        <v>522382</v>
      </c>
      <c r="IH44" s="7">
        <v>470210</v>
      </c>
      <c r="II44" s="10">
        <v>602282</v>
      </c>
      <c r="IJ44" s="31">
        <v>549469</v>
      </c>
      <c r="IK44" s="38">
        <v>500591</v>
      </c>
      <c r="IL44" s="31">
        <v>485278</v>
      </c>
      <c r="IM44" s="38">
        <v>651559</v>
      </c>
      <c r="IN44" s="31">
        <v>717957</v>
      </c>
      <c r="IO44" s="38">
        <v>728718</v>
      </c>
      <c r="IP44" s="31">
        <v>699053</v>
      </c>
      <c r="IQ44" s="38">
        <v>934017</v>
      </c>
      <c r="IR44" s="31">
        <v>778661</v>
      </c>
      <c r="IS44" s="38">
        <v>639170</v>
      </c>
      <c r="IT44" s="31">
        <v>898707</v>
      </c>
      <c r="IU44" s="38">
        <v>840292</v>
      </c>
      <c r="IV44" s="31">
        <v>789953</v>
      </c>
      <c r="IW44" s="38">
        <v>884119</v>
      </c>
      <c r="IX44" s="31">
        <v>906294</v>
      </c>
      <c r="IY44" s="38">
        <v>890682</v>
      </c>
      <c r="IZ44" s="31">
        <v>850151</v>
      </c>
      <c r="JA44" s="38">
        <v>1010369</v>
      </c>
      <c r="JB44" s="31">
        <v>822260</v>
      </c>
      <c r="JC44" s="38">
        <v>797378</v>
      </c>
      <c r="JD44" s="31">
        <v>904563</v>
      </c>
      <c r="JE44" s="38">
        <v>944400</v>
      </c>
      <c r="JF44" s="31">
        <v>1042451</v>
      </c>
      <c r="JG44" s="38">
        <v>1015735</v>
      </c>
      <c r="JH44" s="31">
        <v>922623</v>
      </c>
      <c r="JI44" s="38">
        <v>851956</v>
      </c>
      <c r="JJ44" s="31">
        <v>863086</v>
      </c>
      <c r="JK44" s="38">
        <v>914585</v>
      </c>
      <c r="JL44" s="31">
        <v>841745</v>
      </c>
      <c r="JM44" s="38">
        <v>809885</v>
      </c>
      <c r="JN44" s="31">
        <v>769854</v>
      </c>
      <c r="JO44" s="38">
        <v>840248</v>
      </c>
      <c r="JP44" s="31">
        <v>812978</v>
      </c>
      <c r="JQ44" s="38">
        <v>813973</v>
      </c>
      <c r="JR44" s="31">
        <v>834729</v>
      </c>
      <c r="JS44" s="38">
        <v>565237</v>
      </c>
      <c r="JT44" s="31">
        <v>648539</v>
      </c>
      <c r="JU44" s="38">
        <v>671744</v>
      </c>
      <c r="JV44" s="31">
        <v>675180</v>
      </c>
      <c r="JW44" s="38">
        <v>565157</v>
      </c>
      <c r="JX44" s="31">
        <v>829863</v>
      </c>
    </row>
    <row r="45" spans="1:284" ht="24" x14ac:dyDescent="0.2">
      <c r="A45" s="3" t="s">
        <v>62</v>
      </c>
      <c r="B45" s="22" t="s">
        <v>0</v>
      </c>
      <c r="C45" s="21" t="s">
        <v>20</v>
      </c>
      <c r="D45" s="7">
        <v>542050</v>
      </c>
      <c r="E45" s="10">
        <v>351510</v>
      </c>
      <c r="F45" s="7">
        <v>551630</v>
      </c>
      <c r="G45" s="10">
        <v>450190</v>
      </c>
      <c r="H45" s="7">
        <v>607490</v>
      </c>
      <c r="I45" s="10">
        <v>752960</v>
      </c>
      <c r="J45" s="7">
        <v>611750</v>
      </c>
      <c r="K45" s="10">
        <v>498720</v>
      </c>
      <c r="L45" s="7">
        <v>589960</v>
      </c>
      <c r="M45" s="10">
        <v>427730</v>
      </c>
      <c r="N45" s="7">
        <v>367800</v>
      </c>
      <c r="O45" s="10">
        <v>274160</v>
      </c>
      <c r="P45" s="7">
        <v>422510</v>
      </c>
      <c r="Q45" s="10">
        <v>339850</v>
      </c>
      <c r="R45" s="7">
        <v>327220</v>
      </c>
      <c r="S45" s="10">
        <v>318400</v>
      </c>
      <c r="T45" s="7">
        <v>316380</v>
      </c>
      <c r="U45" s="10">
        <v>290150</v>
      </c>
      <c r="V45" s="7">
        <v>644210</v>
      </c>
      <c r="W45" s="10">
        <v>533290</v>
      </c>
      <c r="X45" s="7">
        <v>369810</v>
      </c>
      <c r="Y45" s="10">
        <v>383600</v>
      </c>
      <c r="Z45" s="7">
        <v>545280</v>
      </c>
      <c r="AA45" s="10">
        <v>513960</v>
      </c>
      <c r="AB45" s="7">
        <v>505280</v>
      </c>
      <c r="AC45" s="10">
        <v>632690</v>
      </c>
      <c r="AD45" s="7">
        <v>454450</v>
      </c>
      <c r="AE45" s="10">
        <v>686680</v>
      </c>
      <c r="AF45" s="7">
        <v>648740</v>
      </c>
      <c r="AG45" s="10">
        <v>596540</v>
      </c>
      <c r="AH45" s="7">
        <v>512010</v>
      </c>
      <c r="AI45" s="10">
        <v>450060</v>
      </c>
      <c r="AJ45" s="7">
        <v>425860</v>
      </c>
      <c r="AK45" s="10">
        <v>315650</v>
      </c>
      <c r="AL45" s="7">
        <v>456680</v>
      </c>
      <c r="AM45" s="10">
        <v>521380</v>
      </c>
      <c r="AN45" s="7">
        <v>425890</v>
      </c>
      <c r="AO45" s="10">
        <v>426260</v>
      </c>
      <c r="AP45" s="7">
        <v>481000</v>
      </c>
      <c r="AQ45" s="10">
        <v>321220</v>
      </c>
      <c r="AR45" s="7">
        <v>457000</v>
      </c>
      <c r="AS45" s="10">
        <v>823500</v>
      </c>
      <c r="AT45" s="7">
        <v>531390</v>
      </c>
      <c r="AU45" s="10">
        <v>841960</v>
      </c>
      <c r="AV45" s="7">
        <v>447700</v>
      </c>
      <c r="AW45" s="10">
        <v>556770</v>
      </c>
      <c r="AX45" s="7">
        <v>470250</v>
      </c>
      <c r="AY45" s="10">
        <v>350640</v>
      </c>
      <c r="AZ45" s="7">
        <v>435340</v>
      </c>
      <c r="BA45" s="10">
        <v>385400</v>
      </c>
      <c r="BB45" s="7">
        <v>330920</v>
      </c>
      <c r="BC45" s="10">
        <v>319330</v>
      </c>
      <c r="BD45" s="7">
        <v>414760</v>
      </c>
      <c r="BE45" s="10">
        <v>313060</v>
      </c>
      <c r="BF45" s="7">
        <v>496480</v>
      </c>
      <c r="BG45" s="10">
        <v>605400</v>
      </c>
      <c r="BH45" s="7">
        <v>527570</v>
      </c>
      <c r="BI45" s="10">
        <v>667220</v>
      </c>
      <c r="BJ45" s="7">
        <v>666110</v>
      </c>
      <c r="BK45" s="10">
        <v>287670</v>
      </c>
      <c r="BL45" s="7">
        <v>480410</v>
      </c>
      <c r="BM45" s="10">
        <v>569130</v>
      </c>
      <c r="BN45" s="7">
        <v>495359.99994399998</v>
      </c>
      <c r="BO45" s="10">
        <v>613618</v>
      </c>
      <c r="BP45" s="7">
        <v>491910.00006400002</v>
      </c>
      <c r="BQ45" s="10">
        <v>431620.00000599999</v>
      </c>
      <c r="BR45" s="7">
        <v>322940.00001600001</v>
      </c>
      <c r="BS45" s="10">
        <v>404940.00004000001</v>
      </c>
      <c r="BT45" s="7">
        <v>524139.99995999999</v>
      </c>
      <c r="BU45" s="10">
        <v>590220</v>
      </c>
      <c r="BV45" s="7">
        <v>525930.00003</v>
      </c>
      <c r="BW45" s="10">
        <v>502100.00003</v>
      </c>
      <c r="BX45" s="7">
        <v>347760.00001700001</v>
      </c>
      <c r="BY45" s="10">
        <v>417280.00001000002</v>
      </c>
      <c r="BZ45" s="7">
        <v>470239.99991999997</v>
      </c>
      <c r="CA45" s="10">
        <v>461210.00001000002</v>
      </c>
      <c r="CB45" s="7">
        <v>603059.99997</v>
      </c>
      <c r="CC45" s="10">
        <v>582380.00003800006</v>
      </c>
      <c r="CD45" s="7">
        <v>704799.99997</v>
      </c>
      <c r="CE45" s="10">
        <v>407963</v>
      </c>
      <c r="CF45" s="7">
        <v>368220.00001700001</v>
      </c>
      <c r="CG45" s="10">
        <v>356539.99999699998</v>
      </c>
      <c r="CH45" s="7">
        <v>502530.00001999998</v>
      </c>
      <c r="CI45" s="10">
        <v>451451</v>
      </c>
      <c r="CJ45" s="7">
        <v>504356</v>
      </c>
      <c r="CK45" s="10">
        <v>387285</v>
      </c>
      <c r="CL45" s="7">
        <v>425529</v>
      </c>
      <c r="CM45" s="10">
        <v>427412</v>
      </c>
      <c r="CN45" s="7">
        <v>560014</v>
      </c>
      <c r="CO45" s="10">
        <v>389378</v>
      </c>
      <c r="CP45" s="7">
        <v>241564</v>
      </c>
      <c r="CQ45" s="10">
        <v>275650</v>
      </c>
      <c r="CR45" s="7">
        <v>321100</v>
      </c>
      <c r="CS45" s="10">
        <v>369370</v>
      </c>
      <c r="CT45" s="7">
        <v>520968</v>
      </c>
      <c r="CU45" s="10">
        <v>379553</v>
      </c>
      <c r="CV45" s="7">
        <v>463200</v>
      </c>
      <c r="CW45" s="10">
        <v>138254</v>
      </c>
      <c r="CX45" s="7">
        <v>317765</v>
      </c>
      <c r="CY45" s="10">
        <v>537331</v>
      </c>
      <c r="CZ45" s="7">
        <v>426352</v>
      </c>
      <c r="DA45" s="10">
        <v>501231</v>
      </c>
      <c r="DB45" s="7">
        <v>442627</v>
      </c>
      <c r="DC45" s="10">
        <v>392369</v>
      </c>
      <c r="DD45" s="7">
        <v>465211</v>
      </c>
      <c r="DE45" s="10">
        <v>634225</v>
      </c>
      <c r="DF45" s="7">
        <v>479985</v>
      </c>
      <c r="DG45" s="10">
        <v>523562</v>
      </c>
      <c r="DH45" s="7">
        <v>544354</v>
      </c>
      <c r="DI45" s="10">
        <v>536254</v>
      </c>
      <c r="DJ45" s="7">
        <v>613311</v>
      </c>
      <c r="DK45" s="10">
        <v>710030</v>
      </c>
      <c r="DL45" s="7">
        <v>694538</v>
      </c>
      <c r="DM45" s="10">
        <v>711080</v>
      </c>
      <c r="DN45" s="7">
        <v>819581</v>
      </c>
      <c r="DO45" s="10">
        <v>765725</v>
      </c>
      <c r="DP45" s="7">
        <v>608768</v>
      </c>
      <c r="DQ45" s="10">
        <v>809015</v>
      </c>
      <c r="DR45" s="7">
        <v>571136</v>
      </c>
      <c r="DS45" s="10">
        <v>435256</v>
      </c>
      <c r="DT45" s="7">
        <v>510053</v>
      </c>
      <c r="DU45" s="10">
        <v>493380</v>
      </c>
      <c r="DV45" s="7">
        <v>845541</v>
      </c>
      <c r="DW45" s="10">
        <v>695908</v>
      </c>
      <c r="DX45" s="7">
        <v>497820</v>
      </c>
      <c r="DY45" s="10">
        <v>743322</v>
      </c>
      <c r="DZ45" s="7">
        <v>786630</v>
      </c>
      <c r="EA45" s="10">
        <v>590748</v>
      </c>
      <c r="EB45" s="7">
        <v>659374</v>
      </c>
      <c r="EC45" s="10">
        <v>502892</v>
      </c>
      <c r="ED45" s="7">
        <v>283232</v>
      </c>
      <c r="EE45" s="10">
        <v>657715</v>
      </c>
      <c r="EF45" s="7">
        <v>357742</v>
      </c>
      <c r="EG45" s="10">
        <v>195339</v>
      </c>
      <c r="EH45" s="7">
        <v>636748</v>
      </c>
      <c r="EI45" s="10">
        <v>664832</v>
      </c>
      <c r="EJ45" s="7">
        <v>850355</v>
      </c>
      <c r="EK45" s="10">
        <v>786542</v>
      </c>
      <c r="EL45" s="7">
        <v>821990</v>
      </c>
      <c r="EM45" s="10">
        <v>839620</v>
      </c>
      <c r="EN45" s="7">
        <v>787100</v>
      </c>
      <c r="EO45" s="10">
        <v>649190</v>
      </c>
      <c r="EP45" s="7">
        <v>657270</v>
      </c>
      <c r="EQ45" s="10">
        <v>433220</v>
      </c>
      <c r="ER45" s="7">
        <v>469970</v>
      </c>
      <c r="ES45" s="10">
        <v>353280</v>
      </c>
      <c r="ET45" s="7">
        <v>453070</v>
      </c>
      <c r="EU45" s="10">
        <v>530300</v>
      </c>
      <c r="EV45" s="7">
        <v>548140</v>
      </c>
      <c r="EW45" s="10">
        <v>592310</v>
      </c>
      <c r="EX45" s="7">
        <v>524700</v>
      </c>
      <c r="EY45" s="10">
        <v>440020</v>
      </c>
      <c r="EZ45" s="7">
        <v>342570</v>
      </c>
      <c r="FA45" s="10">
        <v>283990</v>
      </c>
      <c r="FB45" s="7">
        <v>257520</v>
      </c>
      <c r="FC45" s="10">
        <v>347400</v>
      </c>
      <c r="FD45" s="7">
        <v>565440</v>
      </c>
      <c r="FE45" s="10">
        <v>454960</v>
      </c>
      <c r="FF45" s="7">
        <v>443910</v>
      </c>
      <c r="FG45" s="10">
        <v>414970</v>
      </c>
      <c r="FH45" s="7">
        <v>386260</v>
      </c>
      <c r="FI45" s="10">
        <v>390470</v>
      </c>
      <c r="FJ45" s="7">
        <v>424220</v>
      </c>
      <c r="FK45" s="10">
        <v>483280</v>
      </c>
      <c r="FL45" s="7">
        <v>427180</v>
      </c>
      <c r="FM45" s="10">
        <v>256470</v>
      </c>
      <c r="FN45" s="7">
        <v>305420</v>
      </c>
      <c r="FO45" s="10">
        <v>333070</v>
      </c>
      <c r="FP45" s="7">
        <v>381890</v>
      </c>
      <c r="FQ45" s="10">
        <v>337670</v>
      </c>
      <c r="FR45" s="7">
        <v>504980</v>
      </c>
      <c r="FS45" s="10">
        <v>467460</v>
      </c>
      <c r="FT45" s="7">
        <v>317440</v>
      </c>
      <c r="FU45" s="10">
        <v>342230</v>
      </c>
      <c r="FV45" s="7">
        <v>356040</v>
      </c>
      <c r="FW45" s="10">
        <v>357400</v>
      </c>
      <c r="FX45" s="7">
        <v>270040</v>
      </c>
      <c r="FY45" s="10">
        <v>368430</v>
      </c>
      <c r="FZ45" s="7">
        <v>411430</v>
      </c>
      <c r="GA45" s="10">
        <v>381680</v>
      </c>
      <c r="GB45" s="7">
        <v>314480</v>
      </c>
      <c r="GC45" s="10">
        <v>408970</v>
      </c>
      <c r="GD45" s="7">
        <v>471940</v>
      </c>
      <c r="GE45" s="10">
        <v>355800</v>
      </c>
      <c r="GF45" s="7">
        <v>352370</v>
      </c>
      <c r="GG45" s="10">
        <v>283610</v>
      </c>
      <c r="GH45" s="7">
        <v>306370</v>
      </c>
      <c r="GI45" s="10">
        <v>294010</v>
      </c>
      <c r="GJ45" s="7">
        <v>333680</v>
      </c>
      <c r="GK45" s="10">
        <v>378210</v>
      </c>
      <c r="GL45" s="7">
        <v>367420</v>
      </c>
      <c r="GM45" s="10">
        <v>516060</v>
      </c>
      <c r="GN45" s="7">
        <v>499440</v>
      </c>
      <c r="GO45" s="10">
        <v>374170</v>
      </c>
      <c r="GP45" s="7">
        <v>476240</v>
      </c>
      <c r="GQ45" s="10">
        <v>366520</v>
      </c>
      <c r="GR45" s="7">
        <v>369920</v>
      </c>
      <c r="GS45" s="10">
        <v>327550</v>
      </c>
      <c r="GT45" s="7">
        <v>466480</v>
      </c>
      <c r="GU45" s="10">
        <v>373780</v>
      </c>
      <c r="GV45" s="7">
        <v>535230</v>
      </c>
      <c r="GW45" s="10">
        <v>133450</v>
      </c>
      <c r="GX45" s="7">
        <v>270500</v>
      </c>
      <c r="GY45" s="10">
        <v>342590</v>
      </c>
      <c r="GZ45" s="7">
        <v>370300</v>
      </c>
      <c r="HA45" s="10">
        <v>498000</v>
      </c>
      <c r="HB45" s="7">
        <v>264160</v>
      </c>
      <c r="HC45" s="10">
        <v>342290</v>
      </c>
      <c r="HD45" s="7">
        <v>561990</v>
      </c>
      <c r="HE45" s="10">
        <v>377560</v>
      </c>
      <c r="HF45" s="7">
        <v>122790</v>
      </c>
      <c r="HG45" s="10">
        <v>488110</v>
      </c>
      <c r="HH45" s="7">
        <v>447610</v>
      </c>
      <c r="HI45" s="10">
        <v>314410</v>
      </c>
      <c r="HJ45" s="7">
        <v>230210</v>
      </c>
      <c r="HK45" s="10">
        <v>286230</v>
      </c>
      <c r="HL45" s="7">
        <v>388833</v>
      </c>
      <c r="HM45" s="10">
        <v>644053</v>
      </c>
      <c r="HN45" s="7">
        <v>609671</v>
      </c>
      <c r="HO45" s="10">
        <v>460743</v>
      </c>
      <c r="HP45" s="7">
        <v>597367</v>
      </c>
      <c r="HQ45" s="10">
        <v>751944</v>
      </c>
      <c r="HR45" s="7">
        <v>583291</v>
      </c>
      <c r="HS45" s="10">
        <v>607996</v>
      </c>
      <c r="HT45" s="7">
        <v>421908</v>
      </c>
      <c r="HU45" s="10">
        <v>461270</v>
      </c>
      <c r="HV45" s="7">
        <v>360384</v>
      </c>
      <c r="HW45" s="10">
        <v>321386</v>
      </c>
      <c r="HX45" s="7">
        <v>146706</v>
      </c>
      <c r="HY45" s="10">
        <v>119387</v>
      </c>
      <c r="HZ45" s="7">
        <v>343727</v>
      </c>
      <c r="IA45" s="10">
        <v>325629</v>
      </c>
      <c r="IB45" s="7">
        <v>404302</v>
      </c>
      <c r="IC45" s="10">
        <v>461596</v>
      </c>
      <c r="ID45" s="7">
        <v>456545</v>
      </c>
      <c r="IE45" s="10">
        <v>418808</v>
      </c>
      <c r="IF45" s="7">
        <v>375693</v>
      </c>
      <c r="IG45" s="10">
        <v>322077</v>
      </c>
      <c r="IH45" s="7">
        <v>346072</v>
      </c>
      <c r="II45" s="10">
        <v>436785</v>
      </c>
      <c r="IJ45" s="31">
        <v>423634</v>
      </c>
      <c r="IK45" s="38">
        <v>404381</v>
      </c>
      <c r="IL45" s="31">
        <v>428270</v>
      </c>
      <c r="IM45" s="38">
        <v>486966</v>
      </c>
      <c r="IN45" s="31">
        <v>508462</v>
      </c>
      <c r="IO45" s="38">
        <v>524619</v>
      </c>
      <c r="IP45" s="31">
        <v>499011</v>
      </c>
      <c r="IQ45" s="38">
        <v>607058</v>
      </c>
      <c r="IR45" s="31">
        <v>509467</v>
      </c>
      <c r="IS45" s="38">
        <v>416712</v>
      </c>
      <c r="IT45" s="31">
        <v>449208</v>
      </c>
      <c r="IU45" s="38">
        <v>507404</v>
      </c>
      <c r="IV45" s="31">
        <v>424079</v>
      </c>
      <c r="IW45" s="38">
        <v>436073</v>
      </c>
      <c r="IX45" s="31">
        <v>432332</v>
      </c>
      <c r="IY45" s="38">
        <v>387532</v>
      </c>
      <c r="IZ45" s="31">
        <v>467571</v>
      </c>
      <c r="JA45" s="38">
        <v>607286</v>
      </c>
      <c r="JB45" s="31">
        <v>466719</v>
      </c>
      <c r="JC45" s="38">
        <v>466986</v>
      </c>
      <c r="JD45" s="31">
        <v>455243</v>
      </c>
      <c r="JE45" s="38">
        <v>508878</v>
      </c>
      <c r="JF45" s="31">
        <v>487328</v>
      </c>
      <c r="JG45" s="38">
        <v>361172</v>
      </c>
      <c r="JH45" s="31">
        <v>389224</v>
      </c>
      <c r="JI45" s="38">
        <v>366583</v>
      </c>
      <c r="JJ45" s="31">
        <v>613788</v>
      </c>
      <c r="JK45" s="38">
        <v>515156</v>
      </c>
      <c r="JL45" s="31">
        <v>545076</v>
      </c>
      <c r="JM45" s="38">
        <v>530093</v>
      </c>
      <c r="JN45" s="31">
        <v>540212</v>
      </c>
      <c r="JO45" s="38">
        <v>583347</v>
      </c>
      <c r="JP45" s="31">
        <v>484269</v>
      </c>
      <c r="JQ45" s="38">
        <v>563714</v>
      </c>
      <c r="JR45" s="31">
        <v>564639</v>
      </c>
      <c r="JS45" s="38">
        <v>598168</v>
      </c>
      <c r="JT45" s="31">
        <v>595806</v>
      </c>
      <c r="JU45" s="38">
        <v>558466</v>
      </c>
      <c r="JV45" s="31">
        <v>617537</v>
      </c>
      <c r="JW45" s="38">
        <v>570600</v>
      </c>
      <c r="JX45" s="31">
        <v>763653</v>
      </c>
    </row>
    <row r="46" spans="1:284" ht="24" x14ac:dyDescent="0.2">
      <c r="A46" s="3" t="s">
        <v>63</v>
      </c>
      <c r="B46" s="22" t="s">
        <v>0</v>
      </c>
      <c r="C46" s="21" t="s">
        <v>20</v>
      </c>
      <c r="D46" s="7">
        <v>1015530</v>
      </c>
      <c r="E46" s="10">
        <v>945740</v>
      </c>
      <c r="F46" s="7">
        <v>1004510</v>
      </c>
      <c r="G46" s="10">
        <v>922230</v>
      </c>
      <c r="H46" s="7">
        <v>1127760</v>
      </c>
      <c r="I46" s="10">
        <v>1003820</v>
      </c>
      <c r="J46" s="7">
        <v>931930</v>
      </c>
      <c r="K46" s="10">
        <v>886170</v>
      </c>
      <c r="L46" s="7">
        <v>834810</v>
      </c>
      <c r="M46" s="10">
        <v>781440</v>
      </c>
      <c r="N46" s="7">
        <v>919800</v>
      </c>
      <c r="O46" s="10">
        <v>834260</v>
      </c>
      <c r="P46" s="7">
        <v>831810</v>
      </c>
      <c r="Q46" s="10">
        <v>533770</v>
      </c>
      <c r="R46" s="7">
        <v>882540</v>
      </c>
      <c r="S46" s="10">
        <v>905260</v>
      </c>
      <c r="T46" s="7">
        <v>927410</v>
      </c>
      <c r="U46" s="10">
        <v>906330</v>
      </c>
      <c r="V46" s="7">
        <v>962920</v>
      </c>
      <c r="W46" s="10">
        <v>1164210</v>
      </c>
      <c r="X46" s="7">
        <v>1394010</v>
      </c>
      <c r="Y46" s="10">
        <v>1212320</v>
      </c>
      <c r="Z46" s="7">
        <v>893660</v>
      </c>
      <c r="AA46" s="10">
        <v>846540</v>
      </c>
      <c r="AB46" s="7">
        <v>930630</v>
      </c>
      <c r="AC46" s="10">
        <v>679030</v>
      </c>
      <c r="AD46" s="7">
        <v>733520</v>
      </c>
      <c r="AE46" s="10">
        <v>664880</v>
      </c>
      <c r="AF46" s="7">
        <v>684130</v>
      </c>
      <c r="AG46" s="10">
        <v>882380</v>
      </c>
      <c r="AH46" s="7">
        <v>964370</v>
      </c>
      <c r="AI46" s="10">
        <v>1291780</v>
      </c>
      <c r="AJ46" s="7">
        <v>1090820</v>
      </c>
      <c r="AK46" s="10">
        <v>847630</v>
      </c>
      <c r="AL46" s="7">
        <v>839170</v>
      </c>
      <c r="AM46" s="10">
        <v>829890</v>
      </c>
      <c r="AN46" s="7">
        <v>797320</v>
      </c>
      <c r="AO46" s="10">
        <v>940550</v>
      </c>
      <c r="AP46" s="7">
        <v>1049220</v>
      </c>
      <c r="AQ46" s="10">
        <v>1186830</v>
      </c>
      <c r="AR46" s="7">
        <v>1230100</v>
      </c>
      <c r="AS46" s="10">
        <v>1003070</v>
      </c>
      <c r="AT46" s="7">
        <v>1141670</v>
      </c>
      <c r="AU46" s="10">
        <v>1249540</v>
      </c>
      <c r="AV46" s="7">
        <v>1153490</v>
      </c>
      <c r="AW46" s="10">
        <v>1314220</v>
      </c>
      <c r="AX46" s="7">
        <v>1235340</v>
      </c>
      <c r="AY46" s="10">
        <v>1122260</v>
      </c>
      <c r="AZ46" s="7">
        <v>907480</v>
      </c>
      <c r="BA46" s="10">
        <v>796040</v>
      </c>
      <c r="BB46" s="7">
        <v>793210</v>
      </c>
      <c r="BC46" s="10">
        <v>725410</v>
      </c>
      <c r="BD46" s="7">
        <v>679380</v>
      </c>
      <c r="BE46" s="10">
        <v>628410</v>
      </c>
      <c r="BF46" s="7">
        <v>663350</v>
      </c>
      <c r="BG46" s="10">
        <v>815870</v>
      </c>
      <c r="BH46" s="7">
        <v>555540</v>
      </c>
      <c r="BI46" s="10">
        <v>514010</v>
      </c>
      <c r="BJ46" s="7">
        <v>569050</v>
      </c>
      <c r="BK46" s="10">
        <v>529050</v>
      </c>
      <c r="BL46" s="7">
        <v>564350</v>
      </c>
      <c r="BM46" s="10">
        <v>489140</v>
      </c>
      <c r="BN46" s="7">
        <v>521799.99994000001</v>
      </c>
      <c r="BO46" s="10">
        <v>694867</v>
      </c>
      <c r="BP46" s="7">
        <v>634590</v>
      </c>
      <c r="BQ46" s="10">
        <v>636590</v>
      </c>
      <c r="BR46" s="7">
        <v>443200.000038</v>
      </c>
      <c r="BS46" s="10">
        <v>282629.99999899999</v>
      </c>
      <c r="BT46" s="7">
        <v>300220.000015</v>
      </c>
      <c r="BU46" s="10">
        <v>449849.99999799998</v>
      </c>
      <c r="BV46" s="7">
        <v>544820.00005000003</v>
      </c>
      <c r="BW46" s="10">
        <v>627399.99999000004</v>
      </c>
      <c r="BX46" s="7">
        <v>563899.99997</v>
      </c>
      <c r="BY46" s="10">
        <v>538059.99994999997</v>
      </c>
      <c r="BZ46" s="7">
        <v>549489.99997999996</v>
      </c>
      <c r="CA46" s="10">
        <v>611370.00003</v>
      </c>
      <c r="CB46" s="7">
        <v>647689.99993000005</v>
      </c>
      <c r="CC46" s="10">
        <v>783969.99998000101</v>
      </c>
      <c r="CD46" s="7">
        <v>1109209.9999200001</v>
      </c>
      <c r="CE46" s="10">
        <v>653501</v>
      </c>
      <c r="CF46" s="7">
        <v>745300.00000999996</v>
      </c>
      <c r="CG46" s="10">
        <v>932129.99996000004</v>
      </c>
      <c r="CH46" s="7">
        <v>860909.99991999997</v>
      </c>
      <c r="CI46" s="10">
        <v>980701</v>
      </c>
      <c r="CJ46" s="7">
        <v>979469</v>
      </c>
      <c r="CK46" s="10">
        <v>868321</v>
      </c>
      <c r="CL46" s="7">
        <v>895089</v>
      </c>
      <c r="CM46" s="10">
        <v>962307</v>
      </c>
      <c r="CN46" s="7">
        <v>847961</v>
      </c>
      <c r="CO46" s="10">
        <v>906232</v>
      </c>
      <c r="CP46" s="7">
        <v>928843</v>
      </c>
      <c r="CQ46" s="10">
        <v>996112</v>
      </c>
      <c r="CR46" s="7">
        <v>944555</v>
      </c>
      <c r="CS46" s="10">
        <v>531860</v>
      </c>
      <c r="CT46" s="7">
        <v>679108</v>
      </c>
      <c r="CU46" s="10">
        <v>440375</v>
      </c>
      <c r="CV46" s="7">
        <v>649941</v>
      </c>
      <c r="CW46" s="10">
        <v>789413</v>
      </c>
      <c r="CX46" s="7">
        <v>505553</v>
      </c>
      <c r="CY46" s="10">
        <v>690877</v>
      </c>
      <c r="CZ46" s="7">
        <v>876239</v>
      </c>
      <c r="DA46" s="10">
        <v>843674</v>
      </c>
      <c r="DB46" s="7">
        <v>725323</v>
      </c>
      <c r="DC46" s="10">
        <v>701620</v>
      </c>
      <c r="DD46" s="7">
        <v>786054</v>
      </c>
      <c r="DE46" s="10">
        <v>837038</v>
      </c>
      <c r="DF46" s="7">
        <v>483472</v>
      </c>
      <c r="DG46" s="10">
        <v>448131</v>
      </c>
      <c r="DH46" s="7">
        <v>702253</v>
      </c>
      <c r="DI46" s="10">
        <v>742660</v>
      </c>
      <c r="DJ46" s="7">
        <v>722898</v>
      </c>
      <c r="DK46" s="10">
        <v>975696</v>
      </c>
      <c r="DL46" s="7">
        <v>591010</v>
      </c>
      <c r="DM46" s="10">
        <v>713920</v>
      </c>
      <c r="DN46" s="7">
        <v>829391</v>
      </c>
      <c r="DO46" s="10">
        <v>805370</v>
      </c>
      <c r="DP46" s="7">
        <v>740467</v>
      </c>
      <c r="DQ46" s="10">
        <v>497989</v>
      </c>
      <c r="DR46" s="7">
        <v>528429</v>
      </c>
      <c r="DS46" s="10">
        <v>455437</v>
      </c>
      <c r="DT46" s="7">
        <v>571459</v>
      </c>
      <c r="DU46" s="10">
        <v>733369</v>
      </c>
      <c r="DV46" s="7">
        <v>438869</v>
      </c>
      <c r="DW46" s="10">
        <v>429342</v>
      </c>
      <c r="DX46" s="7">
        <v>615086</v>
      </c>
      <c r="DY46" s="10">
        <v>704568</v>
      </c>
      <c r="DZ46" s="7">
        <v>837670</v>
      </c>
      <c r="EA46" s="10">
        <v>653961</v>
      </c>
      <c r="EB46" s="7">
        <v>674280</v>
      </c>
      <c r="EC46" s="10">
        <v>679156</v>
      </c>
      <c r="ED46" s="7">
        <v>491702</v>
      </c>
      <c r="EE46" s="10">
        <v>433868</v>
      </c>
      <c r="EF46" s="7">
        <v>577509</v>
      </c>
      <c r="EG46" s="10">
        <v>350581</v>
      </c>
      <c r="EH46" s="7">
        <v>545712</v>
      </c>
      <c r="EI46" s="10">
        <v>527331</v>
      </c>
      <c r="EJ46" s="7">
        <v>608091</v>
      </c>
      <c r="EK46" s="10">
        <v>530188</v>
      </c>
      <c r="EL46" s="7">
        <v>431610</v>
      </c>
      <c r="EM46" s="10">
        <v>523440</v>
      </c>
      <c r="EN46" s="7">
        <v>500089.99999999901</v>
      </c>
      <c r="EO46" s="10">
        <v>502790</v>
      </c>
      <c r="EP46" s="7">
        <v>565120</v>
      </c>
      <c r="EQ46" s="10">
        <v>513200</v>
      </c>
      <c r="ER46" s="7">
        <v>406100</v>
      </c>
      <c r="ES46" s="10">
        <v>536180</v>
      </c>
      <c r="ET46" s="7">
        <v>666360</v>
      </c>
      <c r="EU46" s="10">
        <v>543080</v>
      </c>
      <c r="EV46" s="7">
        <v>641200</v>
      </c>
      <c r="EW46" s="10">
        <v>341690</v>
      </c>
      <c r="EX46" s="7">
        <v>343340</v>
      </c>
      <c r="EY46" s="10">
        <v>864680</v>
      </c>
      <c r="EZ46" s="7">
        <v>663730</v>
      </c>
      <c r="FA46" s="10">
        <v>838440</v>
      </c>
      <c r="FB46" s="7">
        <v>1159810</v>
      </c>
      <c r="FC46" s="10">
        <v>1139820</v>
      </c>
      <c r="FD46" s="7">
        <v>833470</v>
      </c>
      <c r="FE46" s="10">
        <v>1001040</v>
      </c>
      <c r="FF46" s="7">
        <v>1016840</v>
      </c>
      <c r="FG46" s="10">
        <v>875450</v>
      </c>
      <c r="FH46" s="7">
        <v>648280</v>
      </c>
      <c r="FI46" s="10">
        <v>747820</v>
      </c>
      <c r="FJ46" s="7">
        <v>1007870</v>
      </c>
      <c r="FK46" s="10">
        <v>950320</v>
      </c>
      <c r="FL46" s="7">
        <v>869020</v>
      </c>
      <c r="FM46" s="10">
        <v>472810</v>
      </c>
      <c r="FN46" s="7">
        <v>778920</v>
      </c>
      <c r="FO46" s="10">
        <v>898850</v>
      </c>
      <c r="FP46" s="7">
        <v>849390</v>
      </c>
      <c r="FQ46" s="10">
        <v>705090</v>
      </c>
      <c r="FR46" s="7">
        <v>600620</v>
      </c>
      <c r="FS46" s="10">
        <v>452700</v>
      </c>
      <c r="FT46" s="7">
        <v>393890</v>
      </c>
      <c r="FU46" s="10">
        <v>342570</v>
      </c>
      <c r="FV46" s="7">
        <v>303490</v>
      </c>
      <c r="FW46" s="10">
        <v>411020</v>
      </c>
      <c r="FX46" s="7">
        <v>477710</v>
      </c>
      <c r="FY46" s="10">
        <v>484970</v>
      </c>
      <c r="FZ46" s="7">
        <v>526710</v>
      </c>
      <c r="GA46" s="10">
        <v>571530</v>
      </c>
      <c r="GB46" s="7">
        <v>550830</v>
      </c>
      <c r="GC46" s="10">
        <v>552400</v>
      </c>
      <c r="GD46" s="7">
        <v>478950</v>
      </c>
      <c r="GE46" s="10">
        <v>493190</v>
      </c>
      <c r="GF46" s="7">
        <v>181100</v>
      </c>
      <c r="GG46" s="10">
        <v>176510</v>
      </c>
      <c r="GH46" s="7">
        <v>660460</v>
      </c>
      <c r="GI46" s="10">
        <v>606680</v>
      </c>
      <c r="GJ46" s="7">
        <v>458990</v>
      </c>
      <c r="GK46" s="10">
        <v>590680</v>
      </c>
      <c r="GL46" s="7">
        <v>648180</v>
      </c>
      <c r="GM46" s="10">
        <v>551650</v>
      </c>
      <c r="GN46" s="7">
        <v>778860</v>
      </c>
      <c r="GO46" s="10">
        <v>833950</v>
      </c>
      <c r="GP46" s="7">
        <v>838930</v>
      </c>
      <c r="GQ46" s="10">
        <v>774560</v>
      </c>
      <c r="GR46" s="7">
        <v>820100</v>
      </c>
      <c r="GS46" s="10">
        <v>836990</v>
      </c>
      <c r="GT46" s="7">
        <v>763560</v>
      </c>
      <c r="GU46" s="10">
        <v>601610</v>
      </c>
      <c r="GV46" s="7">
        <v>848870</v>
      </c>
      <c r="GW46" s="10">
        <v>611430</v>
      </c>
      <c r="GX46" s="7">
        <v>750200</v>
      </c>
      <c r="GY46" s="10">
        <v>408360</v>
      </c>
      <c r="GZ46" s="7">
        <v>332450</v>
      </c>
      <c r="HA46" s="10">
        <v>351680</v>
      </c>
      <c r="HB46" s="7">
        <v>620040</v>
      </c>
      <c r="HC46" s="10">
        <v>799710</v>
      </c>
      <c r="HD46" s="7">
        <v>802420</v>
      </c>
      <c r="HE46" s="10">
        <v>751370</v>
      </c>
      <c r="HF46" s="7">
        <v>780820</v>
      </c>
      <c r="HG46" s="10">
        <v>756700</v>
      </c>
      <c r="HH46" s="7">
        <v>620780</v>
      </c>
      <c r="HI46" s="10">
        <v>614220</v>
      </c>
      <c r="HJ46" s="7">
        <v>546500</v>
      </c>
      <c r="HK46" s="10">
        <v>588410</v>
      </c>
      <c r="HL46" s="7">
        <v>610389</v>
      </c>
      <c r="HM46" s="10">
        <v>522511</v>
      </c>
      <c r="HN46" s="7">
        <v>687599</v>
      </c>
      <c r="HO46" s="10">
        <v>704168</v>
      </c>
      <c r="HP46" s="7">
        <v>845375</v>
      </c>
      <c r="HQ46" s="10">
        <v>846147</v>
      </c>
      <c r="HR46" s="7">
        <v>1035643</v>
      </c>
      <c r="HS46" s="10">
        <v>1019948</v>
      </c>
      <c r="HT46" s="7">
        <v>578260</v>
      </c>
      <c r="HU46" s="10">
        <v>422939</v>
      </c>
      <c r="HV46" s="7">
        <v>587538</v>
      </c>
      <c r="HW46" s="10">
        <v>748839</v>
      </c>
      <c r="HX46" s="7">
        <v>685254</v>
      </c>
      <c r="HY46" s="10">
        <v>320947</v>
      </c>
      <c r="HZ46" s="7">
        <v>632465</v>
      </c>
      <c r="IA46" s="10">
        <v>749284</v>
      </c>
      <c r="IB46" s="7">
        <v>1081808</v>
      </c>
      <c r="IC46" s="10">
        <v>1277055</v>
      </c>
      <c r="ID46" s="7">
        <v>1252595</v>
      </c>
      <c r="IE46" s="10">
        <v>1131770</v>
      </c>
      <c r="IF46" s="7">
        <v>822274</v>
      </c>
      <c r="IG46" s="10">
        <v>782763</v>
      </c>
      <c r="IH46" s="7">
        <v>639544</v>
      </c>
      <c r="II46" s="10">
        <v>270932</v>
      </c>
      <c r="IJ46" s="31">
        <v>533669</v>
      </c>
      <c r="IK46" s="38">
        <v>525086</v>
      </c>
      <c r="IL46" s="31">
        <v>769998</v>
      </c>
      <c r="IM46" s="38">
        <v>922166</v>
      </c>
      <c r="IN46" s="31">
        <v>1052899</v>
      </c>
      <c r="IO46" s="38">
        <v>1082383</v>
      </c>
      <c r="IP46" s="31">
        <v>1160205</v>
      </c>
      <c r="IQ46" s="38">
        <v>1079989</v>
      </c>
      <c r="IR46" s="31">
        <v>911587</v>
      </c>
      <c r="IS46" s="38">
        <v>851258</v>
      </c>
      <c r="IT46" s="31">
        <v>780731</v>
      </c>
      <c r="IU46" s="38">
        <v>706081</v>
      </c>
      <c r="IV46" s="31">
        <v>992198</v>
      </c>
      <c r="IW46" s="38">
        <v>1034670</v>
      </c>
      <c r="IX46" s="31">
        <v>1056205</v>
      </c>
      <c r="IY46" s="38">
        <v>999929</v>
      </c>
      <c r="IZ46" s="31">
        <v>1070313</v>
      </c>
      <c r="JA46" s="38">
        <v>1098878</v>
      </c>
      <c r="JB46" s="31">
        <v>927899</v>
      </c>
      <c r="JC46" s="38">
        <v>972899</v>
      </c>
      <c r="JD46" s="31">
        <v>987306</v>
      </c>
      <c r="JE46" s="38">
        <v>907858</v>
      </c>
      <c r="JF46" s="31">
        <v>822412</v>
      </c>
      <c r="JG46" s="38">
        <v>710168</v>
      </c>
      <c r="JH46" s="31">
        <v>769640</v>
      </c>
      <c r="JI46" s="38">
        <v>736253</v>
      </c>
      <c r="JJ46" s="31">
        <v>921857</v>
      </c>
      <c r="JK46" s="38">
        <v>846601</v>
      </c>
      <c r="JL46" s="31">
        <v>666594</v>
      </c>
      <c r="JM46" s="38">
        <v>749500</v>
      </c>
      <c r="JN46" s="31">
        <v>766767</v>
      </c>
      <c r="JO46" s="38">
        <v>823530</v>
      </c>
      <c r="JP46" s="31">
        <v>686428</v>
      </c>
      <c r="JQ46" s="38">
        <v>759193</v>
      </c>
      <c r="JR46" s="31">
        <v>782277</v>
      </c>
      <c r="JS46" s="38">
        <v>784429</v>
      </c>
      <c r="JT46" s="31">
        <v>794809</v>
      </c>
      <c r="JU46" s="38">
        <v>730622</v>
      </c>
      <c r="JV46" s="31">
        <v>885684</v>
      </c>
      <c r="JW46" s="38">
        <v>765142</v>
      </c>
      <c r="JX46" s="31">
        <v>930343</v>
      </c>
    </row>
    <row r="47" spans="1:284" ht="24" x14ac:dyDescent="0.2">
      <c r="A47" s="3" t="s">
        <v>64</v>
      </c>
      <c r="B47" s="22" t="s">
        <v>0</v>
      </c>
      <c r="C47" s="21" t="s">
        <v>20</v>
      </c>
      <c r="D47" s="7">
        <v>89430</v>
      </c>
      <c r="E47" s="10">
        <v>100090</v>
      </c>
      <c r="F47" s="7">
        <v>102730</v>
      </c>
      <c r="G47" s="10">
        <v>116480</v>
      </c>
      <c r="H47" s="7">
        <v>131150</v>
      </c>
      <c r="I47" s="10">
        <v>130590</v>
      </c>
      <c r="J47" s="7">
        <v>110950</v>
      </c>
      <c r="K47" s="10">
        <v>101370</v>
      </c>
      <c r="L47" s="7">
        <v>108380</v>
      </c>
      <c r="M47" s="10">
        <v>105290</v>
      </c>
      <c r="N47" s="7">
        <v>140460</v>
      </c>
      <c r="O47" s="10">
        <v>22190</v>
      </c>
      <c r="P47" s="7">
        <v>0</v>
      </c>
      <c r="Q47" s="10">
        <v>0</v>
      </c>
      <c r="R47" s="7">
        <v>0</v>
      </c>
      <c r="S47" s="10">
        <v>0</v>
      </c>
      <c r="T47" s="7">
        <v>0</v>
      </c>
      <c r="U47" s="10">
        <v>27690</v>
      </c>
      <c r="V47" s="7">
        <v>193920</v>
      </c>
      <c r="W47" s="10">
        <v>179930</v>
      </c>
      <c r="X47" s="7">
        <v>244280</v>
      </c>
      <c r="Y47" s="10">
        <v>165780</v>
      </c>
      <c r="Z47" s="7">
        <v>37770</v>
      </c>
      <c r="AA47" s="10">
        <v>0</v>
      </c>
      <c r="AB47" s="7">
        <v>0</v>
      </c>
      <c r="AC47" s="10">
        <v>129390</v>
      </c>
      <c r="AD47" s="7">
        <v>264200</v>
      </c>
      <c r="AE47" s="10">
        <v>268500</v>
      </c>
      <c r="AF47" s="7">
        <v>295420</v>
      </c>
      <c r="AG47" s="10">
        <v>281120</v>
      </c>
      <c r="AH47" s="7">
        <v>288020</v>
      </c>
      <c r="AI47" s="10">
        <v>303770</v>
      </c>
      <c r="AJ47" s="7">
        <v>283230</v>
      </c>
      <c r="AK47" s="10">
        <v>294230</v>
      </c>
      <c r="AL47" s="7">
        <v>280030</v>
      </c>
      <c r="AM47" s="10">
        <v>290610</v>
      </c>
      <c r="AN47" s="7">
        <v>288270</v>
      </c>
      <c r="AO47" s="10">
        <v>256630</v>
      </c>
      <c r="AP47" s="7">
        <v>277630</v>
      </c>
      <c r="AQ47" s="10">
        <v>215320</v>
      </c>
      <c r="AR47" s="7">
        <v>93170</v>
      </c>
      <c r="AS47" s="10">
        <v>109610</v>
      </c>
      <c r="AT47" s="7">
        <v>57220</v>
      </c>
      <c r="AU47" s="10">
        <v>86800</v>
      </c>
      <c r="AV47" s="7">
        <v>2540</v>
      </c>
      <c r="AW47" s="10">
        <v>45950</v>
      </c>
      <c r="AX47" s="7">
        <v>99060</v>
      </c>
      <c r="AY47" s="10">
        <v>298230</v>
      </c>
      <c r="AZ47" s="7">
        <v>327590</v>
      </c>
      <c r="BA47" s="10">
        <v>278260</v>
      </c>
      <c r="BB47" s="7">
        <v>266120</v>
      </c>
      <c r="BC47" s="10">
        <v>299930</v>
      </c>
      <c r="BD47" s="7">
        <v>247460</v>
      </c>
      <c r="BE47" s="10">
        <v>235380</v>
      </c>
      <c r="BF47" s="7">
        <v>177410</v>
      </c>
      <c r="BG47" s="10">
        <v>243710</v>
      </c>
      <c r="BH47" s="7">
        <v>133400</v>
      </c>
      <c r="BI47" s="10">
        <v>172730</v>
      </c>
      <c r="BJ47" s="7">
        <v>228480</v>
      </c>
      <c r="BK47" s="10">
        <v>131400</v>
      </c>
      <c r="BL47" s="7">
        <v>112390</v>
      </c>
      <c r="BM47" s="10">
        <v>142120</v>
      </c>
      <c r="BN47" s="7">
        <v>161990</v>
      </c>
      <c r="BO47" s="10">
        <v>208325</v>
      </c>
      <c r="BP47" s="7">
        <v>117980.00000270001</v>
      </c>
      <c r="BQ47" s="10">
        <v>114520.000002</v>
      </c>
      <c r="BR47" s="7">
        <v>85869.999998800005</v>
      </c>
      <c r="BS47" s="10">
        <v>186319.99994000001</v>
      </c>
      <c r="BT47" s="7">
        <v>152939.999993</v>
      </c>
      <c r="BU47" s="10">
        <v>160760.0000079</v>
      </c>
      <c r="BV47" s="7">
        <v>106569.999996</v>
      </c>
      <c r="BW47" s="10">
        <v>140930.00000199999</v>
      </c>
      <c r="BX47" s="7">
        <v>219649.99999800001</v>
      </c>
      <c r="BY47" s="10">
        <v>182579.999992</v>
      </c>
      <c r="BZ47" s="7">
        <v>208249.999993</v>
      </c>
      <c r="CA47" s="10">
        <v>204420</v>
      </c>
      <c r="CB47" s="7">
        <v>205480.000007</v>
      </c>
      <c r="CC47" s="10">
        <v>194410.000007</v>
      </c>
      <c r="CD47" s="7">
        <v>196290</v>
      </c>
      <c r="CE47" s="10">
        <v>238703</v>
      </c>
      <c r="CF47" s="7">
        <v>203360.00000900001</v>
      </c>
      <c r="CG47" s="10">
        <v>196109.999992</v>
      </c>
      <c r="CH47" s="7">
        <v>206220.000011</v>
      </c>
      <c r="CI47" s="10">
        <v>220255</v>
      </c>
      <c r="CJ47" s="7">
        <v>213058</v>
      </c>
      <c r="CK47" s="10">
        <v>198940</v>
      </c>
      <c r="CL47" s="7">
        <v>215941</v>
      </c>
      <c r="CM47" s="10">
        <v>211896</v>
      </c>
      <c r="CN47" s="7">
        <v>221495</v>
      </c>
      <c r="CO47" s="10">
        <v>214980</v>
      </c>
      <c r="CP47" s="7">
        <v>225928</v>
      </c>
      <c r="CQ47" s="10">
        <v>227044</v>
      </c>
      <c r="CR47" s="7">
        <v>233250</v>
      </c>
      <c r="CS47" s="10">
        <v>224130</v>
      </c>
      <c r="CT47" s="7">
        <v>220800</v>
      </c>
      <c r="CU47" s="10">
        <v>220968</v>
      </c>
      <c r="CV47" s="7">
        <v>220069</v>
      </c>
      <c r="CW47" s="10">
        <v>208452</v>
      </c>
      <c r="CX47" s="7">
        <v>224099</v>
      </c>
      <c r="CY47" s="10">
        <v>216390</v>
      </c>
      <c r="CZ47" s="7">
        <v>201779</v>
      </c>
      <c r="DA47" s="10">
        <v>216090</v>
      </c>
      <c r="DB47" s="7">
        <v>229741</v>
      </c>
      <c r="DC47" s="10">
        <v>231548</v>
      </c>
      <c r="DD47" s="7">
        <v>225540</v>
      </c>
      <c r="DE47" s="10">
        <v>231849</v>
      </c>
      <c r="DF47" s="7">
        <v>217620</v>
      </c>
      <c r="DG47" s="10">
        <v>221011</v>
      </c>
      <c r="DH47" s="7">
        <v>224006</v>
      </c>
      <c r="DI47" s="10">
        <v>203924</v>
      </c>
      <c r="DJ47" s="7">
        <v>220813</v>
      </c>
      <c r="DK47" s="10">
        <v>207960</v>
      </c>
      <c r="DL47" s="7">
        <v>184132</v>
      </c>
      <c r="DM47" s="10">
        <v>152800</v>
      </c>
      <c r="DN47" s="7">
        <v>195444</v>
      </c>
      <c r="DO47" s="10">
        <v>215388</v>
      </c>
      <c r="DP47" s="7">
        <v>64617</v>
      </c>
      <c r="DQ47" s="10">
        <v>0</v>
      </c>
      <c r="DR47" s="7">
        <v>38420</v>
      </c>
      <c r="DS47" s="10">
        <v>111090</v>
      </c>
      <c r="DT47" s="7">
        <v>14470</v>
      </c>
      <c r="DU47" s="10">
        <v>0</v>
      </c>
      <c r="DV47" s="7">
        <v>0</v>
      </c>
      <c r="DW47" s="10">
        <v>104046</v>
      </c>
      <c r="DX47" s="7">
        <v>226734</v>
      </c>
      <c r="DY47" s="10">
        <v>207394</v>
      </c>
      <c r="DZ47" s="7">
        <v>57888</v>
      </c>
      <c r="EA47" s="10">
        <v>2710</v>
      </c>
      <c r="EB47" s="7">
        <v>0</v>
      </c>
      <c r="EC47" s="10">
        <v>0</v>
      </c>
      <c r="ED47" s="7">
        <v>0</v>
      </c>
      <c r="EE47" s="10">
        <v>0</v>
      </c>
      <c r="EF47" s="7">
        <v>0</v>
      </c>
      <c r="EG47" s="10">
        <v>0</v>
      </c>
      <c r="EH47" s="7">
        <v>0</v>
      </c>
      <c r="EI47" s="10">
        <v>0</v>
      </c>
      <c r="EJ47" s="7">
        <v>0</v>
      </c>
      <c r="EK47" s="10">
        <v>0</v>
      </c>
      <c r="EL47" s="7">
        <v>0</v>
      </c>
      <c r="EM47" s="10">
        <v>0</v>
      </c>
      <c r="EN47" s="7">
        <v>0</v>
      </c>
      <c r="EO47" s="10">
        <v>0</v>
      </c>
      <c r="EP47" s="7">
        <v>0</v>
      </c>
      <c r="EQ47" s="10">
        <v>164250</v>
      </c>
      <c r="ER47" s="7">
        <v>194250</v>
      </c>
      <c r="ES47" s="10">
        <v>197490</v>
      </c>
      <c r="ET47" s="7">
        <v>213130</v>
      </c>
      <c r="EU47" s="10">
        <v>193970</v>
      </c>
      <c r="EV47" s="7">
        <v>211630</v>
      </c>
      <c r="EW47" s="10">
        <v>202640</v>
      </c>
      <c r="EX47" s="7">
        <v>214000</v>
      </c>
      <c r="EY47" s="10">
        <v>220600</v>
      </c>
      <c r="EZ47" s="7">
        <v>210560</v>
      </c>
      <c r="FA47" s="10">
        <v>218990</v>
      </c>
      <c r="FB47" s="7">
        <v>207460</v>
      </c>
      <c r="FC47" s="10">
        <v>15360</v>
      </c>
      <c r="FD47" s="7">
        <v>0</v>
      </c>
      <c r="FE47" s="10">
        <v>0</v>
      </c>
      <c r="FF47" s="7">
        <v>65170</v>
      </c>
      <c r="FG47" s="10">
        <v>197410</v>
      </c>
      <c r="FH47" s="7">
        <v>204290</v>
      </c>
      <c r="FI47" s="10">
        <v>210960</v>
      </c>
      <c r="FJ47" s="7">
        <v>219020</v>
      </c>
      <c r="FK47" s="10">
        <v>218490</v>
      </c>
      <c r="FL47" s="7">
        <v>213910</v>
      </c>
      <c r="FM47" s="10">
        <v>222610</v>
      </c>
      <c r="FN47" s="7">
        <v>213210</v>
      </c>
      <c r="FO47" s="10">
        <v>216640</v>
      </c>
      <c r="FP47" s="7">
        <v>220340</v>
      </c>
      <c r="FQ47" s="10">
        <v>199030</v>
      </c>
      <c r="FR47" s="7">
        <v>219400</v>
      </c>
      <c r="FS47" s="10">
        <v>210740</v>
      </c>
      <c r="FT47" s="7">
        <v>205060</v>
      </c>
      <c r="FU47" s="10">
        <v>187700</v>
      </c>
      <c r="FV47" s="7">
        <v>16400</v>
      </c>
      <c r="FW47" s="10">
        <v>0</v>
      </c>
      <c r="FX47" s="7">
        <v>6260</v>
      </c>
      <c r="FY47" s="10">
        <v>0</v>
      </c>
      <c r="FZ47" s="7">
        <v>0</v>
      </c>
      <c r="GA47" s="10">
        <v>0</v>
      </c>
      <c r="GB47" s="7">
        <v>0</v>
      </c>
      <c r="GC47" s="10">
        <v>0</v>
      </c>
      <c r="GD47" s="7">
        <v>0</v>
      </c>
      <c r="GE47" s="10">
        <v>0</v>
      </c>
      <c r="GF47" s="7">
        <v>0</v>
      </c>
      <c r="GG47" s="10">
        <v>0</v>
      </c>
      <c r="GH47" s="7">
        <v>110710</v>
      </c>
      <c r="GI47" s="10">
        <v>186110</v>
      </c>
      <c r="GJ47" s="7">
        <v>165830</v>
      </c>
      <c r="GK47" s="10">
        <v>179750</v>
      </c>
      <c r="GL47" s="7">
        <v>167450</v>
      </c>
      <c r="GM47" s="10">
        <v>176180</v>
      </c>
      <c r="GN47" s="7">
        <v>172600</v>
      </c>
      <c r="GO47" s="10">
        <v>162300</v>
      </c>
      <c r="GP47" s="7">
        <v>175300</v>
      </c>
      <c r="GQ47" s="10">
        <v>167940</v>
      </c>
      <c r="GR47" s="7">
        <v>168100</v>
      </c>
      <c r="GS47" s="10">
        <v>158920</v>
      </c>
      <c r="GT47" s="7">
        <v>171430</v>
      </c>
      <c r="GU47" s="10">
        <v>168470</v>
      </c>
      <c r="GV47" s="7">
        <v>2700</v>
      </c>
      <c r="GW47" s="10">
        <v>0</v>
      </c>
      <c r="GX47" s="7">
        <v>0</v>
      </c>
      <c r="GY47" s="10">
        <v>66170</v>
      </c>
      <c r="GZ47" s="7">
        <v>177590</v>
      </c>
      <c r="HA47" s="10">
        <v>165180</v>
      </c>
      <c r="HB47" s="7">
        <v>163130</v>
      </c>
      <c r="HC47" s="10">
        <v>65330</v>
      </c>
      <c r="HD47" s="7">
        <v>124090</v>
      </c>
      <c r="HE47" s="10">
        <v>136840</v>
      </c>
      <c r="HF47" s="7">
        <v>175830</v>
      </c>
      <c r="HG47" s="10">
        <v>146880</v>
      </c>
      <c r="HH47" s="7">
        <v>129430</v>
      </c>
      <c r="HI47" s="10">
        <v>179280</v>
      </c>
      <c r="HJ47" s="7">
        <v>102980</v>
      </c>
      <c r="HK47" s="10">
        <v>0</v>
      </c>
      <c r="HL47" s="7">
        <v>0</v>
      </c>
      <c r="HM47" s="10">
        <v>70697</v>
      </c>
      <c r="HN47" s="7">
        <v>145781</v>
      </c>
      <c r="HO47" s="10">
        <v>94167</v>
      </c>
      <c r="HP47" s="7">
        <v>108610</v>
      </c>
      <c r="HQ47" s="10">
        <v>37058</v>
      </c>
      <c r="HR47" s="7">
        <v>75960</v>
      </c>
      <c r="HS47" s="10">
        <v>51515</v>
      </c>
      <c r="HT47" s="7">
        <v>20227</v>
      </c>
      <c r="HU47" s="10">
        <v>122839</v>
      </c>
      <c r="HV47" s="7">
        <v>2574</v>
      </c>
      <c r="HW47" s="10">
        <v>0</v>
      </c>
      <c r="HX47" s="7">
        <v>0</v>
      </c>
      <c r="HY47" s="10">
        <v>0</v>
      </c>
      <c r="HZ47" s="7">
        <v>0</v>
      </c>
      <c r="IA47" s="10">
        <v>164688</v>
      </c>
      <c r="IB47" s="7">
        <v>111572</v>
      </c>
      <c r="IC47" s="10">
        <v>141240</v>
      </c>
      <c r="ID47" s="7">
        <v>7046</v>
      </c>
      <c r="IE47" s="10">
        <v>6436</v>
      </c>
      <c r="IF47" s="7">
        <v>0</v>
      </c>
      <c r="IG47" s="10">
        <v>0</v>
      </c>
      <c r="IH47" s="7">
        <v>0</v>
      </c>
      <c r="II47" s="10">
        <v>0</v>
      </c>
      <c r="IJ47" s="31">
        <v>0</v>
      </c>
      <c r="IK47" s="38">
        <v>0</v>
      </c>
      <c r="IL47" s="31">
        <v>44287</v>
      </c>
      <c r="IM47" s="38">
        <v>125775</v>
      </c>
      <c r="IN47" s="31">
        <v>176313</v>
      </c>
      <c r="IO47" s="38">
        <v>185476</v>
      </c>
      <c r="IP47" s="31">
        <v>190567</v>
      </c>
      <c r="IQ47" s="38">
        <v>182080</v>
      </c>
      <c r="IR47" s="31">
        <v>165971</v>
      </c>
      <c r="IS47" s="38">
        <v>63140</v>
      </c>
      <c r="IT47" s="31">
        <v>0</v>
      </c>
      <c r="IU47" s="38">
        <v>0</v>
      </c>
      <c r="IV47" s="31">
        <v>0</v>
      </c>
      <c r="IW47" s="38">
        <v>0</v>
      </c>
      <c r="IX47" s="31">
        <v>0</v>
      </c>
      <c r="IY47" s="38">
        <v>0</v>
      </c>
      <c r="IZ47" s="31">
        <v>0</v>
      </c>
      <c r="JA47" s="38">
        <v>121255</v>
      </c>
      <c r="JB47" s="31">
        <v>133920</v>
      </c>
      <c r="JC47" s="38">
        <v>133920</v>
      </c>
      <c r="JD47" s="31">
        <v>129600</v>
      </c>
      <c r="JE47" s="38">
        <v>134100</v>
      </c>
      <c r="JF47" s="31">
        <v>129600</v>
      </c>
      <c r="JG47" s="38">
        <v>133920</v>
      </c>
      <c r="JH47" s="31">
        <v>133920</v>
      </c>
      <c r="JI47" s="38">
        <v>120960</v>
      </c>
      <c r="JJ47" s="31">
        <v>133740</v>
      </c>
      <c r="JK47" s="38">
        <v>129180</v>
      </c>
      <c r="JL47" s="31">
        <v>133954</v>
      </c>
      <c r="JM47" s="38">
        <v>129295</v>
      </c>
      <c r="JN47" s="31">
        <v>123312</v>
      </c>
      <c r="JO47" s="38">
        <v>134063</v>
      </c>
      <c r="JP47" s="31">
        <v>125737</v>
      </c>
      <c r="JQ47" s="38">
        <v>133743</v>
      </c>
      <c r="JR47" s="31">
        <v>129453</v>
      </c>
      <c r="JS47" s="38">
        <v>70826</v>
      </c>
      <c r="JT47" s="31">
        <v>133715</v>
      </c>
      <c r="JU47" s="38">
        <v>120901</v>
      </c>
      <c r="JV47" s="31">
        <v>133223</v>
      </c>
      <c r="JW47" s="38">
        <v>129719</v>
      </c>
      <c r="JX47" s="31">
        <v>7463</v>
      </c>
    </row>
    <row r="48" spans="1:284" ht="24" x14ac:dyDescent="0.2">
      <c r="A48" s="3" t="s">
        <v>65</v>
      </c>
      <c r="B48" s="22" t="s">
        <v>0</v>
      </c>
      <c r="C48" s="21" t="s">
        <v>20</v>
      </c>
      <c r="D48" s="7">
        <v>166690</v>
      </c>
      <c r="E48" s="10">
        <v>181450</v>
      </c>
      <c r="F48" s="7">
        <v>154170</v>
      </c>
      <c r="G48" s="10">
        <v>246240</v>
      </c>
      <c r="H48" s="7">
        <v>291260</v>
      </c>
      <c r="I48" s="10">
        <v>256910</v>
      </c>
      <c r="J48" s="7">
        <v>227340</v>
      </c>
      <c r="K48" s="10">
        <v>158940</v>
      </c>
      <c r="L48" s="7">
        <v>199190</v>
      </c>
      <c r="M48" s="10">
        <v>191190</v>
      </c>
      <c r="N48" s="7">
        <v>192330</v>
      </c>
      <c r="O48" s="10">
        <v>166920</v>
      </c>
      <c r="P48" s="7">
        <v>180080</v>
      </c>
      <c r="Q48" s="10">
        <v>130930</v>
      </c>
      <c r="R48" s="7">
        <v>130560</v>
      </c>
      <c r="S48" s="10">
        <v>135010</v>
      </c>
      <c r="T48" s="7">
        <v>184930</v>
      </c>
      <c r="U48" s="10">
        <v>139030</v>
      </c>
      <c r="V48" s="7">
        <v>204500</v>
      </c>
      <c r="W48" s="10">
        <v>195760</v>
      </c>
      <c r="X48" s="7">
        <v>202070</v>
      </c>
      <c r="Y48" s="10">
        <v>196660</v>
      </c>
      <c r="Z48" s="7">
        <v>210890</v>
      </c>
      <c r="AA48" s="10">
        <v>199190</v>
      </c>
      <c r="AB48" s="7">
        <v>232620</v>
      </c>
      <c r="AC48" s="10">
        <v>202550</v>
      </c>
      <c r="AD48" s="7">
        <v>165600</v>
      </c>
      <c r="AE48" s="10">
        <v>170540</v>
      </c>
      <c r="AF48" s="7">
        <v>217700</v>
      </c>
      <c r="AG48" s="10">
        <v>196600</v>
      </c>
      <c r="AH48" s="7">
        <v>211310</v>
      </c>
      <c r="AI48" s="10">
        <v>147730</v>
      </c>
      <c r="AJ48" s="7">
        <v>175380</v>
      </c>
      <c r="AK48" s="10">
        <v>345410</v>
      </c>
      <c r="AL48" s="7">
        <v>336140</v>
      </c>
      <c r="AM48" s="10">
        <v>337050</v>
      </c>
      <c r="AN48" s="7">
        <v>386360</v>
      </c>
      <c r="AO48" s="10">
        <v>295350</v>
      </c>
      <c r="AP48" s="7">
        <v>298380</v>
      </c>
      <c r="AQ48" s="10">
        <v>362010</v>
      </c>
      <c r="AR48" s="7">
        <v>383340</v>
      </c>
      <c r="AS48" s="10">
        <v>423760</v>
      </c>
      <c r="AT48" s="7">
        <v>393400</v>
      </c>
      <c r="AU48" s="10">
        <v>334270</v>
      </c>
      <c r="AV48" s="7">
        <v>226320</v>
      </c>
      <c r="AW48" s="10">
        <v>220510</v>
      </c>
      <c r="AX48" s="7">
        <v>248990</v>
      </c>
      <c r="AY48" s="10">
        <v>201790</v>
      </c>
      <c r="AZ48" s="7">
        <v>261650</v>
      </c>
      <c r="BA48" s="10">
        <v>333220</v>
      </c>
      <c r="BB48" s="7">
        <v>546830</v>
      </c>
      <c r="BC48" s="10">
        <v>269850</v>
      </c>
      <c r="BD48" s="7">
        <v>176390</v>
      </c>
      <c r="BE48" s="10">
        <v>314200</v>
      </c>
      <c r="BF48" s="7">
        <v>379620</v>
      </c>
      <c r="BG48" s="10">
        <v>590990</v>
      </c>
      <c r="BH48" s="7">
        <v>315120</v>
      </c>
      <c r="BI48" s="10">
        <v>627690</v>
      </c>
      <c r="BJ48" s="7">
        <v>557490</v>
      </c>
      <c r="BK48" s="10">
        <v>435970</v>
      </c>
      <c r="BL48" s="7">
        <v>422390</v>
      </c>
      <c r="BM48" s="10">
        <v>479840</v>
      </c>
      <c r="BN48" s="7">
        <v>483232.26007000002</v>
      </c>
      <c r="BO48" s="10">
        <v>510880</v>
      </c>
      <c r="BP48" s="7">
        <v>419377.15038000001</v>
      </c>
      <c r="BQ48" s="10">
        <v>349616.51309999998</v>
      </c>
      <c r="BR48" s="7">
        <v>209626.99515</v>
      </c>
      <c r="BS48" s="10">
        <v>386637.97498</v>
      </c>
      <c r="BT48" s="7">
        <v>364245.00138999999</v>
      </c>
      <c r="BU48" s="10">
        <v>529876.14225000003</v>
      </c>
      <c r="BV48" s="7">
        <v>475035.34607999999</v>
      </c>
      <c r="BW48" s="10">
        <v>345367.91982000001</v>
      </c>
      <c r="BX48" s="7">
        <v>426295.66434000002</v>
      </c>
      <c r="BY48" s="10">
        <v>350768.14208000002</v>
      </c>
      <c r="BZ48" s="7">
        <v>412758.88889</v>
      </c>
      <c r="CA48" s="10">
        <v>418090.75209999998</v>
      </c>
      <c r="CB48" s="7">
        <v>528617.22863000003</v>
      </c>
      <c r="CC48" s="10">
        <v>558298.72889000003</v>
      </c>
      <c r="CD48" s="7">
        <v>731577.13194999995</v>
      </c>
      <c r="CE48" s="10">
        <v>407295</v>
      </c>
      <c r="CF48" s="7">
        <v>187395.80247</v>
      </c>
      <c r="CG48" s="10">
        <v>107590</v>
      </c>
      <c r="CH48" s="7">
        <v>407106.60924000002</v>
      </c>
      <c r="CI48" s="10">
        <v>412177</v>
      </c>
      <c r="CJ48" s="7">
        <v>477560</v>
      </c>
      <c r="CK48" s="10">
        <v>354140</v>
      </c>
      <c r="CL48" s="7">
        <v>311080</v>
      </c>
      <c r="CM48" s="10">
        <v>315688</v>
      </c>
      <c r="CN48" s="7">
        <v>276563</v>
      </c>
      <c r="CO48" s="10">
        <v>223197</v>
      </c>
      <c r="CP48" s="7">
        <v>421836</v>
      </c>
      <c r="CQ48" s="10">
        <v>300518</v>
      </c>
      <c r="CR48" s="7">
        <v>462341</v>
      </c>
      <c r="CS48" s="10">
        <v>392030</v>
      </c>
      <c r="CT48" s="7">
        <v>177306</v>
      </c>
      <c r="CU48" s="10">
        <v>350626</v>
      </c>
      <c r="CV48" s="7">
        <v>445899</v>
      </c>
      <c r="CW48" s="10">
        <v>511042</v>
      </c>
      <c r="CX48" s="7">
        <v>433550</v>
      </c>
      <c r="CY48" s="10">
        <v>487690</v>
      </c>
      <c r="CZ48" s="7">
        <v>412131</v>
      </c>
      <c r="DA48" s="10">
        <v>554000</v>
      </c>
      <c r="DB48" s="7">
        <v>444680</v>
      </c>
      <c r="DC48" s="10">
        <v>514202</v>
      </c>
      <c r="DD48" s="7">
        <v>369911</v>
      </c>
      <c r="DE48" s="10">
        <v>431968</v>
      </c>
      <c r="DF48" s="7">
        <v>648937</v>
      </c>
      <c r="DG48" s="10">
        <v>716975</v>
      </c>
      <c r="DH48" s="7">
        <v>584455</v>
      </c>
      <c r="DI48" s="10">
        <v>357108</v>
      </c>
      <c r="DJ48" s="7">
        <v>570296</v>
      </c>
      <c r="DK48" s="10">
        <v>590211</v>
      </c>
      <c r="DL48" s="7">
        <v>765908</v>
      </c>
      <c r="DM48" s="10">
        <v>676560</v>
      </c>
      <c r="DN48" s="7">
        <v>607222</v>
      </c>
      <c r="DO48" s="10">
        <v>692278</v>
      </c>
      <c r="DP48" s="7">
        <v>577863</v>
      </c>
      <c r="DQ48" s="10">
        <v>450918</v>
      </c>
      <c r="DR48" s="7">
        <v>432520</v>
      </c>
      <c r="DS48" s="10">
        <v>426110</v>
      </c>
      <c r="DT48" s="7">
        <v>385967</v>
      </c>
      <c r="DU48" s="10">
        <v>428458</v>
      </c>
      <c r="DV48" s="7">
        <v>819311</v>
      </c>
      <c r="DW48" s="10">
        <v>718442</v>
      </c>
      <c r="DX48" s="7">
        <v>511590</v>
      </c>
      <c r="DY48" s="10">
        <v>614269.99999299995</v>
      </c>
      <c r="DZ48" s="7">
        <v>734459</v>
      </c>
      <c r="EA48" s="10">
        <v>435292</v>
      </c>
      <c r="EB48" s="7">
        <v>552459</v>
      </c>
      <c r="EC48" s="10">
        <v>475799</v>
      </c>
      <c r="ED48" s="7">
        <v>427491</v>
      </c>
      <c r="EE48" s="10">
        <v>486692</v>
      </c>
      <c r="EF48" s="7">
        <v>450010</v>
      </c>
      <c r="EG48" s="10">
        <v>553932</v>
      </c>
      <c r="EH48" s="7">
        <v>666730</v>
      </c>
      <c r="EI48" s="10">
        <v>623991</v>
      </c>
      <c r="EJ48" s="7">
        <v>645932</v>
      </c>
      <c r="EK48" s="10">
        <v>568128</v>
      </c>
      <c r="EL48" s="7">
        <v>413780</v>
      </c>
      <c r="EM48" s="10">
        <v>524380</v>
      </c>
      <c r="EN48" s="7">
        <v>391150</v>
      </c>
      <c r="EO48" s="10">
        <v>406350</v>
      </c>
      <c r="EP48" s="7">
        <v>459170</v>
      </c>
      <c r="EQ48" s="10">
        <v>413340</v>
      </c>
      <c r="ER48" s="7">
        <v>405280</v>
      </c>
      <c r="ES48" s="10">
        <v>443860</v>
      </c>
      <c r="ET48" s="7">
        <v>539760</v>
      </c>
      <c r="EU48" s="10">
        <v>467960</v>
      </c>
      <c r="EV48" s="7">
        <v>577170</v>
      </c>
      <c r="EW48" s="10">
        <v>482260</v>
      </c>
      <c r="EX48" s="7">
        <v>443560</v>
      </c>
      <c r="EY48" s="10">
        <v>418310</v>
      </c>
      <c r="EZ48" s="7">
        <v>406390</v>
      </c>
      <c r="FA48" s="10">
        <v>340850</v>
      </c>
      <c r="FB48" s="7">
        <v>226300</v>
      </c>
      <c r="FC48" s="10">
        <v>0</v>
      </c>
      <c r="FD48" s="7">
        <v>0</v>
      </c>
      <c r="FE48" s="10">
        <v>45030</v>
      </c>
      <c r="FF48" s="7">
        <v>357330</v>
      </c>
      <c r="FG48" s="10">
        <v>401570</v>
      </c>
      <c r="FH48" s="7">
        <v>460080</v>
      </c>
      <c r="FI48" s="10">
        <v>588200</v>
      </c>
      <c r="FJ48" s="7">
        <v>575550</v>
      </c>
      <c r="FK48" s="10">
        <v>342710</v>
      </c>
      <c r="FL48" s="7">
        <v>89450</v>
      </c>
      <c r="FM48" s="10">
        <v>89590</v>
      </c>
      <c r="FN48" s="7">
        <v>100320</v>
      </c>
      <c r="FO48" s="10">
        <v>291000</v>
      </c>
      <c r="FP48" s="7">
        <v>337020</v>
      </c>
      <c r="FQ48" s="10">
        <v>282210</v>
      </c>
      <c r="FR48" s="7">
        <v>500850</v>
      </c>
      <c r="FS48" s="10">
        <v>489240</v>
      </c>
      <c r="FT48" s="7">
        <v>275120</v>
      </c>
      <c r="FU48" s="10">
        <v>305920</v>
      </c>
      <c r="FV48" s="7">
        <v>519930</v>
      </c>
      <c r="FW48" s="10">
        <v>380160</v>
      </c>
      <c r="FX48" s="7">
        <v>316130</v>
      </c>
      <c r="FY48" s="10">
        <v>370450</v>
      </c>
      <c r="FZ48" s="7">
        <v>351020</v>
      </c>
      <c r="GA48" s="10">
        <v>407040</v>
      </c>
      <c r="GB48" s="7">
        <v>371760</v>
      </c>
      <c r="GC48" s="10">
        <v>219810</v>
      </c>
      <c r="GD48" s="7">
        <v>568100</v>
      </c>
      <c r="GE48" s="10">
        <v>372170</v>
      </c>
      <c r="GF48" s="7">
        <v>466840</v>
      </c>
      <c r="GG48" s="10">
        <v>418000</v>
      </c>
      <c r="GH48" s="7">
        <v>539960</v>
      </c>
      <c r="GI48" s="10">
        <v>356960</v>
      </c>
      <c r="GJ48" s="7">
        <v>280420</v>
      </c>
      <c r="GK48" s="10">
        <v>356060</v>
      </c>
      <c r="GL48" s="7">
        <v>411320</v>
      </c>
      <c r="GM48" s="10">
        <v>258660</v>
      </c>
      <c r="GN48" s="7">
        <v>418720</v>
      </c>
      <c r="GO48" s="10">
        <v>389530</v>
      </c>
      <c r="GP48" s="7">
        <v>322910</v>
      </c>
      <c r="GQ48" s="10">
        <v>416020</v>
      </c>
      <c r="GR48" s="7">
        <v>395980</v>
      </c>
      <c r="GS48" s="10">
        <v>395560</v>
      </c>
      <c r="GT48" s="7">
        <v>468680</v>
      </c>
      <c r="GU48" s="10">
        <v>305880</v>
      </c>
      <c r="GV48" s="7">
        <v>488540</v>
      </c>
      <c r="GW48" s="10">
        <v>487260</v>
      </c>
      <c r="GX48" s="7">
        <v>447320</v>
      </c>
      <c r="GY48" s="10">
        <v>733060</v>
      </c>
      <c r="GZ48" s="7">
        <v>529910</v>
      </c>
      <c r="HA48" s="10">
        <v>408560</v>
      </c>
      <c r="HB48" s="7">
        <v>395610</v>
      </c>
      <c r="HC48" s="10">
        <v>446750</v>
      </c>
      <c r="HD48" s="7">
        <v>484350</v>
      </c>
      <c r="HE48" s="10">
        <v>554830</v>
      </c>
      <c r="HF48" s="7">
        <v>572870</v>
      </c>
      <c r="HG48" s="10">
        <v>454480</v>
      </c>
      <c r="HH48" s="7">
        <v>455100</v>
      </c>
      <c r="HI48" s="10">
        <v>425190</v>
      </c>
      <c r="HJ48" s="7">
        <v>490340</v>
      </c>
      <c r="HK48" s="10">
        <v>475670</v>
      </c>
      <c r="HL48" s="7">
        <v>521286</v>
      </c>
      <c r="HM48" s="10">
        <v>580050</v>
      </c>
      <c r="HN48" s="7">
        <v>558216</v>
      </c>
      <c r="HO48" s="10">
        <v>529947</v>
      </c>
      <c r="HP48" s="7">
        <v>583718</v>
      </c>
      <c r="HQ48" s="10">
        <v>575561</v>
      </c>
      <c r="HR48" s="7">
        <v>564670</v>
      </c>
      <c r="HS48" s="10">
        <v>634661</v>
      </c>
      <c r="HT48" s="7">
        <v>411320</v>
      </c>
      <c r="HU48" s="10">
        <v>254255</v>
      </c>
      <c r="HV48" s="7">
        <v>194745</v>
      </c>
      <c r="HW48" s="10">
        <v>190257</v>
      </c>
      <c r="HX48" s="7">
        <v>380163</v>
      </c>
      <c r="HY48" s="10">
        <v>407310</v>
      </c>
      <c r="HZ48" s="7">
        <v>374288</v>
      </c>
      <c r="IA48" s="10">
        <v>296151</v>
      </c>
      <c r="IB48" s="7">
        <v>382525</v>
      </c>
      <c r="IC48" s="10">
        <v>431969</v>
      </c>
      <c r="ID48" s="7">
        <v>435712</v>
      </c>
      <c r="IE48" s="10">
        <v>445306</v>
      </c>
      <c r="IF48" s="7">
        <v>320653</v>
      </c>
      <c r="IG48" s="10">
        <v>412798</v>
      </c>
      <c r="IH48" s="7">
        <v>365850</v>
      </c>
      <c r="II48" s="10">
        <v>438471</v>
      </c>
      <c r="IJ48" s="31">
        <v>421889</v>
      </c>
      <c r="IK48" s="38">
        <v>312437</v>
      </c>
      <c r="IL48" s="31">
        <v>236077</v>
      </c>
      <c r="IM48" s="38">
        <v>379627</v>
      </c>
      <c r="IN48" s="31">
        <v>370652</v>
      </c>
      <c r="IO48" s="38">
        <v>460355</v>
      </c>
      <c r="IP48" s="31">
        <v>414915</v>
      </c>
      <c r="IQ48" s="38">
        <v>588357</v>
      </c>
      <c r="IR48" s="31">
        <v>312153</v>
      </c>
      <c r="IS48" s="38">
        <v>379123</v>
      </c>
      <c r="IT48" s="31">
        <v>191552</v>
      </c>
      <c r="IU48" s="38">
        <v>510336</v>
      </c>
      <c r="IV48" s="31">
        <v>484824</v>
      </c>
      <c r="IW48" s="38">
        <v>423520</v>
      </c>
      <c r="IX48" s="31">
        <v>542322</v>
      </c>
      <c r="IY48" s="38">
        <v>542426</v>
      </c>
      <c r="IZ48" s="31">
        <v>562823</v>
      </c>
      <c r="JA48" s="38">
        <v>740903</v>
      </c>
      <c r="JB48" s="31">
        <v>478273</v>
      </c>
      <c r="JC48" s="38">
        <v>579697</v>
      </c>
      <c r="JD48" s="31">
        <v>612908</v>
      </c>
      <c r="JE48" s="38">
        <v>630034</v>
      </c>
      <c r="JF48" s="31">
        <v>718425</v>
      </c>
      <c r="JG48" s="38">
        <v>687344</v>
      </c>
      <c r="JH48" s="31">
        <v>669359</v>
      </c>
      <c r="JI48" s="38">
        <v>661054</v>
      </c>
      <c r="JJ48" s="31">
        <v>589429</v>
      </c>
      <c r="JK48" s="38">
        <v>639464</v>
      </c>
      <c r="JL48" s="31">
        <v>675570</v>
      </c>
      <c r="JM48" s="38">
        <v>653324</v>
      </c>
      <c r="JN48" s="31">
        <v>727952</v>
      </c>
      <c r="JO48" s="38">
        <v>699275</v>
      </c>
      <c r="JP48" s="31">
        <v>593539</v>
      </c>
      <c r="JQ48" s="38">
        <v>758707</v>
      </c>
      <c r="JR48" s="31">
        <v>781136</v>
      </c>
      <c r="JS48" s="38">
        <v>755250</v>
      </c>
      <c r="JT48" s="31">
        <v>686077</v>
      </c>
      <c r="JU48" s="38">
        <v>714848</v>
      </c>
      <c r="JV48" s="31">
        <v>744939</v>
      </c>
      <c r="JW48" s="38">
        <v>676936</v>
      </c>
      <c r="JX48" s="31">
        <v>712122</v>
      </c>
    </row>
    <row r="49" spans="1:284" ht="24" x14ac:dyDescent="0.2">
      <c r="A49" s="3" t="s">
        <v>66</v>
      </c>
      <c r="B49" s="22" t="s">
        <v>0</v>
      </c>
      <c r="C49" s="21" t="s">
        <v>20</v>
      </c>
      <c r="D49" s="7">
        <v>441700</v>
      </c>
      <c r="E49" s="10">
        <v>506770</v>
      </c>
      <c r="F49" s="7">
        <v>465150</v>
      </c>
      <c r="G49" s="10">
        <v>605770</v>
      </c>
      <c r="H49" s="7">
        <v>1216840</v>
      </c>
      <c r="I49" s="10">
        <v>1078250</v>
      </c>
      <c r="J49" s="7">
        <v>689210</v>
      </c>
      <c r="K49" s="10">
        <v>459700</v>
      </c>
      <c r="L49" s="7">
        <v>442350</v>
      </c>
      <c r="M49" s="10">
        <v>705830</v>
      </c>
      <c r="N49" s="7">
        <v>612630</v>
      </c>
      <c r="O49" s="10">
        <v>696060</v>
      </c>
      <c r="P49" s="7">
        <v>564150</v>
      </c>
      <c r="Q49" s="10">
        <v>557140</v>
      </c>
      <c r="R49" s="7">
        <v>426570</v>
      </c>
      <c r="S49" s="10">
        <v>525290</v>
      </c>
      <c r="T49" s="7">
        <v>633170</v>
      </c>
      <c r="U49" s="10">
        <v>601790</v>
      </c>
      <c r="V49" s="7">
        <v>853740</v>
      </c>
      <c r="W49" s="10">
        <v>790940</v>
      </c>
      <c r="X49" s="7">
        <v>541220</v>
      </c>
      <c r="Y49" s="10">
        <v>745090</v>
      </c>
      <c r="Z49" s="7">
        <v>1053250</v>
      </c>
      <c r="AA49" s="10">
        <v>971930</v>
      </c>
      <c r="AB49" s="7">
        <v>795000</v>
      </c>
      <c r="AC49" s="10">
        <v>754160</v>
      </c>
      <c r="AD49" s="7">
        <v>866090</v>
      </c>
      <c r="AE49" s="10">
        <v>683120</v>
      </c>
      <c r="AF49" s="7">
        <v>952510</v>
      </c>
      <c r="AG49" s="10">
        <v>957380</v>
      </c>
      <c r="AH49" s="7">
        <v>673600</v>
      </c>
      <c r="AI49" s="10">
        <v>509550</v>
      </c>
      <c r="AJ49" s="7">
        <v>653970</v>
      </c>
      <c r="AK49" s="10">
        <v>574430</v>
      </c>
      <c r="AL49" s="7">
        <v>687410</v>
      </c>
      <c r="AM49" s="10">
        <v>567090</v>
      </c>
      <c r="AN49" s="7">
        <v>452100</v>
      </c>
      <c r="AO49" s="10">
        <v>541130</v>
      </c>
      <c r="AP49" s="7">
        <v>341520</v>
      </c>
      <c r="AQ49" s="10">
        <v>567620</v>
      </c>
      <c r="AR49" s="7">
        <v>499140</v>
      </c>
      <c r="AS49" s="10">
        <v>1166540</v>
      </c>
      <c r="AT49" s="7">
        <v>881550</v>
      </c>
      <c r="AU49" s="10">
        <v>1207700</v>
      </c>
      <c r="AV49" s="7">
        <v>805380</v>
      </c>
      <c r="AW49" s="10">
        <v>572610</v>
      </c>
      <c r="AX49" s="7">
        <v>960070</v>
      </c>
      <c r="AY49" s="10">
        <v>524720</v>
      </c>
      <c r="AZ49" s="7">
        <v>618870</v>
      </c>
      <c r="BA49" s="10">
        <v>841640</v>
      </c>
      <c r="BB49" s="7">
        <v>607020</v>
      </c>
      <c r="BC49" s="10">
        <v>428860</v>
      </c>
      <c r="BD49" s="7">
        <v>491070</v>
      </c>
      <c r="BE49" s="10">
        <v>588110</v>
      </c>
      <c r="BF49" s="7">
        <v>832950</v>
      </c>
      <c r="BG49" s="10">
        <v>1131700</v>
      </c>
      <c r="BH49" s="7">
        <v>807950</v>
      </c>
      <c r="BI49" s="10">
        <v>982720</v>
      </c>
      <c r="BJ49" s="7">
        <v>980480</v>
      </c>
      <c r="BK49" s="10">
        <v>805110</v>
      </c>
      <c r="BL49" s="7">
        <v>754930</v>
      </c>
      <c r="BM49" s="10">
        <v>744880</v>
      </c>
      <c r="BN49" s="7">
        <v>1008501.08039</v>
      </c>
      <c r="BO49" s="10">
        <v>969430</v>
      </c>
      <c r="BP49" s="7">
        <v>889380.00003</v>
      </c>
      <c r="BQ49" s="10">
        <v>895150</v>
      </c>
      <c r="BR49" s="7">
        <v>602219.99999100005</v>
      </c>
      <c r="BS49" s="10">
        <v>674029.99997</v>
      </c>
      <c r="BT49" s="7">
        <v>806350.00002000004</v>
      </c>
      <c r="BU49" s="10">
        <v>911800</v>
      </c>
      <c r="BV49" s="7">
        <v>780220.00009999995</v>
      </c>
      <c r="BW49" s="10">
        <v>800850</v>
      </c>
      <c r="BX49" s="7">
        <v>585940.00002000004</v>
      </c>
      <c r="BY49" s="10">
        <v>573380.00000999996</v>
      </c>
      <c r="BZ49" s="7">
        <v>696169.99997</v>
      </c>
      <c r="CA49" s="10">
        <v>685430</v>
      </c>
      <c r="CB49" s="7">
        <v>864620.00000999996</v>
      </c>
      <c r="CC49" s="10">
        <v>804510</v>
      </c>
      <c r="CD49" s="7">
        <v>908070.00000999996</v>
      </c>
      <c r="CE49" s="10">
        <v>617297</v>
      </c>
      <c r="CF49" s="7">
        <v>643140.00002000004</v>
      </c>
      <c r="CG49" s="10">
        <v>614719.99999899999</v>
      </c>
      <c r="CH49" s="7">
        <v>731469.99997999996</v>
      </c>
      <c r="CI49" s="10">
        <v>670656</v>
      </c>
      <c r="CJ49" s="7">
        <v>721983</v>
      </c>
      <c r="CK49" s="10">
        <v>635662</v>
      </c>
      <c r="CL49" s="7">
        <v>600802</v>
      </c>
      <c r="CM49" s="10">
        <v>565631</v>
      </c>
      <c r="CN49" s="7">
        <v>1064940</v>
      </c>
      <c r="CO49" s="10">
        <v>908015</v>
      </c>
      <c r="CP49" s="7">
        <v>560332</v>
      </c>
      <c r="CQ49" s="10">
        <v>616411</v>
      </c>
      <c r="CR49" s="7">
        <v>491011</v>
      </c>
      <c r="CS49" s="10">
        <v>482000</v>
      </c>
      <c r="CT49" s="7">
        <v>617276</v>
      </c>
      <c r="CU49" s="10">
        <v>435693</v>
      </c>
      <c r="CV49" s="7">
        <v>342410</v>
      </c>
      <c r="CW49" s="10">
        <v>451313</v>
      </c>
      <c r="CX49" s="7">
        <v>769930</v>
      </c>
      <c r="CY49" s="10">
        <v>705152</v>
      </c>
      <c r="CZ49" s="7">
        <v>639937</v>
      </c>
      <c r="DA49" s="10">
        <v>735632</v>
      </c>
      <c r="DB49" s="7">
        <v>713356</v>
      </c>
      <c r="DC49" s="10">
        <v>622737</v>
      </c>
      <c r="DD49" s="7">
        <v>633921</v>
      </c>
      <c r="DE49" s="10">
        <v>836447</v>
      </c>
      <c r="DF49" s="7">
        <v>983365</v>
      </c>
      <c r="DG49" s="10">
        <v>788335</v>
      </c>
      <c r="DH49" s="7">
        <v>808372</v>
      </c>
      <c r="DI49" s="10">
        <v>687370</v>
      </c>
      <c r="DJ49" s="7">
        <v>878865</v>
      </c>
      <c r="DK49" s="10">
        <v>882089</v>
      </c>
      <c r="DL49" s="7">
        <v>800627</v>
      </c>
      <c r="DM49" s="10">
        <v>1011170</v>
      </c>
      <c r="DN49" s="7">
        <v>1262079</v>
      </c>
      <c r="DO49" s="10">
        <v>1033711</v>
      </c>
      <c r="DP49" s="7">
        <v>800341</v>
      </c>
      <c r="DQ49" s="10">
        <v>789114</v>
      </c>
      <c r="DR49" s="7">
        <v>605848</v>
      </c>
      <c r="DS49" s="10">
        <v>439016</v>
      </c>
      <c r="DT49" s="7">
        <v>667879</v>
      </c>
      <c r="DU49" s="10">
        <v>723752</v>
      </c>
      <c r="DV49" s="7">
        <v>1115059</v>
      </c>
      <c r="DW49" s="10">
        <v>872347</v>
      </c>
      <c r="DX49" s="7">
        <v>623779</v>
      </c>
      <c r="DY49" s="10">
        <v>801076</v>
      </c>
      <c r="DZ49" s="7">
        <v>924247</v>
      </c>
      <c r="EA49" s="10">
        <v>676069</v>
      </c>
      <c r="EB49" s="7">
        <v>573238</v>
      </c>
      <c r="EC49" s="10">
        <v>897675</v>
      </c>
      <c r="ED49" s="7">
        <v>765240</v>
      </c>
      <c r="EE49" s="10">
        <v>655663</v>
      </c>
      <c r="EF49" s="7">
        <v>718972</v>
      </c>
      <c r="EG49" s="10">
        <v>802430</v>
      </c>
      <c r="EH49" s="7">
        <v>925539</v>
      </c>
      <c r="EI49" s="10">
        <v>855073</v>
      </c>
      <c r="EJ49" s="7">
        <v>845940</v>
      </c>
      <c r="EK49" s="10">
        <v>758270</v>
      </c>
      <c r="EL49" s="7">
        <v>504060</v>
      </c>
      <c r="EM49" s="10">
        <v>717040</v>
      </c>
      <c r="EN49" s="7">
        <v>687570</v>
      </c>
      <c r="EO49" s="10">
        <v>486940</v>
      </c>
      <c r="EP49" s="7">
        <v>686420</v>
      </c>
      <c r="EQ49" s="10">
        <v>358810</v>
      </c>
      <c r="ER49" s="7">
        <v>561640</v>
      </c>
      <c r="ES49" s="10">
        <v>621820</v>
      </c>
      <c r="ET49" s="7">
        <v>926040</v>
      </c>
      <c r="EU49" s="10">
        <v>903130</v>
      </c>
      <c r="EV49" s="7">
        <v>867250</v>
      </c>
      <c r="EW49" s="10">
        <v>825010</v>
      </c>
      <c r="EX49" s="7">
        <v>780340</v>
      </c>
      <c r="EY49" s="10">
        <v>532610</v>
      </c>
      <c r="EZ49" s="7">
        <v>377790</v>
      </c>
      <c r="FA49" s="10">
        <v>773990</v>
      </c>
      <c r="FB49" s="7">
        <v>826440</v>
      </c>
      <c r="FC49" s="10">
        <v>933690</v>
      </c>
      <c r="FD49" s="7">
        <v>844330</v>
      </c>
      <c r="FE49" s="10">
        <v>835820</v>
      </c>
      <c r="FF49" s="7">
        <v>688040</v>
      </c>
      <c r="FG49" s="10">
        <v>548900</v>
      </c>
      <c r="FH49" s="7">
        <v>764060</v>
      </c>
      <c r="FI49" s="10">
        <v>789490</v>
      </c>
      <c r="FJ49" s="7">
        <v>645450</v>
      </c>
      <c r="FK49" s="10">
        <v>496020</v>
      </c>
      <c r="FL49" s="7">
        <v>253100</v>
      </c>
      <c r="FM49" s="10">
        <v>694680</v>
      </c>
      <c r="FN49" s="7">
        <v>641060</v>
      </c>
      <c r="FO49" s="10">
        <v>651650</v>
      </c>
      <c r="FP49" s="7">
        <v>789240</v>
      </c>
      <c r="FQ49" s="10">
        <v>801810</v>
      </c>
      <c r="FR49" s="7">
        <v>821120</v>
      </c>
      <c r="FS49" s="10">
        <v>583900</v>
      </c>
      <c r="FT49" s="7">
        <v>562960</v>
      </c>
      <c r="FU49" s="10">
        <v>524210</v>
      </c>
      <c r="FV49" s="7">
        <v>528010</v>
      </c>
      <c r="FW49" s="10">
        <v>336100</v>
      </c>
      <c r="FX49" s="7">
        <v>383700</v>
      </c>
      <c r="FY49" s="10">
        <v>403440</v>
      </c>
      <c r="FZ49" s="7">
        <v>426570</v>
      </c>
      <c r="GA49" s="10">
        <v>465720</v>
      </c>
      <c r="GB49" s="7">
        <v>384800</v>
      </c>
      <c r="GC49" s="10">
        <v>450160</v>
      </c>
      <c r="GD49" s="7">
        <v>346160</v>
      </c>
      <c r="GE49" s="10">
        <v>235420</v>
      </c>
      <c r="GF49" s="7">
        <v>355510</v>
      </c>
      <c r="GG49" s="10">
        <v>567440</v>
      </c>
      <c r="GH49" s="7">
        <v>380230</v>
      </c>
      <c r="GI49" s="10">
        <v>348930</v>
      </c>
      <c r="GJ49" s="7">
        <v>269750</v>
      </c>
      <c r="GK49" s="10">
        <v>452880</v>
      </c>
      <c r="GL49" s="7">
        <v>517310</v>
      </c>
      <c r="GM49" s="10">
        <v>495480</v>
      </c>
      <c r="GN49" s="7">
        <v>521490</v>
      </c>
      <c r="GO49" s="10">
        <v>427240</v>
      </c>
      <c r="GP49" s="7">
        <v>542310</v>
      </c>
      <c r="GQ49" s="10">
        <v>584430</v>
      </c>
      <c r="GR49" s="7">
        <v>816490</v>
      </c>
      <c r="GS49" s="10">
        <v>872760</v>
      </c>
      <c r="GT49" s="7">
        <v>777210</v>
      </c>
      <c r="GU49" s="10">
        <v>592450</v>
      </c>
      <c r="GV49" s="7">
        <v>638120</v>
      </c>
      <c r="GW49" s="10">
        <v>595980</v>
      </c>
      <c r="GX49" s="7">
        <v>583610</v>
      </c>
      <c r="GY49" s="10">
        <v>590060</v>
      </c>
      <c r="GZ49" s="7">
        <v>662490</v>
      </c>
      <c r="HA49" s="10">
        <v>501450</v>
      </c>
      <c r="HB49" s="7">
        <v>576330</v>
      </c>
      <c r="HC49" s="10">
        <v>721750</v>
      </c>
      <c r="HD49" s="7">
        <v>785330</v>
      </c>
      <c r="HE49" s="10">
        <v>901850</v>
      </c>
      <c r="HF49" s="7">
        <v>1056870</v>
      </c>
      <c r="HG49" s="10">
        <v>682700</v>
      </c>
      <c r="HH49" s="7">
        <v>745240</v>
      </c>
      <c r="HI49" s="10">
        <v>657540</v>
      </c>
      <c r="HJ49" s="7">
        <v>501050</v>
      </c>
      <c r="HK49" s="10">
        <v>751120</v>
      </c>
      <c r="HL49" s="7">
        <v>687578</v>
      </c>
      <c r="HM49" s="10">
        <v>680781</v>
      </c>
      <c r="HN49" s="7">
        <v>705042</v>
      </c>
      <c r="HO49" s="10">
        <v>781610</v>
      </c>
      <c r="HP49" s="7">
        <v>986375</v>
      </c>
      <c r="HQ49" s="10">
        <v>906795</v>
      </c>
      <c r="HR49" s="7">
        <v>1020218</v>
      </c>
      <c r="HS49" s="10">
        <v>933298</v>
      </c>
      <c r="HT49" s="7">
        <v>768590</v>
      </c>
      <c r="HU49" s="10">
        <v>524294</v>
      </c>
      <c r="HV49" s="7">
        <v>406713</v>
      </c>
      <c r="HW49" s="10">
        <v>335770</v>
      </c>
      <c r="HX49" s="7">
        <v>526227</v>
      </c>
      <c r="HY49" s="10">
        <v>490072</v>
      </c>
      <c r="HZ49" s="7">
        <v>633267</v>
      </c>
      <c r="IA49" s="10">
        <v>668421</v>
      </c>
      <c r="IB49" s="7">
        <v>628365</v>
      </c>
      <c r="IC49" s="10">
        <v>723466</v>
      </c>
      <c r="ID49" s="7">
        <v>773783</v>
      </c>
      <c r="IE49" s="10">
        <v>762422</v>
      </c>
      <c r="IF49" s="7">
        <v>456933</v>
      </c>
      <c r="IG49" s="10">
        <v>477419</v>
      </c>
      <c r="IH49" s="7">
        <v>508188</v>
      </c>
      <c r="II49" s="10">
        <v>613077</v>
      </c>
      <c r="IJ49" s="31">
        <v>540976</v>
      </c>
      <c r="IK49" s="38">
        <v>519202</v>
      </c>
      <c r="IL49" s="31">
        <v>360293</v>
      </c>
      <c r="IM49" s="38">
        <v>721305</v>
      </c>
      <c r="IN49" s="31">
        <v>598795</v>
      </c>
      <c r="IO49" s="38">
        <v>701683</v>
      </c>
      <c r="IP49" s="31">
        <v>686735</v>
      </c>
      <c r="IQ49" s="38">
        <v>1135439</v>
      </c>
      <c r="IR49" s="31">
        <v>851738</v>
      </c>
      <c r="IS49" s="38">
        <v>918364</v>
      </c>
      <c r="IT49" s="31">
        <v>893388</v>
      </c>
      <c r="IU49" s="38">
        <v>693961</v>
      </c>
      <c r="IV49" s="31">
        <v>629444</v>
      </c>
      <c r="IW49" s="38">
        <v>582166</v>
      </c>
      <c r="IX49" s="31">
        <v>786489</v>
      </c>
      <c r="IY49" s="38">
        <v>670594</v>
      </c>
      <c r="IZ49" s="31">
        <v>697724</v>
      </c>
      <c r="JA49" s="38">
        <v>944202</v>
      </c>
      <c r="JB49" s="31">
        <v>709365</v>
      </c>
      <c r="JC49" s="38">
        <v>712335</v>
      </c>
      <c r="JD49" s="31">
        <v>906138</v>
      </c>
      <c r="JE49" s="38">
        <v>980393</v>
      </c>
      <c r="JF49" s="31">
        <v>1102911</v>
      </c>
      <c r="JG49" s="38">
        <v>636244</v>
      </c>
      <c r="JH49" s="31">
        <v>777605</v>
      </c>
      <c r="JI49" s="38">
        <v>747435</v>
      </c>
      <c r="JJ49" s="31">
        <v>759473</v>
      </c>
      <c r="JK49" s="38">
        <v>839020</v>
      </c>
      <c r="JL49" s="31">
        <v>675642</v>
      </c>
      <c r="JM49" s="38">
        <v>782921</v>
      </c>
      <c r="JN49" s="31">
        <v>705147</v>
      </c>
      <c r="JO49" s="38">
        <v>769740</v>
      </c>
      <c r="JP49" s="31">
        <v>561871</v>
      </c>
      <c r="JQ49" s="38">
        <v>292054</v>
      </c>
      <c r="JR49" s="31">
        <v>327325</v>
      </c>
      <c r="JS49" s="38">
        <v>420124</v>
      </c>
      <c r="JT49" s="31">
        <v>425945</v>
      </c>
      <c r="JU49" s="38">
        <v>345009</v>
      </c>
      <c r="JV49" s="31">
        <v>456271</v>
      </c>
      <c r="JW49" s="38">
        <v>569593</v>
      </c>
      <c r="JX49" s="31">
        <v>708351</v>
      </c>
    </row>
    <row r="50" spans="1:284" ht="36" x14ac:dyDescent="0.2">
      <c r="A50" s="20" t="s">
        <v>264</v>
      </c>
      <c r="B50" s="22" t="s">
        <v>0</v>
      </c>
      <c r="C50" s="21" t="s">
        <v>20</v>
      </c>
      <c r="D50" s="8">
        <v>3506840</v>
      </c>
      <c r="E50" s="8">
        <v>3214900</v>
      </c>
      <c r="F50" s="8">
        <v>3561200</v>
      </c>
      <c r="G50" s="8">
        <v>3880740</v>
      </c>
      <c r="H50" s="8">
        <v>4619380</v>
      </c>
      <c r="I50" s="8">
        <v>4602580</v>
      </c>
      <c r="J50" s="8">
        <v>4102990</v>
      </c>
      <c r="K50" s="8">
        <v>3666690</v>
      </c>
      <c r="L50" s="8">
        <v>3558270</v>
      </c>
      <c r="M50" s="8">
        <v>3638460</v>
      </c>
      <c r="N50" s="8">
        <v>3271090</v>
      </c>
      <c r="O50" s="8">
        <v>3264830</v>
      </c>
      <c r="P50" s="8">
        <v>3319650</v>
      </c>
      <c r="Q50" s="8">
        <v>2858230</v>
      </c>
      <c r="R50" s="8">
        <v>3245550</v>
      </c>
      <c r="S50" s="8">
        <v>3105820</v>
      </c>
      <c r="T50" s="8">
        <v>3672620</v>
      </c>
      <c r="U50" s="8">
        <v>3382500</v>
      </c>
      <c r="V50" s="8">
        <v>4593610</v>
      </c>
      <c r="W50" s="8">
        <v>3701940</v>
      </c>
      <c r="X50" s="8">
        <v>3298260</v>
      </c>
      <c r="Y50" s="8">
        <v>3725110</v>
      </c>
      <c r="Z50" s="8">
        <v>3663540</v>
      </c>
      <c r="AA50" s="8">
        <v>3731710</v>
      </c>
      <c r="AB50" s="8">
        <v>4017480</v>
      </c>
      <c r="AC50" s="8">
        <v>3829300</v>
      </c>
      <c r="AD50" s="8">
        <v>3989710</v>
      </c>
      <c r="AE50" s="8">
        <v>3839420</v>
      </c>
      <c r="AF50" s="8">
        <v>3887980</v>
      </c>
      <c r="AG50" s="8">
        <v>4183490</v>
      </c>
      <c r="AH50" s="8">
        <v>4069400</v>
      </c>
      <c r="AI50" s="8">
        <v>4390780</v>
      </c>
      <c r="AJ50" s="8">
        <v>4351600</v>
      </c>
      <c r="AK50" s="8">
        <v>3618190</v>
      </c>
      <c r="AL50" s="8">
        <v>4021590</v>
      </c>
      <c r="AM50" s="8">
        <v>3812990</v>
      </c>
      <c r="AN50" s="8">
        <v>3758980</v>
      </c>
      <c r="AO50" s="8">
        <v>3747340</v>
      </c>
      <c r="AP50" s="8">
        <v>3857770</v>
      </c>
      <c r="AQ50" s="8">
        <v>4124810</v>
      </c>
      <c r="AR50" s="8">
        <v>4170000</v>
      </c>
      <c r="AS50" s="8">
        <v>5189060</v>
      </c>
      <c r="AT50" s="8">
        <v>4813970</v>
      </c>
      <c r="AU50" s="8">
        <v>5691230</v>
      </c>
      <c r="AV50" s="8">
        <v>4280930</v>
      </c>
      <c r="AW50" s="8">
        <v>4322640</v>
      </c>
      <c r="AX50" s="8">
        <v>4452290</v>
      </c>
      <c r="AY50" s="8">
        <v>3976760</v>
      </c>
      <c r="AZ50" s="8">
        <v>3931410</v>
      </c>
      <c r="BA50" s="8">
        <v>3903540</v>
      </c>
      <c r="BB50" s="8">
        <v>3762440</v>
      </c>
      <c r="BC50" s="8">
        <v>3120890</v>
      </c>
      <c r="BD50" s="8">
        <v>3167800</v>
      </c>
      <c r="BE50" s="8">
        <v>3176880</v>
      </c>
      <c r="BF50" s="8">
        <v>3477480</v>
      </c>
      <c r="BG50" s="8">
        <v>4551580</v>
      </c>
      <c r="BH50" s="8">
        <v>3267080</v>
      </c>
      <c r="BI50" s="8">
        <v>3907480</v>
      </c>
      <c r="BJ50" s="8">
        <v>3998940</v>
      </c>
      <c r="BK50" s="8">
        <v>3322720</v>
      </c>
      <c r="BL50" s="8">
        <v>3507720</v>
      </c>
      <c r="BM50" s="8">
        <v>3472050</v>
      </c>
      <c r="BN50" s="8">
        <v>3818268.2855039998</v>
      </c>
      <c r="BO50" s="8">
        <v>4069507</v>
      </c>
      <c r="BP50" s="8">
        <v>3732517.1504501998</v>
      </c>
      <c r="BQ50" s="8">
        <v>3670466.5130878999</v>
      </c>
      <c r="BR50" s="8">
        <v>2567726.9951955001</v>
      </c>
      <c r="BS50" s="8">
        <v>3061947.9748820001</v>
      </c>
      <c r="BT50" s="8">
        <v>3407415.0013569999</v>
      </c>
      <c r="BU50" s="8">
        <v>4020816.1422759001</v>
      </c>
      <c r="BV50" s="8">
        <v>3727525.3462029998</v>
      </c>
      <c r="BW50" s="8">
        <v>3578137.9198221001</v>
      </c>
      <c r="BX50" s="8">
        <v>3472415.6643190002</v>
      </c>
      <c r="BY50" s="8">
        <v>3431618.1420149999</v>
      </c>
      <c r="BZ50" s="8">
        <v>3858988.8887060001</v>
      </c>
      <c r="CA50" s="8">
        <v>3838680.752144</v>
      </c>
      <c r="CB50" s="8">
        <v>4469817.228561</v>
      </c>
      <c r="CC50" s="8">
        <v>4559448.7289509997</v>
      </c>
      <c r="CD50" s="8">
        <v>5554097.1318460004</v>
      </c>
      <c r="CE50" s="8">
        <v>3745948</v>
      </c>
      <c r="CF50" s="8">
        <v>3454405.8025533999</v>
      </c>
      <c r="CG50" s="8">
        <v>3440469.9999381001</v>
      </c>
      <c r="CH50" s="8">
        <v>3885456.609228</v>
      </c>
      <c r="CI50" s="8">
        <v>4099630</v>
      </c>
      <c r="CJ50" s="8">
        <v>4029570</v>
      </c>
      <c r="CK50" s="8">
        <v>3392460</v>
      </c>
      <c r="CL50" s="8">
        <v>3799220</v>
      </c>
      <c r="CM50" s="8">
        <v>3869870</v>
      </c>
      <c r="CN50" s="8">
        <v>4539570</v>
      </c>
      <c r="CO50" s="8">
        <v>4256140</v>
      </c>
      <c r="CP50" s="8">
        <v>3701300</v>
      </c>
      <c r="CQ50" s="8">
        <v>3614080</v>
      </c>
      <c r="CR50" s="8">
        <v>3575480</v>
      </c>
      <c r="CS50" s="8">
        <v>3214190</v>
      </c>
      <c r="CT50" s="8">
        <v>3224560</v>
      </c>
      <c r="CU50" s="8">
        <v>3047380</v>
      </c>
      <c r="CV50" s="8">
        <v>3380250</v>
      </c>
      <c r="CW50" s="8">
        <v>3184370</v>
      </c>
      <c r="CX50" s="8">
        <v>3350780</v>
      </c>
      <c r="CY50" s="8">
        <v>3562500</v>
      </c>
      <c r="CZ50" s="8">
        <v>4157430</v>
      </c>
      <c r="DA50" s="8">
        <v>4321360</v>
      </c>
      <c r="DB50" s="8">
        <v>3843810</v>
      </c>
      <c r="DC50" s="8">
        <v>3494740</v>
      </c>
      <c r="DD50" s="8">
        <v>3461800</v>
      </c>
      <c r="DE50" s="8">
        <v>3633840</v>
      </c>
      <c r="DF50" s="8">
        <v>3671090</v>
      </c>
      <c r="DG50" s="8">
        <v>3593700</v>
      </c>
      <c r="DH50" s="8">
        <v>3894560</v>
      </c>
      <c r="DI50" s="8">
        <v>3458500</v>
      </c>
      <c r="DJ50" s="8">
        <v>4164540</v>
      </c>
      <c r="DK50" s="8">
        <v>4731050</v>
      </c>
      <c r="DL50" s="8">
        <v>4547980</v>
      </c>
      <c r="DM50" s="8">
        <v>4504050</v>
      </c>
      <c r="DN50" s="8">
        <v>5117640</v>
      </c>
      <c r="DO50" s="8">
        <v>5065110</v>
      </c>
      <c r="DP50" s="8">
        <v>4213190</v>
      </c>
      <c r="DQ50" s="8">
        <v>3561290</v>
      </c>
      <c r="DR50" s="8">
        <v>2921290</v>
      </c>
      <c r="DS50" s="8">
        <v>2622420</v>
      </c>
      <c r="DT50" s="8">
        <v>3002220</v>
      </c>
      <c r="DU50" s="8">
        <v>3226040</v>
      </c>
      <c r="DV50" s="8">
        <v>4600510</v>
      </c>
      <c r="DW50" s="8">
        <v>4326310</v>
      </c>
      <c r="DX50" s="8">
        <v>3751540</v>
      </c>
      <c r="DY50" s="8">
        <v>4445829.9999930002</v>
      </c>
      <c r="DZ50" s="8">
        <v>5317960</v>
      </c>
      <c r="EA50" s="8">
        <v>3721210</v>
      </c>
      <c r="EB50" s="8">
        <v>4081260</v>
      </c>
      <c r="EC50" s="8">
        <v>4044260</v>
      </c>
      <c r="ED50" s="8">
        <v>3454270</v>
      </c>
      <c r="EE50" s="8">
        <v>3687710</v>
      </c>
      <c r="EF50" s="8">
        <v>3870350</v>
      </c>
      <c r="EG50" s="8">
        <v>3655480</v>
      </c>
      <c r="EH50" s="8">
        <v>4549830</v>
      </c>
      <c r="EI50" s="8">
        <v>4513070</v>
      </c>
      <c r="EJ50" s="8">
        <v>4971670</v>
      </c>
      <c r="EK50" s="8">
        <v>4595730</v>
      </c>
      <c r="EL50" s="8">
        <v>3894320</v>
      </c>
      <c r="EM50" s="8">
        <v>4373100</v>
      </c>
      <c r="EN50" s="8">
        <v>4011370</v>
      </c>
      <c r="EO50" s="8">
        <v>3623650</v>
      </c>
      <c r="EP50" s="8">
        <v>3781140</v>
      </c>
      <c r="EQ50" s="8">
        <v>3542060</v>
      </c>
      <c r="ER50" s="8">
        <v>3608040</v>
      </c>
      <c r="ES50" s="8">
        <v>3511510</v>
      </c>
      <c r="ET50" s="8">
        <v>4173150</v>
      </c>
      <c r="EU50" s="8">
        <v>4300540</v>
      </c>
      <c r="EV50" s="8">
        <v>4650260</v>
      </c>
      <c r="EW50" s="8">
        <v>3758110</v>
      </c>
      <c r="EX50" s="8">
        <v>3698230</v>
      </c>
      <c r="EY50" s="8">
        <v>4183330</v>
      </c>
      <c r="EZ50" s="8">
        <v>3509900</v>
      </c>
      <c r="FA50" s="8">
        <v>3761590</v>
      </c>
      <c r="FB50" s="8">
        <v>4272000</v>
      </c>
      <c r="FC50" s="8">
        <v>3855450</v>
      </c>
      <c r="FD50" s="8">
        <v>3574360</v>
      </c>
      <c r="FE50" s="8">
        <v>3626780</v>
      </c>
      <c r="FF50" s="8">
        <v>3926720</v>
      </c>
      <c r="FG50" s="8">
        <v>3801400</v>
      </c>
      <c r="FH50" s="8">
        <v>3923270</v>
      </c>
      <c r="FI50" s="8">
        <v>4033180</v>
      </c>
      <c r="FJ50" s="8">
        <v>4532340</v>
      </c>
      <c r="FK50" s="8">
        <v>4252860</v>
      </c>
      <c r="FL50" s="8">
        <v>3543640</v>
      </c>
      <c r="FM50" s="8">
        <v>3728760</v>
      </c>
      <c r="FN50" s="8">
        <v>3817710</v>
      </c>
      <c r="FO50" s="8">
        <v>3775640</v>
      </c>
      <c r="FP50" s="8">
        <v>4212840</v>
      </c>
      <c r="FQ50" s="8">
        <v>3708860</v>
      </c>
      <c r="FR50" s="8">
        <v>4135230</v>
      </c>
      <c r="FS50" s="8">
        <v>3490150</v>
      </c>
      <c r="FT50" s="8">
        <v>2785330</v>
      </c>
      <c r="FU50" s="8">
        <v>2709600</v>
      </c>
      <c r="FV50" s="8">
        <v>2790620</v>
      </c>
      <c r="FW50" s="8">
        <v>2357510</v>
      </c>
      <c r="FX50" s="8">
        <v>2513420</v>
      </c>
      <c r="FY50" s="8">
        <v>2839170</v>
      </c>
      <c r="FZ50" s="8">
        <v>2846230</v>
      </c>
      <c r="GA50" s="8">
        <v>2822710</v>
      </c>
      <c r="GB50" s="8">
        <v>2696740</v>
      </c>
      <c r="GC50" s="8">
        <v>2730780</v>
      </c>
      <c r="GD50" s="8">
        <v>3091890</v>
      </c>
      <c r="GE50" s="8">
        <v>2845740</v>
      </c>
      <c r="GF50" s="8">
        <v>2474090</v>
      </c>
      <c r="GG50" s="8">
        <v>2562660</v>
      </c>
      <c r="GH50" s="8">
        <v>3145150</v>
      </c>
      <c r="GI50" s="8">
        <v>3192670</v>
      </c>
      <c r="GJ50" s="8">
        <v>2722770</v>
      </c>
      <c r="GK50" s="8">
        <v>3301300</v>
      </c>
      <c r="GL50" s="8">
        <v>3635170</v>
      </c>
      <c r="GM50" s="8">
        <v>3607850</v>
      </c>
      <c r="GN50" s="8">
        <v>3970070</v>
      </c>
      <c r="GO50" s="8">
        <v>3610590</v>
      </c>
      <c r="GP50" s="8">
        <v>3733890</v>
      </c>
      <c r="GQ50" s="8">
        <v>3837290</v>
      </c>
      <c r="GR50" s="8">
        <v>4151540</v>
      </c>
      <c r="GS50" s="8">
        <v>4220430</v>
      </c>
      <c r="GT50" s="8">
        <v>4646540</v>
      </c>
      <c r="GU50" s="8">
        <v>3425310</v>
      </c>
      <c r="GV50" s="8">
        <v>4410500</v>
      </c>
      <c r="GW50" s="8">
        <v>3793820</v>
      </c>
      <c r="GX50" s="8">
        <v>3985710</v>
      </c>
      <c r="GY50" s="8">
        <v>3766770</v>
      </c>
      <c r="GZ50" s="8">
        <v>3535720</v>
      </c>
      <c r="HA50" s="8">
        <v>3122070</v>
      </c>
      <c r="HB50" s="8">
        <v>3475070</v>
      </c>
      <c r="HC50" s="8">
        <v>3844850</v>
      </c>
      <c r="HD50" s="8">
        <v>4132520</v>
      </c>
      <c r="HE50" s="8">
        <v>4106170</v>
      </c>
      <c r="HF50" s="8">
        <v>3853340</v>
      </c>
      <c r="HG50" s="8">
        <v>3770350</v>
      </c>
      <c r="HH50" s="8">
        <v>3664450</v>
      </c>
      <c r="HI50" s="8">
        <v>3484100</v>
      </c>
      <c r="HJ50" s="8">
        <v>3301410</v>
      </c>
      <c r="HK50" s="8">
        <v>3379610</v>
      </c>
      <c r="HL50" s="8">
        <v>3672535</v>
      </c>
      <c r="HM50" s="8">
        <v>3847170</v>
      </c>
      <c r="HN50" s="8">
        <v>4279528</v>
      </c>
      <c r="HO50" s="8">
        <v>4014882</v>
      </c>
      <c r="HP50" s="8">
        <v>4905923</v>
      </c>
      <c r="HQ50" s="8">
        <v>5007461</v>
      </c>
      <c r="HR50" s="8">
        <v>5334235</v>
      </c>
      <c r="HS50" s="8">
        <v>5362641</v>
      </c>
      <c r="HT50" s="8">
        <v>3582874</v>
      </c>
      <c r="HU50" s="8">
        <v>3050826</v>
      </c>
      <c r="HV50" s="8">
        <v>2944381</v>
      </c>
      <c r="HW50" s="8">
        <v>2799517</v>
      </c>
      <c r="HX50" s="8">
        <v>3233285</v>
      </c>
      <c r="HY50" s="8">
        <v>2811527</v>
      </c>
      <c r="HZ50" s="8">
        <v>3445603</v>
      </c>
      <c r="IA50" s="8">
        <v>3948659</v>
      </c>
      <c r="IB50" s="8">
        <v>4675608</v>
      </c>
      <c r="IC50" s="8">
        <v>5361321</v>
      </c>
      <c r="ID50" s="8">
        <v>5030542</v>
      </c>
      <c r="IE50" s="8">
        <v>5014840</v>
      </c>
      <c r="IF50" s="8">
        <v>3552586</v>
      </c>
      <c r="IG50" s="8">
        <v>3411638</v>
      </c>
      <c r="IH50" s="8">
        <v>3349636</v>
      </c>
      <c r="II50" s="8">
        <v>3237031</v>
      </c>
      <c r="IJ50" s="32">
        <v>3433815</v>
      </c>
      <c r="IK50" s="32">
        <v>3178416</v>
      </c>
      <c r="IL50" s="32">
        <v>3618700</v>
      </c>
      <c r="IM50" s="32">
        <v>5004696</v>
      </c>
      <c r="IN50" s="32">
        <v>5151791</v>
      </c>
      <c r="IO50" s="32">
        <v>5296758</v>
      </c>
      <c r="IP50" s="32">
        <v>5061180</v>
      </c>
      <c r="IQ50" s="32">
        <v>5910646</v>
      </c>
      <c r="IR50" s="32">
        <v>4907606</v>
      </c>
      <c r="IS50" s="32">
        <v>4554258</v>
      </c>
      <c r="IT50" s="32">
        <v>4476187</v>
      </c>
      <c r="IU50" s="32">
        <v>4482414</v>
      </c>
      <c r="IV50" s="32">
        <v>4668147</v>
      </c>
      <c r="IW50" s="32">
        <v>4749230</v>
      </c>
      <c r="IX50" s="32">
        <v>5237513</v>
      </c>
      <c r="IY50" s="32">
        <v>4957290</v>
      </c>
      <c r="IZ50" s="32">
        <v>5018794</v>
      </c>
      <c r="JA50" s="32">
        <v>5942240</v>
      </c>
      <c r="JB50" s="32">
        <v>4671006</v>
      </c>
      <c r="JC50" s="32">
        <v>4767454</v>
      </c>
      <c r="JD50" s="32">
        <v>5172473</v>
      </c>
      <c r="JE50" s="32">
        <v>5394322</v>
      </c>
      <c r="JF50" s="32">
        <v>5527129</v>
      </c>
      <c r="JG50" s="32">
        <v>4704995</v>
      </c>
      <c r="JH50" s="32">
        <v>4711746</v>
      </c>
      <c r="JI50" s="32">
        <v>4487370</v>
      </c>
      <c r="JJ50" s="32">
        <v>4854976</v>
      </c>
      <c r="JK50" s="32">
        <v>4975208</v>
      </c>
      <c r="JL50" s="32">
        <v>4876962</v>
      </c>
      <c r="JM50" s="32">
        <v>4844358</v>
      </c>
      <c r="JN50" s="32">
        <v>4809098</v>
      </c>
      <c r="JO50" s="32">
        <v>5078057</v>
      </c>
      <c r="JP50" s="32">
        <v>4324898</v>
      </c>
      <c r="JQ50" s="32">
        <v>4484774</v>
      </c>
      <c r="JR50" s="32">
        <v>4585851</v>
      </c>
      <c r="JS50" s="32">
        <v>4394918</v>
      </c>
      <c r="JT50" s="32">
        <v>4445652</v>
      </c>
      <c r="JU50" s="32">
        <v>4107994</v>
      </c>
      <c r="JV50" s="32">
        <v>4471406</v>
      </c>
      <c r="JW50" s="32">
        <v>4353283</v>
      </c>
      <c r="JX50" s="32">
        <v>5326006</v>
      </c>
    </row>
    <row r="51" spans="1:284" ht="24" x14ac:dyDescent="0.2">
      <c r="A51" s="3" t="s">
        <v>67</v>
      </c>
      <c r="B51" s="22" t="s">
        <v>0</v>
      </c>
      <c r="C51" s="21" t="s">
        <v>22</v>
      </c>
      <c r="D51" s="7">
        <v>495590</v>
      </c>
      <c r="E51" s="10">
        <v>535450</v>
      </c>
      <c r="F51" s="7">
        <v>422500</v>
      </c>
      <c r="G51" s="10">
        <v>336230</v>
      </c>
      <c r="H51" s="7">
        <v>388260</v>
      </c>
      <c r="I51" s="10">
        <v>474010</v>
      </c>
      <c r="J51" s="7">
        <v>316190</v>
      </c>
      <c r="K51" s="10">
        <v>311030</v>
      </c>
      <c r="L51" s="7">
        <v>397780</v>
      </c>
      <c r="M51" s="10">
        <v>562130</v>
      </c>
      <c r="N51" s="7">
        <v>487090</v>
      </c>
      <c r="O51" s="10">
        <v>469010</v>
      </c>
      <c r="P51" s="7">
        <v>368400</v>
      </c>
      <c r="Q51" s="10">
        <v>94311</v>
      </c>
      <c r="R51" s="7">
        <v>302960</v>
      </c>
      <c r="S51" s="10">
        <v>144680</v>
      </c>
      <c r="T51" s="7">
        <v>313650</v>
      </c>
      <c r="U51" s="10">
        <v>222560</v>
      </c>
      <c r="V51" s="7">
        <v>382688</v>
      </c>
      <c r="W51" s="10">
        <v>430122</v>
      </c>
      <c r="X51" s="7">
        <v>563380</v>
      </c>
      <c r="Y51" s="10">
        <v>573930</v>
      </c>
      <c r="Z51" s="7">
        <v>483790</v>
      </c>
      <c r="AA51" s="10">
        <v>518820</v>
      </c>
      <c r="AB51" s="7">
        <v>507500</v>
      </c>
      <c r="AC51" s="10">
        <v>407322</v>
      </c>
      <c r="AD51" s="7">
        <v>366625</v>
      </c>
      <c r="AE51" s="10">
        <v>484600</v>
      </c>
      <c r="AF51" s="7">
        <v>520100</v>
      </c>
      <c r="AG51" s="10">
        <v>478800</v>
      </c>
      <c r="AH51" s="7">
        <v>512400</v>
      </c>
      <c r="AI51" s="10">
        <v>347850</v>
      </c>
      <c r="AJ51" s="7">
        <v>115300</v>
      </c>
      <c r="AK51" s="10">
        <v>205500</v>
      </c>
      <c r="AL51" s="7">
        <v>312800</v>
      </c>
      <c r="AM51" s="10">
        <v>324800</v>
      </c>
      <c r="AN51" s="7">
        <v>329750</v>
      </c>
      <c r="AO51" s="10">
        <v>296050</v>
      </c>
      <c r="AP51" s="7">
        <v>318100</v>
      </c>
      <c r="AQ51" s="10">
        <v>323200</v>
      </c>
      <c r="AR51" s="7">
        <v>342900</v>
      </c>
      <c r="AS51" s="10">
        <v>325250</v>
      </c>
      <c r="AT51" s="7">
        <v>322300</v>
      </c>
      <c r="AU51" s="10">
        <v>343250</v>
      </c>
      <c r="AV51" s="7">
        <v>337900</v>
      </c>
      <c r="AW51" s="10">
        <v>367950</v>
      </c>
      <c r="AX51" s="7">
        <v>369800</v>
      </c>
      <c r="AY51" s="10">
        <v>383760</v>
      </c>
      <c r="AZ51" s="7">
        <v>382390</v>
      </c>
      <c r="BA51" s="10">
        <v>387700</v>
      </c>
      <c r="BB51" s="7">
        <v>365400</v>
      </c>
      <c r="BC51" s="10">
        <v>347200</v>
      </c>
      <c r="BD51" s="7">
        <v>351650</v>
      </c>
      <c r="BE51" s="10">
        <v>350200</v>
      </c>
      <c r="BF51" s="7">
        <v>348850</v>
      </c>
      <c r="BG51" s="10">
        <v>338550</v>
      </c>
      <c r="BH51" s="7">
        <v>326850</v>
      </c>
      <c r="BI51" s="10">
        <v>355650</v>
      </c>
      <c r="BJ51" s="7">
        <v>321900</v>
      </c>
      <c r="BK51" s="10">
        <v>321050</v>
      </c>
      <c r="BL51" s="7">
        <v>272550</v>
      </c>
      <c r="BM51" s="10">
        <v>285450</v>
      </c>
      <c r="BN51" s="7">
        <v>336350</v>
      </c>
      <c r="BO51" s="10">
        <v>324300</v>
      </c>
      <c r="BP51" s="7">
        <v>339100</v>
      </c>
      <c r="BQ51" s="10">
        <v>322500</v>
      </c>
      <c r="BR51" s="7">
        <v>336950</v>
      </c>
      <c r="BS51" s="10">
        <v>333200</v>
      </c>
      <c r="BT51" s="7">
        <v>315950</v>
      </c>
      <c r="BU51" s="10">
        <v>239600</v>
      </c>
      <c r="BV51" s="7">
        <v>283750</v>
      </c>
      <c r="BW51" s="10">
        <v>318050</v>
      </c>
      <c r="BX51" s="7">
        <v>322150</v>
      </c>
      <c r="BY51" s="10">
        <v>244550</v>
      </c>
      <c r="BZ51" s="7">
        <v>136050</v>
      </c>
      <c r="CA51" s="10">
        <v>88450</v>
      </c>
      <c r="CB51" s="7">
        <v>137050</v>
      </c>
      <c r="CC51" s="10">
        <v>140200</v>
      </c>
      <c r="CD51" s="7">
        <v>140800</v>
      </c>
      <c r="CE51" s="10">
        <v>145950</v>
      </c>
      <c r="CF51" s="7">
        <v>134900</v>
      </c>
      <c r="CG51" s="10">
        <v>148800</v>
      </c>
      <c r="CH51" s="7">
        <v>139020</v>
      </c>
      <c r="CI51" s="10">
        <v>150800</v>
      </c>
      <c r="CJ51" s="7">
        <v>167900</v>
      </c>
      <c r="CK51" s="10">
        <v>148700</v>
      </c>
      <c r="CL51" s="7">
        <v>129500</v>
      </c>
      <c r="CM51" s="10">
        <v>155550</v>
      </c>
      <c r="CN51" s="7">
        <v>129550</v>
      </c>
      <c r="CO51" s="10">
        <v>150000</v>
      </c>
      <c r="CP51" s="7">
        <v>130000</v>
      </c>
      <c r="CQ51" s="10">
        <v>172933</v>
      </c>
      <c r="CR51" s="7">
        <v>147117</v>
      </c>
      <c r="CS51" s="10">
        <v>152998</v>
      </c>
      <c r="CT51" s="7">
        <v>127549</v>
      </c>
      <c r="CU51" s="10">
        <v>153749</v>
      </c>
      <c r="CV51" s="7">
        <v>155179</v>
      </c>
      <c r="CW51" s="10">
        <v>128902</v>
      </c>
      <c r="CX51" s="7">
        <v>152850</v>
      </c>
      <c r="CY51" s="10">
        <v>149850</v>
      </c>
      <c r="CZ51" s="7">
        <v>144050</v>
      </c>
      <c r="DA51" s="10">
        <v>126550</v>
      </c>
      <c r="DB51" s="7">
        <v>120000</v>
      </c>
      <c r="DC51" s="10">
        <v>146800</v>
      </c>
      <c r="DD51" s="7">
        <v>127800</v>
      </c>
      <c r="DE51" s="10">
        <v>156250</v>
      </c>
      <c r="DF51" s="7">
        <v>153200</v>
      </c>
      <c r="DG51" s="10">
        <v>155000</v>
      </c>
      <c r="DH51" s="7">
        <v>159600</v>
      </c>
      <c r="DI51" s="10">
        <v>118200</v>
      </c>
      <c r="DJ51" s="7">
        <v>16150</v>
      </c>
      <c r="DK51" s="10">
        <v>33800</v>
      </c>
      <c r="DL51" s="7">
        <v>99400</v>
      </c>
      <c r="DM51" s="10">
        <v>144850</v>
      </c>
      <c r="DN51" s="7">
        <v>155600</v>
      </c>
      <c r="DO51" s="10">
        <v>103450</v>
      </c>
      <c r="DP51" s="7">
        <v>156300</v>
      </c>
      <c r="DQ51" s="10">
        <v>138650</v>
      </c>
      <c r="DR51" s="7">
        <v>166600</v>
      </c>
      <c r="DS51" s="10">
        <v>117350</v>
      </c>
      <c r="DT51" s="7">
        <v>151800</v>
      </c>
      <c r="DU51" s="10">
        <v>118650</v>
      </c>
      <c r="DV51" s="7">
        <v>151150</v>
      </c>
      <c r="DW51" s="10">
        <v>128750</v>
      </c>
      <c r="DX51" s="7">
        <v>140749</v>
      </c>
      <c r="DY51" s="10">
        <v>133000</v>
      </c>
      <c r="DZ51" s="7">
        <v>131500</v>
      </c>
      <c r="EA51" s="10">
        <v>141950</v>
      </c>
      <c r="EB51" s="7">
        <v>128500</v>
      </c>
      <c r="EC51" s="10">
        <v>165500</v>
      </c>
      <c r="ED51" s="7">
        <v>114200</v>
      </c>
      <c r="EE51" s="10">
        <v>154900</v>
      </c>
      <c r="EF51" s="7">
        <v>198950</v>
      </c>
      <c r="EG51" s="10">
        <v>117500</v>
      </c>
      <c r="EH51" s="7">
        <v>166600</v>
      </c>
      <c r="EI51" s="10">
        <v>162700</v>
      </c>
      <c r="EJ51" s="7">
        <v>170900</v>
      </c>
      <c r="EK51" s="10">
        <v>183850</v>
      </c>
      <c r="EL51" s="7">
        <v>149050</v>
      </c>
      <c r="EM51" s="10">
        <v>22300</v>
      </c>
      <c r="EN51" s="7">
        <v>55850</v>
      </c>
      <c r="EO51" s="10">
        <v>165550</v>
      </c>
      <c r="EP51" s="7">
        <v>155702</v>
      </c>
      <c r="EQ51" s="10">
        <v>158450</v>
      </c>
      <c r="ER51" s="7">
        <v>156800</v>
      </c>
      <c r="ES51" s="10">
        <v>129049</v>
      </c>
      <c r="ET51" s="7">
        <v>157850</v>
      </c>
      <c r="EU51" s="10">
        <v>147650</v>
      </c>
      <c r="EV51" s="7">
        <v>155250</v>
      </c>
      <c r="EW51" s="10">
        <v>145450</v>
      </c>
      <c r="EX51" s="7">
        <v>148700</v>
      </c>
      <c r="EY51" s="10">
        <v>153050</v>
      </c>
      <c r="EZ51" s="7">
        <v>135350</v>
      </c>
      <c r="FA51" s="10">
        <v>136500</v>
      </c>
      <c r="FB51" s="7">
        <v>280950</v>
      </c>
      <c r="FC51" s="10">
        <v>160650</v>
      </c>
      <c r="FD51" s="7">
        <v>175750</v>
      </c>
      <c r="FE51" s="10">
        <v>153150</v>
      </c>
      <c r="FF51" s="7">
        <v>167750</v>
      </c>
      <c r="FG51" s="10">
        <v>163300</v>
      </c>
      <c r="FH51" s="7">
        <v>165950</v>
      </c>
      <c r="FI51" s="10">
        <v>147550</v>
      </c>
      <c r="FJ51" s="7">
        <v>150750</v>
      </c>
      <c r="FK51" s="10">
        <v>147750</v>
      </c>
      <c r="FL51" s="7">
        <v>143250</v>
      </c>
      <c r="FM51" s="10">
        <v>155650</v>
      </c>
      <c r="FN51" s="7">
        <v>152850</v>
      </c>
      <c r="FO51" s="10">
        <v>171700</v>
      </c>
      <c r="FP51" s="7">
        <v>155700</v>
      </c>
      <c r="FQ51" s="10">
        <v>138000</v>
      </c>
      <c r="FR51" s="7">
        <v>154850</v>
      </c>
      <c r="FS51" s="10">
        <v>155200</v>
      </c>
      <c r="FT51" s="7">
        <v>126750</v>
      </c>
      <c r="FU51" s="10">
        <v>101350</v>
      </c>
      <c r="FV51" s="7">
        <v>138250</v>
      </c>
      <c r="FW51" s="10">
        <v>159500</v>
      </c>
      <c r="FX51" s="7">
        <v>144650</v>
      </c>
      <c r="FY51" s="10">
        <v>149100</v>
      </c>
      <c r="FZ51" s="7">
        <v>143850</v>
      </c>
      <c r="GA51" s="10">
        <v>152300</v>
      </c>
      <c r="GB51" s="7">
        <v>155150</v>
      </c>
      <c r="GC51" s="10">
        <v>153850</v>
      </c>
      <c r="GD51" s="7">
        <v>162100</v>
      </c>
      <c r="GE51" s="10">
        <v>148350</v>
      </c>
      <c r="GF51" s="7">
        <v>179350</v>
      </c>
      <c r="GG51" s="10">
        <v>177850</v>
      </c>
      <c r="GH51" s="7">
        <v>192850</v>
      </c>
      <c r="GI51" s="10">
        <v>268450</v>
      </c>
      <c r="GJ51" s="7">
        <v>252500</v>
      </c>
      <c r="GK51" s="10">
        <v>191300</v>
      </c>
      <c r="GL51" s="7">
        <v>161200</v>
      </c>
      <c r="GM51" s="10">
        <v>177150</v>
      </c>
      <c r="GN51" s="7">
        <v>144000</v>
      </c>
      <c r="GO51" s="10">
        <v>176700</v>
      </c>
      <c r="GP51" s="7">
        <v>159450</v>
      </c>
      <c r="GQ51" s="10">
        <v>160850</v>
      </c>
      <c r="GR51" s="7">
        <v>165500</v>
      </c>
      <c r="GS51" s="10">
        <v>117250</v>
      </c>
      <c r="GT51" s="7">
        <v>169000</v>
      </c>
      <c r="GU51" s="10">
        <v>173850</v>
      </c>
      <c r="GV51" s="7">
        <v>138900</v>
      </c>
      <c r="GW51" s="10">
        <v>174350</v>
      </c>
      <c r="GX51" s="7">
        <v>194450</v>
      </c>
      <c r="GY51" s="10">
        <v>194400</v>
      </c>
      <c r="GZ51" s="7">
        <v>164900</v>
      </c>
      <c r="HA51" s="10">
        <v>162350</v>
      </c>
      <c r="HB51" s="7">
        <v>198100</v>
      </c>
      <c r="HC51" s="10">
        <v>177300</v>
      </c>
      <c r="HD51" s="7">
        <v>187950</v>
      </c>
      <c r="HE51" s="10">
        <v>141500</v>
      </c>
      <c r="HF51" s="7">
        <v>174400</v>
      </c>
      <c r="HG51" s="10">
        <v>166050</v>
      </c>
      <c r="HH51" s="7">
        <v>162100</v>
      </c>
      <c r="HI51" s="10">
        <v>169800</v>
      </c>
      <c r="HJ51" s="7">
        <v>166350</v>
      </c>
      <c r="HK51" s="10">
        <v>181000</v>
      </c>
      <c r="HL51" s="7">
        <v>186400</v>
      </c>
      <c r="HM51" s="10">
        <v>155600</v>
      </c>
      <c r="HN51" s="7">
        <v>152940</v>
      </c>
      <c r="HO51" s="10">
        <v>94300</v>
      </c>
      <c r="HP51" s="7">
        <v>167000</v>
      </c>
      <c r="HQ51" s="10">
        <v>136000</v>
      </c>
      <c r="HR51" s="7">
        <v>175300</v>
      </c>
      <c r="HS51" s="10">
        <v>218400</v>
      </c>
      <c r="HT51" s="7">
        <v>214300</v>
      </c>
      <c r="HU51" s="10">
        <v>203800</v>
      </c>
      <c r="HV51" s="7">
        <v>167150</v>
      </c>
      <c r="HW51" s="10">
        <v>192650</v>
      </c>
      <c r="HX51" s="7">
        <v>177250</v>
      </c>
      <c r="HY51" s="10">
        <v>180250</v>
      </c>
      <c r="HZ51" s="7">
        <v>182800</v>
      </c>
      <c r="IA51" s="10">
        <v>206050</v>
      </c>
      <c r="IB51" s="7">
        <v>202150</v>
      </c>
      <c r="IC51" s="10">
        <v>196000</v>
      </c>
      <c r="ID51" s="7">
        <v>63050</v>
      </c>
      <c r="IE51" s="10">
        <v>0</v>
      </c>
      <c r="IF51" s="7">
        <v>201350</v>
      </c>
      <c r="IG51" s="10">
        <v>223450</v>
      </c>
      <c r="IH51" s="7">
        <v>221200</v>
      </c>
      <c r="II51" s="10">
        <v>219500</v>
      </c>
      <c r="IJ51" s="31">
        <v>236350</v>
      </c>
      <c r="IK51" s="38">
        <v>220950</v>
      </c>
      <c r="IL51" s="31">
        <v>202650</v>
      </c>
      <c r="IM51" s="38">
        <v>146600</v>
      </c>
      <c r="IN51" s="31">
        <v>111150</v>
      </c>
      <c r="IO51" s="38">
        <v>117200</v>
      </c>
      <c r="IP51" s="31">
        <v>110350</v>
      </c>
      <c r="IQ51" s="38">
        <v>153500</v>
      </c>
      <c r="IR51" s="31">
        <v>190050</v>
      </c>
      <c r="IS51" s="38">
        <v>205450</v>
      </c>
      <c r="IT51" s="31">
        <v>204500</v>
      </c>
      <c r="IU51" s="38">
        <v>153350</v>
      </c>
      <c r="IV51" s="31">
        <v>36650</v>
      </c>
      <c r="IW51" s="38">
        <v>0</v>
      </c>
      <c r="IX51" s="31">
        <v>0</v>
      </c>
      <c r="IY51" s="38">
        <v>76800</v>
      </c>
      <c r="IZ51" s="31">
        <v>197350</v>
      </c>
      <c r="JA51" s="38">
        <v>172050</v>
      </c>
      <c r="JB51" s="31">
        <v>146200</v>
      </c>
      <c r="JC51" s="38">
        <v>153150</v>
      </c>
      <c r="JD51" s="31">
        <v>117700</v>
      </c>
      <c r="JE51" s="38">
        <v>140400</v>
      </c>
      <c r="JF51" s="31">
        <v>135100</v>
      </c>
      <c r="JG51" s="38">
        <v>133450</v>
      </c>
      <c r="JH51" s="31">
        <v>90800</v>
      </c>
      <c r="JI51" s="38">
        <v>58500</v>
      </c>
      <c r="JJ51" s="31">
        <v>38500</v>
      </c>
      <c r="JK51" s="38">
        <v>75650</v>
      </c>
      <c r="JL51" s="31">
        <v>87050</v>
      </c>
      <c r="JM51" s="38">
        <v>152050</v>
      </c>
      <c r="JN51" s="31">
        <v>195950</v>
      </c>
      <c r="JO51" s="38">
        <v>176850</v>
      </c>
      <c r="JP51" s="31">
        <v>84550</v>
      </c>
      <c r="JQ51" s="38">
        <v>97650</v>
      </c>
      <c r="JR51" s="31">
        <v>98800</v>
      </c>
      <c r="JS51" s="38">
        <v>116600</v>
      </c>
      <c r="JT51" s="31">
        <v>111950</v>
      </c>
      <c r="JU51" s="38">
        <v>125650</v>
      </c>
      <c r="JV51" s="31">
        <v>119050</v>
      </c>
      <c r="JW51" s="38">
        <v>102350</v>
      </c>
      <c r="JX51" s="31">
        <v>126700</v>
      </c>
    </row>
    <row r="52" spans="1:284" ht="24" x14ac:dyDescent="0.2">
      <c r="A52" s="3" t="s">
        <v>68</v>
      </c>
      <c r="B52" s="22" t="s">
        <v>0</v>
      </c>
      <c r="C52" s="21" t="s">
        <v>22</v>
      </c>
      <c r="D52" s="7"/>
      <c r="E52" s="10"/>
      <c r="F52" s="7"/>
      <c r="G52" s="10"/>
      <c r="H52" s="7"/>
      <c r="I52" s="10"/>
      <c r="J52" s="7"/>
      <c r="K52" s="10"/>
      <c r="L52" s="7"/>
      <c r="M52" s="10"/>
      <c r="N52" s="7"/>
      <c r="O52" s="10"/>
      <c r="P52" s="7"/>
      <c r="Q52" s="10"/>
      <c r="R52" s="7"/>
      <c r="S52" s="10"/>
      <c r="T52" s="7"/>
      <c r="U52" s="10"/>
      <c r="V52" s="7"/>
      <c r="W52" s="10"/>
      <c r="X52" s="7"/>
      <c r="Y52" s="10"/>
      <c r="Z52" s="7"/>
      <c r="AA52" s="10"/>
      <c r="AB52" s="7"/>
      <c r="AC52" s="10"/>
      <c r="AD52" s="7"/>
      <c r="AE52" s="10"/>
      <c r="AF52" s="7"/>
      <c r="AG52" s="10"/>
      <c r="AH52" s="7"/>
      <c r="AI52" s="10"/>
      <c r="AJ52" s="7"/>
      <c r="AK52" s="10"/>
      <c r="AL52" s="7"/>
      <c r="AM52" s="10"/>
      <c r="AN52" s="7"/>
      <c r="AO52" s="10"/>
      <c r="AP52" s="7"/>
      <c r="AQ52" s="10"/>
      <c r="AR52" s="7"/>
      <c r="AS52" s="10"/>
      <c r="AT52" s="7"/>
      <c r="AU52" s="10"/>
      <c r="AV52" s="7"/>
      <c r="AW52" s="10"/>
      <c r="AX52" s="7"/>
      <c r="AY52" s="10"/>
      <c r="AZ52" s="7">
        <v>139642</v>
      </c>
      <c r="BA52" s="10">
        <v>119297</v>
      </c>
      <c r="BB52" s="7">
        <v>153133</v>
      </c>
      <c r="BC52" s="10">
        <v>149779</v>
      </c>
      <c r="BD52" s="7">
        <v>124034</v>
      </c>
      <c r="BE52" s="10">
        <v>140616</v>
      </c>
      <c r="BF52" s="7">
        <v>126858</v>
      </c>
      <c r="BG52" s="10">
        <v>130875</v>
      </c>
      <c r="BH52" s="7">
        <v>136813</v>
      </c>
      <c r="BI52" s="10">
        <v>135868</v>
      </c>
      <c r="BJ52" s="7">
        <v>124823</v>
      </c>
      <c r="BK52" s="10">
        <v>102138</v>
      </c>
      <c r="BL52" s="7">
        <v>205857</v>
      </c>
      <c r="BM52" s="10">
        <v>188160</v>
      </c>
      <c r="BN52" s="7">
        <v>205811</v>
      </c>
      <c r="BO52" s="10">
        <v>214766</v>
      </c>
      <c r="BP52" s="7">
        <v>353733</v>
      </c>
      <c r="BQ52" s="10">
        <v>196691</v>
      </c>
      <c r="BR52" s="7">
        <v>180626</v>
      </c>
      <c r="BS52" s="10">
        <v>260066</v>
      </c>
      <c r="BT52" s="7">
        <v>118138</v>
      </c>
      <c r="BU52" s="10">
        <v>130740</v>
      </c>
      <c r="BV52" s="7">
        <v>211008</v>
      </c>
      <c r="BW52" s="10">
        <v>107423</v>
      </c>
      <c r="BX52" s="7">
        <v>116945</v>
      </c>
      <c r="BY52" s="10">
        <v>6864</v>
      </c>
      <c r="BZ52" s="7">
        <v>58954</v>
      </c>
      <c r="CA52" s="10">
        <v>97653</v>
      </c>
      <c r="CB52" s="7">
        <v>147160</v>
      </c>
      <c r="CC52" s="10">
        <v>204717</v>
      </c>
      <c r="CD52" s="7">
        <v>182609</v>
      </c>
      <c r="CE52" s="10">
        <v>149988</v>
      </c>
      <c r="CF52" s="7">
        <v>198472</v>
      </c>
      <c r="CG52" s="10">
        <v>160681</v>
      </c>
      <c r="CH52" s="7">
        <v>113045</v>
      </c>
      <c r="CI52" s="10">
        <v>86955</v>
      </c>
      <c r="CJ52" s="7">
        <v>85669</v>
      </c>
      <c r="CK52" s="10">
        <v>41473</v>
      </c>
      <c r="CL52" s="7">
        <v>61601</v>
      </c>
      <c r="CM52" s="10">
        <v>117315</v>
      </c>
      <c r="CN52" s="7">
        <v>193657</v>
      </c>
      <c r="CO52" s="10">
        <v>75565</v>
      </c>
      <c r="CP52" s="7">
        <v>133942</v>
      </c>
      <c r="CQ52" s="10">
        <v>125000</v>
      </c>
      <c r="CR52" s="7">
        <v>133582</v>
      </c>
      <c r="CS52" s="10">
        <v>78701</v>
      </c>
      <c r="CT52" s="7">
        <v>96661</v>
      </c>
      <c r="CU52" s="10">
        <v>26250</v>
      </c>
      <c r="CV52" s="7">
        <v>27850</v>
      </c>
      <c r="CW52" s="10">
        <v>21558</v>
      </c>
      <c r="CX52" s="7">
        <v>9036</v>
      </c>
      <c r="CY52" s="10">
        <v>250</v>
      </c>
      <c r="CZ52" s="7">
        <v>164902</v>
      </c>
      <c r="DA52" s="10">
        <v>309119</v>
      </c>
      <c r="DB52" s="7">
        <v>317401</v>
      </c>
      <c r="DC52" s="10">
        <v>206044</v>
      </c>
      <c r="DD52" s="7">
        <v>308554</v>
      </c>
      <c r="DE52" s="10">
        <v>365498</v>
      </c>
      <c r="DF52" s="7">
        <v>369601</v>
      </c>
      <c r="DG52" s="10">
        <v>304101</v>
      </c>
      <c r="DH52" s="7">
        <v>255000</v>
      </c>
      <c r="DI52" s="10">
        <v>305253</v>
      </c>
      <c r="DJ52" s="7">
        <v>317636</v>
      </c>
      <c r="DK52" s="10">
        <v>406258</v>
      </c>
      <c r="DL52" s="7">
        <v>294249</v>
      </c>
      <c r="DM52" s="10">
        <v>250800</v>
      </c>
      <c r="DN52" s="7">
        <v>214450</v>
      </c>
      <c r="DO52" s="10">
        <v>303902</v>
      </c>
      <c r="DP52" s="7">
        <v>354501</v>
      </c>
      <c r="DQ52" s="10">
        <v>272150</v>
      </c>
      <c r="DR52" s="7">
        <v>231047</v>
      </c>
      <c r="DS52" s="10">
        <v>210998</v>
      </c>
      <c r="DT52" s="7">
        <v>212299</v>
      </c>
      <c r="DU52" s="10">
        <v>206151</v>
      </c>
      <c r="DV52" s="7">
        <v>250997</v>
      </c>
      <c r="DW52" s="10">
        <v>265602</v>
      </c>
      <c r="DX52" s="7">
        <v>297651</v>
      </c>
      <c r="DY52" s="10">
        <v>317630</v>
      </c>
      <c r="DZ52" s="7">
        <v>279850.06</v>
      </c>
      <c r="EA52" s="10">
        <v>194499.49</v>
      </c>
      <c r="EB52" s="7">
        <v>246698.23</v>
      </c>
      <c r="EC52" s="10">
        <v>180450.24</v>
      </c>
      <c r="ED52" s="7">
        <v>152799.85999999999</v>
      </c>
      <c r="EE52" s="10">
        <v>109900</v>
      </c>
      <c r="EF52" s="7">
        <v>100600</v>
      </c>
      <c r="EG52" s="10">
        <v>89400</v>
      </c>
      <c r="EH52" s="7">
        <v>100850</v>
      </c>
      <c r="EI52" s="10">
        <v>226050</v>
      </c>
      <c r="EJ52" s="7">
        <v>236900</v>
      </c>
      <c r="EK52" s="10">
        <v>167950</v>
      </c>
      <c r="EL52" s="7">
        <v>164400</v>
      </c>
      <c r="EM52" s="10">
        <v>17450</v>
      </c>
      <c r="EN52" s="7">
        <v>19250</v>
      </c>
      <c r="EO52" s="10">
        <v>236900</v>
      </c>
      <c r="EP52" s="7">
        <v>26000</v>
      </c>
      <c r="EQ52" s="10">
        <v>99150</v>
      </c>
      <c r="ER52" s="7">
        <v>337650</v>
      </c>
      <c r="ES52" s="10">
        <v>123500</v>
      </c>
      <c r="ET52" s="7">
        <v>194450</v>
      </c>
      <c r="EU52" s="10">
        <v>205950</v>
      </c>
      <c r="EV52" s="7">
        <v>183350</v>
      </c>
      <c r="EW52" s="10">
        <v>162800</v>
      </c>
      <c r="EX52" s="7">
        <v>165700</v>
      </c>
      <c r="EY52" s="10">
        <v>170800</v>
      </c>
      <c r="EZ52" s="7">
        <v>209550</v>
      </c>
      <c r="FA52" s="10">
        <v>294041</v>
      </c>
      <c r="FB52" s="7">
        <v>63291</v>
      </c>
      <c r="FC52" s="10">
        <v>202635</v>
      </c>
      <c r="FD52" s="7">
        <v>264718</v>
      </c>
      <c r="FE52" s="10">
        <v>243284</v>
      </c>
      <c r="FF52" s="7">
        <v>219785</v>
      </c>
      <c r="FG52" s="10">
        <v>245140</v>
      </c>
      <c r="FH52" s="7">
        <v>240290</v>
      </c>
      <c r="FI52" s="10">
        <v>187326</v>
      </c>
      <c r="FJ52" s="7">
        <v>235632</v>
      </c>
      <c r="FK52" s="10">
        <v>205395</v>
      </c>
      <c r="FL52" s="7">
        <v>133034</v>
      </c>
      <c r="FM52" s="10">
        <v>198715</v>
      </c>
      <c r="FN52" s="7">
        <v>183996</v>
      </c>
      <c r="FO52" s="10">
        <v>175861</v>
      </c>
      <c r="FP52" s="7">
        <v>238141</v>
      </c>
      <c r="FQ52" s="10">
        <v>188531</v>
      </c>
      <c r="FR52" s="7">
        <v>115308</v>
      </c>
      <c r="FS52" s="10">
        <v>151277</v>
      </c>
      <c r="FT52" s="7">
        <v>302254</v>
      </c>
      <c r="FU52" s="10">
        <v>221745</v>
      </c>
      <c r="FV52" s="7">
        <v>224022</v>
      </c>
      <c r="FW52" s="10">
        <v>279660</v>
      </c>
      <c r="FX52" s="7">
        <v>182911</v>
      </c>
      <c r="FY52" s="10">
        <v>198480</v>
      </c>
      <c r="FZ52" s="7">
        <v>239528</v>
      </c>
      <c r="GA52" s="10">
        <v>175871</v>
      </c>
      <c r="GB52" s="7">
        <v>164582</v>
      </c>
      <c r="GC52" s="10">
        <v>131542</v>
      </c>
      <c r="GD52" s="7">
        <v>121020</v>
      </c>
      <c r="GE52" s="10">
        <v>153791</v>
      </c>
      <c r="GF52" s="7">
        <v>136964</v>
      </c>
      <c r="GG52" s="10">
        <v>157135</v>
      </c>
      <c r="GH52" s="7">
        <v>186353</v>
      </c>
      <c r="GI52" s="10">
        <v>148244</v>
      </c>
      <c r="GJ52" s="7">
        <v>79377</v>
      </c>
      <c r="GK52" s="10">
        <v>86268</v>
      </c>
      <c r="GL52" s="7">
        <v>85153</v>
      </c>
      <c r="GM52" s="10">
        <v>96652</v>
      </c>
      <c r="GN52" s="7">
        <v>109395</v>
      </c>
      <c r="GO52" s="10">
        <v>102750</v>
      </c>
      <c r="GP52" s="7">
        <v>160771</v>
      </c>
      <c r="GQ52" s="10">
        <v>142980</v>
      </c>
      <c r="GR52" s="7">
        <v>171898</v>
      </c>
      <c r="GS52" s="10">
        <v>168829</v>
      </c>
      <c r="GT52" s="7">
        <v>142455</v>
      </c>
      <c r="GU52" s="10">
        <v>165175</v>
      </c>
      <c r="GV52" s="7">
        <v>156753</v>
      </c>
      <c r="GW52" s="10">
        <v>147767</v>
      </c>
      <c r="GX52" s="7">
        <v>130032</v>
      </c>
      <c r="GY52" s="10">
        <v>172139</v>
      </c>
      <c r="GZ52" s="7">
        <v>142830</v>
      </c>
      <c r="HA52" s="10">
        <v>62707</v>
      </c>
      <c r="HB52" s="7">
        <v>0</v>
      </c>
      <c r="HC52" s="10">
        <v>0</v>
      </c>
      <c r="HD52" s="7">
        <v>146641</v>
      </c>
      <c r="HE52" s="10">
        <v>145024</v>
      </c>
      <c r="HF52" s="7">
        <v>179503</v>
      </c>
      <c r="HG52" s="10">
        <v>181216</v>
      </c>
      <c r="HH52" s="7">
        <v>139173</v>
      </c>
      <c r="HI52" s="10">
        <v>150209</v>
      </c>
      <c r="HJ52" s="7">
        <v>160298</v>
      </c>
      <c r="HK52" s="10">
        <v>161020</v>
      </c>
      <c r="HL52" s="7">
        <v>162803</v>
      </c>
      <c r="HM52" s="10">
        <v>160766</v>
      </c>
      <c r="HN52" s="7">
        <v>192165</v>
      </c>
      <c r="HO52" s="10">
        <v>212437</v>
      </c>
      <c r="HP52" s="7">
        <v>183989</v>
      </c>
      <c r="HQ52" s="10">
        <v>217654</v>
      </c>
      <c r="HR52" s="7">
        <v>230674</v>
      </c>
      <c r="HS52" s="10">
        <v>249381</v>
      </c>
      <c r="HT52" s="7">
        <v>218737</v>
      </c>
      <c r="HU52" s="10">
        <v>197421</v>
      </c>
      <c r="HV52" s="7">
        <v>178638</v>
      </c>
      <c r="HW52" s="10">
        <v>159514</v>
      </c>
      <c r="HX52" s="7">
        <v>183872</v>
      </c>
      <c r="HY52" s="10">
        <v>130164</v>
      </c>
      <c r="HZ52" s="7">
        <v>93368</v>
      </c>
      <c r="IA52" s="10">
        <v>54000</v>
      </c>
      <c r="IB52" s="7">
        <v>107056</v>
      </c>
      <c r="IC52" s="10">
        <v>186192</v>
      </c>
      <c r="ID52" s="7">
        <v>180158</v>
      </c>
      <c r="IE52" s="10">
        <v>251863</v>
      </c>
      <c r="IF52" s="7">
        <v>266239</v>
      </c>
      <c r="IG52" s="10">
        <v>257955</v>
      </c>
      <c r="IH52" s="7">
        <v>237871</v>
      </c>
      <c r="II52" s="10">
        <v>222092</v>
      </c>
      <c r="IJ52" s="31">
        <v>239706</v>
      </c>
      <c r="IK52" s="38">
        <v>241960</v>
      </c>
      <c r="IL52" s="31">
        <v>214535</v>
      </c>
      <c r="IM52" s="38">
        <v>183180</v>
      </c>
      <c r="IN52" s="31">
        <v>150598</v>
      </c>
      <c r="IO52" s="38">
        <v>165884</v>
      </c>
      <c r="IP52" s="31">
        <v>180802</v>
      </c>
      <c r="IQ52" s="38">
        <v>254446</v>
      </c>
      <c r="IR52" s="31">
        <v>255496</v>
      </c>
      <c r="IS52" s="38">
        <v>281266</v>
      </c>
      <c r="IT52" s="31">
        <v>204907</v>
      </c>
      <c r="IU52" s="38">
        <v>190976</v>
      </c>
      <c r="IV52" s="31">
        <v>210366</v>
      </c>
      <c r="IW52" s="38">
        <v>213437</v>
      </c>
      <c r="IX52" s="31">
        <v>206594</v>
      </c>
      <c r="IY52" s="38">
        <v>172867</v>
      </c>
      <c r="IZ52" s="31">
        <v>137519</v>
      </c>
      <c r="JA52" s="38">
        <v>205303</v>
      </c>
      <c r="JB52" s="31">
        <v>193150</v>
      </c>
      <c r="JC52" s="38">
        <v>194322</v>
      </c>
      <c r="JD52" s="31">
        <v>172780</v>
      </c>
      <c r="JE52" s="38">
        <v>165087</v>
      </c>
      <c r="JF52" s="31">
        <v>157559</v>
      </c>
      <c r="JG52" s="38">
        <v>179068</v>
      </c>
      <c r="JH52" s="31">
        <v>163288</v>
      </c>
      <c r="JI52" s="38">
        <v>169980</v>
      </c>
      <c r="JJ52" s="31">
        <v>203231</v>
      </c>
      <c r="JK52" s="38">
        <v>186313</v>
      </c>
      <c r="JL52" s="31">
        <v>255841</v>
      </c>
      <c r="JM52" s="38">
        <v>297328</v>
      </c>
      <c r="JN52" s="31">
        <v>299474</v>
      </c>
      <c r="JO52" s="38">
        <v>239215</v>
      </c>
      <c r="JP52" s="31">
        <v>160243</v>
      </c>
      <c r="JQ52" s="38">
        <v>161222</v>
      </c>
      <c r="JR52" s="31">
        <v>166191</v>
      </c>
      <c r="JS52" s="38">
        <v>201909</v>
      </c>
      <c r="JT52" s="31">
        <v>188029</v>
      </c>
      <c r="JU52" s="38">
        <v>229412</v>
      </c>
      <c r="JV52" s="31">
        <v>203880</v>
      </c>
      <c r="JW52" s="38">
        <v>186610</v>
      </c>
      <c r="JX52" s="31">
        <v>250981</v>
      </c>
    </row>
    <row r="53" spans="1:284" ht="24" x14ac:dyDescent="0.2">
      <c r="A53" s="3" t="s">
        <v>69</v>
      </c>
      <c r="B53" s="22" t="s">
        <v>0</v>
      </c>
      <c r="C53" s="21" t="s">
        <v>22</v>
      </c>
      <c r="D53" s="7">
        <v>155510</v>
      </c>
      <c r="E53" s="10">
        <v>181380</v>
      </c>
      <c r="F53" s="7">
        <v>710720</v>
      </c>
      <c r="G53" s="10">
        <v>521480</v>
      </c>
      <c r="H53" s="7">
        <v>647790</v>
      </c>
      <c r="I53" s="10">
        <v>602530</v>
      </c>
      <c r="J53" s="7">
        <v>596549</v>
      </c>
      <c r="K53" s="10">
        <v>629980</v>
      </c>
      <c r="L53" s="7">
        <v>526280</v>
      </c>
      <c r="M53" s="10">
        <v>201820</v>
      </c>
      <c r="N53" s="7">
        <v>231440</v>
      </c>
      <c r="O53" s="10">
        <v>268600</v>
      </c>
      <c r="P53" s="7">
        <v>362930</v>
      </c>
      <c r="Q53" s="10">
        <v>547170</v>
      </c>
      <c r="R53" s="7">
        <v>781960</v>
      </c>
      <c r="S53" s="10">
        <v>819480</v>
      </c>
      <c r="T53" s="7">
        <v>875900</v>
      </c>
      <c r="U53" s="10">
        <v>846610</v>
      </c>
      <c r="V53" s="7">
        <v>816768</v>
      </c>
      <c r="W53" s="10">
        <v>743692</v>
      </c>
      <c r="X53" s="7">
        <v>976940</v>
      </c>
      <c r="Y53" s="10">
        <v>1004480</v>
      </c>
      <c r="Z53" s="7">
        <v>949290</v>
      </c>
      <c r="AA53" s="10">
        <v>966000</v>
      </c>
      <c r="AB53" s="7">
        <v>966740</v>
      </c>
      <c r="AC53" s="10">
        <v>860750</v>
      </c>
      <c r="AD53" s="7">
        <v>925400</v>
      </c>
      <c r="AE53" s="10">
        <v>830600</v>
      </c>
      <c r="AF53" s="7">
        <v>858250</v>
      </c>
      <c r="AG53" s="10">
        <v>891200</v>
      </c>
      <c r="AH53" s="7">
        <v>792350</v>
      </c>
      <c r="AI53" s="10">
        <v>697550</v>
      </c>
      <c r="AJ53" s="7">
        <v>796250</v>
      </c>
      <c r="AK53" s="10">
        <v>810550</v>
      </c>
      <c r="AL53" s="7">
        <v>641650</v>
      </c>
      <c r="AM53" s="10">
        <v>699650</v>
      </c>
      <c r="AN53" s="7">
        <v>775700</v>
      </c>
      <c r="AO53" s="10">
        <v>686300</v>
      </c>
      <c r="AP53" s="7">
        <v>745250</v>
      </c>
      <c r="AQ53" s="10">
        <v>730600</v>
      </c>
      <c r="AR53" s="7">
        <v>862350</v>
      </c>
      <c r="AS53" s="10">
        <v>799700</v>
      </c>
      <c r="AT53" s="7">
        <v>806400</v>
      </c>
      <c r="AU53" s="10">
        <v>877600</v>
      </c>
      <c r="AV53" s="7">
        <v>802750</v>
      </c>
      <c r="AW53" s="10">
        <v>768150</v>
      </c>
      <c r="AX53" s="7">
        <v>491500</v>
      </c>
      <c r="AY53" s="10">
        <v>380000</v>
      </c>
      <c r="AZ53" s="7">
        <v>695058</v>
      </c>
      <c r="BA53" s="10">
        <v>632353</v>
      </c>
      <c r="BB53" s="7">
        <v>727067</v>
      </c>
      <c r="BC53" s="10">
        <v>721771</v>
      </c>
      <c r="BD53" s="7">
        <v>720516</v>
      </c>
      <c r="BE53" s="10">
        <v>839884</v>
      </c>
      <c r="BF53" s="7">
        <v>737776</v>
      </c>
      <c r="BG53" s="10">
        <v>634625</v>
      </c>
      <c r="BH53" s="7">
        <v>582537</v>
      </c>
      <c r="BI53" s="10">
        <v>631282</v>
      </c>
      <c r="BJ53" s="7">
        <v>540877</v>
      </c>
      <c r="BK53" s="10">
        <v>511212</v>
      </c>
      <c r="BL53" s="7">
        <v>517493</v>
      </c>
      <c r="BM53" s="10">
        <v>494190</v>
      </c>
      <c r="BN53" s="7">
        <v>554789</v>
      </c>
      <c r="BO53" s="10">
        <v>518984</v>
      </c>
      <c r="BP53" s="7">
        <v>142067</v>
      </c>
      <c r="BQ53" s="10">
        <v>709209</v>
      </c>
      <c r="BR53" s="7">
        <v>897374</v>
      </c>
      <c r="BS53" s="10">
        <v>793234</v>
      </c>
      <c r="BT53" s="7">
        <v>887062</v>
      </c>
      <c r="BU53" s="10">
        <v>881110</v>
      </c>
      <c r="BV53" s="7">
        <v>698592</v>
      </c>
      <c r="BW53" s="10">
        <v>827377</v>
      </c>
      <c r="BX53" s="7">
        <v>853005</v>
      </c>
      <c r="BY53" s="10">
        <v>659836</v>
      </c>
      <c r="BZ53" s="7">
        <v>740696</v>
      </c>
      <c r="CA53" s="10">
        <v>663547</v>
      </c>
      <c r="CB53" s="7">
        <v>810690</v>
      </c>
      <c r="CC53" s="10">
        <v>722733</v>
      </c>
      <c r="CD53" s="7">
        <v>915791</v>
      </c>
      <c r="CE53" s="10">
        <v>678016</v>
      </c>
      <c r="CF53" s="7">
        <v>696928</v>
      </c>
      <c r="CG53" s="10">
        <v>749119</v>
      </c>
      <c r="CH53" s="7">
        <v>770664</v>
      </c>
      <c r="CI53" s="10">
        <v>663545</v>
      </c>
      <c r="CJ53" s="7">
        <v>627231</v>
      </c>
      <c r="CK53" s="10">
        <v>500227</v>
      </c>
      <c r="CL53" s="7">
        <v>563749</v>
      </c>
      <c r="CM53" s="10">
        <v>652535</v>
      </c>
      <c r="CN53" s="7">
        <v>489643</v>
      </c>
      <c r="CO53" s="10">
        <v>378485</v>
      </c>
      <c r="CP53" s="7">
        <v>418763</v>
      </c>
      <c r="CQ53" s="10">
        <v>456736</v>
      </c>
      <c r="CR53" s="7">
        <v>705170</v>
      </c>
      <c r="CS53" s="10">
        <v>528098</v>
      </c>
      <c r="CT53" s="7">
        <v>511930</v>
      </c>
      <c r="CU53" s="10">
        <v>690869</v>
      </c>
      <c r="CV53" s="7">
        <v>646451</v>
      </c>
      <c r="CW53" s="10">
        <v>698253</v>
      </c>
      <c r="CX53" s="7">
        <v>573564</v>
      </c>
      <c r="CY53" s="10">
        <v>504050</v>
      </c>
      <c r="CZ53" s="7">
        <v>605748</v>
      </c>
      <c r="DA53" s="10">
        <v>669381</v>
      </c>
      <c r="DB53" s="7">
        <v>532349</v>
      </c>
      <c r="DC53" s="10">
        <v>571106</v>
      </c>
      <c r="DD53" s="7">
        <v>366896</v>
      </c>
      <c r="DE53" s="10">
        <v>274752</v>
      </c>
      <c r="DF53" s="7">
        <v>305899</v>
      </c>
      <c r="DG53" s="10">
        <v>361299</v>
      </c>
      <c r="DH53" s="7">
        <v>316800</v>
      </c>
      <c r="DI53" s="10">
        <v>304347</v>
      </c>
      <c r="DJ53" s="7">
        <v>334464</v>
      </c>
      <c r="DK53" s="10">
        <v>175992</v>
      </c>
      <c r="DL53" s="7">
        <v>490951</v>
      </c>
      <c r="DM53" s="10">
        <v>445200</v>
      </c>
      <c r="DN53" s="7">
        <v>516650</v>
      </c>
      <c r="DO53" s="10">
        <v>320048</v>
      </c>
      <c r="DP53" s="7">
        <v>156049</v>
      </c>
      <c r="DQ53" s="10">
        <v>367450</v>
      </c>
      <c r="DR53" s="7">
        <v>495203</v>
      </c>
      <c r="DS53" s="10">
        <v>507852</v>
      </c>
      <c r="DT53" s="7">
        <v>424601</v>
      </c>
      <c r="DU53" s="10">
        <v>396699</v>
      </c>
      <c r="DV53" s="7">
        <v>427203</v>
      </c>
      <c r="DW53" s="10">
        <v>165748</v>
      </c>
      <c r="DX53" s="7">
        <v>387700</v>
      </c>
      <c r="DY53" s="10">
        <v>373570</v>
      </c>
      <c r="DZ53" s="7">
        <v>382949.94</v>
      </c>
      <c r="EA53" s="10">
        <v>386200.51</v>
      </c>
      <c r="EB53" s="7">
        <v>395651.77</v>
      </c>
      <c r="EC53" s="10">
        <v>463049.76</v>
      </c>
      <c r="ED53" s="7">
        <v>492900.14</v>
      </c>
      <c r="EE53" s="10">
        <v>474900</v>
      </c>
      <c r="EF53" s="7">
        <v>499350</v>
      </c>
      <c r="EG53" s="10">
        <v>495900</v>
      </c>
      <c r="EH53" s="7">
        <v>558600</v>
      </c>
      <c r="EI53" s="10">
        <v>473050</v>
      </c>
      <c r="EJ53" s="7">
        <v>587400</v>
      </c>
      <c r="EK53" s="10">
        <v>564700</v>
      </c>
      <c r="EL53" s="7">
        <v>491550</v>
      </c>
      <c r="EM53" s="10">
        <v>599650</v>
      </c>
      <c r="EN53" s="7">
        <v>594200</v>
      </c>
      <c r="EO53" s="10">
        <v>459350</v>
      </c>
      <c r="EP53" s="7">
        <v>184237.88201777401</v>
      </c>
      <c r="EQ53" s="10">
        <v>318206</v>
      </c>
      <c r="ER53" s="7">
        <v>249350</v>
      </c>
      <c r="ES53" s="10">
        <v>472750</v>
      </c>
      <c r="ET53" s="7">
        <v>355100</v>
      </c>
      <c r="EU53" s="10">
        <v>497950</v>
      </c>
      <c r="EV53" s="7">
        <v>535720</v>
      </c>
      <c r="EW53" s="10">
        <v>540750</v>
      </c>
      <c r="EX53" s="7">
        <v>466826</v>
      </c>
      <c r="EY53" s="10">
        <v>514529</v>
      </c>
      <c r="EZ53" s="7">
        <v>459967</v>
      </c>
      <c r="FA53" s="10">
        <v>419831</v>
      </c>
      <c r="FB53" s="7">
        <v>99096</v>
      </c>
      <c r="FC53" s="10">
        <v>606464</v>
      </c>
      <c r="FD53" s="7">
        <v>559716</v>
      </c>
      <c r="FE53" s="10">
        <v>395294</v>
      </c>
      <c r="FF53" s="7">
        <v>427188</v>
      </c>
      <c r="FG53" s="10">
        <v>386704</v>
      </c>
      <c r="FH53" s="7">
        <v>502636</v>
      </c>
      <c r="FI53" s="10">
        <v>474832</v>
      </c>
      <c r="FJ53" s="7">
        <v>458959</v>
      </c>
      <c r="FK53" s="10">
        <v>474156</v>
      </c>
      <c r="FL53" s="7">
        <v>506006</v>
      </c>
      <c r="FM53" s="10">
        <v>488040</v>
      </c>
      <c r="FN53" s="7">
        <v>461278</v>
      </c>
      <c r="FO53" s="10">
        <v>424851</v>
      </c>
      <c r="FP53" s="7">
        <v>441474</v>
      </c>
      <c r="FQ53" s="10">
        <v>399977</v>
      </c>
      <c r="FR53" s="7">
        <v>536789</v>
      </c>
      <c r="FS53" s="10">
        <v>491898</v>
      </c>
      <c r="FT53" s="7">
        <v>446104</v>
      </c>
      <c r="FU53" s="10">
        <v>551837</v>
      </c>
      <c r="FV53" s="7">
        <v>654658</v>
      </c>
      <c r="FW53" s="10">
        <v>813755</v>
      </c>
      <c r="FX53" s="7">
        <v>744062</v>
      </c>
      <c r="FY53" s="10">
        <v>644943</v>
      </c>
      <c r="FZ53" s="7">
        <v>559817</v>
      </c>
      <c r="GA53" s="10">
        <v>687513</v>
      </c>
      <c r="GB53" s="7">
        <v>722651</v>
      </c>
      <c r="GC53" s="10">
        <v>561109</v>
      </c>
      <c r="GD53" s="7">
        <v>740351</v>
      </c>
      <c r="GE53" s="10">
        <v>697380</v>
      </c>
      <c r="GF53" s="7">
        <v>713414</v>
      </c>
      <c r="GG53" s="10">
        <v>699381</v>
      </c>
      <c r="GH53" s="7">
        <v>833381</v>
      </c>
      <c r="GI53" s="10">
        <v>757965</v>
      </c>
      <c r="GJ53" s="7">
        <v>446879</v>
      </c>
      <c r="GK53" s="10">
        <v>440810</v>
      </c>
      <c r="GL53" s="7">
        <v>466496</v>
      </c>
      <c r="GM53" s="10">
        <v>464571</v>
      </c>
      <c r="GN53" s="7">
        <v>548577</v>
      </c>
      <c r="GO53" s="10">
        <v>525350</v>
      </c>
      <c r="GP53" s="7">
        <v>583454</v>
      </c>
      <c r="GQ53" s="10">
        <v>665668</v>
      </c>
      <c r="GR53" s="7">
        <v>689379</v>
      </c>
      <c r="GS53" s="10">
        <v>720801</v>
      </c>
      <c r="GT53" s="7">
        <v>663044</v>
      </c>
      <c r="GU53" s="10">
        <v>644171</v>
      </c>
      <c r="GV53" s="7">
        <v>695378</v>
      </c>
      <c r="GW53" s="10">
        <v>659404</v>
      </c>
      <c r="GX53" s="7">
        <v>632997</v>
      </c>
      <c r="GY53" s="10">
        <v>575888</v>
      </c>
      <c r="GZ53" s="7">
        <v>734307</v>
      </c>
      <c r="HA53" s="10">
        <v>673363</v>
      </c>
      <c r="HB53" s="7">
        <v>753743</v>
      </c>
      <c r="HC53" s="10">
        <v>763394</v>
      </c>
      <c r="HD53" s="7">
        <v>723847</v>
      </c>
      <c r="HE53" s="10">
        <v>671286</v>
      </c>
      <c r="HF53" s="7">
        <v>599761</v>
      </c>
      <c r="HG53" s="10">
        <v>633840</v>
      </c>
      <c r="HH53" s="7">
        <v>596675</v>
      </c>
      <c r="HI53" s="10">
        <v>580081</v>
      </c>
      <c r="HJ53" s="7">
        <v>584354</v>
      </c>
      <c r="HK53" s="10">
        <v>640450</v>
      </c>
      <c r="HL53" s="7">
        <v>599561</v>
      </c>
      <c r="HM53" s="10">
        <v>477400</v>
      </c>
      <c r="HN53" s="7">
        <v>580930</v>
      </c>
      <c r="HO53" s="10">
        <v>574329</v>
      </c>
      <c r="HP53" s="7">
        <v>697932</v>
      </c>
      <c r="HQ53" s="10">
        <v>715414</v>
      </c>
      <c r="HR53" s="7">
        <v>856597</v>
      </c>
      <c r="HS53" s="10">
        <v>1226771</v>
      </c>
      <c r="HT53" s="7">
        <v>876683</v>
      </c>
      <c r="HU53" s="10">
        <v>751074</v>
      </c>
      <c r="HV53" s="7">
        <v>639705</v>
      </c>
      <c r="HW53" s="10">
        <v>676643</v>
      </c>
      <c r="HX53" s="7">
        <v>684939</v>
      </c>
      <c r="HY53" s="10">
        <v>749295</v>
      </c>
      <c r="HZ53" s="7">
        <v>716039</v>
      </c>
      <c r="IA53" s="10">
        <v>853724</v>
      </c>
      <c r="IB53" s="7">
        <v>793371</v>
      </c>
      <c r="IC53" s="10">
        <v>885765</v>
      </c>
      <c r="ID53" s="7">
        <v>892987</v>
      </c>
      <c r="IE53" s="10">
        <v>774942</v>
      </c>
      <c r="IF53" s="7">
        <v>790337</v>
      </c>
      <c r="IG53" s="10">
        <v>854470</v>
      </c>
      <c r="IH53" s="7">
        <v>719356</v>
      </c>
      <c r="II53" s="10">
        <v>739111</v>
      </c>
      <c r="IJ53" s="31">
        <v>874413</v>
      </c>
      <c r="IK53" s="38">
        <v>805413</v>
      </c>
      <c r="IL53" s="31">
        <v>760144</v>
      </c>
      <c r="IM53" s="38">
        <v>651463</v>
      </c>
      <c r="IN53" s="31">
        <v>676768</v>
      </c>
      <c r="IO53" s="38">
        <v>732211</v>
      </c>
      <c r="IP53" s="31">
        <v>728346</v>
      </c>
      <c r="IQ53" s="38">
        <v>863410</v>
      </c>
      <c r="IR53" s="31">
        <v>527294</v>
      </c>
      <c r="IS53" s="38">
        <v>431622</v>
      </c>
      <c r="IT53" s="31">
        <v>459584</v>
      </c>
      <c r="IU53" s="38">
        <v>608047</v>
      </c>
      <c r="IV53" s="31">
        <v>803497</v>
      </c>
      <c r="IW53" s="38">
        <v>886395</v>
      </c>
      <c r="IX53" s="31">
        <v>912493</v>
      </c>
      <c r="IY53" s="38">
        <v>708009</v>
      </c>
      <c r="IZ53" s="31">
        <v>631306</v>
      </c>
      <c r="JA53" s="38">
        <v>879290</v>
      </c>
      <c r="JB53" s="31">
        <v>721002</v>
      </c>
      <c r="JC53" s="38">
        <v>706118</v>
      </c>
      <c r="JD53" s="31">
        <v>716119</v>
      </c>
      <c r="JE53" s="38">
        <v>652504</v>
      </c>
      <c r="JF53" s="31">
        <v>594224</v>
      </c>
      <c r="JG53" s="38">
        <v>633209</v>
      </c>
      <c r="JH53" s="31">
        <v>719914</v>
      </c>
      <c r="JI53" s="38">
        <v>652772</v>
      </c>
      <c r="JJ53" s="31">
        <v>804042</v>
      </c>
      <c r="JK53" s="38">
        <v>764272</v>
      </c>
      <c r="JL53" s="31">
        <v>917283</v>
      </c>
      <c r="JM53" s="38">
        <v>1067445</v>
      </c>
      <c r="JN53" s="31">
        <v>1012886</v>
      </c>
      <c r="JO53" s="38">
        <v>952653</v>
      </c>
      <c r="JP53" s="31">
        <v>720226</v>
      </c>
      <c r="JQ53" s="38">
        <v>755671</v>
      </c>
      <c r="JR53" s="31">
        <v>725076</v>
      </c>
      <c r="JS53" s="38">
        <v>774834</v>
      </c>
      <c r="JT53" s="31">
        <v>731903</v>
      </c>
      <c r="JU53" s="38">
        <v>633946</v>
      </c>
      <c r="JV53" s="31">
        <v>670291</v>
      </c>
      <c r="JW53" s="38">
        <v>680947</v>
      </c>
      <c r="JX53" s="31">
        <v>851047</v>
      </c>
    </row>
    <row r="54" spans="1:284" ht="24" x14ac:dyDescent="0.2">
      <c r="A54" s="3" t="s">
        <v>70</v>
      </c>
      <c r="B54" s="22" t="s">
        <v>0</v>
      </c>
      <c r="C54" s="21" t="s">
        <v>22</v>
      </c>
      <c r="D54" s="7">
        <v>317800</v>
      </c>
      <c r="E54" s="10">
        <v>387570</v>
      </c>
      <c r="F54" s="7">
        <v>453580</v>
      </c>
      <c r="G54" s="10">
        <v>353190</v>
      </c>
      <c r="H54" s="7">
        <v>411450</v>
      </c>
      <c r="I54" s="10">
        <v>386760</v>
      </c>
      <c r="J54" s="7">
        <v>300461</v>
      </c>
      <c r="K54" s="10">
        <v>288090</v>
      </c>
      <c r="L54" s="7">
        <v>179040</v>
      </c>
      <c r="M54" s="10">
        <v>355950</v>
      </c>
      <c r="N54" s="7">
        <v>457370</v>
      </c>
      <c r="O54" s="10">
        <v>352690</v>
      </c>
      <c r="P54" s="7">
        <v>386470</v>
      </c>
      <c r="Q54" s="10">
        <v>345919</v>
      </c>
      <c r="R54" s="7">
        <v>85180</v>
      </c>
      <c r="S54" s="10">
        <v>113840</v>
      </c>
      <c r="T54" s="7">
        <v>307850</v>
      </c>
      <c r="U54" s="10">
        <v>194030</v>
      </c>
      <c r="V54" s="7">
        <v>320944</v>
      </c>
      <c r="W54" s="10">
        <v>404886</v>
      </c>
      <c r="X54" s="7">
        <v>637080</v>
      </c>
      <c r="Y54" s="10">
        <v>590690</v>
      </c>
      <c r="Z54" s="7">
        <v>467920</v>
      </c>
      <c r="AA54" s="10">
        <v>526480</v>
      </c>
      <c r="AB54" s="7">
        <v>453175</v>
      </c>
      <c r="AC54" s="10">
        <v>376828</v>
      </c>
      <c r="AD54" s="7">
        <v>366625</v>
      </c>
      <c r="AE54" s="10">
        <v>382550</v>
      </c>
      <c r="AF54" s="7">
        <v>406600</v>
      </c>
      <c r="AG54" s="10">
        <v>431800</v>
      </c>
      <c r="AH54" s="7">
        <v>424750</v>
      </c>
      <c r="AI54" s="10">
        <v>389750</v>
      </c>
      <c r="AJ54" s="7">
        <v>305450</v>
      </c>
      <c r="AK54" s="10">
        <v>359550</v>
      </c>
      <c r="AL54" s="7">
        <v>395550</v>
      </c>
      <c r="AM54" s="10">
        <v>393500</v>
      </c>
      <c r="AN54" s="7">
        <v>294900</v>
      </c>
      <c r="AO54" s="10">
        <v>217950</v>
      </c>
      <c r="AP54" s="7">
        <v>271250</v>
      </c>
      <c r="AQ54" s="10">
        <v>242450</v>
      </c>
      <c r="AR54" s="7">
        <v>314250</v>
      </c>
      <c r="AS54" s="10">
        <v>455850</v>
      </c>
      <c r="AT54" s="7">
        <v>480900</v>
      </c>
      <c r="AU54" s="10">
        <v>439400</v>
      </c>
      <c r="AV54" s="7">
        <v>302300</v>
      </c>
      <c r="AW54" s="10">
        <v>302100</v>
      </c>
      <c r="AX54" s="7">
        <v>413250</v>
      </c>
      <c r="AY54" s="10">
        <v>426290</v>
      </c>
      <c r="AZ54" s="7">
        <v>218810</v>
      </c>
      <c r="BA54" s="10">
        <v>300700</v>
      </c>
      <c r="BB54" s="7">
        <v>323800</v>
      </c>
      <c r="BC54" s="10">
        <v>308100</v>
      </c>
      <c r="BD54" s="7">
        <v>285600</v>
      </c>
      <c r="BE54" s="10">
        <v>316100</v>
      </c>
      <c r="BF54" s="7">
        <v>310475</v>
      </c>
      <c r="BG54" s="10">
        <v>243800</v>
      </c>
      <c r="BH54" s="7">
        <v>245250</v>
      </c>
      <c r="BI54" s="10">
        <v>208000</v>
      </c>
      <c r="BJ54" s="7">
        <v>179050</v>
      </c>
      <c r="BK54" s="10">
        <v>232500</v>
      </c>
      <c r="BL54" s="7">
        <v>246248</v>
      </c>
      <c r="BM54" s="10">
        <v>187304</v>
      </c>
      <c r="BN54" s="7">
        <v>175648</v>
      </c>
      <c r="BO54" s="10">
        <v>198152</v>
      </c>
      <c r="BP54" s="7">
        <v>426548</v>
      </c>
      <c r="BQ54" s="10">
        <v>247700</v>
      </c>
      <c r="BR54" s="7">
        <v>313050</v>
      </c>
      <c r="BS54" s="10">
        <v>371298</v>
      </c>
      <c r="BT54" s="7">
        <v>355104</v>
      </c>
      <c r="BU54" s="10">
        <v>388204</v>
      </c>
      <c r="BV54" s="7">
        <v>287354</v>
      </c>
      <c r="BW54" s="10">
        <v>300700</v>
      </c>
      <c r="BX54" s="7">
        <v>322100</v>
      </c>
      <c r="BY54" s="10">
        <v>241850</v>
      </c>
      <c r="BZ54" s="7">
        <v>291730</v>
      </c>
      <c r="CA54" s="10">
        <v>192150</v>
      </c>
      <c r="CB54" s="7">
        <v>122200</v>
      </c>
      <c r="CC54" s="10">
        <v>167300</v>
      </c>
      <c r="CD54" s="7">
        <v>179200</v>
      </c>
      <c r="CE54" s="10">
        <v>202900</v>
      </c>
      <c r="CF54" s="7">
        <v>160500</v>
      </c>
      <c r="CG54" s="10">
        <v>66539</v>
      </c>
      <c r="CH54" s="7">
        <v>111571</v>
      </c>
      <c r="CI54" s="10">
        <v>191550</v>
      </c>
      <c r="CJ54" s="7">
        <v>183100</v>
      </c>
      <c r="CK54" s="10">
        <v>242400</v>
      </c>
      <c r="CL54" s="7">
        <v>197200</v>
      </c>
      <c r="CM54" s="10">
        <v>157950</v>
      </c>
      <c r="CN54" s="7">
        <v>239750</v>
      </c>
      <c r="CO54" s="10">
        <v>325300</v>
      </c>
      <c r="CP54" s="7">
        <v>217081</v>
      </c>
      <c r="CQ54" s="10">
        <v>262431</v>
      </c>
      <c r="CR54" s="7">
        <v>219471</v>
      </c>
      <c r="CS54" s="10">
        <v>185603</v>
      </c>
      <c r="CT54" s="7">
        <v>212550</v>
      </c>
      <c r="CU54" s="10">
        <v>244772</v>
      </c>
      <c r="CV54" s="7">
        <v>243270</v>
      </c>
      <c r="CW54" s="10">
        <v>197487</v>
      </c>
      <c r="CX54" s="7">
        <v>335450</v>
      </c>
      <c r="CY54" s="10">
        <v>434250</v>
      </c>
      <c r="CZ54" s="7">
        <v>332500</v>
      </c>
      <c r="DA54" s="10">
        <v>234900</v>
      </c>
      <c r="DB54" s="7">
        <v>221800</v>
      </c>
      <c r="DC54" s="10">
        <v>150000</v>
      </c>
      <c r="DD54" s="7">
        <v>251350</v>
      </c>
      <c r="DE54" s="10">
        <v>266250</v>
      </c>
      <c r="DF54" s="7">
        <v>186850</v>
      </c>
      <c r="DG54" s="10">
        <v>246800</v>
      </c>
      <c r="DH54" s="7">
        <v>363450</v>
      </c>
      <c r="DI54" s="10">
        <v>249750</v>
      </c>
      <c r="DJ54" s="7">
        <v>369750</v>
      </c>
      <c r="DK54" s="10">
        <v>422900</v>
      </c>
      <c r="DL54" s="7">
        <v>284150</v>
      </c>
      <c r="DM54" s="10">
        <v>270000</v>
      </c>
      <c r="DN54" s="7">
        <v>185950</v>
      </c>
      <c r="DO54" s="10">
        <v>356150</v>
      </c>
      <c r="DP54" s="7">
        <v>338650</v>
      </c>
      <c r="DQ54" s="10">
        <v>289600</v>
      </c>
      <c r="DR54" s="7">
        <v>155460</v>
      </c>
      <c r="DS54" s="10">
        <v>233900</v>
      </c>
      <c r="DT54" s="7">
        <v>290150</v>
      </c>
      <c r="DU54" s="10">
        <v>281250</v>
      </c>
      <c r="DV54" s="7">
        <v>306250</v>
      </c>
      <c r="DW54" s="10">
        <v>321460</v>
      </c>
      <c r="DX54" s="7">
        <v>330550</v>
      </c>
      <c r="DY54" s="10">
        <v>407050</v>
      </c>
      <c r="DZ54" s="7">
        <v>349400</v>
      </c>
      <c r="EA54" s="10">
        <v>217300</v>
      </c>
      <c r="EB54" s="7">
        <v>236350</v>
      </c>
      <c r="EC54" s="10">
        <v>250400</v>
      </c>
      <c r="ED54" s="7">
        <v>276250</v>
      </c>
      <c r="EE54" s="10">
        <v>250200</v>
      </c>
      <c r="EF54" s="7">
        <v>243200</v>
      </c>
      <c r="EG54" s="10">
        <v>265700</v>
      </c>
      <c r="EH54" s="7">
        <v>239200</v>
      </c>
      <c r="EI54" s="10">
        <v>215900</v>
      </c>
      <c r="EJ54" s="7">
        <v>170550</v>
      </c>
      <c r="EK54" s="10">
        <v>192150</v>
      </c>
      <c r="EL54" s="7">
        <v>276200</v>
      </c>
      <c r="EM54" s="10">
        <v>395100</v>
      </c>
      <c r="EN54" s="7">
        <v>331950</v>
      </c>
      <c r="EO54" s="10">
        <v>179650</v>
      </c>
      <c r="EP54" s="7">
        <v>250548</v>
      </c>
      <c r="EQ54" s="10">
        <v>238500</v>
      </c>
      <c r="ER54" s="7">
        <v>306750</v>
      </c>
      <c r="ES54" s="10">
        <v>276251</v>
      </c>
      <c r="ET54" s="7">
        <v>347900</v>
      </c>
      <c r="EU54" s="10">
        <v>256300</v>
      </c>
      <c r="EV54" s="7">
        <v>306330</v>
      </c>
      <c r="EW54" s="10">
        <v>250300</v>
      </c>
      <c r="EX54" s="7">
        <v>304424</v>
      </c>
      <c r="EY54" s="10">
        <v>253671</v>
      </c>
      <c r="EZ54" s="7">
        <v>220883</v>
      </c>
      <c r="FA54" s="10">
        <v>185628</v>
      </c>
      <c r="FB54" s="7">
        <v>512463</v>
      </c>
      <c r="FC54" s="10">
        <v>132251</v>
      </c>
      <c r="FD54" s="7">
        <v>274766</v>
      </c>
      <c r="FE54" s="10">
        <v>149872</v>
      </c>
      <c r="FF54" s="7">
        <v>244777</v>
      </c>
      <c r="FG54" s="10">
        <v>238806</v>
      </c>
      <c r="FH54" s="7">
        <v>167924</v>
      </c>
      <c r="FI54" s="10">
        <v>209392</v>
      </c>
      <c r="FJ54" s="7">
        <v>276409</v>
      </c>
      <c r="FK54" s="10">
        <v>284749</v>
      </c>
      <c r="FL54" s="7">
        <v>253810</v>
      </c>
      <c r="FM54" s="10">
        <v>260945</v>
      </c>
      <c r="FN54" s="7">
        <v>246426</v>
      </c>
      <c r="FO54" s="10">
        <v>254438</v>
      </c>
      <c r="FP54" s="7">
        <v>264085</v>
      </c>
      <c r="FQ54" s="10">
        <v>232042</v>
      </c>
      <c r="FR54" s="7">
        <v>229753</v>
      </c>
      <c r="FS54" s="10">
        <v>250475</v>
      </c>
      <c r="FT54" s="7">
        <v>216542</v>
      </c>
      <c r="FU54" s="10">
        <v>243294</v>
      </c>
      <c r="FV54" s="7">
        <v>262470</v>
      </c>
      <c r="FW54" s="10">
        <v>282335</v>
      </c>
      <c r="FX54" s="7">
        <v>246127</v>
      </c>
      <c r="FY54" s="10">
        <v>264677</v>
      </c>
      <c r="FZ54" s="7">
        <v>276905</v>
      </c>
      <c r="GA54" s="10">
        <v>230016</v>
      </c>
      <c r="GB54" s="7">
        <v>244160</v>
      </c>
      <c r="GC54" s="10">
        <v>258349</v>
      </c>
      <c r="GD54" s="7">
        <v>219929</v>
      </c>
      <c r="GE54" s="10">
        <v>213979</v>
      </c>
      <c r="GF54" s="7">
        <v>251472</v>
      </c>
      <c r="GG54" s="10">
        <v>263984</v>
      </c>
      <c r="GH54" s="7">
        <v>265266</v>
      </c>
      <c r="GI54" s="10">
        <v>264641</v>
      </c>
      <c r="GJ54" s="7">
        <v>196094</v>
      </c>
      <c r="GK54" s="10">
        <v>228322</v>
      </c>
      <c r="GL54" s="7">
        <v>216851</v>
      </c>
      <c r="GM54" s="10">
        <v>214577</v>
      </c>
      <c r="GN54" s="7">
        <v>219378</v>
      </c>
      <c r="GO54" s="10">
        <v>200900</v>
      </c>
      <c r="GP54" s="7">
        <v>195025</v>
      </c>
      <c r="GQ54" s="10">
        <v>226602</v>
      </c>
      <c r="GR54" s="7">
        <v>264851</v>
      </c>
      <c r="GS54" s="10">
        <v>210175</v>
      </c>
      <c r="GT54" s="7">
        <v>200111</v>
      </c>
      <c r="GU54" s="10">
        <v>221402</v>
      </c>
      <c r="GV54" s="7">
        <v>230026</v>
      </c>
      <c r="GW54" s="10">
        <v>211229</v>
      </c>
      <c r="GX54" s="7">
        <v>208226</v>
      </c>
      <c r="GY54" s="10">
        <v>206598</v>
      </c>
      <c r="GZ54" s="7">
        <v>212245</v>
      </c>
      <c r="HA54" s="10">
        <v>207160</v>
      </c>
      <c r="HB54" s="7">
        <v>263437</v>
      </c>
      <c r="HC54" s="10">
        <v>258756</v>
      </c>
      <c r="HD54" s="7">
        <v>247162</v>
      </c>
      <c r="HE54" s="10">
        <v>242325</v>
      </c>
      <c r="HF54" s="7">
        <v>266006</v>
      </c>
      <c r="HG54" s="10">
        <v>248654</v>
      </c>
      <c r="HH54" s="7">
        <v>245651</v>
      </c>
      <c r="HI54" s="10">
        <v>235890</v>
      </c>
      <c r="HJ54" s="7">
        <v>185058</v>
      </c>
      <c r="HK54" s="10">
        <v>136560</v>
      </c>
      <c r="HL54" s="7">
        <v>208916</v>
      </c>
      <c r="HM54" s="10">
        <v>261574</v>
      </c>
      <c r="HN54" s="7">
        <v>283735</v>
      </c>
      <c r="HO54" s="10">
        <v>317144</v>
      </c>
      <c r="HP54" s="7">
        <v>297927</v>
      </c>
      <c r="HQ54" s="10">
        <v>320374</v>
      </c>
      <c r="HR54" s="7">
        <v>312161</v>
      </c>
      <c r="HS54" s="10">
        <v>378444</v>
      </c>
      <c r="HT54" s="7">
        <v>347033</v>
      </c>
      <c r="HU54" s="10">
        <v>323857</v>
      </c>
      <c r="HV54" s="7">
        <v>275807</v>
      </c>
      <c r="HW54" s="10">
        <v>226293</v>
      </c>
      <c r="HX54" s="7">
        <v>237789</v>
      </c>
      <c r="HY54" s="10">
        <v>286774</v>
      </c>
      <c r="HZ54" s="7">
        <v>256043</v>
      </c>
      <c r="IA54" s="10">
        <v>290076</v>
      </c>
      <c r="IB54" s="7">
        <v>294774</v>
      </c>
      <c r="IC54" s="10">
        <v>297653</v>
      </c>
      <c r="ID54" s="7">
        <v>353296</v>
      </c>
      <c r="IE54" s="10">
        <v>354280</v>
      </c>
      <c r="IF54" s="7">
        <v>311438</v>
      </c>
      <c r="IG54" s="10">
        <v>325472</v>
      </c>
      <c r="IH54" s="7">
        <v>313665</v>
      </c>
      <c r="II54" s="10">
        <v>342747</v>
      </c>
      <c r="IJ54" s="31">
        <v>340805</v>
      </c>
      <c r="IK54" s="38">
        <v>282763</v>
      </c>
      <c r="IL54" s="31">
        <v>288921</v>
      </c>
      <c r="IM54" s="38">
        <v>230927</v>
      </c>
      <c r="IN54" s="31">
        <v>197634</v>
      </c>
      <c r="IO54" s="38">
        <v>216053</v>
      </c>
      <c r="IP54" s="31">
        <v>225502</v>
      </c>
      <c r="IQ54" s="38">
        <v>236300</v>
      </c>
      <c r="IR54" s="31">
        <v>288460</v>
      </c>
      <c r="IS54" s="38">
        <v>278862</v>
      </c>
      <c r="IT54" s="31">
        <v>182209</v>
      </c>
      <c r="IU54" s="38">
        <v>174107</v>
      </c>
      <c r="IV54" s="31">
        <v>60844</v>
      </c>
      <c r="IW54" s="38">
        <v>0</v>
      </c>
      <c r="IX54" s="31">
        <v>86551</v>
      </c>
      <c r="IY54" s="38">
        <v>188078</v>
      </c>
      <c r="IZ54" s="31">
        <v>254394</v>
      </c>
      <c r="JA54" s="38">
        <v>277568</v>
      </c>
      <c r="JB54" s="31">
        <v>210378</v>
      </c>
      <c r="JC54" s="38">
        <v>185715</v>
      </c>
      <c r="JD54" s="31">
        <v>169439</v>
      </c>
      <c r="JE54" s="38">
        <v>184453</v>
      </c>
      <c r="JF54" s="31">
        <v>177184</v>
      </c>
      <c r="JG54" s="38">
        <v>189251</v>
      </c>
      <c r="JH54" s="31">
        <v>203248</v>
      </c>
      <c r="JI54" s="38">
        <v>175182</v>
      </c>
      <c r="JJ54" s="31">
        <v>224050</v>
      </c>
      <c r="JK54" s="38">
        <v>256006</v>
      </c>
      <c r="JL54" s="31">
        <v>250006</v>
      </c>
      <c r="JM54" s="38">
        <v>316918</v>
      </c>
      <c r="JN54" s="31">
        <v>284189</v>
      </c>
      <c r="JO54" s="38">
        <v>201901</v>
      </c>
      <c r="JP54" s="31">
        <v>165291</v>
      </c>
      <c r="JQ54" s="38">
        <v>174636</v>
      </c>
      <c r="JR54" s="31">
        <v>182106</v>
      </c>
      <c r="JS54" s="38">
        <v>185798</v>
      </c>
      <c r="JT54" s="31">
        <v>225313</v>
      </c>
      <c r="JU54" s="38">
        <v>215979</v>
      </c>
      <c r="JV54" s="31">
        <v>212692</v>
      </c>
      <c r="JW54" s="38">
        <v>185549</v>
      </c>
      <c r="JX54" s="31">
        <v>205445</v>
      </c>
    </row>
    <row r="55" spans="1:284" ht="36" x14ac:dyDescent="0.2">
      <c r="A55" s="20" t="s">
        <v>265</v>
      </c>
      <c r="B55" s="22" t="s">
        <v>0</v>
      </c>
      <c r="C55" s="21" t="s">
        <v>22</v>
      </c>
      <c r="D55" s="8">
        <v>968900</v>
      </c>
      <c r="E55" s="8">
        <v>1104400</v>
      </c>
      <c r="F55" s="8">
        <v>1586800</v>
      </c>
      <c r="G55" s="8">
        <v>1210900</v>
      </c>
      <c r="H55" s="8">
        <v>1447500</v>
      </c>
      <c r="I55" s="8">
        <v>1463300</v>
      </c>
      <c r="J55" s="8">
        <v>1213200</v>
      </c>
      <c r="K55" s="8">
        <v>1229100</v>
      </c>
      <c r="L55" s="8">
        <v>1103100</v>
      </c>
      <c r="M55" s="8">
        <v>1119900</v>
      </c>
      <c r="N55" s="8">
        <v>1175900</v>
      </c>
      <c r="O55" s="8">
        <v>1090300</v>
      </c>
      <c r="P55" s="8">
        <v>1117800</v>
      </c>
      <c r="Q55" s="8">
        <v>987400</v>
      </c>
      <c r="R55" s="8">
        <v>1170100</v>
      </c>
      <c r="S55" s="8">
        <v>1078000</v>
      </c>
      <c r="T55" s="8">
        <v>1497400</v>
      </c>
      <c r="U55" s="8">
        <v>1263200</v>
      </c>
      <c r="V55" s="8">
        <v>1520400</v>
      </c>
      <c r="W55" s="8">
        <v>1578700</v>
      </c>
      <c r="X55" s="8">
        <v>2177400</v>
      </c>
      <c r="Y55" s="8">
        <v>2169100</v>
      </c>
      <c r="Z55" s="8">
        <v>1901000</v>
      </c>
      <c r="AA55" s="8">
        <v>2011300</v>
      </c>
      <c r="AB55" s="8">
        <v>1927415</v>
      </c>
      <c r="AC55" s="8">
        <v>1644900</v>
      </c>
      <c r="AD55" s="8">
        <v>1658650</v>
      </c>
      <c r="AE55" s="8">
        <v>1697750</v>
      </c>
      <c r="AF55" s="8">
        <v>1784950</v>
      </c>
      <c r="AG55" s="8">
        <v>1801800</v>
      </c>
      <c r="AH55" s="8">
        <v>1729500</v>
      </c>
      <c r="AI55" s="8">
        <v>1435150</v>
      </c>
      <c r="AJ55" s="8">
        <v>1217000</v>
      </c>
      <c r="AK55" s="8">
        <v>1375600</v>
      </c>
      <c r="AL55" s="8">
        <v>1350000</v>
      </c>
      <c r="AM55" s="8">
        <v>1417950</v>
      </c>
      <c r="AN55" s="8">
        <v>1400350</v>
      </c>
      <c r="AO55" s="8">
        <v>1200300</v>
      </c>
      <c r="AP55" s="8">
        <v>1334600</v>
      </c>
      <c r="AQ55" s="8">
        <v>1296250</v>
      </c>
      <c r="AR55" s="8">
        <v>1519500</v>
      </c>
      <c r="AS55" s="8">
        <v>1580800</v>
      </c>
      <c r="AT55" s="8">
        <v>1609600</v>
      </c>
      <c r="AU55" s="8">
        <v>1660250</v>
      </c>
      <c r="AV55" s="8">
        <v>1442950</v>
      </c>
      <c r="AW55" s="8">
        <v>1438200</v>
      </c>
      <c r="AX55" s="8">
        <v>1274550</v>
      </c>
      <c r="AY55" s="8">
        <v>1190050</v>
      </c>
      <c r="AZ55" s="8">
        <v>1435900</v>
      </c>
      <c r="BA55" s="8">
        <v>1440050</v>
      </c>
      <c r="BB55" s="8">
        <v>1569400</v>
      </c>
      <c r="BC55" s="8">
        <v>1526850</v>
      </c>
      <c r="BD55" s="8">
        <v>1481800</v>
      </c>
      <c r="BE55" s="8">
        <v>1646800</v>
      </c>
      <c r="BF55" s="8">
        <v>1523959</v>
      </c>
      <c r="BG55" s="8">
        <v>1347850</v>
      </c>
      <c r="BH55" s="8">
        <v>1291450</v>
      </c>
      <c r="BI55" s="8">
        <v>1330800</v>
      </c>
      <c r="BJ55" s="8">
        <v>1166650</v>
      </c>
      <c r="BK55" s="8">
        <v>1166900</v>
      </c>
      <c r="BL55" s="8">
        <v>1242148</v>
      </c>
      <c r="BM55" s="8">
        <v>1155104</v>
      </c>
      <c r="BN55" s="8">
        <v>1272598</v>
      </c>
      <c r="BO55" s="8">
        <v>1256202</v>
      </c>
      <c r="BP55" s="8">
        <v>1261448</v>
      </c>
      <c r="BQ55" s="8">
        <v>1476100</v>
      </c>
      <c r="BR55" s="8">
        <v>1728000</v>
      </c>
      <c r="BS55" s="8">
        <v>1757798</v>
      </c>
      <c r="BT55" s="8">
        <v>1676254</v>
      </c>
      <c r="BU55" s="8">
        <v>1639654</v>
      </c>
      <c r="BV55" s="8">
        <v>1480704</v>
      </c>
      <c r="BW55" s="8">
        <v>1553550</v>
      </c>
      <c r="BX55" s="8">
        <v>1614200</v>
      </c>
      <c r="BY55" s="8">
        <v>1153100</v>
      </c>
      <c r="BZ55" s="8">
        <v>1227430</v>
      </c>
      <c r="CA55" s="8">
        <v>1041800</v>
      </c>
      <c r="CB55" s="8">
        <v>1217100</v>
      </c>
      <c r="CC55" s="8">
        <v>1234950</v>
      </c>
      <c r="CD55" s="8">
        <v>1418400</v>
      </c>
      <c r="CE55" s="8">
        <v>1176854</v>
      </c>
      <c r="CF55" s="8">
        <v>1190800</v>
      </c>
      <c r="CG55" s="8">
        <v>1125139</v>
      </c>
      <c r="CH55" s="8">
        <v>1134300</v>
      </c>
      <c r="CI55" s="8">
        <v>1092850</v>
      </c>
      <c r="CJ55" s="8">
        <v>1063900</v>
      </c>
      <c r="CK55" s="8">
        <v>932800</v>
      </c>
      <c r="CL55" s="8">
        <v>952050</v>
      </c>
      <c r="CM55" s="8">
        <v>1083350</v>
      </c>
      <c r="CN55" s="8">
        <v>1052600</v>
      </c>
      <c r="CO55" s="8">
        <v>929350</v>
      </c>
      <c r="CP55" s="8">
        <v>899786</v>
      </c>
      <c r="CQ55" s="8">
        <v>1017100</v>
      </c>
      <c r="CR55" s="8">
        <v>1205340</v>
      </c>
      <c r="CS55" s="8">
        <v>945400</v>
      </c>
      <c r="CT55" s="8">
        <v>948690</v>
      </c>
      <c r="CU55" s="8">
        <v>1115640</v>
      </c>
      <c r="CV55" s="8">
        <v>1072750</v>
      </c>
      <c r="CW55" s="8">
        <v>1046200</v>
      </c>
      <c r="CX55" s="8">
        <v>1070900</v>
      </c>
      <c r="CY55" s="8">
        <v>1088400</v>
      </c>
      <c r="CZ55" s="8">
        <v>1247200</v>
      </c>
      <c r="DA55" s="8">
        <v>1339950</v>
      </c>
      <c r="DB55" s="8">
        <v>1191550</v>
      </c>
      <c r="DC55" s="8">
        <v>1073950</v>
      </c>
      <c r="DD55" s="8">
        <v>1054600</v>
      </c>
      <c r="DE55" s="8">
        <v>1062750</v>
      </c>
      <c r="DF55" s="8">
        <v>1015550</v>
      </c>
      <c r="DG55" s="8">
        <v>1067200</v>
      </c>
      <c r="DH55" s="8">
        <v>1094850</v>
      </c>
      <c r="DI55" s="8">
        <v>977550</v>
      </c>
      <c r="DJ55" s="8">
        <v>1038000</v>
      </c>
      <c r="DK55" s="8">
        <v>1038950</v>
      </c>
      <c r="DL55" s="8">
        <v>1168750</v>
      </c>
      <c r="DM55" s="8">
        <v>1110850</v>
      </c>
      <c r="DN55" s="8">
        <v>1072650</v>
      </c>
      <c r="DO55" s="8">
        <v>1083550</v>
      </c>
      <c r="DP55" s="8">
        <v>1005500</v>
      </c>
      <c r="DQ55" s="8">
        <v>1067850</v>
      </c>
      <c r="DR55" s="8">
        <v>1048310</v>
      </c>
      <c r="DS55" s="8">
        <v>1070100</v>
      </c>
      <c r="DT55" s="8">
        <v>1078850</v>
      </c>
      <c r="DU55" s="8">
        <v>1002750</v>
      </c>
      <c r="DV55" s="8">
        <v>1135600</v>
      </c>
      <c r="DW55" s="8">
        <v>881560</v>
      </c>
      <c r="DX55" s="8">
        <v>1156650</v>
      </c>
      <c r="DY55" s="8">
        <v>1231250</v>
      </c>
      <c r="DZ55" s="8">
        <v>1143700</v>
      </c>
      <c r="EA55" s="8">
        <v>939950</v>
      </c>
      <c r="EB55" s="8">
        <v>1007200</v>
      </c>
      <c r="EC55" s="8">
        <v>1059400</v>
      </c>
      <c r="ED55" s="8">
        <v>1036150</v>
      </c>
      <c r="EE55" s="8">
        <v>989900</v>
      </c>
      <c r="EF55" s="8">
        <v>1042100</v>
      </c>
      <c r="EG55" s="8">
        <v>968500</v>
      </c>
      <c r="EH55" s="8">
        <v>1065250</v>
      </c>
      <c r="EI55" s="8">
        <v>1077700</v>
      </c>
      <c r="EJ55" s="8">
        <v>1165750</v>
      </c>
      <c r="EK55" s="8">
        <v>1108650</v>
      </c>
      <c r="EL55" s="8">
        <v>1081200</v>
      </c>
      <c r="EM55" s="8">
        <v>1034500</v>
      </c>
      <c r="EN55" s="8">
        <v>1001250</v>
      </c>
      <c r="EO55" s="8">
        <v>1041450</v>
      </c>
      <c r="EP55" s="8">
        <v>616487.88201777404</v>
      </c>
      <c r="EQ55" s="8">
        <v>814306</v>
      </c>
      <c r="ER55" s="8">
        <v>1050550</v>
      </c>
      <c r="ES55" s="8">
        <v>1001550</v>
      </c>
      <c r="ET55" s="8">
        <v>1055300</v>
      </c>
      <c r="EU55" s="8">
        <v>1107850</v>
      </c>
      <c r="EV55" s="8">
        <v>1180650</v>
      </c>
      <c r="EW55" s="8">
        <v>1099300</v>
      </c>
      <c r="EX55" s="8">
        <v>1085650</v>
      </c>
      <c r="EY55" s="8">
        <v>1092050</v>
      </c>
      <c r="EZ55" s="8">
        <v>1025750</v>
      </c>
      <c r="FA55" s="8">
        <v>1036000</v>
      </c>
      <c r="FB55" s="8">
        <v>955800</v>
      </c>
      <c r="FC55" s="8">
        <v>1102000</v>
      </c>
      <c r="FD55" s="8">
        <v>1274950</v>
      </c>
      <c r="FE55" s="8">
        <v>941600</v>
      </c>
      <c r="FF55" s="8">
        <v>1059500</v>
      </c>
      <c r="FG55" s="8">
        <v>1033950</v>
      </c>
      <c r="FH55" s="8">
        <v>1076800</v>
      </c>
      <c r="FI55" s="8">
        <v>1019100</v>
      </c>
      <c r="FJ55" s="8">
        <v>1121750</v>
      </c>
      <c r="FK55" s="8">
        <v>1112050</v>
      </c>
      <c r="FL55" s="8">
        <v>1036100</v>
      </c>
      <c r="FM55" s="8">
        <v>1103350</v>
      </c>
      <c r="FN55" s="8">
        <v>1044550</v>
      </c>
      <c r="FO55" s="8">
        <v>1026850</v>
      </c>
      <c r="FP55" s="8">
        <v>1099400</v>
      </c>
      <c r="FQ55" s="8">
        <v>958550</v>
      </c>
      <c r="FR55" s="8">
        <v>1036700</v>
      </c>
      <c r="FS55" s="8">
        <v>1048850</v>
      </c>
      <c r="FT55" s="8">
        <v>1091650</v>
      </c>
      <c r="FU55" s="8">
        <v>1118226</v>
      </c>
      <c r="FV55" s="8">
        <v>1279400</v>
      </c>
      <c r="FW55" s="8">
        <v>1535250</v>
      </c>
      <c r="FX55" s="8">
        <v>1317750</v>
      </c>
      <c r="FY55" s="8">
        <v>1257200</v>
      </c>
      <c r="FZ55" s="8">
        <v>1220100</v>
      </c>
      <c r="GA55" s="8">
        <v>1245700</v>
      </c>
      <c r="GB55" s="8">
        <v>1286543</v>
      </c>
      <c r="GC55" s="8">
        <v>1104850</v>
      </c>
      <c r="GD55" s="8">
        <v>1243400</v>
      </c>
      <c r="GE55" s="8">
        <v>1213500</v>
      </c>
      <c r="GF55" s="8">
        <v>1281200</v>
      </c>
      <c r="GG55" s="8">
        <v>1298350</v>
      </c>
      <c r="GH55" s="8">
        <v>1477850</v>
      </c>
      <c r="GI55" s="8">
        <v>1439300</v>
      </c>
      <c r="GJ55" s="8">
        <v>974850</v>
      </c>
      <c r="GK55" s="8">
        <v>946700</v>
      </c>
      <c r="GL55" s="8">
        <v>929700</v>
      </c>
      <c r="GM55" s="8">
        <v>952950</v>
      </c>
      <c r="GN55" s="8">
        <v>1021350</v>
      </c>
      <c r="GO55" s="8">
        <v>1005700</v>
      </c>
      <c r="GP55" s="8">
        <v>1098700</v>
      </c>
      <c r="GQ55" s="8">
        <v>1196100</v>
      </c>
      <c r="GR55" s="8">
        <v>1291628</v>
      </c>
      <c r="GS55" s="8">
        <v>1217055</v>
      </c>
      <c r="GT55" s="8">
        <v>1174610</v>
      </c>
      <c r="GU55" s="8">
        <v>1204598</v>
      </c>
      <c r="GV55" s="8">
        <v>1221057</v>
      </c>
      <c r="GW55" s="8">
        <v>1192750</v>
      </c>
      <c r="GX55" s="8">
        <v>1165705</v>
      </c>
      <c r="GY55" s="8">
        <v>1149025</v>
      </c>
      <c r="GZ55" s="8">
        <v>1254282</v>
      </c>
      <c r="HA55" s="8">
        <v>1105580</v>
      </c>
      <c r="HB55" s="8">
        <v>1215280</v>
      </c>
      <c r="HC55" s="8">
        <v>1199450</v>
      </c>
      <c r="HD55" s="8">
        <v>1305600</v>
      </c>
      <c r="HE55" s="8">
        <v>1200135</v>
      </c>
      <c r="HF55" s="8">
        <v>1219670</v>
      </c>
      <c r="HG55" s="8">
        <v>1229760</v>
      </c>
      <c r="HH55" s="8">
        <v>1143599</v>
      </c>
      <c r="HI55" s="8">
        <v>1135980</v>
      </c>
      <c r="HJ55" s="8">
        <v>1096060</v>
      </c>
      <c r="HK55" s="8">
        <v>1119030</v>
      </c>
      <c r="HL55" s="8">
        <v>1157680</v>
      </c>
      <c r="HM55" s="8">
        <v>1055340</v>
      </c>
      <c r="HN55" s="8">
        <v>1209770</v>
      </c>
      <c r="HO55" s="8">
        <v>1198210</v>
      </c>
      <c r="HP55" s="8">
        <v>1346848</v>
      </c>
      <c r="HQ55" s="8">
        <v>1389442</v>
      </c>
      <c r="HR55" s="8">
        <v>1574732</v>
      </c>
      <c r="HS55" s="8">
        <v>2072996</v>
      </c>
      <c r="HT55" s="8">
        <v>1656753</v>
      </c>
      <c r="HU55" s="8">
        <v>1476152</v>
      </c>
      <c r="HV55" s="8">
        <v>1261300</v>
      </c>
      <c r="HW55" s="8">
        <v>1255100</v>
      </c>
      <c r="HX55" s="8">
        <v>1283850</v>
      </c>
      <c r="HY55" s="8">
        <v>1346483</v>
      </c>
      <c r="HZ55" s="8">
        <v>1248250</v>
      </c>
      <c r="IA55" s="8">
        <v>1403850</v>
      </c>
      <c r="IB55" s="8">
        <v>1397351</v>
      </c>
      <c r="IC55" s="8">
        <v>1565610</v>
      </c>
      <c r="ID55" s="8">
        <v>1489491</v>
      </c>
      <c r="IE55" s="8">
        <v>1381085</v>
      </c>
      <c r="IF55" s="8">
        <v>1569364</v>
      </c>
      <c r="IG55" s="8">
        <v>1661347</v>
      </c>
      <c r="IH55" s="8">
        <v>1492092</v>
      </c>
      <c r="II55" s="8">
        <v>1523450</v>
      </c>
      <c r="IJ55" s="32">
        <v>1691274</v>
      </c>
      <c r="IK55" s="32">
        <v>1551086</v>
      </c>
      <c r="IL55" s="32">
        <v>1466250</v>
      </c>
      <c r="IM55" s="32">
        <v>1212170</v>
      </c>
      <c r="IN55" s="32">
        <v>1136150</v>
      </c>
      <c r="IO55" s="32">
        <v>1231348</v>
      </c>
      <c r="IP55" s="32">
        <v>1245000</v>
      </c>
      <c r="IQ55" s="32">
        <v>1507656</v>
      </c>
      <c r="IR55" s="32">
        <v>1261300</v>
      </c>
      <c r="IS55" s="32">
        <v>1197200</v>
      </c>
      <c r="IT55" s="32">
        <v>1051200</v>
      </c>
      <c r="IU55" s="32">
        <v>1126480</v>
      </c>
      <c r="IV55" s="32">
        <v>1111357</v>
      </c>
      <c r="IW55" s="32">
        <v>1099832</v>
      </c>
      <c r="IX55" s="32">
        <v>1205638</v>
      </c>
      <c r="IY55" s="32">
        <v>1145754</v>
      </c>
      <c r="IZ55" s="32">
        <v>1220569</v>
      </c>
      <c r="JA55" s="32">
        <v>1534211</v>
      </c>
      <c r="JB55" s="32">
        <v>1270730</v>
      </c>
      <c r="JC55" s="32">
        <v>1239305</v>
      </c>
      <c r="JD55" s="32">
        <v>1176038</v>
      </c>
      <c r="JE55" s="32">
        <v>1142444</v>
      </c>
      <c r="JF55" s="32">
        <v>1064067</v>
      </c>
      <c r="JG55" s="32">
        <v>1134978</v>
      </c>
      <c r="JH55" s="32">
        <v>1177250</v>
      </c>
      <c r="JI55" s="32">
        <v>1056434</v>
      </c>
      <c r="JJ55" s="32">
        <v>1269823</v>
      </c>
      <c r="JK55" s="32">
        <v>1282241</v>
      </c>
      <c r="JL55" s="32">
        <v>1510180</v>
      </c>
      <c r="JM55" s="32">
        <v>1833741</v>
      </c>
      <c r="JN55" s="32">
        <v>1792499</v>
      </c>
      <c r="JO55" s="32">
        <v>1570619</v>
      </c>
      <c r="JP55" s="32">
        <v>1130310</v>
      </c>
      <c r="JQ55" s="32">
        <v>1189179</v>
      </c>
      <c r="JR55" s="32">
        <v>1172173</v>
      </c>
      <c r="JS55" s="32">
        <v>1279141</v>
      </c>
      <c r="JT55" s="32">
        <v>1257195</v>
      </c>
      <c r="JU55" s="32">
        <v>1204987</v>
      </c>
      <c r="JV55" s="32">
        <v>1205913</v>
      </c>
      <c r="JW55" s="32">
        <v>1155456</v>
      </c>
      <c r="JX55" s="32">
        <v>1434173</v>
      </c>
    </row>
    <row r="56" spans="1:284" ht="24" x14ac:dyDescent="0.2">
      <c r="A56" s="3" t="s">
        <v>71</v>
      </c>
      <c r="B56" s="22" t="s">
        <v>0</v>
      </c>
      <c r="C56" s="21" t="s">
        <v>24</v>
      </c>
      <c r="D56" s="7">
        <v>732800</v>
      </c>
      <c r="E56" s="10">
        <v>725460</v>
      </c>
      <c r="F56" s="7">
        <v>766800</v>
      </c>
      <c r="G56" s="10">
        <v>895200</v>
      </c>
      <c r="H56" s="7">
        <v>849500</v>
      </c>
      <c r="I56" s="10">
        <v>767600</v>
      </c>
      <c r="J56" s="7">
        <v>536860</v>
      </c>
      <c r="K56" s="10">
        <v>545260</v>
      </c>
      <c r="L56" s="7">
        <v>565400</v>
      </c>
      <c r="M56" s="10">
        <v>679460</v>
      </c>
      <c r="N56" s="7">
        <v>614920</v>
      </c>
      <c r="O56" s="10">
        <v>732800</v>
      </c>
      <c r="P56" s="7">
        <v>646100</v>
      </c>
      <c r="Q56" s="10">
        <v>568400</v>
      </c>
      <c r="R56" s="7">
        <v>525000</v>
      </c>
      <c r="S56" s="10">
        <v>716000</v>
      </c>
      <c r="T56" s="7">
        <v>700900</v>
      </c>
      <c r="U56" s="10">
        <v>695500</v>
      </c>
      <c r="V56" s="7">
        <v>857900</v>
      </c>
      <c r="W56" s="10">
        <v>842240</v>
      </c>
      <c r="X56" s="7">
        <v>735030</v>
      </c>
      <c r="Y56" s="10">
        <v>753400</v>
      </c>
      <c r="Z56" s="7">
        <v>837900</v>
      </c>
      <c r="AA56" s="10">
        <v>879000</v>
      </c>
      <c r="AB56" s="7">
        <v>889800</v>
      </c>
      <c r="AC56" s="10">
        <v>719800</v>
      </c>
      <c r="AD56" s="7">
        <v>809000</v>
      </c>
      <c r="AE56" s="10">
        <v>845700</v>
      </c>
      <c r="AF56" s="7">
        <v>772000</v>
      </c>
      <c r="AG56" s="10">
        <v>845000</v>
      </c>
      <c r="AH56" s="7">
        <v>629300</v>
      </c>
      <c r="AI56" s="10"/>
      <c r="AJ56" s="7"/>
      <c r="AK56" s="10"/>
      <c r="AL56" s="7"/>
      <c r="AM56" s="10"/>
      <c r="AN56" s="7"/>
      <c r="AO56" s="10"/>
      <c r="AP56" s="7"/>
      <c r="AQ56" s="10"/>
      <c r="AR56" s="7"/>
      <c r="AS56" s="10"/>
      <c r="AT56" s="7"/>
      <c r="AU56" s="10"/>
      <c r="AV56" s="7"/>
      <c r="AW56" s="10"/>
      <c r="AX56" s="7"/>
      <c r="AY56" s="10"/>
      <c r="AZ56" s="7"/>
      <c r="BA56" s="10"/>
      <c r="BB56" s="7"/>
      <c r="BC56" s="10"/>
      <c r="BD56" s="7"/>
      <c r="BE56" s="10"/>
      <c r="BF56" s="7"/>
      <c r="BG56" s="10"/>
      <c r="BH56" s="7"/>
      <c r="BI56" s="10"/>
      <c r="BJ56" s="7"/>
      <c r="BK56" s="10"/>
      <c r="BL56" s="7"/>
      <c r="BM56" s="10"/>
      <c r="BN56" s="7"/>
      <c r="BO56" s="10"/>
      <c r="BP56" s="7"/>
      <c r="BQ56" s="10"/>
      <c r="BR56" s="7"/>
      <c r="BS56" s="10"/>
      <c r="BT56" s="7"/>
      <c r="BU56" s="10"/>
      <c r="BV56" s="7"/>
      <c r="BW56" s="10"/>
      <c r="BX56" s="7"/>
      <c r="BY56" s="10"/>
      <c r="BZ56" s="7"/>
      <c r="CA56" s="10"/>
      <c r="CB56" s="7"/>
      <c r="CC56" s="10"/>
      <c r="CD56" s="7"/>
      <c r="CE56" s="10"/>
      <c r="CF56" s="7"/>
      <c r="CG56" s="10"/>
      <c r="CH56" s="7"/>
      <c r="CI56" s="10"/>
      <c r="CJ56" s="7"/>
      <c r="CK56" s="10"/>
      <c r="CL56" s="7"/>
      <c r="CM56" s="10"/>
      <c r="CN56" s="7"/>
      <c r="CO56" s="10"/>
      <c r="CP56" s="7"/>
      <c r="CQ56" s="10"/>
      <c r="CR56" s="7"/>
      <c r="CS56" s="10"/>
      <c r="CT56" s="7"/>
      <c r="CU56" s="10"/>
      <c r="CV56" s="7"/>
      <c r="CW56" s="10"/>
      <c r="CX56" s="7"/>
      <c r="CY56" s="10"/>
      <c r="CZ56" s="7"/>
      <c r="DA56" s="10"/>
      <c r="DB56" s="7"/>
      <c r="DC56" s="10"/>
      <c r="DD56" s="7"/>
      <c r="DE56" s="10"/>
      <c r="DF56" s="7"/>
      <c r="DG56" s="10"/>
      <c r="DH56" s="7"/>
      <c r="DI56" s="10"/>
      <c r="DJ56" s="7"/>
      <c r="DK56" s="10"/>
      <c r="DL56" s="7"/>
      <c r="DM56" s="10"/>
      <c r="DN56" s="7"/>
      <c r="DO56" s="10"/>
      <c r="DP56" s="7"/>
      <c r="DQ56" s="10"/>
      <c r="DR56" s="7"/>
      <c r="DS56" s="10"/>
      <c r="DT56" s="7"/>
      <c r="DU56" s="10"/>
      <c r="DV56" s="7"/>
      <c r="DW56" s="10"/>
      <c r="DX56" s="7"/>
      <c r="DY56" s="10"/>
      <c r="DZ56" s="7"/>
      <c r="EA56" s="10"/>
      <c r="EB56" s="7"/>
      <c r="EC56" s="10"/>
      <c r="ED56" s="7"/>
      <c r="EE56" s="10"/>
      <c r="EF56" s="7"/>
      <c r="EG56" s="10"/>
      <c r="EH56" s="7"/>
      <c r="EI56" s="10"/>
      <c r="EJ56" s="7"/>
      <c r="EK56" s="10"/>
      <c r="EL56" s="7"/>
      <c r="EM56" s="10"/>
      <c r="EN56" s="7"/>
      <c r="EO56" s="10"/>
      <c r="EP56" s="7"/>
      <c r="EQ56" s="10"/>
      <c r="ER56" s="7"/>
      <c r="ES56" s="10"/>
      <c r="ET56" s="7"/>
      <c r="EU56" s="10"/>
      <c r="EV56" s="7"/>
      <c r="EW56" s="10"/>
      <c r="EX56" s="7"/>
      <c r="EY56" s="10"/>
      <c r="EZ56" s="7"/>
      <c r="FA56" s="10"/>
      <c r="FB56" s="7"/>
      <c r="FC56" s="10"/>
      <c r="FD56" s="7"/>
      <c r="FE56" s="10"/>
      <c r="FF56" s="7"/>
      <c r="FG56" s="10"/>
      <c r="FH56" s="7"/>
      <c r="FI56" s="10"/>
      <c r="FJ56" s="7"/>
      <c r="FK56" s="10"/>
      <c r="FL56" s="7"/>
      <c r="FM56" s="10"/>
      <c r="FN56" s="7"/>
      <c r="FO56" s="10"/>
      <c r="FP56" s="7"/>
      <c r="FQ56" s="10"/>
      <c r="FR56" s="7"/>
      <c r="FS56" s="10"/>
      <c r="FT56" s="7"/>
      <c r="FU56" s="10"/>
      <c r="FV56" s="7"/>
      <c r="FW56" s="10"/>
      <c r="FX56" s="7"/>
      <c r="FY56" s="10"/>
      <c r="FZ56" s="7"/>
      <c r="GA56" s="10"/>
      <c r="GB56" s="7"/>
      <c r="GC56" s="10"/>
      <c r="GD56" s="7"/>
      <c r="GE56" s="10"/>
      <c r="GF56" s="7"/>
      <c r="GG56" s="10"/>
      <c r="GH56" s="7"/>
      <c r="GI56" s="10"/>
      <c r="GJ56" s="7"/>
      <c r="GK56" s="10"/>
      <c r="GL56" s="7"/>
      <c r="GM56" s="10"/>
      <c r="GN56" s="7"/>
      <c r="GO56" s="10"/>
      <c r="GP56" s="7"/>
      <c r="GQ56" s="10"/>
      <c r="GR56" s="7"/>
      <c r="GS56" s="10"/>
      <c r="GT56" s="7"/>
      <c r="GU56" s="10"/>
      <c r="GV56" s="7"/>
      <c r="GW56" s="10"/>
      <c r="GX56" s="7"/>
      <c r="GY56" s="10"/>
      <c r="GZ56" s="7"/>
      <c r="HA56" s="10"/>
      <c r="HB56" s="7"/>
      <c r="HC56" s="10"/>
      <c r="HD56" s="7"/>
      <c r="HE56" s="10"/>
      <c r="HF56" s="7"/>
      <c r="HG56" s="10"/>
      <c r="HH56" s="7"/>
      <c r="HI56" s="10"/>
      <c r="HJ56" s="7"/>
      <c r="HK56" s="10"/>
      <c r="HL56" s="7"/>
      <c r="HM56" s="10"/>
      <c r="HN56" s="7"/>
      <c r="HO56" s="10"/>
      <c r="HP56" s="7"/>
      <c r="HQ56" s="10"/>
      <c r="HR56" s="7"/>
      <c r="HS56" s="10"/>
      <c r="HT56" s="7"/>
      <c r="HU56" s="10"/>
      <c r="HV56" s="7"/>
      <c r="HW56" s="10"/>
      <c r="HX56" s="7"/>
      <c r="HY56" s="10"/>
      <c r="HZ56" s="7"/>
      <c r="IA56" s="10"/>
      <c r="IB56" s="7"/>
      <c r="IC56" s="10"/>
      <c r="ID56" s="7"/>
      <c r="IE56" s="10"/>
      <c r="IF56" s="7"/>
      <c r="IG56" s="10"/>
      <c r="IH56" s="7"/>
      <c r="II56" s="10"/>
      <c r="IJ56" s="33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</row>
    <row r="57" spans="1:284" ht="24" x14ac:dyDescent="0.2">
      <c r="A57" s="3" t="s">
        <v>72</v>
      </c>
      <c r="B57" s="22" t="s">
        <v>0</v>
      </c>
      <c r="C57" s="21" t="s">
        <v>24</v>
      </c>
      <c r="D57" s="7"/>
      <c r="E57" s="10"/>
      <c r="F57" s="7"/>
      <c r="G57" s="10"/>
      <c r="H57" s="7"/>
      <c r="I57" s="10"/>
      <c r="J57" s="7"/>
      <c r="K57" s="10"/>
      <c r="L57" s="7"/>
      <c r="M57" s="10"/>
      <c r="N57" s="7"/>
      <c r="O57" s="10"/>
      <c r="P57" s="7"/>
      <c r="Q57" s="10"/>
      <c r="R57" s="7"/>
      <c r="S57" s="10"/>
      <c r="T57" s="7"/>
      <c r="U57" s="10"/>
      <c r="V57" s="7"/>
      <c r="W57" s="10"/>
      <c r="X57" s="7"/>
      <c r="Y57" s="10"/>
      <c r="Z57" s="7"/>
      <c r="AA57" s="10"/>
      <c r="AB57" s="7"/>
      <c r="AC57" s="10"/>
      <c r="AD57" s="7"/>
      <c r="AE57" s="10"/>
      <c r="AF57" s="7"/>
      <c r="AG57" s="10"/>
      <c r="AH57" s="7"/>
      <c r="AI57" s="10">
        <v>18861</v>
      </c>
      <c r="AJ57" s="7">
        <v>19116</v>
      </c>
      <c r="AK57" s="10">
        <v>22769</v>
      </c>
      <c r="AL57" s="7">
        <v>23739</v>
      </c>
      <c r="AM57" s="10">
        <v>22869</v>
      </c>
      <c r="AN57" s="7">
        <v>16792</v>
      </c>
      <c r="AO57" s="10">
        <v>16071</v>
      </c>
      <c r="AP57" s="7">
        <v>16075</v>
      </c>
      <c r="AQ57" s="10">
        <v>17297</v>
      </c>
      <c r="AR57" s="7">
        <v>17869</v>
      </c>
      <c r="AS57" s="10">
        <v>16997</v>
      </c>
      <c r="AT57" s="7">
        <v>16988</v>
      </c>
      <c r="AU57" s="10">
        <v>16825</v>
      </c>
      <c r="AV57" s="7">
        <v>10861</v>
      </c>
      <c r="AW57" s="10">
        <v>9667</v>
      </c>
      <c r="AX57" s="7">
        <v>10665</v>
      </c>
      <c r="AY57" s="10">
        <v>16264</v>
      </c>
      <c r="AZ57" s="7">
        <v>14999.371300000001</v>
      </c>
      <c r="BA57" s="10">
        <v>9094</v>
      </c>
      <c r="BB57" s="7">
        <v>0</v>
      </c>
      <c r="BC57" s="10">
        <v>582</v>
      </c>
      <c r="BD57" s="7">
        <v>19804</v>
      </c>
      <c r="BE57" s="10">
        <v>18342</v>
      </c>
      <c r="BF57" s="7">
        <v>21121</v>
      </c>
      <c r="BG57" s="10">
        <v>17456</v>
      </c>
      <c r="BH57" s="7">
        <v>7764</v>
      </c>
      <c r="BI57" s="10">
        <v>0</v>
      </c>
      <c r="BJ57" s="7">
        <v>0</v>
      </c>
      <c r="BK57" s="10">
        <v>0</v>
      </c>
      <c r="BL57" s="7">
        <v>0</v>
      </c>
      <c r="BM57" s="10">
        <v>12399</v>
      </c>
      <c r="BN57" s="7">
        <v>23379</v>
      </c>
      <c r="BO57" s="10">
        <v>21530</v>
      </c>
      <c r="BP57" s="7">
        <v>15503</v>
      </c>
      <c r="BQ57" s="10">
        <v>11743</v>
      </c>
      <c r="BR57" s="7">
        <v>9939</v>
      </c>
      <c r="BS57" s="10">
        <v>8389</v>
      </c>
      <c r="BT57" s="7">
        <v>8660</v>
      </c>
      <c r="BU57" s="10">
        <v>10308</v>
      </c>
      <c r="BV57" s="7">
        <v>6889</v>
      </c>
      <c r="BW57" s="10">
        <v>9101</v>
      </c>
      <c r="BX57" s="7">
        <v>8749</v>
      </c>
      <c r="BY57" s="10">
        <v>13079</v>
      </c>
      <c r="BZ57" s="7">
        <v>23448</v>
      </c>
      <c r="CA57" s="10">
        <v>20415</v>
      </c>
      <c r="CB57" s="7">
        <v>32546</v>
      </c>
      <c r="CC57" s="10">
        <v>34895</v>
      </c>
      <c r="CD57" s="7">
        <v>8459</v>
      </c>
      <c r="CE57" s="10">
        <v>8227</v>
      </c>
      <c r="CF57" s="7">
        <v>8857</v>
      </c>
      <c r="CG57" s="10">
        <v>8475</v>
      </c>
      <c r="CH57" s="7">
        <v>7670</v>
      </c>
      <c r="CI57" s="10">
        <v>7985</v>
      </c>
      <c r="CJ57" s="7">
        <v>9091</v>
      </c>
      <c r="CK57" s="10">
        <v>8690</v>
      </c>
      <c r="CL57" s="7">
        <v>7839</v>
      </c>
      <c r="CM57" s="10">
        <v>8077</v>
      </c>
      <c r="CN57" s="7">
        <v>11080</v>
      </c>
      <c r="CO57" s="10">
        <v>11318</v>
      </c>
      <c r="CP57" s="7">
        <v>9810</v>
      </c>
      <c r="CQ57" s="10">
        <v>5560</v>
      </c>
      <c r="CR57" s="7">
        <v>3126</v>
      </c>
      <c r="CS57" s="10">
        <v>865</v>
      </c>
      <c r="CT57" s="7">
        <v>7098</v>
      </c>
      <c r="CU57" s="10">
        <v>7181</v>
      </c>
      <c r="CV57" s="7">
        <v>7117</v>
      </c>
      <c r="CW57" s="10">
        <v>7257</v>
      </c>
      <c r="CX57" s="7">
        <v>7751</v>
      </c>
      <c r="CY57" s="10">
        <v>7498</v>
      </c>
      <c r="CZ57" s="7">
        <v>7747</v>
      </c>
      <c r="DA57" s="10">
        <v>7498</v>
      </c>
      <c r="DB57" s="7">
        <v>7752</v>
      </c>
      <c r="DC57" s="10">
        <v>8062</v>
      </c>
      <c r="DD57" s="7">
        <v>7721</v>
      </c>
      <c r="DE57" s="10">
        <v>8312</v>
      </c>
      <c r="DF57" s="7">
        <v>8227</v>
      </c>
      <c r="DG57" s="10">
        <v>8387</v>
      </c>
      <c r="DH57" s="7">
        <v>7753</v>
      </c>
      <c r="DI57" s="10">
        <v>7001</v>
      </c>
      <c r="DJ57" s="7">
        <v>7589</v>
      </c>
      <c r="DK57" s="10">
        <v>7398</v>
      </c>
      <c r="DL57" s="7">
        <v>7650</v>
      </c>
      <c r="DM57" s="10">
        <v>7408</v>
      </c>
      <c r="DN57" s="7">
        <v>7335</v>
      </c>
      <c r="DO57" s="10">
        <v>5597</v>
      </c>
      <c r="DP57" s="7">
        <v>6637</v>
      </c>
      <c r="DQ57" s="10">
        <v>7208</v>
      </c>
      <c r="DR57" s="7">
        <v>7135</v>
      </c>
      <c r="DS57" s="10">
        <v>7094</v>
      </c>
      <c r="DT57" s="7">
        <v>7003</v>
      </c>
      <c r="DU57" s="10">
        <v>6619</v>
      </c>
      <c r="DV57" s="7">
        <v>14988</v>
      </c>
      <c r="DW57" s="10">
        <v>7150</v>
      </c>
      <c r="DX57" s="7">
        <v>7387</v>
      </c>
      <c r="DY57" s="10">
        <v>7128</v>
      </c>
      <c r="DZ57" s="7">
        <v>7357</v>
      </c>
      <c r="EA57" s="10">
        <v>7310</v>
      </c>
      <c r="EB57" s="7">
        <v>6910</v>
      </c>
      <c r="EC57" s="10">
        <v>7235</v>
      </c>
      <c r="ED57" s="7">
        <v>7192</v>
      </c>
      <c r="EE57" s="10">
        <v>7067</v>
      </c>
      <c r="EF57" s="7">
        <v>6800</v>
      </c>
      <c r="EG57" s="10">
        <v>6340.8</v>
      </c>
      <c r="EH57" s="7">
        <v>6592.74</v>
      </c>
      <c r="EI57" s="10">
        <v>6681</v>
      </c>
      <c r="EJ57" s="7">
        <v>875</v>
      </c>
      <c r="EK57" s="10">
        <v>0</v>
      </c>
      <c r="EL57" s="7"/>
      <c r="EM57" s="10"/>
      <c r="EN57" s="7"/>
      <c r="EO57" s="10"/>
      <c r="EP57" s="7"/>
      <c r="EQ57" s="10"/>
      <c r="ER57" s="7"/>
      <c r="ES57" s="10"/>
      <c r="ET57" s="7"/>
      <c r="EU57" s="10"/>
      <c r="EV57" s="7"/>
      <c r="EW57" s="10"/>
      <c r="EX57" s="7"/>
      <c r="EY57" s="10"/>
      <c r="EZ57" s="7"/>
      <c r="FA57" s="10"/>
      <c r="FB57" s="7"/>
      <c r="FC57" s="10"/>
      <c r="FD57" s="7"/>
      <c r="FE57" s="10"/>
      <c r="FF57" s="7"/>
      <c r="FG57" s="10"/>
      <c r="FH57" s="7"/>
      <c r="FI57" s="10"/>
      <c r="FJ57" s="7"/>
      <c r="FK57" s="10"/>
      <c r="FL57" s="7"/>
      <c r="FM57" s="10"/>
      <c r="FN57" s="7"/>
      <c r="FO57" s="10"/>
      <c r="FP57" s="7"/>
      <c r="FQ57" s="10"/>
      <c r="FR57" s="7"/>
      <c r="FS57" s="10"/>
      <c r="FT57" s="7"/>
      <c r="FU57" s="10"/>
      <c r="FV57" s="7"/>
      <c r="FW57" s="10"/>
      <c r="FX57" s="7"/>
      <c r="FY57" s="10"/>
      <c r="FZ57" s="7"/>
      <c r="GA57" s="10"/>
      <c r="GB57" s="7"/>
      <c r="GC57" s="10"/>
      <c r="GD57" s="7"/>
      <c r="GE57" s="10"/>
      <c r="GF57" s="7"/>
      <c r="GG57" s="10"/>
      <c r="GH57" s="7"/>
      <c r="GI57" s="10"/>
      <c r="GJ57" s="7"/>
      <c r="GK57" s="10"/>
      <c r="GL57" s="7"/>
      <c r="GM57" s="10"/>
      <c r="GN57" s="7"/>
      <c r="GO57" s="10"/>
      <c r="GP57" s="7"/>
      <c r="GQ57" s="10"/>
      <c r="GR57" s="7"/>
      <c r="GS57" s="10"/>
      <c r="GT57" s="7"/>
      <c r="GU57" s="10"/>
      <c r="GV57" s="7"/>
      <c r="GW57" s="10"/>
      <c r="GX57" s="7"/>
      <c r="GY57" s="10"/>
      <c r="GZ57" s="7"/>
      <c r="HA57" s="10"/>
      <c r="HB57" s="7"/>
      <c r="HC57" s="10"/>
      <c r="HD57" s="7"/>
      <c r="HE57" s="10"/>
      <c r="HF57" s="7"/>
      <c r="HG57" s="10"/>
      <c r="HH57" s="7"/>
      <c r="HI57" s="10"/>
      <c r="HJ57" s="7"/>
      <c r="HK57" s="10"/>
      <c r="HL57" s="7"/>
      <c r="HM57" s="10"/>
      <c r="HN57" s="7"/>
      <c r="HO57" s="10"/>
      <c r="HP57" s="7"/>
      <c r="HQ57" s="10"/>
      <c r="HR57" s="7"/>
      <c r="HS57" s="10"/>
      <c r="HT57" s="7"/>
      <c r="HU57" s="10"/>
      <c r="HV57" s="7"/>
      <c r="HW57" s="10"/>
      <c r="HX57" s="7"/>
      <c r="HY57" s="10"/>
      <c r="HZ57" s="7"/>
      <c r="IA57" s="10"/>
      <c r="IB57" s="7"/>
      <c r="IC57" s="10"/>
      <c r="ID57" s="7"/>
      <c r="IE57" s="10"/>
      <c r="IF57" s="7"/>
      <c r="IG57" s="10"/>
      <c r="IH57" s="7"/>
      <c r="II57" s="10"/>
      <c r="IJ57" s="33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</row>
    <row r="58" spans="1:284" ht="24" x14ac:dyDescent="0.2">
      <c r="A58" s="3" t="s">
        <v>73</v>
      </c>
      <c r="B58" s="22" t="s">
        <v>0</v>
      </c>
      <c r="C58" s="21" t="s">
        <v>24</v>
      </c>
      <c r="D58" s="7"/>
      <c r="E58" s="10"/>
      <c r="F58" s="7"/>
      <c r="G58" s="10"/>
      <c r="H58" s="7"/>
      <c r="I58" s="10"/>
      <c r="J58" s="7"/>
      <c r="K58" s="10"/>
      <c r="L58" s="7"/>
      <c r="M58" s="10"/>
      <c r="N58" s="7"/>
      <c r="O58" s="10"/>
      <c r="P58" s="7"/>
      <c r="Q58" s="10"/>
      <c r="R58" s="7"/>
      <c r="S58" s="10"/>
      <c r="T58" s="7"/>
      <c r="U58" s="10"/>
      <c r="V58" s="7"/>
      <c r="W58" s="10"/>
      <c r="X58" s="7"/>
      <c r="Y58" s="10"/>
      <c r="Z58" s="7"/>
      <c r="AA58" s="10"/>
      <c r="AB58" s="7"/>
      <c r="AC58" s="10"/>
      <c r="AD58" s="7"/>
      <c r="AE58" s="10"/>
      <c r="AF58" s="7"/>
      <c r="AG58" s="10"/>
      <c r="AH58" s="7"/>
      <c r="AI58" s="10">
        <v>28299</v>
      </c>
      <c r="AJ58" s="7">
        <v>28681</v>
      </c>
      <c r="AK58" s="10">
        <v>34160</v>
      </c>
      <c r="AL58" s="7">
        <v>35611</v>
      </c>
      <c r="AM58" s="10">
        <v>34308</v>
      </c>
      <c r="AN58" s="7">
        <v>26389</v>
      </c>
      <c r="AO58" s="10">
        <v>29353</v>
      </c>
      <c r="AP58" s="7">
        <v>51051.6</v>
      </c>
      <c r="AQ58" s="10">
        <v>32237</v>
      </c>
      <c r="AR58" s="7">
        <v>34113</v>
      </c>
      <c r="AS58" s="10">
        <v>31596.555086199998</v>
      </c>
      <c r="AT58" s="7">
        <v>31862</v>
      </c>
      <c r="AU58" s="10">
        <v>31546</v>
      </c>
      <c r="AV58" s="7">
        <v>24195</v>
      </c>
      <c r="AW58" s="10">
        <v>22980</v>
      </c>
      <c r="AX58" s="7">
        <v>24575</v>
      </c>
      <c r="AY58" s="10">
        <v>32806</v>
      </c>
      <c r="AZ58" s="7">
        <v>31330.1603</v>
      </c>
      <c r="BA58" s="10">
        <v>21953</v>
      </c>
      <c r="BB58" s="7">
        <v>6866</v>
      </c>
      <c r="BC58" s="10">
        <v>0</v>
      </c>
      <c r="BD58" s="7">
        <v>56596</v>
      </c>
      <c r="BE58" s="10">
        <v>107295</v>
      </c>
      <c r="BF58" s="7">
        <v>118319</v>
      </c>
      <c r="BG58" s="10">
        <v>106257</v>
      </c>
      <c r="BH58" s="7">
        <v>52688</v>
      </c>
      <c r="BI58" s="10">
        <v>0</v>
      </c>
      <c r="BJ58" s="7">
        <v>0</v>
      </c>
      <c r="BK58" s="10">
        <v>0</v>
      </c>
      <c r="BL58" s="7">
        <v>22015</v>
      </c>
      <c r="BM58" s="10">
        <v>53740</v>
      </c>
      <c r="BN58" s="7">
        <v>80944</v>
      </c>
      <c r="BO58" s="10">
        <v>74203</v>
      </c>
      <c r="BP58" s="7">
        <v>64442</v>
      </c>
      <c r="BQ58" s="10">
        <v>70447</v>
      </c>
      <c r="BR58" s="7">
        <v>48477</v>
      </c>
      <c r="BS58" s="10">
        <v>44921</v>
      </c>
      <c r="BT58" s="7">
        <v>15522</v>
      </c>
      <c r="BU58" s="10">
        <v>0</v>
      </c>
      <c r="BV58" s="7">
        <v>24007</v>
      </c>
      <c r="BW58" s="10">
        <v>29652</v>
      </c>
      <c r="BX58" s="7">
        <v>27348</v>
      </c>
      <c r="BY58" s="10">
        <v>25799</v>
      </c>
      <c r="BZ58" s="7">
        <v>28850</v>
      </c>
      <c r="CA58" s="10">
        <v>29440</v>
      </c>
      <c r="CB58" s="7">
        <v>48449</v>
      </c>
      <c r="CC58" s="10">
        <v>51117</v>
      </c>
      <c r="CD58" s="7">
        <v>38022</v>
      </c>
      <c r="CE58" s="10">
        <v>35371</v>
      </c>
      <c r="CF58" s="7">
        <v>32088</v>
      </c>
      <c r="CG58" s="10">
        <v>35726</v>
      </c>
      <c r="CH58" s="7">
        <v>31241</v>
      </c>
      <c r="CI58" s="10">
        <v>31339</v>
      </c>
      <c r="CJ58" s="7">
        <v>32909</v>
      </c>
      <c r="CK58" s="10">
        <v>29816</v>
      </c>
      <c r="CL58" s="7">
        <v>30209</v>
      </c>
      <c r="CM58" s="10">
        <v>29948</v>
      </c>
      <c r="CN58" s="7">
        <v>37522</v>
      </c>
      <c r="CO58" s="10">
        <v>45999</v>
      </c>
      <c r="CP58" s="7">
        <v>71396</v>
      </c>
      <c r="CQ58" s="10">
        <v>66148</v>
      </c>
      <c r="CR58" s="7">
        <v>63117</v>
      </c>
      <c r="CS58" s="10">
        <v>63687</v>
      </c>
      <c r="CT58" s="7">
        <v>61538</v>
      </c>
      <c r="CU58" s="10">
        <v>62266</v>
      </c>
      <c r="CV58" s="7">
        <v>61683</v>
      </c>
      <c r="CW58" s="10">
        <v>27528</v>
      </c>
      <c r="CX58" s="7">
        <v>30547</v>
      </c>
      <c r="CY58" s="10">
        <v>25006</v>
      </c>
      <c r="CZ58" s="7">
        <v>34052</v>
      </c>
      <c r="DA58" s="10">
        <v>35250</v>
      </c>
      <c r="DB58" s="7">
        <v>27201</v>
      </c>
      <c r="DC58" s="10">
        <v>29030</v>
      </c>
      <c r="DD58" s="7">
        <v>27500</v>
      </c>
      <c r="DE58" s="10">
        <v>30119</v>
      </c>
      <c r="DF58" s="7">
        <v>30468</v>
      </c>
      <c r="DG58" s="10">
        <v>31059</v>
      </c>
      <c r="DH58" s="7">
        <v>31020</v>
      </c>
      <c r="DI58" s="10">
        <v>26999</v>
      </c>
      <c r="DJ58" s="7">
        <v>30364</v>
      </c>
      <c r="DK58" s="10">
        <v>29598</v>
      </c>
      <c r="DL58" s="7">
        <v>30603</v>
      </c>
      <c r="DM58" s="10">
        <v>29623</v>
      </c>
      <c r="DN58" s="7">
        <v>29329</v>
      </c>
      <c r="DO58" s="10">
        <v>23852</v>
      </c>
      <c r="DP58" s="7">
        <v>26549</v>
      </c>
      <c r="DQ58" s="10">
        <v>28832</v>
      </c>
      <c r="DR58" s="7">
        <v>28531</v>
      </c>
      <c r="DS58" s="10">
        <v>29325</v>
      </c>
      <c r="DT58" s="7">
        <v>28935</v>
      </c>
      <c r="DU58" s="10">
        <v>26483</v>
      </c>
      <c r="DV58" s="7">
        <v>39234</v>
      </c>
      <c r="DW58" s="10">
        <v>28605</v>
      </c>
      <c r="DX58" s="7">
        <v>29560</v>
      </c>
      <c r="DY58" s="10">
        <v>28516</v>
      </c>
      <c r="DZ58" s="7">
        <v>29420</v>
      </c>
      <c r="EA58" s="10">
        <v>29238</v>
      </c>
      <c r="EB58" s="7">
        <v>27623</v>
      </c>
      <c r="EC58" s="10">
        <v>28935</v>
      </c>
      <c r="ED58" s="7">
        <v>28781</v>
      </c>
      <c r="EE58" s="10">
        <v>28258</v>
      </c>
      <c r="EF58" s="7">
        <v>28114</v>
      </c>
      <c r="EG58" s="10">
        <v>25363.24</v>
      </c>
      <c r="EH58" s="7">
        <v>27250.1</v>
      </c>
      <c r="EI58" s="10">
        <v>27617</v>
      </c>
      <c r="EJ58" s="7">
        <v>4050</v>
      </c>
      <c r="EK58" s="10">
        <v>0</v>
      </c>
      <c r="EL58" s="7"/>
      <c r="EM58" s="10"/>
      <c r="EN58" s="7"/>
      <c r="EO58" s="10"/>
      <c r="EP58" s="7"/>
      <c r="EQ58" s="10"/>
      <c r="ER58" s="7"/>
      <c r="ES58" s="10"/>
      <c r="ET58" s="7"/>
      <c r="EU58" s="10"/>
      <c r="EV58" s="7"/>
      <c r="EW58" s="10"/>
      <c r="EX58" s="7"/>
      <c r="EY58" s="10"/>
      <c r="EZ58" s="7"/>
      <c r="FA58" s="10"/>
      <c r="FB58" s="7"/>
      <c r="FC58" s="10"/>
      <c r="FD58" s="7"/>
      <c r="FE58" s="10"/>
      <c r="FF58" s="7"/>
      <c r="FG58" s="10"/>
      <c r="FH58" s="7"/>
      <c r="FI58" s="10"/>
      <c r="FJ58" s="7"/>
      <c r="FK58" s="10"/>
      <c r="FL58" s="7"/>
      <c r="FM58" s="10"/>
      <c r="FN58" s="7"/>
      <c r="FO58" s="10"/>
      <c r="FP58" s="7"/>
      <c r="FQ58" s="10"/>
      <c r="FR58" s="7"/>
      <c r="FS58" s="10"/>
      <c r="FT58" s="7"/>
      <c r="FU58" s="10"/>
      <c r="FV58" s="7"/>
      <c r="FW58" s="10"/>
      <c r="FX58" s="7"/>
      <c r="FY58" s="10"/>
      <c r="FZ58" s="7"/>
      <c r="GA58" s="10"/>
      <c r="GB58" s="7"/>
      <c r="GC58" s="10"/>
      <c r="GD58" s="7"/>
      <c r="GE58" s="10"/>
      <c r="GF58" s="7"/>
      <c r="GG58" s="10"/>
      <c r="GH58" s="7"/>
      <c r="GI58" s="10"/>
      <c r="GJ58" s="7"/>
      <c r="GK58" s="10"/>
      <c r="GL58" s="7"/>
      <c r="GM58" s="10"/>
      <c r="GN58" s="7"/>
      <c r="GO58" s="10"/>
      <c r="GP58" s="7"/>
      <c r="GQ58" s="10"/>
      <c r="GR58" s="7"/>
      <c r="GS58" s="10"/>
      <c r="GT58" s="7"/>
      <c r="GU58" s="10"/>
      <c r="GV58" s="7"/>
      <c r="GW58" s="10"/>
      <c r="GX58" s="7"/>
      <c r="GY58" s="10"/>
      <c r="GZ58" s="7"/>
      <c r="HA58" s="10"/>
      <c r="HB58" s="7"/>
      <c r="HC58" s="10"/>
      <c r="HD58" s="7"/>
      <c r="HE58" s="10"/>
      <c r="HF58" s="7"/>
      <c r="HG58" s="10"/>
      <c r="HH58" s="7"/>
      <c r="HI58" s="10"/>
      <c r="HJ58" s="7"/>
      <c r="HK58" s="10"/>
      <c r="HL58" s="7"/>
      <c r="HM58" s="10"/>
      <c r="HN58" s="7"/>
      <c r="HO58" s="10"/>
      <c r="HP58" s="7"/>
      <c r="HQ58" s="10"/>
      <c r="HR58" s="7"/>
      <c r="HS58" s="10"/>
      <c r="HT58" s="7"/>
      <c r="HU58" s="10"/>
      <c r="HV58" s="7"/>
      <c r="HW58" s="10"/>
      <c r="HX58" s="7"/>
      <c r="HY58" s="10"/>
      <c r="HZ58" s="7"/>
      <c r="IA58" s="10"/>
      <c r="IB58" s="7"/>
      <c r="IC58" s="10"/>
      <c r="ID58" s="7"/>
      <c r="IE58" s="10"/>
      <c r="IF58" s="7"/>
      <c r="IG58" s="10"/>
      <c r="IH58" s="7"/>
      <c r="II58" s="10"/>
      <c r="IJ58" s="33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</row>
    <row r="59" spans="1:284" ht="24" x14ac:dyDescent="0.2">
      <c r="A59" s="3" t="s">
        <v>74</v>
      </c>
      <c r="B59" s="22" t="s">
        <v>0</v>
      </c>
      <c r="C59" s="21" t="s">
        <v>24</v>
      </c>
      <c r="D59" s="7"/>
      <c r="E59" s="10"/>
      <c r="F59" s="7"/>
      <c r="G59" s="10"/>
      <c r="H59" s="7"/>
      <c r="I59" s="10"/>
      <c r="J59" s="7"/>
      <c r="K59" s="10"/>
      <c r="L59" s="7"/>
      <c r="M59" s="10"/>
      <c r="N59" s="7"/>
      <c r="O59" s="10"/>
      <c r="P59" s="7"/>
      <c r="Q59" s="10"/>
      <c r="R59" s="7"/>
      <c r="S59" s="10"/>
      <c r="T59" s="7"/>
      <c r="U59" s="10"/>
      <c r="V59" s="7"/>
      <c r="W59" s="10"/>
      <c r="X59" s="7"/>
      <c r="Y59" s="10"/>
      <c r="Z59" s="7"/>
      <c r="AA59" s="10"/>
      <c r="AB59" s="7"/>
      <c r="AC59" s="10"/>
      <c r="AD59" s="7"/>
      <c r="AE59" s="10"/>
      <c r="AF59" s="7"/>
      <c r="AG59" s="10"/>
      <c r="AH59" s="7"/>
      <c r="AI59" s="10">
        <v>37722</v>
      </c>
      <c r="AJ59" s="7">
        <v>38232</v>
      </c>
      <c r="AK59" s="10">
        <v>45537</v>
      </c>
      <c r="AL59" s="7">
        <v>47478</v>
      </c>
      <c r="AM59" s="10">
        <v>45738</v>
      </c>
      <c r="AN59" s="7">
        <v>40780</v>
      </c>
      <c r="AO59" s="10">
        <v>37739</v>
      </c>
      <c r="AP59" s="7">
        <v>38446</v>
      </c>
      <c r="AQ59" s="10">
        <v>41672</v>
      </c>
      <c r="AR59" s="7">
        <v>43047</v>
      </c>
      <c r="AS59" s="10">
        <v>41109</v>
      </c>
      <c r="AT59" s="7">
        <v>40677</v>
      </c>
      <c r="AU59" s="10">
        <v>40268</v>
      </c>
      <c r="AV59" s="7">
        <v>29593</v>
      </c>
      <c r="AW59" s="10">
        <v>28177</v>
      </c>
      <c r="AX59" s="7">
        <v>29955</v>
      </c>
      <c r="AY59" s="10">
        <v>40143</v>
      </c>
      <c r="AZ59" s="7">
        <v>36815.53</v>
      </c>
      <c r="BA59" s="10">
        <v>22935</v>
      </c>
      <c r="BB59" s="7">
        <v>0</v>
      </c>
      <c r="BC59" s="10">
        <v>47</v>
      </c>
      <c r="BD59" s="7">
        <v>37704</v>
      </c>
      <c r="BE59" s="10">
        <v>29223</v>
      </c>
      <c r="BF59" s="7">
        <v>34624</v>
      </c>
      <c r="BG59" s="10">
        <v>36469</v>
      </c>
      <c r="BH59" s="7">
        <v>14559</v>
      </c>
      <c r="BI59" s="10">
        <v>0</v>
      </c>
      <c r="BJ59" s="7">
        <v>0</v>
      </c>
      <c r="BK59" s="10">
        <v>0</v>
      </c>
      <c r="BL59" s="7">
        <v>15456</v>
      </c>
      <c r="BM59" s="10">
        <v>36479</v>
      </c>
      <c r="BN59" s="7">
        <v>36029</v>
      </c>
      <c r="BO59" s="10">
        <v>28134</v>
      </c>
      <c r="BP59" s="7">
        <v>36784</v>
      </c>
      <c r="BQ59" s="10">
        <v>38029</v>
      </c>
      <c r="BR59" s="7">
        <v>38025</v>
      </c>
      <c r="BS59" s="10">
        <v>34849</v>
      </c>
      <c r="BT59" s="7">
        <v>32077</v>
      </c>
      <c r="BU59" s="10">
        <v>37826</v>
      </c>
      <c r="BV59" s="7">
        <v>39359</v>
      </c>
      <c r="BW59" s="10">
        <v>37949</v>
      </c>
      <c r="BX59" s="7">
        <v>39300</v>
      </c>
      <c r="BY59" s="10">
        <v>38400</v>
      </c>
      <c r="BZ59" s="7">
        <v>44298</v>
      </c>
      <c r="CA59" s="10">
        <v>31351</v>
      </c>
      <c r="CB59" s="7">
        <v>45647</v>
      </c>
      <c r="CC59" s="10">
        <v>48716</v>
      </c>
      <c r="CD59" s="7">
        <v>46203</v>
      </c>
      <c r="CE59" s="10">
        <v>43545</v>
      </c>
      <c r="CF59" s="7">
        <v>29628</v>
      </c>
      <c r="CG59" s="10">
        <v>54332</v>
      </c>
      <c r="CH59" s="7">
        <v>54858</v>
      </c>
      <c r="CI59" s="10">
        <v>56028</v>
      </c>
      <c r="CJ59" s="7">
        <v>56261</v>
      </c>
      <c r="CK59" s="10">
        <v>48939</v>
      </c>
      <c r="CL59" s="7">
        <v>47190</v>
      </c>
      <c r="CM59" s="10">
        <v>46240</v>
      </c>
      <c r="CN59" s="7">
        <v>47912</v>
      </c>
      <c r="CO59" s="10">
        <v>45358</v>
      </c>
      <c r="CP59" s="7">
        <v>50350</v>
      </c>
      <c r="CQ59" s="10">
        <v>46493</v>
      </c>
      <c r="CR59" s="7">
        <v>45865</v>
      </c>
      <c r="CS59" s="10">
        <v>46154</v>
      </c>
      <c r="CT59" s="7">
        <v>44257</v>
      </c>
      <c r="CU59" s="10">
        <v>48655</v>
      </c>
      <c r="CV59" s="7">
        <v>45976</v>
      </c>
      <c r="CW59" s="10">
        <v>46299</v>
      </c>
      <c r="CX59" s="7">
        <v>49696</v>
      </c>
      <c r="CY59" s="10">
        <v>47304</v>
      </c>
      <c r="CZ59" s="7">
        <v>40900</v>
      </c>
      <c r="DA59" s="10">
        <v>28850</v>
      </c>
      <c r="DB59" s="7">
        <v>40900</v>
      </c>
      <c r="DC59" s="10">
        <v>41933</v>
      </c>
      <c r="DD59" s="7">
        <v>41205</v>
      </c>
      <c r="DE59" s="10">
        <v>42504</v>
      </c>
      <c r="DF59" s="7">
        <v>41131</v>
      </c>
      <c r="DG59" s="10">
        <v>43484</v>
      </c>
      <c r="DH59" s="7">
        <v>43421</v>
      </c>
      <c r="DI59" s="10">
        <v>36300</v>
      </c>
      <c r="DJ59" s="7">
        <v>39474</v>
      </c>
      <c r="DK59" s="10">
        <v>36994</v>
      </c>
      <c r="DL59" s="7">
        <v>36722</v>
      </c>
      <c r="DM59" s="10">
        <v>35551</v>
      </c>
      <c r="DN59" s="7">
        <v>35192</v>
      </c>
      <c r="DO59" s="10">
        <v>28322</v>
      </c>
      <c r="DP59" s="7">
        <v>31857</v>
      </c>
      <c r="DQ59" s="10">
        <v>34583</v>
      </c>
      <c r="DR59" s="7">
        <v>34243</v>
      </c>
      <c r="DS59" s="10">
        <v>34051</v>
      </c>
      <c r="DT59" s="7">
        <v>33597</v>
      </c>
      <c r="DU59" s="10">
        <v>29127</v>
      </c>
      <c r="DV59" s="7">
        <v>54577</v>
      </c>
      <c r="DW59" s="10">
        <v>34323</v>
      </c>
      <c r="DX59" s="7">
        <v>34327</v>
      </c>
      <c r="DY59" s="10">
        <v>34224</v>
      </c>
      <c r="DZ59" s="7">
        <v>34164</v>
      </c>
      <c r="EA59" s="10">
        <v>33963</v>
      </c>
      <c r="EB59" s="7">
        <v>33148</v>
      </c>
      <c r="EC59" s="10">
        <v>33599</v>
      </c>
      <c r="ED59" s="7">
        <v>33422</v>
      </c>
      <c r="EE59" s="10">
        <v>32816</v>
      </c>
      <c r="EF59" s="7">
        <v>32650</v>
      </c>
      <c r="EG59" s="10">
        <v>30435.87</v>
      </c>
      <c r="EH59" s="7">
        <v>31645.32</v>
      </c>
      <c r="EI59" s="10">
        <v>32070.85</v>
      </c>
      <c r="EJ59" s="7">
        <v>4950</v>
      </c>
      <c r="EK59" s="10">
        <v>0</v>
      </c>
      <c r="EL59" s="7"/>
      <c r="EM59" s="10"/>
      <c r="EN59" s="7"/>
      <c r="EO59" s="10"/>
      <c r="EP59" s="7"/>
      <c r="EQ59" s="10"/>
      <c r="ER59" s="7"/>
      <c r="ES59" s="10"/>
      <c r="ET59" s="7"/>
      <c r="EU59" s="10"/>
      <c r="EV59" s="7"/>
      <c r="EW59" s="10"/>
      <c r="EX59" s="7"/>
      <c r="EY59" s="10"/>
      <c r="EZ59" s="7"/>
      <c r="FA59" s="10"/>
      <c r="FB59" s="7"/>
      <c r="FC59" s="10"/>
      <c r="FD59" s="7"/>
      <c r="FE59" s="10"/>
      <c r="FF59" s="7"/>
      <c r="FG59" s="10"/>
      <c r="FH59" s="7"/>
      <c r="FI59" s="10"/>
      <c r="FJ59" s="7"/>
      <c r="FK59" s="10"/>
      <c r="FL59" s="7"/>
      <c r="FM59" s="10"/>
      <c r="FN59" s="7"/>
      <c r="FO59" s="10"/>
      <c r="FP59" s="7"/>
      <c r="FQ59" s="10"/>
      <c r="FR59" s="7"/>
      <c r="FS59" s="10"/>
      <c r="FT59" s="7"/>
      <c r="FU59" s="10"/>
      <c r="FV59" s="7"/>
      <c r="FW59" s="10"/>
      <c r="FX59" s="7"/>
      <c r="FY59" s="10"/>
      <c r="FZ59" s="7"/>
      <c r="GA59" s="10"/>
      <c r="GB59" s="7"/>
      <c r="GC59" s="10"/>
      <c r="GD59" s="7"/>
      <c r="GE59" s="10"/>
      <c r="GF59" s="7"/>
      <c r="GG59" s="10"/>
      <c r="GH59" s="7"/>
      <c r="GI59" s="10"/>
      <c r="GJ59" s="7"/>
      <c r="GK59" s="10"/>
      <c r="GL59" s="7"/>
      <c r="GM59" s="10"/>
      <c r="GN59" s="7"/>
      <c r="GO59" s="10"/>
      <c r="GP59" s="7"/>
      <c r="GQ59" s="10"/>
      <c r="GR59" s="7"/>
      <c r="GS59" s="10"/>
      <c r="GT59" s="7"/>
      <c r="GU59" s="10"/>
      <c r="GV59" s="7"/>
      <c r="GW59" s="10"/>
      <c r="GX59" s="7"/>
      <c r="GY59" s="10"/>
      <c r="GZ59" s="7"/>
      <c r="HA59" s="10"/>
      <c r="HB59" s="7"/>
      <c r="HC59" s="10"/>
      <c r="HD59" s="7"/>
      <c r="HE59" s="10"/>
      <c r="HF59" s="7"/>
      <c r="HG59" s="10"/>
      <c r="HH59" s="7"/>
      <c r="HI59" s="10"/>
      <c r="HJ59" s="7"/>
      <c r="HK59" s="10"/>
      <c r="HL59" s="7"/>
      <c r="HM59" s="10"/>
      <c r="HN59" s="7"/>
      <c r="HO59" s="10"/>
      <c r="HP59" s="7"/>
      <c r="HQ59" s="10"/>
      <c r="HR59" s="7"/>
      <c r="HS59" s="10"/>
      <c r="HT59" s="7"/>
      <c r="HU59" s="10"/>
      <c r="HV59" s="7"/>
      <c r="HW59" s="10"/>
      <c r="HX59" s="7"/>
      <c r="HY59" s="10"/>
      <c r="HZ59" s="7"/>
      <c r="IA59" s="10"/>
      <c r="IB59" s="7"/>
      <c r="IC59" s="10"/>
      <c r="ID59" s="7"/>
      <c r="IE59" s="10"/>
      <c r="IF59" s="7"/>
      <c r="IG59" s="10"/>
      <c r="IH59" s="7"/>
      <c r="II59" s="10"/>
      <c r="IJ59" s="33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</row>
    <row r="60" spans="1:284" ht="24" x14ac:dyDescent="0.2">
      <c r="A60" s="3" t="s">
        <v>75</v>
      </c>
      <c r="B60" s="22" t="s">
        <v>0</v>
      </c>
      <c r="C60" s="21" t="s">
        <v>24</v>
      </c>
      <c r="D60" s="7"/>
      <c r="E60" s="10"/>
      <c r="F60" s="7"/>
      <c r="G60" s="10"/>
      <c r="H60" s="7"/>
      <c r="I60" s="10"/>
      <c r="J60" s="7"/>
      <c r="K60" s="10"/>
      <c r="L60" s="7"/>
      <c r="M60" s="10"/>
      <c r="N60" s="7"/>
      <c r="O60" s="10"/>
      <c r="P60" s="7"/>
      <c r="Q60" s="10"/>
      <c r="R60" s="7"/>
      <c r="S60" s="10"/>
      <c r="T60" s="7"/>
      <c r="U60" s="10"/>
      <c r="V60" s="7"/>
      <c r="W60" s="10"/>
      <c r="X60" s="7"/>
      <c r="Y60" s="10"/>
      <c r="Z60" s="7"/>
      <c r="AA60" s="10"/>
      <c r="AB60" s="7"/>
      <c r="AC60" s="10"/>
      <c r="AD60" s="7"/>
      <c r="AE60" s="10"/>
      <c r="AF60" s="7"/>
      <c r="AG60" s="10"/>
      <c r="AH60" s="7"/>
      <c r="AI60" s="10"/>
      <c r="AJ60" s="7"/>
      <c r="AK60" s="10"/>
      <c r="AL60" s="7"/>
      <c r="AM60" s="10"/>
      <c r="AN60" s="7">
        <v>0</v>
      </c>
      <c r="AO60" s="10">
        <v>0</v>
      </c>
      <c r="AP60" s="7">
        <v>0</v>
      </c>
      <c r="AQ60" s="10">
        <v>0</v>
      </c>
      <c r="AR60" s="7">
        <v>0</v>
      </c>
      <c r="AS60" s="10">
        <v>50658</v>
      </c>
      <c r="AT60" s="7">
        <v>0</v>
      </c>
      <c r="AU60" s="10">
        <v>0</v>
      </c>
      <c r="AV60" s="7">
        <v>39366</v>
      </c>
      <c r="AW60" s="10">
        <v>44799</v>
      </c>
      <c r="AX60" s="7">
        <v>40092</v>
      </c>
      <c r="AY60" s="10">
        <v>41035</v>
      </c>
      <c r="AZ60" s="7">
        <v>36617.07</v>
      </c>
      <c r="BA60" s="10">
        <v>39397</v>
      </c>
      <c r="BB60" s="7">
        <v>13670</v>
      </c>
      <c r="BC60" s="10">
        <v>26268</v>
      </c>
      <c r="BD60" s="7">
        <v>39824</v>
      </c>
      <c r="BE60" s="10">
        <v>40699</v>
      </c>
      <c r="BF60" s="7">
        <v>42017</v>
      </c>
      <c r="BG60" s="10">
        <v>39356</v>
      </c>
      <c r="BH60" s="7">
        <v>40358</v>
      </c>
      <c r="BI60" s="10">
        <v>0</v>
      </c>
      <c r="BJ60" s="7">
        <v>0</v>
      </c>
      <c r="BK60" s="10">
        <v>0</v>
      </c>
      <c r="BL60" s="7"/>
      <c r="BM60" s="10"/>
      <c r="BN60" s="7"/>
      <c r="BO60" s="10"/>
      <c r="BP60" s="7"/>
      <c r="BQ60" s="10"/>
      <c r="BR60" s="7"/>
      <c r="BS60" s="10"/>
      <c r="BT60" s="7"/>
      <c r="BU60" s="10"/>
      <c r="BV60" s="7"/>
      <c r="BW60" s="10"/>
      <c r="BX60" s="7">
        <v>39698</v>
      </c>
      <c r="BY60" s="10">
        <v>37637</v>
      </c>
      <c r="BZ60" s="7">
        <v>39482</v>
      </c>
      <c r="CA60" s="10">
        <v>39278</v>
      </c>
      <c r="CB60" s="7">
        <v>38078</v>
      </c>
      <c r="CC60" s="10">
        <v>38982</v>
      </c>
      <c r="CD60" s="7">
        <v>40811</v>
      </c>
      <c r="CE60" s="10">
        <v>10340</v>
      </c>
      <c r="CF60" s="7">
        <v>0</v>
      </c>
      <c r="CG60" s="10">
        <v>0</v>
      </c>
      <c r="CH60" s="7">
        <v>0</v>
      </c>
      <c r="CI60" s="10">
        <v>0</v>
      </c>
      <c r="CJ60" s="7">
        <v>0</v>
      </c>
      <c r="CK60" s="10"/>
      <c r="CL60" s="7"/>
      <c r="CM60" s="10"/>
      <c r="CN60" s="7"/>
      <c r="CO60" s="10">
        <v>0</v>
      </c>
      <c r="CP60" s="7">
        <v>0</v>
      </c>
      <c r="CQ60" s="10">
        <v>0</v>
      </c>
      <c r="CR60" s="7">
        <v>0</v>
      </c>
      <c r="CS60" s="10">
        <v>0</v>
      </c>
      <c r="CT60" s="7">
        <v>0</v>
      </c>
      <c r="CU60" s="10">
        <v>0</v>
      </c>
      <c r="CV60" s="7">
        <v>0</v>
      </c>
      <c r="CW60" s="10">
        <v>10101</v>
      </c>
      <c r="CX60" s="7">
        <v>36863</v>
      </c>
      <c r="CY60" s="10">
        <v>31955</v>
      </c>
      <c r="CZ60" s="7">
        <v>0</v>
      </c>
      <c r="DA60" s="10">
        <v>18235</v>
      </c>
      <c r="DB60" s="7">
        <v>19990</v>
      </c>
      <c r="DC60" s="10">
        <v>25123</v>
      </c>
      <c r="DD60" s="7">
        <v>11038</v>
      </c>
      <c r="DE60" s="10">
        <v>14180</v>
      </c>
      <c r="DF60" s="7">
        <v>23464</v>
      </c>
      <c r="DG60" s="10">
        <v>13072</v>
      </c>
      <c r="DH60" s="7">
        <v>24596</v>
      </c>
      <c r="DI60" s="10">
        <v>15180</v>
      </c>
      <c r="DJ60" s="7">
        <v>0</v>
      </c>
      <c r="DK60" s="10">
        <v>14416</v>
      </c>
      <c r="DL60" s="7">
        <v>11584</v>
      </c>
      <c r="DM60" s="10">
        <v>0</v>
      </c>
      <c r="DN60" s="7">
        <v>0</v>
      </c>
      <c r="DO60" s="10">
        <v>0</v>
      </c>
      <c r="DP60" s="7">
        <v>0</v>
      </c>
      <c r="DQ60" s="10">
        <v>0</v>
      </c>
      <c r="DR60" s="7">
        <v>0</v>
      </c>
      <c r="DS60" s="10">
        <v>24494</v>
      </c>
      <c r="DT60" s="7">
        <v>17394</v>
      </c>
      <c r="DU60" s="10">
        <v>19471</v>
      </c>
      <c r="DV60" s="7">
        <v>11559</v>
      </c>
      <c r="DW60" s="10">
        <v>0</v>
      </c>
      <c r="DX60" s="7">
        <v>13573</v>
      </c>
      <c r="DY60" s="10">
        <v>14175</v>
      </c>
      <c r="DZ60" s="7">
        <v>5248</v>
      </c>
      <c r="EA60" s="10">
        <v>0</v>
      </c>
      <c r="EB60" s="7">
        <v>0</v>
      </c>
      <c r="EC60" s="10">
        <v>0</v>
      </c>
      <c r="ED60" s="7">
        <v>0</v>
      </c>
      <c r="EE60" s="10">
        <v>0</v>
      </c>
      <c r="EF60" s="7">
        <v>0</v>
      </c>
      <c r="EG60" s="10">
        <v>0</v>
      </c>
      <c r="EH60" s="7">
        <v>0</v>
      </c>
      <c r="EI60" s="10">
        <v>0</v>
      </c>
      <c r="EJ60" s="7">
        <v>0</v>
      </c>
      <c r="EK60" s="10">
        <v>0</v>
      </c>
      <c r="EL60" s="7">
        <v>0</v>
      </c>
      <c r="EM60" s="10">
        <v>0</v>
      </c>
      <c r="EN60" s="7">
        <v>0</v>
      </c>
      <c r="EO60" s="10">
        <v>0</v>
      </c>
      <c r="EP60" s="7">
        <v>0</v>
      </c>
      <c r="EQ60" s="10">
        <v>0</v>
      </c>
      <c r="ER60" s="7">
        <v>0</v>
      </c>
      <c r="ES60" s="10">
        <v>0</v>
      </c>
      <c r="ET60" s="7">
        <v>0</v>
      </c>
      <c r="EU60" s="10">
        <v>0</v>
      </c>
      <c r="EV60" s="7">
        <v>0</v>
      </c>
      <c r="EW60" s="10">
        <v>0</v>
      </c>
      <c r="EX60" s="7">
        <v>0</v>
      </c>
      <c r="EY60" s="10">
        <v>0</v>
      </c>
      <c r="EZ60" s="7">
        <v>0</v>
      </c>
      <c r="FA60" s="10">
        <v>0</v>
      </c>
      <c r="FB60" s="7">
        <v>0</v>
      </c>
      <c r="FC60" s="10">
        <v>0</v>
      </c>
      <c r="FD60" s="7">
        <v>0</v>
      </c>
      <c r="FE60" s="10">
        <v>0</v>
      </c>
      <c r="FF60" s="7">
        <v>0</v>
      </c>
      <c r="FG60" s="10">
        <v>0</v>
      </c>
      <c r="FH60" s="7"/>
      <c r="FI60" s="10"/>
      <c r="FJ60" s="7"/>
      <c r="FK60" s="10"/>
      <c r="FL60" s="7"/>
      <c r="FM60" s="10"/>
      <c r="FN60" s="7"/>
      <c r="FO60" s="10"/>
      <c r="FP60" s="7"/>
      <c r="FQ60" s="10"/>
      <c r="FR60" s="7"/>
      <c r="FS60" s="10"/>
      <c r="FT60" s="7"/>
      <c r="FU60" s="10"/>
      <c r="FV60" s="7"/>
      <c r="FW60" s="10"/>
      <c r="FX60" s="7"/>
      <c r="FY60" s="10"/>
      <c r="FZ60" s="7"/>
      <c r="GA60" s="10"/>
      <c r="GB60" s="7"/>
      <c r="GC60" s="10"/>
      <c r="GD60" s="7"/>
      <c r="GE60" s="10"/>
      <c r="GF60" s="7"/>
      <c r="GG60" s="10"/>
      <c r="GH60" s="7"/>
      <c r="GI60" s="10"/>
      <c r="GJ60" s="7"/>
      <c r="GK60" s="10"/>
      <c r="GL60" s="7"/>
      <c r="GM60" s="10"/>
      <c r="GN60" s="7"/>
      <c r="GO60" s="10"/>
      <c r="GP60" s="7"/>
      <c r="GQ60" s="10"/>
      <c r="GR60" s="7"/>
      <c r="GS60" s="10"/>
      <c r="GT60" s="7"/>
      <c r="GU60" s="10"/>
      <c r="GV60" s="7"/>
      <c r="GW60" s="10"/>
      <c r="GX60" s="7"/>
      <c r="GY60" s="10"/>
      <c r="GZ60" s="7"/>
      <c r="HA60" s="10"/>
      <c r="HB60" s="7"/>
      <c r="HC60" s="10"/>
      <c r="HD60" s="7"/>
      <c r="HE60" s="10"/>
      <c r="HF60" s="7"/>
      <c r="HG60" s="10"/>
      <c r="HH60" s="7"/>
      <c r="HI60" s="10"/>
      <c r="HJ60" s="7"/>
      <c r="HK60" s="10"/>
      <c r="HL60" s="7"/>
      <c r="HM60" s="10"/>
      <c r="HN60" s="7"/>
      <c r="HO60" s="10"/>
      <c r="HP60" s="7"/>
      <c r="HQ60" s="10"/>
      <c r="HR60" s="7"/>
      <c r="HS60" s="10"/>
      <c r="HT60" s="7"/>
      <c r="HU60" s="10"/>
      <c r="HV60" s="7"/>
      <c r="HW60" s="10"/>
      <c r="HX60" s="7"/>
      <c r="HY60" s="10"/>
      <c r="HZ60" s="7"/>
      <c r="IA60" s="10"/>
      <c r="IB60" s="7"/>
      <c r="IC60" s="10"/>
      <c r="ID60" s="7"/>
      <c r="IE60" s="10"/>
      <c r="IF60" s="7"/>
      <c r="IG60" s="10"/>
      <c r="IH60" s="7"/>
      <c r="II60" s="10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</row>
    <row r="61" spans="1:284" ht="24" x14ac:dyDescent="0.2">
      <c r="A61" s="3" t="s">
        <v>76</v>
      </c>
      <c r="B61" s="22" t="s">
        <v>0</v>
      </c>
      <c r="C61" s="21" t="s">
        <v>24</v>
      </c>
      <c r="D61" s="7"/>
      <c r="E61" s="10"/>
      <c r="F61" s="7"/>
      <c r="G61" s="10"/>
      <c r="H61" s="7"/>
      <c r="I61" s="10"/>
      <c r="J61" s="7"/>
      <c r="K61" s="10"/>
      <c r="L61" s="7"/>
      <c r="M61" s="10"/>
      <c r="N61" s="7"/>
      <c r="O61" s="10"/>
      <c r="P61" s="7"/>
      <c r="Q61" s="10"/>
      <c r="R61" s="7"/>
      <c r="S61" s="10"/>
      <c r="T61" s="7"/>
      <c r="U61" s="10"/>
      <c r="V61" s="7"/>
      <c r="W61" s="10"/>
      <c r="X61" s="7"/>
      <c r="Y61" s="10"/>
      <c r="Z61" s="7"/>
      <c r="AA61" s="10"/>
      <c r="AB61" s="7"/>
      <c r="AC61" s="10"/>
      <c r="AD61" s="7"/>
      <c r="AE61" s="10"/>
      <c r="AF61" s="7"/>
      <c r="AG61" s="10"/>
      <c r="AH61" s="7"/>
      <c r="AI61" s="10">
        <v>31435</v>
      </c>
      <c r="AJ61" s="7">
        <v>31860</v>
      </c>
      <c r="AK61" s="10">
        <v>37948</v>
      </c>
      <c r="AL61" s="7">
        <v>39565</v>
      </c>
      <c r="AM61" s="10">
        <v>38115</v>
      </c>
      <c r="AN61" s="7">
        <v>30383</v>
      </c>
      <c r="AO61" s="10">
        <v>30725</v>
      </c>
      <c r="AP61" s="7">
        <v>35761.599999999999</v>
      </c>
      <c r="AQ61" s="10">
        <v>33021</v>
      </c>
      <c r="AR61" s="7">
        <v>34113</v>
      </c>
      <c r="AS61" s="10">
        <v>34060</v>
      </c>
      <c r="AT61" s="7">
        <v>32499</v>
      </c>
      <c r="AU61" s="10">
        <v>32170</v>
      </c>
      <c r="AV61" s="7">
        <v>20605</v>
      </c>
      <c r="AW61" s="10">
        <v>16627</v>
      </c>
      <c r="AX61" s="7">
        <v>19406</v>
      </c>
      <c r="AY61" s="10">
        <v>34826</v>
      </c>
      <c r="AZ61" s="7">
        <v>33625</v>
      </c>
      <c r="BA61" s="10">
        <v>31164</v>
      </c>
      <c r="BB61" s="7">
        <v>40100</v>
      </c>
      <c r="BC61" s="10">
        <v>38141</v>
      </c>
      <c r="BD61" s="7">
        <v>33433</v>
      </c>
      <c r="BE61" s="10">
        <v>29540.62</v>
      </c>
      <c r="BF61" s="7">
        <v>28394</v>
      </c>
      <c r="BG61" s="10">
        <v>30068</v>
      </c>
      <c r="BH61" s="7">
        <v>9588</v>
      </c>
      <c r="BI61" s="10">
        <v>0</v>
      </c>
      <c r="BJ61" s="7">
        <v>0</v>
      </c>
      <c r="BK61" s="10">
        <v>0</v>
      </c>
      <c r="BL61" s="7">
        <v>6651</v>
      </c>
      <c r="BM61" s="10">
        <v>17654</v>
      </c>
      <c r="BN61" s="7">
        <v>26084</v>
      </c>
      <c r="BO61" s="10">
        <v>23542</v>
      </c>
      <c r="BP61" s="7">
        <v>18989</v>
      </c>
      <c r="BQ61" s="10">
        <v>18117</v>
      </c>
      <c r="BR61" s="7">
        <v>16964</v>
      </c>
      <c r="BS61" s="10">
        <v>14826</v>
      </c>
      <c r="BT61" s="7">
        <v>16776</v>
      </c>
      <c r="BU61" s="10">
        <v>17756</v>
      </c>
      <c r="BV61" s="7">
        <v>18871</v>
      </c>
      <c r="BW61" s="10">
        <v>16150</v>
      </c>
      <c r="BX61" s="7">
        <v>16051</v>
      </c>
      <c r="BY61" s="10">
        <v>16701</v>
      </c>
      <c r="BZ61" s="7">
        <v>19952</v>
      </c>
      <c r="CA61" s="10">
        <v>21716</v>
      </c>
      <c r="CB61" s="7">
        <v>25850</v>
      </c>
      <c r="CC61" s="10">
        <v>24081</v>
      </c>
      <c r="CD61" s="7">
        <v>16115</v>
      </c>
      <c r="CE61" s="10">
        <v>17444</v>
      </c>
      <c r="CF61" s="7">
        <v>18456</v>
      </c>
      <c r="CG61" s="10">
        <v>18800</v>
      </c>
      <c r="CH61" s="7">
        <v>16640</v>
      </c>
      <c r="CI61" s="10">
        <v>18096</v>
      </c>
      <c r="CJ61" s="7">
        <v>19032</v>
      </c>
      <c r="CK61" s="10">
        <v>17367</v>
      </c>
      <c r="CL61" s="7">
        <v>17517</v>
      </c>
      <c r="CM61" s="10">
        <v>13891</v>
      </c>
      <c r="CN61" s="7">
        <v>23721</v>
      </c>
      <c r="CO61" s="10">
        <v>13237</v>
      </c>
      <c r="CP61" s="7">
        <v>20445</v>
      </c>
      <c r="CQ61" s="10">
        <v>16870</v>
      </c>
      <c r="CR61" s="7">
        <v>15819</v>
      </c>
      <c r="CS61" s="10">
        <v>16479</v>
      </c>
      <c r="CT61" s="7">
        <v>15617</v>
      </c>
      <c r="CU61" s="10">
        <v>15325</v>
      </c>
      <c r="CV61" s="7">
        <v>15231</v>
      </c>
      <c r="CW61" s="10">
        <v>14365</v>
      </c>
      <c r="CX61" s="7">
        <v>17902</v>
      </c>
      <c r="CY61" s="10">
        <v>20755</v>
      </c>
      <c r="CZ61" s="7">
        <v>20949</v>
      </c>
      <c r="DA61" s="10">
        <v>19198</v>
      </c>
      <c r="DB61" s="7">
        <v>19300</v>
      </c>
      <c r="DC61" s="10">
        <v>19927</v>
      </c>
      <c r="DD61" s="7">
        <v>19898</v>
      </c>
      <c r="DE61" s="10">
        <v>19789</v>
      </c>
      <c r="DF61" s="7">
        <v>19246</v>
      </c>
      <c r="DG61" s="10">
        <v>19684</v>
      </c>
      <c r="DH61" s="7">
        <v>19609</v>
      </c>
      <c r="DI61" s="10">
        <v>18049</v>
      </c>
      <c r="DJ61" s="7">
        <v>20174</v>
      </c>
      <c r="DK61" s="10">
        <v>19634</v>
      </c>
      <c r="DL61" s="7">
        <v>20488</v>
      </c>
      <c r="DM61" s="10">
        <v>19504</v>
      </c>
      <c r="DN61" s="7">
        <v>19745</v>
      </c>
      <c r="DO61" s="10">
        <v>19022</v>
      </c>
      <c r="DP61" s="7">
        <v>18239</v>
      </c>
      <c r="DQ61" s="10">
        <v>18928</v>
      </c>
      <c r="DR61" s="7">
        <v>18641</v>
      </c>
      <c r="DS61" s="10">
        <v>19300</v>
      </c>
      <c r="DT61" s="7">
        <v>19230</v>
      </c>
      <c r="DU61" s="10">
        <v>17781</v>
      </c>
      <c r="DV61" s="7">
        <v>18429</v>
      </c>
      <c r="DW61" s="10">
        <v>18879</v>
      </c>
      <c r="DX61" s="7">
        <v>19310</v>
      </c>
      <c r="DY61" s="10">
        <v>17392</v>
      </c>
      <c r="DZ61" s="7">
        <v>15612</v>
      </c>
      <c r="EA61" s="10">
        <v>18396</v>
      </c>
      <c r="EB61" s="7">
        <v>17314</v>
      </c>
      <c r="EC61" s="10">
        <v>17736</v>
      </c>
      <c r="ED61" s="7">
        <v>15085</v>
      </c>
      <c r="EE61" s="10">
        <v>13902</v>
      </c>
      <c r="EF61" s="7">
        <v>11748</v>
      </c>
      <c r="EG61" s="10">
        <v>13089.23</v>
      </c>
      <c r="EH61" s="7">
        <v>17580.72</v>
      </c>
      <c r="EI61" s="10">
        <v>16926</v>
      </c>
      <c r="EJ61" s="7">
        <v>1500</v>
      </c>
      <c r="EK61" s="10">
        <v>0</v>
      </c>
      <c r="EL61" s="7"/>
      <c r="EM61" s="10"/>
      <c r="EN61" s="7"/>
      <c r="EO61" s="10"/>
      <c r="EP61" s="7"/>
      <c r="EQ61" s="10"/>
      <c r="ER61" s="7"/>
      <c r="ES61" s="10"/>
      <c r="ET61" s="7"/>
      <c r="EU61" s="10"/>
      <c r="EV61" s="7"/>
      <c r="EW61" s="10"/>
      <c r="EX61" s="7"/>
      <c r="EY61" s="10"/>
      <c r="EZ61" s="7"/>
      <c r="FA61" s="10"/>
      <c r="FB61" s="7"/>
      <c r="FC61" s="10"/>
      <c r="FD61" s="7"/>
      <c r="FE61" s="10"/>
      <c r="FF61" s="7"/>
      <c r="FG61" s="10"/>
      <c r="FH61" s="7"/>
      <c r="FI61" s="10"/>
      <c r="FJ61" s="7"/>
      <c r="FK61" s="10"/>
      <c r="FL61" s="7"/>
      <c r="FM61" s="10"/>
      <c r="FN61" s="7"/>
      <c r="FO61" s="10"/>
      <c r="FP61" s="7"/>
      <c r="FQ61" s="10"/>
      <c r="FR61" s="7"/>
      <c r="FS61" s="10"/>
      <c r="FT61" s="7"/>
      <c r="FU61" s="10"/>
      <c r="FV61" s="7"/>
      <c r="FW61" s="10"/>
      <c r="FX61" s="7"/>
      <c r="FY61" s="10"/>
      <c r="FZ61" s="7"/>
      <c r="GA61" s="10"/>
      <c r="GB61" s="7"/>
      <c r="GC61" s="10"/>
      <c r="GD61" s="7"/>
      <c r="GE61" s="10"/>
      <c r="GF61" s="7"/>
      <c r="GG61" s="10"/>
      <c r="GH61" s="7"/>
      <c r="GI61" s="10"/>
      <c r="GJ61" s="7"/>
      <c r="GK61" s="10"/>
      <c r="GL61" s="7"/>
      <c r="GM61" s="10"/>
      <c r="GN61" s="7"/>
      <c r="GO61" s="10"/>
      <c r="GP61" s="7"/>
      <c r="GQ61" s="10"/>
      <c r="GR61" s="7"/>
      <c r="GS61" s="10"/>
      <c r="GT61" s="7"/>
      <c r="GU61" s="10"/>
      <c r="GV61" s="7"/>
      <c r="GW61" s="10"/>
      <c r="GX61" s="7"/>
      <c r="GY61" s="10"/>
      <c r="GZ61" s="7"/>
      <c r="HA61" s="10"/>
      <c r="HB61" s="7"/>
      <c r="HC61" s="10"/>
      <c r="HD61" s="7"/>
      <c r="HE61" s="10"/>
      <c r="HF61" s="7"/>
      <c r="HG61" s="10"/>
      <c r="HH61" s="7"/>
      <c r="HI61" s="10"/>
      <c r="HJ61" s="7"/>
      <c r="HK61" s="10"/>
      <c r="HL61" s="7"/>
      <c r="HM61" s="10"/>
      <c r="HN61" s="7"/>
      <c r="HO61" s="10"/>
      <c r="HP61" s="7"/>
      <c r="HQ61" s="10"/>
      <c r="HR61" s="7"/>
      <c r="HS61" s="10"/>
      <c r="HT61" s="7"/>
      <c r="HU61" s="10"/>
      <c r="HV61" s="7"/>
      <c r="HW61" s="10"/>
      <c r="HX61" s="7"/>
      <c r="HY61" s="10"/>
      <c r="HZ61" s="7"/>
      <c r="IA61" s="10"/>
      <c r="IB61" s="7"/>
      <c r="IC61" s="10"/>
      <c r="ID61" s="7"/>
      <c r="IE61" s="10"/>
      <c r="IF61" s="7"/>
      <c r="IG61" s="10"/>
      <c r="IH61" s="7"/>
      <c r="II61" s="10"/>
      <c r="IJ61" s="33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</row>
    <row r="62" spans="1:284" ht="24" x14ac:dyDescent="0.2">
      <c r="A62" s="3" t="s">
        <v>77</v>
      </c>
      <c r="B62" s="22" t="s">
        <v>0</v>
      </c>
      <c r="C62" s="21" t="s">
        <v>24</v>
      </c>
      <c r="D62" s="7"/>
      <c r="E62" s="10"/>
      <c r="F62" s="7"/>
      <c r="G62" s="10"/>
      <c r="H62" s="7"/>
      <c r="I62" s="10"/>
      <c r="J62" s="7"/>
      <c r="K62" s="10"/>
      <c r="L62" s="7"/>
      <c r="M62" s="10"/>
      <c r="N62" s="7"/>
      <c r="O62" s="10"/>
      <c r="P62" s="7"/>
      <c r="Q62" s="10"/>
      <c r="R62" s="7"/>
      <c r="S62" s="10"/>
      <c r="T62" s="7"/>
      <c r="U62" s="10"/>
      <c r="V62" s="7"/>
      <c r="W62" s="10"/>
      <c r="X62" s="7"/>
      <c r="Y62" s="10"/>
      <c r="Z62" s="7"/>
      <c r="AA62" s="10"/>
      <c r="AB62" s="7"/>
      <c r="AC62" s="10"/>
      <c r="AD62" s="7"/>
      <c r="AE62" s="10"/>
      <c r="AF62" s="7"/>
      <c r="AG62" s="10"/>
      <c r="AH62" s="7"/>
      <c r="AI62" s="10">
        <v>90154</v>
      </c>
      <c r="AJ62" s="7">
        <v>92387</v>
      </c>
      <c r="AK62" s="10">
        <v>110037</v>
      </c>
      <c r="AL62" s="7">
        <v>114736</v>
      </c>
      <c r="AM62" s="10">
        <v>110529</v>
      </c>
      <c r="AN62" s="7">
        <v>140715</v>
      </c>
      <c r="AO62" s="10">
        <v>128594</v>
      </c>
      <c r="AP62" s="7">
        <v>117402</v>
      </c>
      <c r="AQ62" s="10">
        <v>129703</v>
      </c>
      <c r="AR62" s="7">
        <v>118580</v>
      </c>
      <c r="AS62" s="10">
        <v>104862</v>
      </c>
      <c r="AT62" s="7">
        <v>120679</v>
      </c>
      <c r="AU62" s="10">
        <v>120930</v>
      </c>
      <c r="AV62" s="7">
        <v>72612</v>
      </c>
      <c r="AW62" s="10">
        <v>68782</v>
      </c>
      <c r="AX62" s="7">
        <v>75171</v>
      </c>
      <c r="AY62" s="10">
        <v>96884</v>
      </c>
      <c r="AZ62" s="7">
        <v>93626.38</v>
      </c>
      <c r="BA62" s="10">
        <v>88317</v>
      </c>
      <c r="BB62" s="7">
        <v>120565</v>
      </c>
      <c r="BC62" s="10">
        <v>120765</v>
      </c>
      <c r="BD62" s="7">
        <v>110631</v>
      </c>
      <c r="BE62" s="10">
        <v>100871</v>
      </c>
      <c r="BF62" s="7">
        <v>100533</v>
      </c>
      <c r="BG62" s="10">
        <v>91092</v>
      </c>
      <c r="BH62" s="7">
        <v>32749</v>
      </c>
      <c r="BI62" s="10">
        <v>0</v>
      </c>
      <c r="BJ62" s="7">
        <v>0</v>
      </c>
      <c r="BK62" s="10">
        <v>0</v>
      </c>
      <c r="BL62" s="7">
        <v>26248</v>
      </c>
      <c r="BM62" s="10">
        <v>66391</v>
      </c>
      <c r="BN62" s="7">
        <v>106173</v>
      </c>
      <c r="BO62" s="10">
        <v>103945</v>
      </c>
      <c r="BP62" s="7">
        <v>92088</v>
      </c>
      <c r="BQ62" s="10">
        <v>94800</v>
      </c>
      <c r="BR62" s="7">
        <v>87902</v>
      </c>
      <c r="BS62" s="10">
        <v>78527</v>
      </c>
      <c r="BT62" s="7">
        <v>91704</v>
      </c>
      <c r="BU62" s="10">
        <v>103996</v>
      </c>
      <c r="BV62" s="7">
        <v>93740</v>
      </c>
      <c r="BW62" s="10">
        <v>99139</v>
      </c>
      <c r="BX62" s="7">
        <v>100146</v>
      </c>
      <c r="BY62" s="10">
        <v>100749</v>
      </c>
      <c r="BZ62" s="7">
        <v>104799</v>
      </c>
      <c r="CA62" s="10">
        <v>87623</v>
      </c>
      <c r="CB62" s="7">
        <v>93849</v>
      </c>
      <c r="CC62" s="10">
        <v>90030</v>
      </c>
      <c r="CD62" s="7">
        <v>75413</v>
      </c>
      <c r="CE62" s="10">
        <v>91438</v>
      </c>
      <c r="CF62" s="7">
        <v>98623</v>
      </c>
      <c r="CG62" s="10">
        <v>95748</v>
      </c>
      <c r="CH62" s="7">
        <v>78985</v>
      </c>
      <c r="CI62" s="10">
        <v>78336</v>
      </c>
      <c r="CJ62" s="7">
        <v>88272</v>
      </c>
      <c r="CK62" s="10">
        <v>81565</v>
      </c>
      <c r="CL62" s="7">
        <v>78815</v>
      </c>
      <c r="CM62" s="10">
        <v>86565</v>
      </c>
      <c r="CN62" s="7">
        <v>96364</v>
      </c>
      <c r="CO62" s="10">
        <v>101920</v>
      </c>
      <c r="CP62" s="7">
        <v>99360</v>
      </c>
      <c r="CQ62" s="10">
        <v>96890</v>
      </c>
      <c r="CR62" s="7">
        <v>91524</v>
      </c>
      <c r="CS62" s="10">
        <v>91452</v>
      </c>
      <c r="CT62" s="7">
        <v>87047</v>
      </c>
      <c r="CU62" s="10">
        <v>95218</v>
      </c>
      <c r="CV62" s="7">
        <v>95035</v>
      </c>
      <c r="CW62" s="10">
        <v>101659</v>
      </c>
      <c r="CX62" s="7">
        <v>103694</v>
      </c>
      <c r="CY62" s="10">
        <v>99407</v>
      </c>
      <c r="CZ62" s="7">
        <v>104701</v>
      </c>
      <c r="DA62" s="10">
        <v>99394</v>
      </c>
      <c r="DB62" s="7">
        <v>105200</v>
      </c>
      <c r="DC62" s="10">
        <v>109357</v>
      </c>
      <c r="DD62" s="7">
        <v>106499</v>
      </c>
      <c r="DE62" s="10">
        <v>105527</v>
      </c>
      <c r="DF62" s="7">
        <v>104504</v>
      </c>
      <c r="DG62" s="10">
        <v>105652</v>
      </c>
      <c r="DH62" s="7">
        <v>104057</v>
      </c>
      <c r="DI62" s="10">
        <v>94451</v>
      </c>
      <c r="DJ62" s="7">
        <v>102702</v>
      </c>
      <c r="DK62" s="10">
        <v>96043</v>
      </c>
      <c r="DL62" s="7">
        <v>100939</v>
      </c>
      <c r="DM62" s="10">
        <v>99202</v>
      </c>
      <c r="DN62" s="7">
        <v>99362</v>
      </c>
      <c r="DO62" s="10">
        <v>93325</v>
      </c>
      <c r="DP62" s="7">
        <v>91060</v>
      </c>
      <c r="DQ62" s="10">
        <v>99648</v>
      </c>
      <c r="DR62" s="7">
        <v>92875</v>
      </c>
      <c r="DS62" s="10">
        <v>97955</v>
      </c>
      <c r="DT62" s="7">
        <v>97615</v>
      </c>
      <c r="DU62" s="10">
        <v>85742</v>
      </c>
      <c r="DV62" s="7">
        <v>87249</v>
      </c>
      <c r="DW62" s="10">
        <v>94049</v>
      </c>
      <c r="DX62" s="7">
        <v>97533</v>
      </c>
      <c r="DY62" s="10">
        <v>95198</v>
      </c>
      <c r="DZ62" s="7">
        <v>98180</v>
      </c>
      <c r="EA62" s="10">
        <v>95274</v>
      </c>
      <c r="EB62" s="7">
        <v>87289</v>
      </c>
      <c r="EC62" s="10">
        <v>88446</v>
      </c>
      <c r="ED62" s="7">
        <v>88657</v>
      </c>
      <c r="EE62" s="10">
        <v>106093</v>
      </c>
      <c r="EF62" s="7">
        <v>97595</v>
      </c>
      <c r="EG62" s="10">
        <v>81207.62</v>
      </c>
      <c r="EH62" s="7">
        <v>96694.03</v>
      </c>
      <c r="EI62" s="10">
        <v>98706.96</v>
      </c>
      <c r="EJ62" s="7">
        <v>8000</v>
      </c>
      <c r="EK62" s="10">
        <v>0</v>
      </c>
      <c r="EL62" s="7"/>
      <c r="EM62" s="10"/>
      <c r="EN62" s="7"/>
      <c r="EO62" s="10"/>
      <c r="EP62" s="7"/>
      <c r="EQ62" s="10"/>
      <c r="ER62" s="7"/>
      <c r="ES62" s="10"/>
      <c r="ET62" s="7"/>
      <c r="EU62" s="10"/>
      <c r="EV62" s="7"/>
      <c r="EW62" s="10"/>
      <c r="EX62" s="7"/>
      <c r="EY62" s="10"/>
      <c r="EZ62" s="7"/>
      <c r="FA62" s="10"/>
      <c r="FB62" s="7"/>
      <c r="FC62" s="10"/>
      <c r="FD62" s="7"/>
      <c r="FE62" s="10"/>
      <c r="FF62" s="7"/>
      <c r="FG62" s="10"/>
      <c r="FH62" s="7"/>
      <c r="FI62" s="10"/>
      <c r="FJ62" s="7"/>
      <c r="FK62" s="10"/>
      <c r="FL62" s="7"/>
      <c r="FM62" s="10"/>
      <c r="FN62" s="7"/>
      <c r="FO62" s="10"/>
      <c r="FP62" s="7"/>
      <c r="FQ62" s="10"/>
      <c r="FR62" s="7"/>
      <c r="FS62" s="10"/>
      <c r="FT62" s="7"/>
      <c r="FU62" s="10"/>
      <c r="FV62" s="7"/>
      <c r="FW62" s="10"/>
      <c r="FX62" s="7"/>
      <c r="FY62" s="10"/>
      <c r="FZ62" s="7"/>
      <c r="GA62" s="10"/>
      <c r="GB62" s="7"/>
      <c r="GC62" s="10"/>
      <c r="GD62" s="7"/>
      <c r="GE62" s="10"/>
      <c r="GF62" s="7"/>
      <c r="GG62" s="10"/>
      <c r="GH62" s="7"/>
      <c r="GI62" s="10"/>
      <c r="GJ62" s="7"/>
      <c r="GK62" s="10"/>
      <c r="GL62" s="7"/>
      <c r="GM62" s="10"/>
      <c r="GN62" s="7"/>
      <c r="GO62" s="10"/>
      <c r="GP62" s="7"/>
      <c r="GQ62" s="10"/>
      <c r="GR62" s="7"/>
      <c r="GS62" s="10"/>
      <c r="GT62" s="7"/>
      <c r="GU62" s="10"/>
      <c r="GV62" s="7"/>
      <c r="GW62" s="10"/>
      <c r="GX62" s="7"/>
      <c r="GY62" s="10"/>
      <c r="GZ62" s="7"/>
      <c r="HA62" s="10"/>
      <c r="HB62" s="7"/>
      <c r="HC62" s="10"/>
      <c r="HD62" s="7"/>
      <c r="HE62" s="10"/>
      <c r="HF62" s="7"/>
      <c r="HG62" s="10"/>
      <c r="HH62" s="7"/>
      <c r="HI62" s="10"/>
      <c r="HJ62" s="7"/>
      <c r="HK62" s="10"/>
      <c r="HL62" s="7"/>
      <c r="HM62" s="10"/>
      <c r="HN62" s="7"/>
      <c r="HO62" s="10"/>
      <c r="HP62" s="7"/>
      <c r="HQ62" s="10"/>
      <c r="HR62" s="7"/>
      <c r="HS62" s="10"/>
      <c r="HT62" s="7"/>
      <c r="HU62" s="10"/>
      <c r="HV62" s="7"/>
      <c r="HW62" s="10"/>
      <c r="HX62" s="7"/>
      <c r="HY62" s="10"/>
      <c r="HZ62" s="7"/>
      <c r="IA62" s="10"/>
      <c r="IB62" s="7"/>
      <c r="IC62" s="10"/>
      <c r="ID62" s="7"/>
      <c r="IE62" s="10"/>
      <c r="IF62" s="7"/>
      <c r="IG62" s="10"/>
      <c r="IH62" s="7"/>
      <c r="II62" s="10"/>
      <c r="IJ62" s="33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</row>
    <row r="63" spans="1:284" ht="24" x14ac:dyDescent="0.2">
      <c r="A63" s="3" t="s">
        <v>78</v>
      </c>
      <c r="B63" s="22" t="s">
        <v>0</v>
      </c>
      <c r="C63" s="21" t="s">
        <v>24</v>
      </c>
      <c r="D63" s="7"/>
      <c r="E63" s="10"/>
      <c r="F63" s="7"/>
      <c r="G63" s="10"/>
      <c r="H63" s="7"/>
      <c r="I63" s="10"/>
      <c r="J63" s="7"/>
      <c r="K63" s="10"/>
      <c r="L63" s="7"/>
      <c r="M63" s="10"/>
      <c r="N63" s="7"/>
      <c r="O63" s="10"/>
      <c r="P63" s="7"/>
      <c r="Q63" s="10"/>
      <c r="R63" s="7"/>
      <c r="S63" s="10"/>
      <c r="T63" s="7"/>
      <c r="U63" s="10"/>
      <c r="V63" s="7"/>
      <c r="W63" s="10"/>
      <c r="X63" s="7"/>
      <c r="Y63" s="10"/>
      <c r="Z63" s="7"/>
      <c r="AA63" s="10"/>
      <c r="AB63" s="7"/>
      <c r="AC63" s="10"/>
      <c r="AD63" s="7"/>
      <c r="AE63" s="10"/>
      <c r="AF63" s="7"/>
      <c r="AG63" s="10"/>
      <c r="AH63" s="7"/>
      <c r="AI63" s="10"/>
      <c r="AJ63" s="7"/>
      <c r="AK63" s="10"/>
      <c r="AL63" s="7"/>
      <c r="AM63" s="10"/>
      <c r="AN63" s="7"/>
      <c r="AO63" s="10"/>
      <c r="AP63" s="7"/>
      <c r="AQ63" s="10"/>
      <c r="AR63" s="7"/>
      <c r="AS63" s="10"/>
      <c r="AT63" s="7"/>
      <c r="AU63" s="10"/>
      <c r="AV63" s="7"/>
      <c r="AW63" s="10"/>
      <c r="AX63" s="7"/>
      <c r="AY63" s="10"/>
      <c r="AZ63" s="7"/>
      <c r="BA63" s="10"/>
      <c r="BB63" s="7"/>
      <c r="BC63" s="10"/>
      <c r="BD63" s="7"/>
      <c r="BE63" s="10"/>
      <c r="BF63" s="7"/>
      <c r="BG63" s="10"/>
      <c r="BH63" s="7"/>
      <c r="BI63" s="10"/>
      <c r="BJ63" s="7"/>
      <c r="BK63" s="10"/>
      <c r="BL63" s="7"/>
      <c r="BM63" s="10"/>
      <c r="BN63" s="7"/>
      <c r="BO63" s="10"/>
      <c r="BP63" s="7"/>
      <c r="BQ63" s="10"/>
      <c r="BR63" s="7"/>
      <c r="BS63" s="10"/>
      <c r="BT63" s="7"/>
      <c r="BU63" s="10"/>
      <c r="BV63" s="7"/>
      <c r="BW63" s="10"/>
      <c r="BX63" s="7"/>
      <c r="BY63" s="10"/>
      <c r="BZ63" s="7"/>
      <c r="CA63" s="10"/>
      <c r="CB63" s="7"/>
      <c r="CC63" s="10"/>
      <c r="CD63" s="7"/>
      <c r="CE63" s="10"/>
      <c r="CF63" s="7"/>
      <c r="CG63" s="10"/>
      <c r="CH63" s="7"/>
      <c r="CI63" s="10"/>
      <c r="CJ63" s="7"/>
      <c r="CK63" s="10"/>
      <c r="CL63" s="7"/>
      <c r="CM63" s="10"/>
      <c r="CN63" s="7"/>
      <c r="CO63" s="10"/>
      <c r="CP63" s="7"/>
      <c r="CQ63" s="10"/>
      <c r="CR63" s="7"/>
      <c r="CS63" s="10"/>
      <c r="CT63" s="7"/>
      <c r="CU63" s="10"/>
      <c r="CV63" s="7"/>
      <c r="CW63" s="10"/>
      <c r="CX63" s="7"/>
      <c r="CY63" s="10"/>
      <c r="CZ63" s="7"/>
      <c r="DA63" s="10"/>
      <c r="DB63" s="7"/>
      <c r="DC63" s="10"/>
      <c r="DD63" s="7"/>
      <c r="DE63" s="10"/>
      <c r="DF63" s="7"/>
      <c r="DG63" s="10"/>
      <c r="DH63" s="7"/>
      <c r="DI63" s="10"/>
      <c r="DJ63" s="7"/>
      <c r="DK63" s="10"/>
      <c r="DL63" s="7"/>
      <c r="DM63" s="10"/>
      <c r="DN63" s="7"/>
      <c r="DO63" s="10"/>
      <c r="DP63" s="7"/>
      <c r="DQ63" s="10"/>
      <c r="DR63" s="7"/>
      <c r="DS63" s="10"/>
      <c r="DT63" s="7"/>
      <c r="DU63" s="10"/>
      <c r="DV63" s="7"/>
      <c r="DW63" s="10"/>
      <c r="DX63" s="7"/>
      <c r="DY63" s="10"/>
      <c r="DZ63" s="7"/>
      <c r="EA63" s="10"/>
      <c r="EB63" s="7"/>
      <c r="EC63" s="10"/>
      <c r="ED63" s="7"/>
      <c r="EE63" s="10"/>
      <c r="EF63" s="7"/>
      <c r="EG63" s="10"/>
      <c r="EH63" s="7"/>
      <c r="EI63" s="10"/>
      <c r="EJ63" s="7">
        <v>243659.95</v>
      </c>
      <c r="EK63" s="10">
        <v>276110</v>
      </c>
      <c r="EL63" s="7">
        <v>268650</v>
      </c>
      <c r="EM63" s="10">
        <v>212000</v>
      </c>
      <c r="EN63" s="7">
        <v>207200</v>
      </c>
      <c r="EO63" s="10">
        <v>183650</v>
      </c>
      <c r="EP63" s="7">
        <v>170500</v>
      </c>
      <c r="EQ63" s="10">
        <v>308600</v>
      </c>
      <c r="ER63" s="7">
        <v>336950</v>
      </c>
      <c r="ES63" s="10">
        <v>332100</v>
      </c>
      <c r="ET63" s="7">
        <v>367700</v>
      </c>
      <c r="EU63" s="10">
        <v>363900.04790504801</v>
      </c>
      <c r="EV63" s="7">
        <v>378300</v>
      </c>
      <c r="EW63" s="10">
        <v>376350</v>
      </c>
      <c r="EX63" s="7">
        <v>299850</v>
      </c>
      <c r="EY63" s="10">
        <v>310150</v>
      </c>
      <c r="EZ63" s="7">
        <v>326450</v>
      </c>
      <c r="FA63" s="10">
        <v>268320</v>
      </c>
      <c r="FB63" s="7">
        <v>77450</v>
      </c>
      <c r="FC63" s="10">
        <v>297900</v>
      </c>
      <c r="FD63" s="7">
        <v>322450</v>
      </c>
      <c r="FE63" s="10">
        <v>304000</v>
      </c>
      <c r="FF63" s="7">
        <v>394200</v>
      </c>
      <c r="FG63" s="10">
        <v>382600</v>
      </c>
      <c r="FH63" s="7">
        <v>394050</v>
      </c>
      <c r="FI63" s="10">
        <v>390050</v>
      </c>
      <c r="FJ63" s="7">
        <v>433450</v>
      </c>
      <c r="FK63" s="10">
        <v>420500</v>
      </c>
      <c r="FL63" s="7">
        <v>406100</v>
      </c>
      <c r="FM63" s="10">
        <v>389600</v>
      </c>
      <c r="FN63" s="7">
        <v>324850</v>
      </c>
      <c r="FO63" s="10">
        <v>378350</v>
      </c>
      <c r="FP63" s="7">
        <v>366350</v>
      </c>
      <c r="FQ63" s="10">
        <v>328950</v>
      </c>
      <c r="FR63" s="7">
        <v>370100</v>
      </c>
      <c r="FS63" s="10">
        <v>370850</v>
      </c>
      <c r="FT63" s="7">
        <v>401850</v>
      </c>
      <c r="FU63" s="10">
        <v>399950</v>
      </c>
      <c r="FV63" s="7">
        <v>446450</v>
      </c>
      <c r="FW63" s="10">
        <v>358250</v>
      </c>
      <c r="FX63" s="7">
        <v>356000</v>
      </c>
      <c r="FY63" s="10">
        <v>383900</v>
      </c>
      <c r="FZ63" s="7">
        <v>350800</v>
      </c>
      <c r="GA63" s="10">
        <v>350650</v>
      </c>
      <c r="GB63" s="7">
        <v>368600</v>
      </c>
      <c r="GC63" s="10">
        <v>307250</v>
      </c>
      <c r="GD63" s="7">
        <v>340300</v>
      </c>
      <c r="GE63" s="10">
        <v>343450</v>
      </c>
      <c r="GF63" s="7">
        <v>400850</v>
      </c>
      <c r="GG63" s="10">
        <v>406300</v>
      </c>
      <c r="GH63" s="7">
        <v>420350</v>
      </c>
      <c r="GI63" s="10">
        <v>389000</v>
      </c>
      <c r="GJ63" s="7">
        <v>327850</v>
      </c>
      <c r="GK63" s="10">
        <v>331000</v>
      </c>
      <c r="GL63" s="7">
        <v>306150</v>
      </c>
      <c r="GM63" s="10">
        <v>310100</v>
      </c>
      <c r="GN63" s="7">
        <v>306900</v>
      </c>
      <c r="GO63" s="10">
        <v>338400</v>
      </c>
      <c r="GP63" s="7">
        <v>347850</v>
      </c>
      <c r="GQ63" s="10">
        <v>365850</v>
      </c>
      <c r="GR63" s="7">
        <v>379650</v>
      </c>
      <c r="GS63" s="10">
        <v>398300</v>
      </c>
      <c r="GT63" s="7">
        <v>435700</v>
      </c>
      <c r="GU63" s="10">
        <v>366850</v>
      </c>
      <c r="GV63" s="7">
        <v>379150</v>
      </c>
      <c r="GW63" s="10">
        <v>373850</v>
      </c>
      <c r="GX63" s="7">
        <v>368850</v>
      </c>
      <c r="GY63" s="10">
        <v>356950</v>
      </c>
      <c r="GZ63" s="7">
        <v>347850</v>
      </c>
      <c r="HA63" s="10">
        <v>314700</v>
      </c>
      <c r="HB63" s="7">
        <v>358300</v>
      </c>
      <c r="HC63" s="10">
        <v>409800</v>
      </c>
      <c r="HD63" s="7">
        <v>457950</v>
      </c>
      <c r="HE63" s="10">
        <v>427350</v>
      </c>
      <c r="HF63" s="7">
        <v>421700</v>
      </c>
      <c r="HG63" s="10">
        <v>409950</v>
      </c>
      <c r="HH63" s="7">
        <v>409350</v>
      </c>
      <c r="HI63" s="10">
        <v>423700</v>
      </c>
      <c r="HJ63" s="7">
        <v>430650</v>
      </c>
      <c r="HK63" s="10">
        <v>455600</v>
      </c>
      <c r="HL63" s="7">
        <v>453050</v>
      </c>
      <c r="HM63" s="10">
        <v>391250</v>
      </c>
      <c r="HN63" s="7">
        <v>431900</v>
      </c>
      <c r="HO63" s="10">
        <v>414500</v>
      </c>
      <c r="HP63" s="7">
        <v>451050</v>
      </c>
      <c r="HQ63" s="10">
        <v>422050</v>
      </c>
      <c r="HR63" s="7">
        <v>419950</v>
      </c>
      <c r="HS63" s="10">
        <v>412200</v>
      </c>
      <c r="HT63" s="7">
        <v>403000</v>
      </c>
      <c r="HU63" s="10">
        <v>392800</v>
      </c>
      <c r="HV63" s="7">
        <v>394150</v>
      </c>
      <c r="HW63" s="10">
        <v>405250</v>
      </c>
      <c r="HX63" s="7">
        <v>449550</v>
      </c>
      <c r="HY63" s="10">
        <v>447400</v>
      </c>
      <c r="HZ63" s="7">
        <v>444300</v>
      </c>
      <c r="IA63" s="10">
        <v>429650</v>
      </c>
      <c r="IB63" s="7">
        <v>458250</v>
      </c>
      <c r="IC63" s="10">
        <v>450200</v>
      </c>
      <c r="ID63" s="7">
        <v>449850</v>
      </c>
      <c r="IE63" s="10">
        <v>447750</v>
      </c>
      <c r="IF63" s="7">
        <v>384900</v>
      </c>
      <c r="IG63" s="10">
        <v>383000</v>
      </c>
      <c r="IH63" s="7">
        <v>422050</v>
      </c>
      <c r="II63" s="10">
        <v>424500</v>
      </c>
      <c r="IJ63" s="31">
        <v>433750</v>
      </c>
      <c r="IK63" s="38">
        <v>405750</v>
      </c>
      <c r="IL63" s="31">
        <v>384800</v>
      </c>
      <c r="IM63" s="38">
        <v>407350</v>
      </c>
      <c r="IN63" s="31">
        <v>348900</v>
      </c>
      <c r="IO63" s="38">
        <v>376100</v>
      </c>
      <c r="IP63" s="31">
        <v>382500</v>
      </c>
      <c r="IQ63" s="38">
        <v>399900</v>
      </c>
      <c r="IR63" s="31">
        <v>397150</v>
      </c>
      <c r="IS63" s="38">
        <v>376050</v>
      </c>
      <c r="IT63" s="31">
        <v>366550</v>
      </c>
      <c r="IU63" s="38">
        <v>337350</v>
      </c>
      <c r="IV63" s="31">
        <v>299350</v>
      </c>
      <c r="IW63" s="38">
        <v>352300</v>
      </c>
      <c r="IX63" s="31">
        <v>375050</v>
      </c>
      <c r="IY63" s="38">
        <v>376100</v>
      </c>
      <c r="IZ63" s="31">
        <v>338400</v>
      </c>
      <c r="JA63" s="38">
        <v>393350</v>
      </c>
      <c r="JB63" s="31">
        <v>375650</v>
      </c>
      <c r="JC63" s="38">
        <v>388500</v>
      </c>
      <c r="JD63" s="31">
        <v>325650</v>
      </c>
      <c r="JE63" s="38">
        <v>386800</v>
      </c>
      <c r="JF63" s="31">
        <v>387800</v>
      </c>
      <c r="JG63" s="38">
        <v>340150</v>
      </c>
      <c r="JH63" s="31">
        <v>346750</v>
      </c>
      <c r="JI63" s="38">
        <v>330350</v>
      </c>
      <c r="JJ63" s="31">
        <v>411150</v>
      </c>
      <c r="JK63" s="38">
        <v>359400</v>
      </c>
      <c r="JL63" s="31">
        <v>378550</v>
      </c>
      <c r="JM63" s="38">
        <v>432950</v>
      </c>
      <c r="JN63" s="31">
        <v>434650</v>
      </c>
      <c r="JO63" s="38">
        <v>426200</v>
      </c>
      <c r="JP63" s="31">
        <v>383250</v>
      </c>
      <c r="JQ63" s="38">
        <v>350550</v>
      </c>
      <c r="JR63" s="31">
        <v>331300</v>
      </c>
      <c r="JS63" s="38">
        <v>334150</v>
      </c>
      <c r="JT63" s="31">
        <v>358300</v>
      </c>
      <c r="JU63" s="38">
        <v>315800</v>
      </c>
      <c r="JV63" s="31">
        <v>289350</v>
      </c>
      <c r="JW63" s="38">
        <v>336100</v>
      </c>
      <c r="JX63" s="31">
        <v>349150</v>
      </c>
    </row>
    <row r="64" spans="1:284" ht="24" x14ac:dyDescent="0.2">
      <c r="A64" s="3" t="s">
        <v>79</v>
      </c>
      <c r="B64" s="22" t="s">
        <v>0</v>
      </c>
      <c r="C64" s="21" t="s">
        <v>24</v>
      </c>
      <c r="D64" s="7">
        <v>39720</v>
      </c>
      <c r="E64" s="10">
        <v>33710</v>
      </c>
      <c r="F64" s="7">
        <v>72880</v>
      </c>
      <c r="G64" s="10">
        <v>51100</v>
      </c>
      <c r="H64" s="7">
        <v>74640</v>
      </c>
      <c r="I64" s="10">
        <v>93800</v>
      </c>
      <c r="J64" s="7">
        <v>119460</v>
      </c>
      <c r="K64" s="10">
        <v>128320</v>
      </c>
      <c r="L64" s="7">
        <v>120320</v>
      </c>
      <c r="M64" s="10">
        <v>37220</v>
      </c>
      <c r="N64" s="7">
        <v>9620</v>
      </c>
      <c r="O64" s="10">
        <v>39720</v>
      </c>
      <c r="P64" s="7">
        <v>111780</v>
      </c>
      <c r="Q64" s="10">
        <v>84100</v>
      </c>
      <c r="R64" s="7">
        <v>52120</v>
      </c>
      <c r="S64" s="10">
        <v>96370</v>
      </c>
      <c r="T64" s="7">
        <v>97550</v>
      </c>
      <c r="U64" s="10">
        <v>78110</v>
      </c>
      <c r="V64" s="7">
        <v>116350</v>
      </c>
      <c r="W64" s="10">
        <v>91640</v>
      </c>
      <c r="X64" s="7">
        <v>29260</v>
      </c>
      <c r="Y64" s="10">
        <v>67540</v>
      </c>
      <c r="Z64" s="7">
        <v>90000</v>
      </c>
      <c r="AA64" s="10">
        <v>131700</v>
      </c>
      <c r="AB64" s="7">
        <v>122350</v>
      </c>
      <c r="AC64" s="10">
        <v>92550</v>
      </c>
      <c r="AD64" s="7">
        <v>79100</v>
      </c>
      <c r="AE64" s="10">
        <v>100300</v>
      </c>
      <c r="AF64" s="7">
        <v>94900</v>
      </c>
      <c r="AG64" s="10">
        <v>49800</v>
      </c>
      <c r="AH64" s="7">
        <v>108700</v>
      </c>
      <c r="AI64" s="10">
        <v>96350</v>
      </c>
      <c r="AJ64" s="7">
        <v>61950</v>
      </c>
      <c r="AK64" s="10">
        <v>33100</v>
      </c>
      <c r="AL64" s="7">
        <v>27150</v>
      </c>
      <c r="AM64" s="10">
        <v>41950</v>
      </c>
      <c r="AN64" s="7">
        <v>70450</v>
      </c>
      <c r="AO64" s="10">
        <v>73850</v>
      </c>
      <c r="AP64" s="7">
        <v>50250</v>
      </c>
      <c r="AQ64" s="10">
        <v>55600</v>
      </c>
      <c r="AR64" s="7">
        <v>101500</v>
      </c>
      <c r="AS64" s="10">
        <v>119000</v>
      </c>
      <c r="AT64" s="7">
        <v>84650</v>
      </c>
      <c r="AU64" s="10">
        <v>81450</v>
      </c>
      <c r="AV64" s="7">
        <v>65600</v>
      </c>
      <c r="AW64" s="10">
        <v>111000</v>
      </c>
      <c r="AX64" s="7">
        <v>113400</v>
      </c>
      <c r="AY64" s="10">
        <v>75500</v>
      </c>
      <c r="AZ64" s="7">
        <v>109800</v>
      </c>
      <c r="BA64" s="10">
        <v>120500</v>
      </c>
      <c r="BB64" s="7">
        <v>51800</v>
      </c>
      <c r="BC64" s="10">
        <v>91250</v>
      </c>
      <c r="BD64" s="7">
        <v>59750</v>
      </c>
      <c r="BE64" s="10">
        <v>91600</v>
      </c>
      <c r="BF64" s="7">
        <v>109050</v>
      </c>
      <c r="BG64" s="10">
        <v>113350</v>
      </c>
      <c r="BH64" s="7">
        <v>420150</v>
      </c>
      <c r="BI64" s="10">
        <v>469750</v>
      </c>
      <c r="BJ64" s="7">
        <v>457150</v>
      </c>
      <c r="BK64" s="10">
        <v>492050</v>
      </c>
      <c r="BL64" s="7">
        <v>372800</v>
      </c>
      <c r="BM64" s="10">
        <v>98800</v>
      </c>
      <c r="BN64" s="7">
        <v>37150</v>
      </c>
      <c r="BO64" s="10">
        <v>36000</v>
      </c>
      <c r="BP64" s="7">
        <v>37200</v>
      </c>
      <c r="BQ64" s="10">
        <v>41400</v>
      </c>
      <c r="BR64" s="7">
        <v>37200</v>
      </c>
      <c r="BS64" s="10">
        <v>37300</v>
      </c>
      <c r="BT64" s="7">
        <v>35800</v>
      </c>
      <c r="BU64" s="10">
        <v>37250</v>
      </c>
      <c r="BV64" s="7">
        <v>36000</v>
      </c>
      <c r="BW64" s="10">
        <v>37200</v>
      </c>
      <c r="BX64" s="7">
        <v>36600</v>
      </c>
      <c r="BY64" s="10">
        <v>33600</v>
      </c>
      <c r="BZ64" s="7">
        <v>39750</v>
      </c>
      <c r="CA64" s="10">
        <v>36000</v>
      </c>
      <c r="CB64" s="7">
        <v>39800</v>
      </c>
      <c r="CC64" s="10">
        <v>89250</v>
      </c>
      <c r="CD64" s="7">
        <v>0</v>
      </c>
      <c r="CE64" s="10">
        <v>28100</v>
      </c>
      <c r="CF64" s="7">
        <v>35800</v>
      </c>
      <c r="CG64" s="10">
        <v>37250</v>
      </c>
      <c r="CH64" s="7">
        <v>36000</v>
      </c>
      <c r="CI64" s="10">
        <v>37200</v>
      </c>
      <c r="CJ64" s="7">
        <v>37200</v>
      </c>
      <c r="CK64" s="10">
        <v>33600</v>
      </c>
      <c r="CL64" s="7">
        <v>37200</v>
      </c>
      <c r="CM64" s="10">
        <v>43650</v>
      </c>
      <c r="CN64" s="7">
        <v>45400</v>
      </c>
      <c r="CO64" s="10">
        <v>36000</v>
      </c>
      <c r="CP64" s="7">
        <v>36600</v>
      </c>
      <c r="CQ64" s="10">
        <v>35150</v>
      </c>
      <c r="CR64" s="7">
        <v>32950</v>
      </c>
      <c r="CS64" s="10">
        <v>49700</v>
      </c>
      <c r="CT64" s="7">
        <v>36000</v>
      </c>
      <c r="CU64" s="10">
        <v>75300</v>
      </c>
      <c r="CV64" s="7">
        <v>111150</v>
      </c>
      <c r="CW64" s="10">
        <v>109449</v>
      </c>
      <c r="CX64" s="7">
        <v>119934</v>
      </c>
      <c r="CY64" s="10">
        <v>120795</v>
      </c>
      <c r="CZ64" s="7">
        <v>159350</v>
      </c>
      <c r="DA64" s="10">
        <v>160115</v>
      </c>
      <c r="DB64" s="7">
        <v>150460</v>
      </c>
      <c r="DC64" s="10">
        <v>146277</v>
      </c>
      <c r="DD64" s="7">
        <v>142012</v>
      </c>
      <c r="DE64" s="10">
        <v>104520</v>
      </c>
      <c r="DF64" s="7">
        <v>143036</v>
      </c>
      <c r="DG64" s="10">
        <v>148228</v>
      </c>
      <c r="DH64" s="7">
        <v>143904</v>
      </c>
      <c r="DI64" s="10">
        <v>117470</v>
      </c>
      <c r="DJ64" s="7">
        <v>147700</v>
      </c>
      <c r="DK64" s="10">
        <v>129136</v>
      </c>
      <c r="DL64" s="7">
        <v>51691</v>
      </c>
      <c r="DM64" s="10">
        <v>47550</v>
      </c>
      <c r="DN64" s="7">
        <v>73700</v>
      </c>
      <c r="DO64" s="10">
        <v>57750</v>
      </c>
      <c r="DP64" s="7">
        <v>52300</v>
      </c>
      <c r="DQ64" s="10">
        <v>43850</v>
      </c>
      <c r="DR64" s="7">
        <v>42300</v>
      </c>
      <c r="DS64" s="10">
        <v>49606</v>
      </c>
      <c r="DT64" s="7">
        <v>60456</v>
      </c>
      <c r="DU64" s="10">
        <v>77179</v>
      </c>
      <c r="DV64" s="7">
        <v>89541</v>
      </c>
      <c r="DW64" s="10">
        <v>70150</v>
      </c>
      <c r="DX64" s="7">
        <v>93227</v>
      </c>
      <c r="DY64" s="10">
        <v>167925</v>
      </c>
      <c r="DZ64" s="7">
        <v>208002</v>
      </c>
      <c r="EA64" s="10">
        <v>109500</v>
      </c>
      <c r="EB64" s="7">
        <v>114250</v>
      </c>
      <c r="EC64" s="10">
        <v>88400</v>
      </c>
      <c r="ED64" s="7">
        <v>91400</v>
      </c>
      <c r="EE64" s="10">
        <v>84950</v>
      </c>
      <c r="EF64" s="7">
        <v>107250</v>
      </c>
      <c r="EG64" s="10">
        <v>137400</v>
      </c>
      <c r="EH64" s="7">
        <v>98650</v>
      </c>
      <c r="EI64" s="10">
        <v>62400</v>
      </c>
      <c r="EJ64" s="7">
        <v>5500</v>
      </c>
      <c r="EK64" s="10"/>
      <c r="EL64" s="7"/>
      <c r="EM64" s="10"/>
      <c r="EN64" s="7"/>
      <c r="EO64" s="10"/>
      <c r="EP64" s="7"/>
      <c r="EQ64" s="10"/>
      <c r="ER64" s="7"/>
      <c r="ES64" s="10"/>
      <c r="ET64" s="7"/>
      <c r="EU64" s="10"/>
      <c r="EV64" s="7"/>
      <c r="EW64" s="10"/>
      <c r="EX64" s="7"/>
      <c r="EY64" s="10"/>
      <c r="EZ64" s="7"/>
      <c r="FA64" s="10"/>
      <c r="FB64" s="7"/>
      <c r="FC64" s="10"/>
      <c r="FD64" s="7"/>
      <c r="FE64" s="10"/>
      <c r="FF64" s="7"/>
      <c r="FG64" s="10"/>
      <c r="FH64" s="7"/>
      <c r="FI64" s="10"/>
      <c r="FJ64" s="7"/>
      <c r="FK64" s="10"/>
      <c r="FL64" s="7"/>
      <c r="FM64" s="10"/>
      <c r="FN64" s="7"/>
      <c r="FO64" s="10"/>
      <c r="FP64" s="7"/>
      <c r="FQ64" s="10"/>
      <c r="FR64" s="7"/>
      <c r="FS64" s="10"/>
      <c r="FT64" s="7"/>
      <c r="FU64" s="10"/>
      <c r="FV64" s="7"/>
      <c r="FW64" s="10"/>
      <c r="FX64" s="7"/>
      <c r="FY64" s="10"/>
      <c r="FZ64" s="7"/>
      <c r="GA64" s="10"/>
      <c r="GB64" s="7"/>
      <c r="GC64" s="10"/>
      <c r="GD64" s="7"/>
      <c r="GE64" s="10"/>
      <c r="GF64" s="7"/>
      <c r="GG64" s="10"/>
      <c r="GH64" s="7"/>
      <c r="GI64" s="10"/>
      <c r="GJ64" s="7"/>
      <c r="GK64" s="10"/>
      <c r="GL64" s="7"/>
      <c r="GM64" s="10"/>
      <c r="GN64" s="7"/>
      <c r="GO64" s="10"/>
      <c r="GP64" s="7"/>
      <c r="GQ64" s="10"/>
      <c r="GR64" s="7"/>
      <c r="GS64" s="10"/>
      <c r="GT64" s="7"/>
      <c r="GU64" s="10"/>
      <c r="GV64" s="7"/>
      <c r="GW64" s="10"/>
      <c r="GX64" s="7"/>
      <c r="GY64" s="10"/>
      <c r="GZ64" s="7"/>
      <c r="HA64" s="10"/>
      <c r="HB64" s="7"/>
      <c r="HC64" s="10"/>
      <c r="HD64" s="7"/>
      <c r="HE64" s="10"/>
      <c r="HF64" s="7"/>
      <c r="HG64" s="10"/>
      <c r="HH64" s="7"/>
      <c r="HI64" s="10"/>
      <c r="HJ64" s="7"/>
      <c r="HK64" s="10"/>
      <c r="HL64" s="7"/>
      <c r="HM64" s="10"/>
      <c r="HN64" s="7"/>
      <c r="HO64" s="10"/>
      <c r="HP64" s="7"/>
      <c r="HQ64" s="10"/>
      <c r="HR64" s="7"/>
      <c r="HS64" s="10"/>
      <c r="HT64" s="7"/>
      <c r="HU64" s="10"/>
      <c r="HV64" s="7"/>
      <c r="HW64" s="10"/>
      <c r="HX64" s="7"/>
      <c r="HY64" s="10"/>
      <c r="HZ64" s="7"/>
      <c r="IA64" s="10"/>
      <c r="IB64" s="7"/>
      <c r="IC64" s="10"/>
      <c r="ID64" s="7"/>
      <c r="IE64" s="10"/>
      <c r="IF64" s="7"/>
      <c r="IG64" s="10"/>
      <c r="IH64" s="7"/>
      <c r="II64" s="10"/>
      <c r="IJ64" s="31"/>
      <c r="IK64" s="38"/>
      <c r="IL64" s="31"/>
      <c r="IM64" s="38"/>
      <c r="IN64" s="31"/>
      <c r="IO64" s="38"/>
      <c r="IP64" s="31"/>
      <c r="IQ64" s="38"/>
      <c r="IR64" s="31"/>
      <c r="IS64" s="38"/>
      <c r="IT64" s="31"/>
      <c r="IU64" s="38"/>
      <c r="IV64" s="31"/>
      <c r="IW64" s="38"/>
      <c r="IX64" s="31"/>
      <c r="IY64" s="38"/>
      <c r="IZ64" s="31"/>
      <c r="JA64" s="38"/>
      <c r="JB64" s="31"/>
      <c r="JC64" s="38"/>
      <c r="JD64" s="31"/>
      <c r="JE64" s="38"/>
      <c r="JF64" s="31"/>
      <c r="JG64" s="38"/>
      <c r="JH64" s="31"/>
      <c r="JI64" s="38"/>
      <c r="JJ64" s="31"/>
      <c r="JK64" s="38"/>
      <c r="JL64" s="31"/>
      <c r="JM64" s="38"/>
      <c r="JN64" s="31"/>
      <c r="JO64" s="38"/>
      <c r="JP64" s="31"/>
      <c r="JQ64" s="38"/>
      <c r="JR64" s="31"/>
      <c r="JS64" s="38"/>
      <c r="JT64" s="31"/>
      <c r="JU64" s="38"/>
      <c r="JV64" s="31"/>
      <c r="JW64" s="38"/>
      <c r="JX64" s="31"/>
    </row>
    <row r="65" spans="1:284" ht="24" x14ac:dyDescent="0.2">
      <c r="A65" s="3" t="s">
        <v>80</v>
      </c>
      <c r="B65" s="22" t="s">
        <v>0</v>
      </c>
      <c r="C65" s="21" t="s">
        <v>24</v>
      </c>
      <c r="D65" s="7"/>
      <c r="E65" s="10"/>
      <c r="F65" s="7"/>
      <c r="G65" s="10"/>
      <c r="H65" s="7"/>
      <c r="I65" s="10"/>
      <c r="J65" s="7"/>
      <c r="K65" s="10"/>
      <c r="L65" s="7"/>
      <c r="M65" s="10"/>
      <c r="N65" s="7"/>
      <c r="O65" s="10"/>
      <c r="P65" s="7"/>
      <c r="Q65" s="10"/>
      <c r="R65" s="7"/>
      <c r="S65" s="10"/>
      <c r="T65" s="7"/>
      <c r="U65" s="10"/>
      <c r="V65" s="7"/>
      <c r="W65" s="10"/>
      <c r="X65" s="7"/>
      <c r="Y65" s="10"/>
      <c r="Z65" s="7"/>
      <c r="AA65" s="10"/>
      <c r="AB65" s="7"/>
      <c r="AC65" s="10"/>
      <c r="AD65" s="7"/>
      <c r="AE65" s="10"/>
      <c r="AF65" s="7"/>
      <c r="AG65" s="10"/>
      <c r="AH65" s="7"/>
      <c r="AI65" s="10">
        <v>44009</v>
      </c>
      <c r="AJ65" s="7">
        <v>44604</v>
      </c>
      <c r="AK65" s="10">
        <v>53127</v>
      </c>
      <c r="AL65" s="7">
        <v>55391</v>
      </c>
      <c r="AM65" s="10">
        <v>53361</v>
      </c>
      <c r="AN65" s="7">
        <v>53575</v>
      </c>
      <c r="AO65" s="10">
        <v>0</v>
      </c>
      <c r="AP65" s="7">
        <v>0</v>
      </c>
      <c r="AQ65" s="10">
        <v>0</v>
      </c>
      <c r="AR65" s="7">
        <v>0</v>
      </c>
      <c r="AS65" s="10">
        <v>0</v>
      </c>
      <c r="AT65" s="7">
        <v>0</v>
      </c>
      <c r="AU65" s="10">
        <v>0</v>
      </c>
      <c r="AV65" s="7">
        <v>0</v>
      </c>
      <c r="AW65" s="10">
        <v>0</v>
      </c>
      <c r="AX65" s="7">
        <v>0</v>
      </c>
      <c r="AY65" s="10">
        <v>0</v>
      </c>
      <c r="AZ65" s="7">
        <v>0</v>
      </c>
      <c r="BA65" s="10">
        <v>0</v>
      </c>
      <c r="BB65" s="7">
        <v>0</v>
      </c>
      <c r="BC65" s="10">
        <v>0</v>
      </c>
      <c r="BD65" s="7">
        <v>0</v>
      </c>
      <c r="BE65" s="10">
        <v>0</v>
      </c>
      <c r="BF65" s="7">
        <v>0</v>
      </c>
      <c r="BG65" s="10">
        <v>0</v>
      </c>
      <c r="BH65" s="7">
        <v>0</v>
      </c>
      <c r="BI65" s="10">
        <v>0</v>
      </c>
      <c r="BJ65" s="7">
        <v>0</v>
      </c>
      <c r="BK65" s="10">
        <v>0</v>
      </c>
      <c r="BL65" s="7">
        <v>0</v>
      </c>
      <c r="BM65" s="10">
        <v>0</v>
      </c>
      <c r="BN65" s="7">
        <v>5073</v>
      </c>
      <c r="BO65" s="10">
        <v>113209</v>
      </c>
      <c r="BP65" s="7">
        <v>163512</v>
      </c>
      <c r="BQ65" s="10">
        <v>172031</v>
      </c>
      <c r="BR65" s="7">
        <v>165380</v>
      </c>
      <c r="BS65" s="10">
        <v>157331</v>
      </c>
      <c r="BT65" s="7">
        <v>166993</v>
      </c>
      <c r="BU65" s="10">
        <v>166165</v>
      </c>
      <c r="BV65" s="7">
        <v>158341</v>
      </c>
      <c r="BW65" s="10">
        <v>156449</v>
      </c>
      <c r="BX65" s="7">
        <v>155413</v>
      </c>
      <c r="BY65" s="10">
        <v>153500</v>
      </c>
      <c r="BZ65" s="7">
        <v>175200</v>
      </c>
      <c r="CA65" s="10">
        <v>177462</v>
      </c>
      <c r="CB65" s="7">
        <v>163099</v>
      </c>
      <c r="CC65" s="10">
        <v>151982</v>
      </c>
      <c r="CD65" s="7">
        <v>140487</v>
      </c>
      <c r="CE65" s="10">
        <v>158082</v>
      </c>
      <c r="CF65" s="7">
        <v>147275</v>
      </c>
      <c r="CG65" s="10">
        <v>102823</v>
      </c>
      <c r="CH65" s="7">
        <v>86940</v>
      </c>
      <c r="CI65" s="10">
        <v>89090</v>
      </c>
      <c r="CJ65" s="7">
        <v>98790</v>
      </c>
      <c r="CK65" s="10">
        <v>96234</v>
      </c>
      <c r="CL65" s="7">
        <v>116482</v>
      </c>
      <c r="CM65" s="10">
        <v>123771</v>
      </c>
      <c r="CN65" s="7">
        <v>186981</v>
      </c>
      <c r="CO65" s="10">
        <v>201925</v>
      </c>
      <c r="CP65" s="7">
        <v>179077</v>
      </c>
      <c r="CQ65" s="10">
        <v>103773</v>
      </c>
      <c r="CR65" s="7">
        <v>96485</v>
      </c>
      <c r="CS65" s="10">
        <v>105589</v>
      </c>
      <c r="CT65" s="7">
        <v>98027</v>
      </c>
      <c r="CU65" s="10">
        <v>26581</v>
      </c>
      <c r="CV65" s="7">
        <v>0</v>
      </c>
      <c r="CW65" s="10">
        <v>0</v>
      </c>
      <c r="CX65" s="7">
        <v>0</v>
      </c>
      <c r="CY65" s="10">
        <v>0</v>
      </c>
      <c r="CZ65" s="7">
        <v>0</v>
      </c>
      <c r="DA65" s="10">
        <v>0</v>
      </c>
      <c r="DB65" s="7">
        <v>0</v>
      </c>
      <c r="DC65" s="10"/>
      <c r="DD65" s="7"/>
      <c r="DE65" s="10"/>
      <c r="DF65" s="7"/>
      <c r="DG65" s="10"/>
      <c r="DH65" s="7"/>
      <c r="DI65" s="10"/>
      <c r="DJ65" s="7"/>
      <c r="DK65" s="10"/>
      <c r="DL65" s="7"/>
      <c r="DM65" s="10"/>
      <c r="DN65" s="7"/>
      <c r="DO65" s="10"/>
      <c r="DP65" s="7"/>
      <c r="DQ65" s="10"/>
      <c r="DR65" s="7"/>
      <c r="DS65" s="10"/>
      <c r="DT65" s="7"/>
      <c r="DU65" s="10"/>
      <c r="DV65" s="7"/>
      <c r="DW65" s="10"/>
      <c r="DX65" s="7"/>
      <c r="DY65" s="10"/>
      <c r="DZ65" s="7"/>
      <c r="EA65" s="10"/>
      <c r="EB65" s="7"/>
      <c r="EC65" s="10"/>
      <c r="ED65" s="7"/>
      <c r="EE65" s="10"/>
      <c r="EF65" s="7"/>
      <c r="EG65" s="10"/>
      <c r="EH65" s="7"/>
      <c r="EI65" s="10"/>
      <c r="EJ65" s="7"/>
      <c r="EK65" s="10"/>
      <c r="EL65" s="7"/>
      <c r="EM65" s="10"/>
      <c r="EN65" s="7"/>
      <c r="EO65" s="10"/>
      <c r="EP65" s="7"/>
      <c r="EQ65" s="10"/>
      <c r="ER65" s="7"/>
      <c r="ES65" s="10"/>
      <c r="ET65" s="7"/>
      <c r="EU65" s="10"/>
      <c r="EV65" s="7"/>
      <c r="EW65" s="10"/>
      <c r="EX65" s="7"/>
      <c r="EY65" s="10"/>
      <c r="EZ65" s="7"/>
      <c r="FA65" s="10"/>
      <c r="FB65" s="7"/>
      <c r="FC65" s="10"/>
      <c r="FD65" s="7"/>
      <c r="FE65" s="10"/>
      <c r="FF65" s="7"/>
      <c r="FG65" s="10"/>
      <c r="FH65" s="7"/>
      <c r="FI65" s="10"/>
      <c r="FJ65" s="7"/>
      <c r="FK65" s="10"/>
      <c r="FL65" s="7"/>
      <c r="FM65" s="10"/>
      <c r="FN65" s="7"/>
      <c r="FO65" s="10"/>
      <c r="FP65" s="7"/>
      <c r="FQ65" s="10"/>
      <c r="FR65" s="7"/>
      <c r="FS65" s="10"/>
      <c r="FT65" s="7"/>
      <c r="FU65" s="10"/>
      <c r="FV65" s="7"/>
      <c r="FW65" s="10"/>
      <c r="FX65" s="7"/>
      <c r="FY65" s="10"/>
      <c r="FZ65" s="7"/>
      <c r="GA65" s="10"/>
      <c r="GB65" s="7"/>
      <c r="GC65" s="10"/>
      <c r="GD65" s="7"/>
      <c r="GE65" s="10"/>
      <c r="GF65" s="7"/>
      <c r="GG65" s="10"/>
      <c r="GH65" s="7"/>
      <c r="GI65" s="10"/>
      <c r="GJ65" s="7"/>
      <c r="GK65" s="10"/>
      <c r="GL65" s="7"/>
      <c r="GM65" s="10"/>
      <c r="GN65" s="7"/>
      <c r="GO65" s="10"/>
      <c r="GP65" s="7"/>
      <c r="GQ65" s="10"/>
      <c r="GR65" s="7"/>
      <c r="GS65" s="10"/>
      <c r="GT65" s="7"/>
      <c r="GU65" s="10"/>
      <c r="GV65" s="7"/>
      <c r="GW65" s="10"/>
      <c r="GX65" s="7"/>
      <c r="GY65" s="10"/>
      <c r="GZ65" s="7"/>
      <c r="HA65" s="10"/>
      <c r="HB65" s="7"/>
      <c r="HC65" s="10"/>
      <c r="HD65" s="7"/>
      <c r="HE65" s="10"/>
      <c r="HF65" s="7"/>
      <c r="HG65" s="10"/>
      <c r="HH65" s="7"/>
      <c r="HI65" s="10"/>
      <c r="HJ65" s="7"/>
      <c r="HK65" s="10"/>
      <c r="HL65" s="7"/>
      <c r="HM65" s="10"/>
      <c r="HN65" s="7"/>
      <c r="HO65" s="10"/>
      <c r="HP65" s="7"/>
      <c r="HQ65" s="10"/>
      <c r="HR65" s="7"/>
      <c r="HS65" s="10"/>
      <c r="HT65" s="7"/>
      <c r="HU65" s="10"/>
      <c r="HV65" s="7"/>
      <c r="HW65" s="10"/>
      <c r="HX65" s="7"/>
      <c r="HY65" s="10"/>
      <c r="HZ65" s="7"/>
      <c r="IA65" s="10"/>
      <c r="IB65" s="7"/>
      <c r="IC65" s="10"/>
      <c r="ID65" s="7"/>
      <c r="IE65" s="10"/>
      <c r="IF65" s="7"/>
      <c r="IG65" s="10"/>
      <c r="IH65" s="7"/>
      <c r="II65" s="10"/>
      <c r="IJ65" s="31"/>
      <c r="IK65" s="38"/>
      <c r="IL65" s="31"/>
      <c r="IM65" s="38"/>
      <c r="IN65" s="31"/>
      <c r="IO65" s="38"/>
      <c r="IP65" s="31"/>
      <c r="IQ65" s="38"/>
      <c r="IR65" s="31"/>
      <c r="IS65" s="38"/>
      <c r="IT65" s="31"/>
      <c r="IU65" s="38"/>
      <c r="IV65" s="31"/>
      <c r="IW65" s="38"/>
      <c r="IX65" s="31"/>
      <c r="IY65" s="38"/>
      <c r="IZ65" s="31"/>
      <c r="JA65" s="38"/>
      <c r="JB65" s="31"/>
      <c r="JC65" s="38"/>
      <c r="JD65" s="31"/>
      <c r="JE65" s="38"/>
      <c r="JF65" s="31"/>
      <c r="JG65" s="38"/>
      <c r="JH65" s="31"/>
      <c r="JI65" s="38"/>
      <c r="JJ65" s="31"/>
      <c r="JK65" s="38"/>
      <c r="JL65" s="31"/>
      <c r="JM65" s="38"/>
      <c r="JN65" s="31"/>
      <c r="JO65" s="38"/>
      <c r="JP65" s="31"/>
      <c r="JQ65" s="38"/>
      <c r="JR65" s="31"/>
      <c r="JS65" s="38"/>
      <c r="JT65" s="31"/>
      <c r="JU65" s="38"/>
      <c r="JV65" s="31"/>
      <c r="JW65" s="38"/>
      <c r="JX65" s="31"/>
    </row>
    <row r="66" spans="1:284" ht="24" x14ac:dyDescent="0.2">
      <c r="A66" s="3" t="s">
        <v>81</v>
      </c>
      <c r="B66" s="22" t="s">
        <v>0</v>
      </c>
      <c r="C66" s="21" t="s">
        <v>24</v>
      </c>
      <c r="D66" s="7"/>
      <c r="E66" s="10"/>
      <c r="F66" s="7"/>
      <c r="G66" s="10"/>
      <c r="H66" s="7"/>
      <c r="I66" s="10"/>
      <c r="J66" s="7"/>
      <c r="K66" s="10"/>
      <c r="L66" s="7"/>
      <c r="M66" s="10"/>
      <c r="N66" s="7"/>
      <c r="O66" s="10"/>
      <c r="P66" s="7"/>
      <c r="Q66" s="10"/>
      <c r="R66" s="7"/>
      <c r="S66" s="10"/>
      <c r="T66" s="7"/>
      <c r="U66" s="10"/>
      <c r="V66" s="7"/>
      <c r="W66" s="10"/>
      <c r="X66" s="7"/>
      <c r="Y66" s="10"/>
      <c r="Z66" s="7"/>
      <c r="AA66" s="10"/>
      <c r="AB66" s="7"/>
      <c r="AC66" s="10"/>
      <c r="AD66" s="7"/>
      <c r="AE66" s="10"/>
      <c r="AF66" s="7"/>
      <c r="AG66" s="10"/>
      <c r="AH66" s="7"/>
      <c r="AI66" s="10">
        <v>44009</v>
      </c>
      <c r="AJ66" s="7">
        <v>44604</v>
      </c>
      <c r="AK66" s="10">
        <v>53127</v>
      </c>
      <c r="AL66" s="7">
        <v>55391</v>
      </c>
      <c r="AM66" s="10">
        <v>53361</v>
      </c>
      <c r="AN66" s="7">
        <v>50377</v>
      </c>
      <c r="AO66" s="10">
        <v>32141</v>
      </c>
      <c r="AP66" s="7">
        <v>37453.5</v>
      </c>
      <c r="AQ66" s="10">
        <v>35388</v>
      </c>
      <c r="AR66" s="7">
        <v>37357</v>
      </c>
      <c r="AS66" s="10">
        <v>36174</v>
      </c>
      <c r="AT66" s="7">
        <v>34716</v>
      </c>
      <c r="AU66" s="10">
        <v>33897</v>
      </c>
      <c r="AV66" s="7">
        <v>37023</v>
      </c>
      <c r="AW66" s="10">
        <v>31554</v>
      </c>
      <c r="AX66" s="7">
        <v>39648</v>
      </c>
      <c r="AY66" s="10">
        <v>53430</v>
      </c>
      <c r="AZ66" s="7">
        <v>49092.15</v>
      </c>
      <c r="BA66" s="10">
        <v>42169</v>
      </c>
      <c r="BB66" s="7">
        <v>50693</v>
      </c>
      <c r="BC66" s="10">
        <v>46113</v>
      </c>
      <c r="BD66" s="7">
        <v>46030</v>
      </c>
      <c r="BE66" s="10">
        <v>42182</v>
      </c>
      <c r="BF66" s="7">
        <v>41052</v>
      </c>
      <c r="BG66" s="10">
        <v>39589</v>
      </c>
      <c r="BH66" s="7">
        <v>13705</v>
      </c>
      <c r="BI66" s="10">
        <v>0</v>
      </c>
      <c r="BJ66" s="7">
        <v>0</v>
      </c>
      <c r="BK66" s="10">
        <v>0</v>
      </c>
      <c r="BL66" s="7">
        <v>14226</v>
      </c>
      <c r="BM66" s="10">
        <v>25590</v>
      </c>
      <c r="BN66" s="7">
        <v>27382</v>
      </c>
      <c r="BO66" s="10">
        <v>25868</v>
      </c>
      <c r="BP66" s="7">
        <v>25760</v>
      </c>
      <c r="BQ66" s="10">
        <v>24983</v>
      </c>
      <c r="BR66" s="7">
        <v>23761</v>
      </c>
      <c r="BS66" s="10">
        <v>22997</v>
      </c>
      <c r="BT66" s="7">
        <v>23757</v>
      </c>
      <c r="BU66" s="10">
        <v>23650</v>
      </c>
      <c r="BV66" s="7">
        <v>22903</v>
      </c>
      <c r="BW66" s="10">
        <v>23760</v>
      </c>
      <c r="BX66" s="7">
        <v>33748</v>
      </c>
      <c r="BY66" s="10">
        <v>32699</v>
      </c>
      <c r="BZ66" s="7">
        <v>40349</v>
      </c>
      <c r="CA66" s="10">
        <v>45643</v>
      </c>
      <c r="CB66" s="7">
        <v>57050</v>
      </c>
      <c r="CC66" s="10">
        <v>58930</v>
      </c>
      <c r="CD66" s="7">
        <v>18109</v>
      </c>
      <c r="CE66" s="10">
        <v>95</v>
      </c>
      <c r="CF66" s="7">
        <v>7925</v>
      </c>
      <c r="CG66" s="10">
        <v>32181</v>
      </c>
      <c r="CH66" s="7">
        <v>30870</v>
      </c>
      <c r="CI66" s="10">
        <v>33463</v>
      </c>
      <c r="CJ66" s="7">
        <v>35889</v>
      </c>
      <c r="CK66" s="10">
        <v>31760</v>
      </c>
      <c r="CL66" s="7">
        <v>28199</v>
      </c>
      <c r="CM66" s="10">
        <v>33200</v>
      </c>
      <c r="CN66" s="7">
        <v>53652</v>
      </c>
      <c r="CO66" s="10">
        <v>28944</v>
      </c>
      <c r="CP66" s="7">
        <v>49039</v>
      </c>
      <c r="CQ66" s="10">
        <v>49658</v>
      </c>
      <c r="CR66" s="7">
        <v>50573</v>
      </c>
      <c r="CS66" s="10">
        <v>53080</v>
      </c>
      <c r="CT66" s="7">
        <v>50507</v>
      </c>
      <c r="CU66" s="10">
        <v>59245</v>
      </c>
      <c r="CV66" s="7">
        <v>60210</v>
      </c>
      <c r="CW66" s="10">
        <v>48456</v>
      </c>
      <c r="CX66" s="7">
        <v>0</v>
      </c>
      <c r="CY66" s="10">
        <v>0</v>
      </c>
      <c r="CZ66" s="7">
        <v>0</v>
      </c>
      <c r="DA66" s="10">
        <v>0</v>
      </c>
      <c r="DB66" s="7">
        <v>0</v>
      </c>
      <c r="DC66" s="10">
        <v>0</v>
      </c>
      <c r="DD66" s="7">
        <v>0</v>
      </c>
      <c r="DE66" s="10">
        <v>0</v>
      </c>
      <c r="DF66" s="7">
        <v>0</v>
      </c>
      <c r="DG66" s="10">
        <v>0</v>
      </c>
      <c r="DH66" s="7">
        <v>0</v>
      </c>
      <c r="DI66" s="10">
        <v>0</v>
      </c>
      <c r="DJ66" s="7">
        <v>0</v>
      </c>
      <c r="DK66" s="10">
        <v>0</v>
      </c>
      <c r="DL66" s="7">
        <v>0</v>
      </c>
      <c r="DM66" s="10">
        <v>0</v>
      </c>
      <c r="DN66" s="7">
        <v>0</v>
      </c>
      <c r="DO66" s="10">
        <v>0</v>
      </c>
      <c r="DP66" s="7">
        <v>0</v>
      </c>
      <c r="DQ66" s="10">
        <v>0</v>
      </c>
      <c r="DR66" s="7">
        <v>0</v>
      </c>
      <c r="DS66" s="10">
        <v>0</v>
      </c>
      <c r="DT66" s="7">
        <v>0</v>
      </c>
      <c r="DU66" s="10">
        <v>0</v>
      </c>
      <c r="DV66" s="7">
        <v>0</v>
      </c>
      <c r="DW66" s="10">
        <v>0</v>
      </c>
      <c r="DX66" s="7">
        <v>0</v>
      </c>
      <c r="DY66" s="10">
        <v>0</v>
      </c>
      <c r="DZ66" s="7">
        <v>0</v>
      </c>
      <c r="EA66" s="10">
        <v>0</v>
      </c>
      <c r="EB66" s="7">
        <v>0</v>
      </c>
      <c r="EC66" s="10">
        <v>0</v>
      </c>
      <c r="ED66" s="7">
        <v>0</v>
      </c>
      <c r="EE66" s="10"/>
      <c r="EF66" s="7"/>
      <c r="EG66" s="10"/>
      <c r="EH66" s="7"/>
      <c r="EI66" s="10"/>
      <c r="EJ66" s="7"/>
      <c r="EK66" s="10"/>
      <c r="EL66" s="7"/>
      <c r="EM66" s="10"/>
      <c r="EN66" s="7"/>
      <c r="EO66" s="10"/>
      <c r="EP66" s="7"/>
      <c r="EQ66" s="10"/>
      <c r="ER66" s="7"/>
      <c r="ES66" s="10"/>
      <c r="ET66" s="7"/>
      <c r="EU66" s="10"/>
      <c r="EV66" s="7"/>
      <c r="EW66" s="10"/>
      <c r="EX66" s="7"/>
      <c r="EY66" s="10"/>
      <c r="EZ66" s="7"/>
      <c r="FA66" s="10"/>
      <c r="FB66" s="7"/>
      <c r="FC66" s="10"/>
      <c r="FD66" s="7"/>
      <c r="FE66" s="10"/>
      <c r="FF66" s="7"/>
      <c r="FG66" s="10"/>
      <c r="FH66" s="7"/>
      <c r="FI66" s="10"/>
      <c r="FJ66" s="7"/>
      <c r="FK66" s="10"/>
      <c r="FL66" s="7"/>
      <c r="FM66" s="10"/>
      <c r="FN66" s="7"/>
      <c r="FO66" s="10"/>
      <c r="FP66" s="7"/>
      <c r="FQ66" s="10"/>
      <c r="FR66" s="7"/>
      <c r="FS66" s="10"/>
      <c r="FT66" s="7"/>
      <c r="FU66" s="10"/>
      <c r="FV66" s="7"/>
      <c r="FW66" s="10"/>
      <c r="FX66" s="7"/>
      <c r="FY66" s="10"/>
      <c r="FZ66" s="7"/>
      <c r="GA66" s="10"/>
      <c r="GB66" s="7"/>
      <c r="GC66" s="10"/>
      <c r="GD66" s="7"/>
      <c r="GE66" s="10"/>
      <c r="GF66" s="7"/>
      <c r="GG66" s="10"/>
      <c r="GH66" s="7"/>
      <c r="GI66" s="10"/>
      <c r="GJ66" s="7"/>
      <c r="GK66" s="10"/>
      <c r="GL66" s="7"/>
      <c r="GM66" s="10"/>
      <c r="GN66" s="7"/>
      <c r="GO66" s="10"/>
      <c r="GP66" s="7"/>
      <c r="GQ66" s="10"/>
      <c r="GR66" s="7"/>
      <c r="GS66" s="10"/>
      <c r="GT66" s="7"/>
      <c r="GU66" s="10"/>
      <c r="GV66" s="7"/>
      <c r="GW66" s="10"/>
      <c r="GX66" s="7"/>
      <c r="GY66" s="10"/>
      <c r="GZ66" s="7"/>
      <c r="HA66" s="10"/>
      <c r="HB66" s="7"/>
      <c r="HC66" s="10"/>
      <c r="HD66" s="7"/>
      <c r="HE66" s="10"/>
      <c r="HF66" s="7"/>
      <c r="HG66" s="10"/>
      <c r="HH66" s="7"/>
      <c r="HI66" s="10"/>
      <c r="HJ66" s="7"/>
      <c r="HK66" s="10"/>
      <c r="HL66" s="7"/>
      <c r="HM66" s="10"/>
      <c r="HN66" s="7"/>
      <c r="HO66" s="10"/>
      <c r="HP66" s="7"/>
      <c r="HQ66" s="10"/>
      <c r="HR66" s="7"/>
      <c r="HS66" s="10"/>
      <c r="HT66" s="7"/>
      <c r="HU66" s="10"/>
      <c r="HV66" s="7"/>
      <c r="HW66" s="10"/>
      <c r="HX66" s="7"/>
      <c r="HY66" s="10"/>
      <c r="HZ66" s="7"/>
      <c r="IA66" s="10"/>
      <c r="IB66" s="7"/>
      <c r="IC66" s="10"/>
      <c r="ID66" s="7"/>
      <c r="IE66" s="10"/>
      <c r="IF66" s="7"/>
      <c r="IG66" s="10"/>
      <c r="IH66" s="7"/>
      <c r="II66" s="10"/>
      <c r="IJ66" s="31"/>
      <c r="IK66" s="38"/>
      <c r="IL66" s="31"/>
      <c r="IM66" s="38"/>
      <c r="IN66" s="31"/>
      <c r="IO66" s="38"/>
      <c r="IP66" s="31"/>
      <c r="IQ66" s="38"/>
      <c r="IR66" s="31"/>
      <c r="IS66" s="38"/>
      <c r="IT66" s="31"/>
      <c r="IU66" s="38"/>
      <c r="IV66" s="31"/>
      <c r="IW66" s="38"/>
      <c r="IX66" s="31"/>
      <c r="IY66" s="38"/>
      <c r="IZ66" s="31"/>
      <c r="JA66" s="38"/>
      <c r="JB66" s="31"/>
      <c r="JC66" s="38"/>
      <c r="JD66" s="31"/>
      <c r="JE66" s="38"/>
      <c r="JF66" s="31"/>
      <c r="JG66" s="38"/>
      <c r="JH66" s="31"/>
      <c r="JI66" s="38"/>
      <c r="JJ66" s="31"/>
      <c r="JK66" s="38"/>
      <c r="JL66" s="31"/>
      <c r="JM66" s="38"/>
      <c r="JN66" s="31"/>
      <c r="JO66" s="38"/>
      <c r="JP66" s="31"/>
      <c r="JQ66" s="38"/>
      <c r="JR66" s="31"/>
      <c r="JS66" s="38"/>
      <c r="JT66" s="31"/>
      <c r="JU66" s="38"/>
      <c r="JV66" s="31"/>
      <c r="JW66" s="38"/>
      <c r="JX66" s="31"/>
    </row>
    <row r="67" spans="1:284" ht="24" x14ac:dyDescent="0.2">
      <c r="A67" s="3" t="s">
        <v>82</v>
      </c>
      <c r="B67" s="22" t="s">
        <v>0</v>
      </c>
      <c r="C67" s="21" t="s">
        <v>24</v>
      </c>
      <c r="D67" s="7"/>
      <c r="E67" s="10"/>
      <c r="F67" s="7"/>
      <c r="G67" s="10"/>
      <c r="H67" s="7"/>
      <c r="I67" s="10"/>
      <c r="J67" s="7"/>
      <c r="K67" s="10"/>
      <c r="L67" s="7"/>
      <c r="M67" s="10"/>
      <c r="N67" s="7"/>
      <c r="O67" s="10"/>
      <c r="P67" s="7"/>
      <c r="Q67" s="10"/>
      <c r="R67" s="7"/>
      <c r="S67" s="10"/>
      <c r="T67" s="7"/>
      <c r="U67" s="10"/>
      <c r="V67" s="7"/>
      <c r="W67" s="10"/>
      <c r="X67" s="7"/>
      <c r="Y67" s="10"/>
      <c r="Z67" s="7"/>
      <c r="AA67" s="10"/>
      <c r="AB67" s="7"/>
      <c r="AC67" s="10"/>
      <c r="AD67" s="7"/>
      <c r="AE67" s="10"/>
      <c r="AF67" s="7"/>
      <c r="AG67" s="10"/>
      <c r="AH67" s="7"/>
      <c r="AI67" s="10">
        <v>69157</v>
      </c>
      <c r="AJ67" s="7">
        <v>70092</v>
      </c>
      <c r="AK67" s="10">
        <v>83485</v>
      </c>
      <c r="AL67" s="7">
        <v>87043</v>
      </c>
      <c r="AM67" s="10">
        <v>83853</v>
      </c>
      <c r="AN67" s="7">
        <v>86355</v>
      </c>
      <c r="AO67" s="10">
        <v>86655</v>
      </c>
      <c r="AP67" s="7">
        <v>38453.5</v>
      </c>
      <c r="AQ67" s="10">
        <v>99848</v>
      </c>
      <c r="AR67" s="7">
        <v>107211</v>
      </c>
      <c r="AS67" s="10">
        <v>104533</v>
      </c>
      <c r="AT67" s="7">
        <v>98910</v>
      </c>
      <c r="AU67" s="10">
        <v>97422</v>
      </c>
      <c r="AV67" s="7">
        <v>73911</v>
      </c>
      <c r="AW67" s="10">
        <v>62814</v>
      </c>
      <c r="AX67" s="7">
        <v>80399</v>
      </c>
      <c r="AY67" s="10">
        <v>105276</v>
      </c>
      <c r="AZ67" s="7">
        <v>103134.78</v>
      </c>
      <c r="BA67" s="10">
        <v>94890</v>
      </c>
      <c r="BB67" s="7">
        <v>120585</v>
      </c>
      <c r="BC67" s="10">
        <v>108284</v>
      </c>
      <c r="BD67" s="7">
        <v>111485</v>
      </c>
      <c r="BE67" s="10">
        <v>105127</v>
      </c>
      <c r="BF67" s="7">
        <v>103549</v>
      </c>
      <c r="BG67" s="10">
        <v>100216</v>
      </c>
      <c r="BH67" s="7">
        <v>37835</v>
      </c>
      <c r="BI67" s="10">
        <v>0</v>
      </c>
      <c r="BJ67" s="7">
        <v>0</v>
      </c>
      <c r="BK67" s="10">
        <v>0</v>
      </c>
      <c r="BL67" s="7">
        <v>26909</v>
      </c>
      <c r="BM67" s="10">
        <v>59474</v>
      </c>
      <c r="BN67" s="7">
        <v>79046</v>
      </c>
      <c r="BO67" s="10">
        <v>67391</v>
      </c>
      <c r="BP67" s="7">
        <v>63601</v>
      </c>
      <c r="BQ67" s="10">
        <v>58798</v>
      </c>
      <c r="BR67" s="7">
        <v>55949</v>
      </c>
      <c r="BS67" s="10">
        <v>51616</v>
      </c>
      <c r="BT67" s="7">
        <v>58545</v>
      </c>
      <c r="BU67" s="10">
        <v>60184</v>
      </c>
      <c r="BV67" s="7">
        <v>61665</v>
      </c>
      <c r="BW67" s="10">
        <v>56950</v>
      </c>
      <c r="BX67" s="7">
        <v>78566</v>
      </c>
      <c r="BY67" s="10">
        <v>76582</v>
      </c>
      <c r="BZ67" s="7">
        <v>79504</v>
      </c>
      <c r="CA67" s="10">
        <v>69732</v>
      </c>
      <c r="CB67" s="7">
        <v>75400</v>
      </c>
      <c r="CC67" s="10">
        <v>72893</v>
      </c>
      <c r="CD67" s="7">
        <v>54686</v>
      </c>
      <c r="CE67" s="10">
        <v>58457</v>
      </c>
      <c r="CF67" s="7">
        <v>66630</v>
      </c>
      <c r="CG67" s="10">
        <v>68556</v>
      </c>
      <c r="CH67" s="7">
        <v>66344</v>
      </c>
      <c r="CI67" s="10">
        <v>73619</v>
      </c>
      <c r="CJ67" s="7">
        <v>81629</v>
      </c>
      <c r="CK67" s="10">
        <v>74690</v>
      </c>
      <c r="CL67" s="7">
        <v>72450</v>
      </c>
      <c r="CM67" s="10">
        <v>80111</v>
      </c>
      <c r="CN67" s="7">
        <v>87531</v>
      </c>
      <c r="CO67" s="10">
        <v>80609</v>
      </c>
      <c r="CP67" s="7">
        <v>80465</v>
      </c>
      <c r="CQ67" s="10">
        <v>74969</v>
      </c>
      <c r="CR67" s="7">
        <v>76674</v>
      </c>
      <c r="CS67" s="10">
        <v>80169</v>
      </c>
      <c r="CT67" s="7">
        <v>76874</v>
      </c>
      <c r="CU67" s="10">
        <v>86206</v>
      </c>
      <c r="CV67" s="7">
        <v>85971</v>
      </c>
      <c r="CW67" s="10">
        <v>85778</v>
      </c>
      <c r="CX67" s="7">
        <v>96543</v>
      </c>
      <c r="CY67" s="10">
        <v>92053</v>
      </c>
      <c r="CZ67" s="7">
        <v>93153</v>
      </c>
      <c r="DA67" s="10">
        <v>83992</v>
      </c>
      <c r="DB67" s="7">
        <v>89700</v>
      </c>
      <c r="DC67" s="10">
        <v>106445</v>
      </c>
      <c r="DD67" s="7">
        <v>111700</v>
      </c>
      <c r="DE67" s="10">
        <v>112281</v>
      </c>
      <c r="DF67" s="7">
        <v>106278</v>
      </c>
      <c r="DG67" s="10">
        <v>110768</v>
      </c>
      <c r="DH67" s="7">
        <v>111465</v>
      </c>
      <c r="DI67" s="10">
        <v>100850</v>
      </c>
      <c r="DJ67" s="7">
        <v>110193</v>
      </c>
      <c r="DK67" s="10">
        <v>103934</v>
      </c>
      <c r="DL67" s="7">
        <v>99163</v>
      </c>
      <c r="DM67" s="10">
        <v>106956</v>
      </c>
      <c r="DN67" s="7">
        <v>105858</v>
      </c>
      <c r="DO67" s="10">
        <v>123878</v>
      </c>
      <c r="DP67" s="7">
        <v>122808</v>
      </c>
      <c r="DQ67" s="10">
        <v>121843</v>
      </c>
      <c r="DR67" s="7">
        <v>116942</v>
      </c>
      <c r="DS67" s="10">
        <v>120750</v>
      </c>
      <c r="DT67" s="7">
        <v>117573</v>
      </c>
      <c r="DU67" s="10">
        <v>105267</v>
      </c>
      <c r="DV67" s="7">
        <v>108632</v>
      </c>
      <c r="DW67" s="10">
        <v>112500</v>
      </c>
      <c r="DX67" s="7">
        <v>114090</v>
      </c>
      <c r="DY67" s="10">
        <v>107648</v>
      </c>
      <c r="DZ67" s="7">
        <v>109466</v>
      </c>
      <c r="EA67" s="10">
        <v>109186</v>
      </c>
      <c r="EB67" s="7">
        <v>101289</v>
      </c>
      <c r="EC67" s="10">
        <v>99406</v>
      </c>
      <c r="ED67" s="7">
        <v>93342</v>
      </c>
      <c r="EE67" s="10">
        <v>91474</v>
      </c>
      <c r="EF67" s="7">
        <v>83446</v>
      </c>
      <c r="EG67" s="10">
        <v>72466.38</v>
      </c>
      <c r="EH67" s="7">
        <v>79860.52</v>
      </c>
      <c r="EI67" s="10">
        <v>79330.81</v>
      </c>
      <c r="EJ67" s="7">
        <v>86365.5</v>
      </c>
      <c r="EK67" s="10">
        <v>80496</v>
      </c>
      <c r="EL67" s="7">
        <v>78556.040012217505</v>
      </c>
      <c r="EM67" s="10">
        <v>77082.047523530302</v>
      </c>
      <c r="EN67" s="7">
        <v>80618.501557061696</v>
      </c>
      <c r="EO67" s="10">
        <v>73579.7182647671</v>
      </c>
      <c r="EP67" s="7">
        <v>73682.224225536804</v>
      </c>
      <c r="EQ67" s="10">
        <v>76464.795244385794</v>
      </c>
      <c r="ER67" s="7">
        <v>71230.326944757602</v>
      </c>
      <c r="ES67" s="10">
        <v>68006.073790462993</v>
      </c>
      <c r="ET67" s="7">
        <v>72143.326219011695</v>
      </c>
      <c r="EU67" s="10">
        <v>69289.719626168197</v>
      </c>
      <c r="EV67" s="7">
        <v>71566.141795865595</v>
      </c>
      <c r="EW67" s="10">
        <v>69814.068635820397</v>
      </c>
      <c r="EX67" s="7">
        <v>69369.142381348895</v>
      </c>
      <c r="EY67" s="10">
        <v>66549.292149292101</v>
      </c>
      <c r="EZ67" s="7">
        <v>64237.749057619803</v>
      </c>
      <c r="FA67" s="10">
        <v>71154.193589949995</v>
      </c>
      <c r="FB67" s="7">
        <v>57882.720727548302</v>
      </c>
      <c r="FC67" s="10">
        <v>52873.892884178698</v>
      </c>
      <c r="FD67" s="7">
        <v>52900</v>
      </c>
      <c r="FE67" s="10">
        <v>50050</v>
      </c>
      <c r="FF67" s="7">
        <v>56500</v>
      </c>
      <c r="FG67" s="10">
        <v>54950</v>
      </c>
      <c r="FH67" s="7">
        <v>55300</v>
      </c>
      <c r="FI67" s="10">
        <v>54850</v>
      </c>
      <c r="FJ67" s="7">
        <v>55450</v>
      </c>
      <c r="FK67" s="10">
        <v>58814.881889763798</v>
      </c>
      <c r="FL67" s="7">
        <v>58855.5905511811</v>
      </c>
      <c r="FM67" s="10">
        <v>16102</v>
      </c>
      <c r="FN67" s="7"/>
      <c r="FO67" s="10"/>
      <c r="FP67" s="7"/>
      <c r="FQ67" s="10"/>
      <c r="FR67" s="7"/>
      <c r="FS67" s="10"/>
      <c r="FT67" s="7"/>
      <c r="FU67" s="10"/>
      <c r="FV67" s="7"/>
      <c r="FW67" s="10"/>
      <c r="FX67" s="7"/>
      <c r="FY67" s="10"/>
      <c r="FZ67" s="7"/>
      <c r="GA67" s="10"/>
      <c r="GB67" s="7"/>
      <c r="GC67" s="10"/>
      <c r="GD67" s="7"/>
      <c r="GE67" s="10"/>
      <c r="GF67" s="7"/>
      <c r="GG67" s="10"/>
      <c r="GH67" s="7"/>
      <c r="GI67" s="10"/>
      <c r="GJ67" s="7"/>
      <c r="GK67" s="10"/>
      <c r="GL67" s="7"/>
      <c r="GM67" s="10"/>
      <c r="GN67" s="7"/>
      <c r="GO67" s="10"/>
      <c r="GP67" s="7"/>
      <c r="GQ67" s="10"/>
      <c r="GR67" s="7"/>
      <c r="GS67" s="10"/>
      <c r="GT67" s="7"/>
      <c r="GU67" s="10"/>
      <c r="GV67" s="7"/>
      <c r="GW67" s="10"/>
      <c r="GX67" s="7"/>
      <c r="GY67" s="10"/>
      <c r="GZ67" s="7"/>
      <c r="HA67" s="10"/>
      <c r="HB67" s="7"/>
      <c r="HC67" s="10"/>
      <c r="HD67" s="7"/>
      <c r="HE67" s="10"/>
      <c r="HF67" s="7"/>
      <c r="HG67" s="10"/>
      <c r="HH67" s="7"/>
      <c r="HI67" s="10"/>
      <c r="HJ67" s="7"/>
      <c r="HK67" s="10"/>
      <c r="HL67" s="7"/>
      <c r="HM67" s="10"/>
      <c r="HN67" s="7"/>
      <c r="HO67" s="10"/>
      <c r="HP67" s="7"/>
      <c r="HQ67" s="10"/>
      <c r="HR67" s="7"/>
      <c r="HS67" s="10"/>
      <c r="HT67" s="7"/>
      <c r="HU67" s="10"/>
      <c r="HV67" s="7"/>
      <c r="HW67" s="10"/>
      <c r="HX67" s="7"/>
      <c r="HY67" s="10"/>
      <c r="HZ67" s="7"/>
      <c r="IA67" s="10"/>
      <c r="IB67" s="7"/>
      <c r="IC67" s="10"/>
      <c r="ID67" s="7"/>
      <c r="IE67" s="10"/>
      <c r="IF67" s="7"/>
      <c r="IG67" s="10"/>
      <c r="IH67" s="7"/>
      <c r="II67" s="10"/>
      <c r="IJ67" s="31"/>
      <c r="IK67" s="38"/>
      <c r="IL67" s="31"/>
      <c r="IM67" s="38"/>
      <c r="IN67" s="31"/>
      <c r="IO67" s="38"/>
      <c r="IP67" s="31"/>
      <c r="IQ67" s="38"/>
      <c r="IR67" s="31"/>
      <c r="IS67" s="38"/>
      <c r="IT67" s="31"/>
      <c r="IU67" s="38"/>
      <c r="IV67" s="31"/>
      <c r="IW67" s="38"/>
      <c r="IX67" s="31"/>
      <c r="IY67" s="38"/>
      <c r="IZ67" s="31"/>
      <c r="JA67" s="38"/>
      <c r="JB67" s="31"/>
      <c r="JC67" s="38"/>
      <c r="JD67" s="31"/>
      <c r="JE67" s="38"/>
      <c r="JF67" s="31"/>
      <c r="JG67" s="38"/>
      <c r="JH67" s="31"/>
      <c r="JI67" s="38"/>
      <c r="JJ67" s="31"/>
      <c r="JK67" s="38"/>
      <c r="JL67" s="31"/>
      <c r="JM67" s="38"/>
      <c r="JN67" s="31"/>
      <c r="JO67" s="38"/>
      <c r="JP67" s="31"/>
      <c r="JQ67" s="38"/>
      <c r="JR67" s="31"/>
      <c r="JS67" s="38"/>
      <c r="JT67" s="31"/>
      <c r="JU67" s="38"/>
      <c r="JV67" s="31"/>
      <c r="JW67" s="38"/>
      <c r="JX67" s="31"/>
    </row>
    <row r="68" spans="1:284" ht="24" x14ac:dyDescent="0.2">
      <c r="A68" s="3" t="s">
        <v>83</v>
      </c>
      <c r="B68" s="22" t="s">
        <v>0</v>
      </c>
      <c r="C68" s="21" t="s">
        <v>24</v>
      </c>
      <c r="D68" s="7"/>
      <c r="E68" s="10"/>
      <c r="F68" s="7"/>
      <c r="G68" s="10"/>
      <c r="H68" s="7"/>
      <c r="I68" s="10"/>
      <c r="J68" s="7"/>
      <c r="K68" s="10"/>
      <c r="L68" s="7"/>
      <c r="M68" s="10"/>
      <c r="N68" s="7"/>
      <c r="O68" s="10"/>
      <c r="P68" s="7"/>
      <c r="Q68" s="10"/>
      <c r="R68" s="7"/>
      <c r="S68" s="10"/>
      <c r="T68" s="7"/>
      <c r="U68" s="10"/>
      <c r="V68" s="7"/>
      <c r="W68" s="10"/>
      <c r="X68" s="7"/>
      <c r="Y68" s="10"/>
      <c r="Z68" s="7"/>
      <c r="AA68" s="10"/>
      <c r="AB68" s="7"/>
      <c r="AC68" s="10"/>
      <c r="AD68" s="7"/>
      <c r="AE68" s="10"/>
      <c r="AF68" s="7"/>
      <c r="AG68" s="10"/>
      <c r="AH68" s="7"/>
      <c r="AI68" s="10">
        <v>81731</v>
      </c>
      <c r="AJ68" s="7">
        <v>82836</v>
      </c>
      <c r="AK68" s="10">
        <v>98664</v>
      </c>
      <c r="AL68" s="7">
        <v>102869</v>
      </c>
      <c r="AM68" s="10">
        <v>99099</v>
      </c>
      <c r="AN68" s="7">
        <v>99154</v>
      </c>
      <c r="AO68" s="10">
        <v>100631</v>
      </c>
      <c r="AP68" s="7">
        <v>102038</v>
      </c>
      <c r="AQ68" s="10">
        <v>115572</v>
      </c>
      <c r="AR68" s="7">
        <v>121830</v>
      </c>
      <c r="AS68" s="10">
        <v>117814</v>
      </c>
      <c r="AT68" s="7">
        <v>112390</v>
      </c>
      <c r="AU68" s="10">
        <v>111272</v>
      </c>
      <c r="AV68" s="7">
        <v>87161</v>
      </c>
      <c r="AW68" s="10">
        <v>68763</v>
      </c>
      <c r="AX68" s="7">
        <v>96228</v>
      </c>
      <c r="AY68" s="10">
        <v>130996</v>
      </c>
      <c r="AZ68" s="7">
        <v>124916.34</v>
      </c>
      <c r="BA68" s="10">
        <v>114071</v>
      </c>
      <c r="BB68" s="7">
        <v>152623</v>
      </c>
      <c r="BC68" s="10">
        <v>125991</v>
      </c>
      <c r="BD68" s="7">
        <v>129126</v>
      </c>
      <c r="BE68" s="10">
        <v>118256</v>
      </c>
      <c r="BF68" s="7">
        <v>110313</v>
      </c>
      <c r="BG68" s="10">
        <v>109142</v>
      </c>
      <c r="BH68" s="7">
        <v>32966</v>
      </c>
      <c r="BI68" s="10">
        <v>0</v>
      </c>
      <c r="BJ68" s="7">
        <v>0</v>
      </c>
      <c r="BK68" s="10">
        <v>0</v>
      </c>
      <c r="BL68" s="7">
        <v>24914</v>
      </c>
      <c r="BM68" s="10">
        <v>49948</v>
      </c>
      <c r="BN68" s="7">
        <v>87072</v>
      </c>
      <c r="BO68" s="10">
        <v>75555</v>
      </c>
      <c r="BP68" s="7">
        <v>71388</v>
      </c>
      <c r="BQ68" s="10">
        <v>65080</v>
      </c>
      <c r="BR68" s="7">
        <v>58639</v>
      </c>
      <c r="BS68" s="10">
        <v>53001</v>
      </c>
      <c r="BT68" s="7">
        <v>64205</v>
      </c>
      <c r="BU68" s="10">
        <v>65146</v>
      </c>
      <c r="BV68" s="7">
        <v>67618</v>
      </c>
      <c r="BW68" s="10">
        <v>65386</v>
      </c>
      <c r="BX68" s="7">
        <v>63245</v>
      </c>
      <c r="BY68" s="10">
        <v>66749</v>
      </c>
      <c r="BZ68" s="7">
        <v>74203</v>
      </c>
      <c r="CA68" s="10">
        <v>75828</v>
      </c>
      <c r="CB68" s="7">
        <v>81548</v>
      </c>
      <c r="CC68" s="10">
        <v>72286</v>
      </c>
      <c r="CD68" s="7">
        <v>38517</v>
      </c>
      <c r="CE68" s="10">
        <v>54297</v>
      </c>
      <c r="CF68" s="7">
        <v>70307</v>
      </c>
      <c r="CG68" s="10">
        <v>60206</v>
      </c>
      <c r="CH68" s="7">
        <v>58859</v>
      </c>
      <c r="CI68" s="10">
        <v>67546</v>
      </c>
      <c r="CJ68" s="7">
        <v>76534</v>
      </c>
      <c r="CK68" s="10">
        <v>70676</v>
      </c>
      <c r="CL68" s="7">
        <v>65950</v>
      </c>
      <c r="CM68" s="10">
        <v>76854</v>
      </c>
      <c r="CN68" s="7">
        <v>88188</v>
      </c>
      <c r="CO68" s="10">
        <v>88066</v>
      </c>
      <c r="CP68" s="7">
        <v>78112</v>
      </c>
      <c r="CQ68" s="10">
        <v>69593</v>
      </c>
      <c r="CR68" s="7">
        <v>68026</v>
      </c>
      <c r="CS68" s="10">
        <v>71421</v>
      </c>
      <c r="CT68" s="7">
        <v>69110</v>
      </c>
      <c r="CU68" s="10">
        <v>81520</v>
      </c>
      <c r="CV68" s="7">
        <v>83462</v>
      </c>
      <c r="CW68" s="10">
        <v>83474</v>
      </c>
      <c r="CX68" s="7">
        <v>92495</v>
      </c>
      <c r="CY68" s="10">
        <v>93457</v>
      </c>
      <c r="CZ68" s="7">
        <v>101703</v>
      </c>
      <c r="DA68" s="10">
        <v>101640</v>
      </c>
      <c r="DB68" s="7">
        <v>88250</v>
      </c>
      <c r="DC68" s="10">
        <v>80800</v>
      </c>
      <c r="DD68" s="7">
        <v>75119</v>
      </c>
      <c r="DE68" s="10">
        <v>74004</v>
      </c>
      <c r="DF68" s="7">
        <v>73682</v>
      </c>
      <c r="DG68" s="10">
        <v>75846</v>
      </c>
      <c r="DH68" s="7">
        <v>77696</v>
      </c>
      <c r="DI68" s="10">
        <v>71000</v>
      </c>
      <c r="DJ68" s="7">
        <v>78018</v>
      </c>
      <c r="DK68" s="10">
        <v>71476</v>
      </c>
      <c r="DL68" s="7">
        <v>82331</v>
      </c>
      <c r="DM68" s="10">
        <v>76639</v>
      </c>
      <c r="DN68" s="7">
        <v>79175</v>
      </c>
      <c r="DO68" s="10">
        <v>77532</v>
      </c>
      <c r="DP68" s="7">
        <v>74334</v>
      </c>
      <c r="DQ68" s="10">
        <v>71925</v>
      </c>
      <c r="DR68" s="7">
        <v>70431</v>
      </c>
      <c r="DS68" s="10">
        <v>72320</v>
      </c>
      <c r="DT68" s="7">
        <v>68612</v>
      </c>
      <c r="DU68" s="10">
        <v>61052</v>
      </c>
      <c r="DV68" s="7">
        <v>62867</v>
      </c>
      <c r="DW68" s="10">
        <v>65688</v>
      </c>
      <c r="DX68" s="7">
        <v>66988</v>
      </c>
      <c r="DY68" s="10">
        <v>62405</v>
      </c>
      <c r="DZ68" s="7">
        <v>63254</v>
      </c>
      <c r="EA68" s="10">
        <v>62497</v>
      </c>
      <c r="EB68" s="7">
        <v>58426</v>
      </c>
      <c r="EC68" s="10">
        <v>55165</v>
      </c>
      <c r="ED68" s="7">
        <v>49805</v>
      </c>
      <c r="EE68" s="10">
        <v>47037</v>
      </c>
      <c r="EF68" s="7">
        <v>39725</v>
      </c>
      <c r="EG68" s="10">
        <v>26993.69</v>
      </c>
      <c r="EH68" s="7">
        <v>35908.67</v>
      </c>
      <c r="EI68" s="10">
        <v>36213.379999999997</v>
      </c>
      <c r="EJ68" s="7">
        <v>43182.75</v>
      </c>
      <c r="EK68" s="10">
        <v>36124</v>
      </c>
      <c r="EL68" s="7">
        <v>34278.153634697599</v>
      </c>
      <c r="EM68" s="10">
        <v>34238.234840302401</v>
      </c>
      <c r="EN68" s="7">
        <v>0</v>
      </c>
      <c r="EO68" s="10">
        <v>35318.2647670882</v>
      </c>
      <c r="EP68" s="7">
        <v>36212.424192755301</v>
      </c>
      <c r="EQ68" s="10">
        <v>38674.240422721297</v>
      </c>
      <c r="ER68" s="7">
        <v>38458.173618940302</v>
      </c>
      <c r="ES68" s="10">
        <v>36465.506439262099</v>
      </c>
      <c r="ET68" s="7">
        <v>38476.440650139499</v>
      </c>
      <c r="EU68" s="10">
        <v>37523.364485981299</v>
      </c>
      <c r="EV68" s="7">
        <v>37746.931524547799</v>
      </c>
      <c r="EW68" s="10">
        <v>38033.0373911559</v>
      </c>
      <c r="EX68" s="7">
        <v>44637.976686094902</v>
      </c>
      <c r="EY68" s="10">
        <v>38095.688545688601</v>
      </c>
      <c r="EZ68" s="7">
        <v>37070.005385029603</v>
      </c>
      <c r="FA68" s="10">
        <v>38458.173618940302</v>
      </c>
      <c r="FB68" s="7">
        <v>39962.864721485399</v>
      </c>
      <c r="FC68" s="10">
        <v>39694.956472369398</v>
      </c>
      <c r="FD68" s="7">
        <v>37350</v>
      </c>
      <c r="FE68" s="10">
        <v>34900</v>
      </c>
      <c r="FF68" s="7">
        <v>38550</v>
      </c>
      <c r="FG68" s="10">
        <v>38000</v>
      </c>
      <c r="FH68" s="7">
        <v>38850</v>
      </c>
      <c r="FI68" s="10">
        <v>38850</v>
      </c>
      <c r="FJ68" s="7">
        <v>39250</v>
      </c>
      <c r="FK68" s="10">
        <v>41757.874015747999</v>
      </c>
      <c r="FL68" s="7">
        <v>41660.629921259802</v>
      </c>
      <c r="FM68" s="10">
        <v>11558</v>
      </c>
      <c r="FN68" s="7"/>
      <c r="FO68" s="10"/>
      <c r="FP68" s="7"/>
      <c r="FQ68" s="10"/>
      <c r="FR68" s="7"/>
      <c r="FS68" s="10"/>
      <c r="FT68" s="7"/>
      <c r="FU68" s="10"/>
      <c r="FV68" s="7"/>
      <c r="FW68" s="10"/>
      <c r="FX68" s="7"/>
      <c r="FY68" s="10"/>
      <c r="FZ68" s="7"/>
      <c r="GA68" s="10"/>
      <c r="GB68" s="7"/>
      <c r="GC68" s="10"/>
      <c r="GD68" s="7"/>
      <c r="GE68" s="10"/>
      <c r="GF68" s="7"/>
      <c r="GG68" s="10"/>
      <c r="GH68" s="7"/>
      <c r="GI68" s="10"/>
      <c r="GJ68" s="7"/>
      <c r="GK68" s="10"/>
      <c r="GL68" s="7"/>
      <c r="GM68" s="10"/>
      <c r="GN68" s="7"/>
      <c r="GO68" s="10"/>
      <c r="GP68" s="7"/>
      <c r="GQ68" s="10"/>
      <c r="GR68" s="7"/>
      <c r="GS68" s="10"/>
      <c r="GT68" s="7"/>
      <c r="GU68" s="10"/>
      <c r="GV68" s="7"/>
      <c r="GW68" s="10"/>
      <c r="GX68" s="7"/>
      <c r="GY68" s="10"/>
      <c r="GZ68" s="7"/>
      <c r="HA68" s="10"/>
      <c r="HB68" s="7"/>
      <c r="HC68" s="10"/>
      <c r="HD68" s="7"/>
      <c r="HE68" s="10"/>
      <c r="HF68" s="7"/>
      <c r="HG68" s="10"/>
      <c r="HH68" s="7"/>
      <c r="HI68" s="10"/>
      <c r="HJ68" s="7"/>
      <c r="HK68" s="10"/>
      <c r="HL68" s="7"/>
      <c r="HM68" s="10"/>
      <c r="HN68" s="7"/>
      <c r="HO68" s="10"/>
      <c r="HP68" s="7"/>
      <c r="HQ68" s="10"/>
      <c r="HR68" s="7"/>
      <c r="HS68" s="10"/>
      <c r="HT68" s="7"/>
      <c r="HU68" s="10"/>
      <c r="HV68" s="7"/>
      <c r="HW68" s="10"/>
      <c r="HX68" s="7"/>
      <c r="HY68" s="10"/>
      <c r="HZ68" s="7"/>
      <c r="IA68" s="10"/>
      <c r="IB68" s="7"/>
      <c r="IC68" s="10"/>
      <c r="ID68" s="7"/>
      <c r="IE68" s="10"/>
      <c r="IF68" s="7"/>
      <c r="IG68" s="10"/>
      <c r="IH68" s="7"/>
      <c r="II68" s="10"/>
      <c r="IJ68" s="31"/>
      <c r="IK68" s="38"/>
      <c r="IL68" s="31"/>
      <c r="IM68" s="38"/>
      <c r="IN68" s="31"/>
      <c r="IO68" s="38"/>
      <c r="IP68" s="31"/>
      <c r="IQ68" s="38"/>
      <c r="IR68" s="31"/>
      <c r="IS68" s="38"/>
      <c r="IT68" s="31"/>
      <c r="IU68" s="38"/>
      <c r="IV68" s="31"/>
      <c r="IW68" s="38"/>
      <c r="IX68" s="31"/>
      <c r="IY68" s="38"/>
      <c r="IZ68" s="31"/>
      <c r="JA68" s="38"/>
      <c r="JB68" s="31"/>
      <c r="JC68" s="38"/>
      <c r="JD68" s="31"/>
      <c r="JE68" s="38"/>
      <c r="JF68" s="31"/>
      <c r="JG68" s="38"/>
      <c r="JH68" s="31"/>
      <c r="JI68" s="38"/>
      <c r="JJ68" s="31"/>
      <c r="JK68" s="38"/>
      <c r="JL68" s="31"/>
      <c r="JM68" s="38"/>
      <c r="JN68" s="31"/>
      <c r="JO68" s="38"/>
      <c r="JP68" s="31"/>
      <c r="JQ68" s="38"/>
      <c r="JR68" s="31"/>
      <c r="JS68" s="38"/>
      <c r="JT68" s="31"/>
      <c r="JU68" s="38"/>
      <c r="JV68" s="31"/>
      <c r="JW68" s="38"/>
      <c r="JX68" s="31"/>
    </row>
    <row r="69" spans="1:284" ht="24" x14ac:dyDescent="0.2">
      <c r="A69" s="3" t="s">
        <v>84</v>
      </c>
      <c r="B69" s="22" t="s">
        <v>0</v>
      </c>
      <c r="C69" s="21" t="s">
        <v>24</v>
      </c>
      <c r="D69" s="7"/>
      <c r="E69" s="10"/>
      <c r="F69" s="7"/>
      <c r="G69" s="10"/>
      <c r="H69" s="7"/>
      <c r="I69" s="10"/>
      <c r="J69" s="7"/>
      <c r="K69" s="10"/>
      <c r="L69" s="7"/>
      <c r="M69" s="10"/>
      <c r="N69" s="7"/>
      <c r="O69" s="10"/>
      <c r="P69" s="7"/>
      <c r="Q69" s="10"/>
      <c r="R69" s="7"/>
      <c r="S69" s="10"/>
      <c r="T69" s="7"/>
      <c r="U69" s="10"/>
      <c r="V69" s="7"/>
      <c r="W69" s="10"/>
      <c r="X69" s="7"/>
      <c r="Y69" s="10"/>
      <c r="Z69" s="7"/>
      <c r="AA69" s="10"/>
      <c r="AB69" s="7"/>
      <c r="AC69" s="10"/>
      <c r="AD69" s="7"/>
      <c r="AE69" s="10"/>
      <c r="AF69" s="7"/>
      <c r="AG69" s="10"/>
      <c r="AH69" s="7"/>
      <c r="AI69" s="10">
        <v>88018</v>
      </c>
      <c r="AJ69" s="7">
        <v>89208</v>
      </c>
      <c r="AK69" s="10">
        <v>106253</v>
      </c>
      <c r="AL69" s="7">
        <v>110782</v>
      </c>
      <c r="AM69" s="10">
        <v>106722</v>
      </c>
      <c r="AN69" s="7">
        <v>117543</v>
      </c>
      <c r="AO69" s="10">
        <v>120197</v>
      </c>
      <c r="AP69" s="7">
        <v>123005</v>
      </c>
      <c r="AQ69" s="10">
        <v>140731</v>
      </c>
      <c r="AR69" s="7">
        <v>149449</v>
      </c>
      <c r="AS69" s="10">
        <v>92109.553883999994</v>
      </c>
      <c r="AT69" s="7">
        <v>136116</v>
      </c>
      <c r="AU69" s="10">
        <v>134754</v>
      </c>
      <c r="AV69" s="7">
        <v>102244</v>
      </c>
      <c r="AW69" s="10">
        <v>83188</v>
      </c>
      <c r="AX69" s="7">
        <v>113352</v>
      </c>
      <c r="AY69" s="10">
        <v>148888</v>
      </c>
      <c r="AZ69" s="7">
        <v>142496.51999999999</v>
      </c>
      <c r="BA69" s="10">
        <v>126066</v>
      </c>
      <c r="BB69" s="7">
        <v>166115</v>
      </c>
      <c r="BC69" s="10">
        <v>147114</v>
      </c>
      <c r="BD69" s="7">
        <v>151480</v>
      </c>
      <c r="BE69" s="10">
        <v>155144</v>
      </c>
      <c r="BF69" s="7">
        <v>156156</v>
      </c>
      <c r="BG69" s="10">
        <v>152825</v>
      </c>
      <c r="BH69" s="7">
        <v>49665</v>
      </c>
      <c r="BI69" s="10">
        <v>0</v>
      </c>
      <c r="BJ69" s="7">
        <v>0</v>
      </c>
      <c r="BK69" s="10">
        <v>0</v>
      </c>
      <c r="BL69" s="7">
        <v>35780</v>
      </c>
      <c r="BM69" s="10">
        <v>90166</v>
      </c>
      <c r="BN69" s="7">
        <v>131859</v>
      </c>
      <c r="BO69" s="10">
        <v>106267</v>
      </c>
      <c r="BP69" s="7">
        <v>81746</v>
      </c>
      <c r="BQ69" s="10">
        <v>80233</v>
      </c>
      <c r="BR69" s="7">
        <v>74150</v>
      </c>
      <c r="BS69" s="10">
        <v>70961</v>
      </c>
      <c r="BT69" s="7">
        <v>88131</v>
      </c>
      <c r="BU69" s="10">
        <v>88596</v>
      </c>
      <c r="BV69" s="7">
        <v>86011</v>
      </c>
      <c r="BW69" s="10">
        <v>83204</v>
      </c>
      <c r="BX69" s="7">
        <v>81994</v>
      </c>
      <c r="BY69" s="10">
        <v>85349</v>
      </c>
      <c r="BZ69" s="7">
        <v>94950</v>
      </c>
      <c r="CA69" s="10">
        <v>91589</v>
      </c>
      <c r="CB69" s="7">
        <v>98200</v>
      </c>
      <c r="CC69" s="10">
        <v>91563</v>
      </c>
      <c r="CD69" s="7">
        <v>46676</v>
      </c>
      <c r="CE69" s="10">
        <v>57932</v>
      </c>
      <c r="CF69" s="7">
        <v>69259</v>
      </c>
      <c r="CG69" s="10">
        <v>67713</v>
      </c>
      <c r="CH69" s="7">
        <v>66901</v>
      </c>
      <c r="CI69" s="10">
        <v>74781</v>
      </c>
      <c r="CJ69" s="7">
        <v>81789</v>
      </c>
      <c r="CK69" s="10">
        <v>73791</v>
      </c>
      <c r="CL69" s="7">
        <v>68309</v>
      </c>
      <c r="CM69" s="10">
        <v>79864</v>
      </c>
      <c r="CN69" s="7">
        <v>96750</v>
      </c>
      <c r="CO69" s="10">
        <v>94451</v>
      </c>
      <c r="CP69" s="7">
        <v>77031</v>
      </c>
      <c r="CQ69" s="10">
        <v>64378</v>
      </c>
      <c r="CR69" s="7">
        <v>66195</v>
      </c>
      <c r="CS69" s="10">
        <v>73386</v>
      </c>
      <c r="CT69" s="7">
        <v>68930</v>
      </c>
      <c r="CU69" s="10">
        <v>76631</v>
      </c>
      <c r="CV69" s="7">
        <v>77389</v>
      </c>
      <c r="CW69" s="10">
        <v>77821</v>
      </c>
      <c r="CX69" s="7">
        <v>90891</v>
      </c>
      <c r="CY69" s="10">
        <v>89859</v>
      </c>
      <c r="CZ69" s="7">
        <v>90950</v>
      </c>
      <c r="DA69" s="10">
        <v>76842</v>
      </c>
      <c r="DB69" s="7">
        <v>84593</v>
      </c>
      <c r="DC69" s="10">
        <v>85575</v>
      </c>
      <c r="DD69" s="7">
        <v>77862</v>
      </c>
      <c r="DE69" s="10">
        <v>74574</v>
      </c>
      <c r="DF69" s="7">
        <v>71746</v>
      </c>
      <c r="DG69" s="10">
        <v>74293</v>
      </c>
      <c r="DH69" s="7">
        <v>76496</v>
      </c>
      <c r="DI69" s="10">
        <v>68249</v>
      </c>
      <c r="DJ69" s="7">
        <v>72241</v>
      </c>
      <c r="DK69" s="10">
        <v>69554</v>
      </c>
      <c r="DL69" s="7">
        <v>72706</v>
      </c>
      <c r="DM69" s="10">
        <v>68338</v>
      </c>
      <c r="DN69" s="7">
        <v>69548</v>
      </c>
      <c r="DO69" s="10">
        <v>66402</v>
      </c>
      <c r="DP69" s="7">
        <v>62438</v>
      </c>
      <c r="DQ69" s="10">
        <v>61258</v>
      </c>
      <c r="DR69" s="7">
        <v>58967</v>
      </c>
      <c r="DS69" s="10">
        <v>60543</v>
      </c>
      <c r="DT69" s="7">
        <v>57785</v>
      </c>
      <c r="DU69" s="10">
        <v>51832</v>
      </c>
      <c r="DV69" s="7">
        <v>53040</v>
      </c>
      <c r="DW69" s="10">
        <v>55534</v>
      </c>
      <c r="DX69" s="7">
        <v>57398</v>
      </c>
      <c r="DY69" s="10">
        <v>52986</v>
      </c>
      <c r="DZ69" s="7">
        <v>53331</v>
      </c>
      <c r="EA69" s="10">
        <v>52915</v>
      </c>
      <c r="EB69" s="7">
        <v>48527</v>
      </c>
      <c r="EC69" s="10">
        <v>45741</v>
      </c>
      <c r="ED69" s="7">
        <v>41822</v>
      </c>
      <c r="EE69" s="10">
        <v>40520</v>
      </c>
      <c r="EF69" s="7">
        <v>35416</v>
      </c>
      <c r="EG69" s="10">
        <v>30254.720000000001</v>
      </c>
      <c r="EH69" s="7">
        <v>33667.089999999997</v>
      </c>
      <c r="EI69" s="10">
        <v>34119.82</v>
      </c>
      <c r="EJ69" s="7">
        <v>36539.25</v>
      </c>
      <c r="EK69" s="10">
        <v>35029</v>
      </c>
      <c r="EL69" s="7">
        <v>34092.112095296303</v>
      </c>
      <c r="EM69" s="10">
        <v>33962.120043203198</v>
      </c>
      <c r="EN69" s="7">
        <v>36142.919948708601</v>
      </c>
      <c r="EO69" s="10">
        <v>33941.6119737474</v>
      </c>
      <c r="EP69" s="7">
        <v>36815.964595967896</v>
      </c>
      <c r="EQ69" s="10">
        <v>38414.332892998696</v>
      </c>
      <c r="ER69" s="7">
        <v>33133.9909808343</v>
      </c>
      <c r="ES69" s="10">
        <v>33164.749390880599</v>
      </c>
      <c r="ET69" s="7">
        <v>35063.208011820701</v>
      </c>
      <c r="EU69" s="10">
        <v>34285.046728972004</v>
      </c>
      <c r="EV69" s="7">
        <v>35859.5849483204</v>
      </c>
      <c r="EW69" s="10">
        <v>36053.235444767</v>
      </c>
      <c r="EX69" s="7">
        <v>35801.790174854301</v>
      </c>
      <c r="EY69" s="10">
        <v>33747.2972972973</v>
      </c>
      <c r="EZ69" s="7">
        <v>33566.128163704903</v>
      </c>
      <c r="FA69" s="10">
        <v>32910.323723627</v>
      </c>
      <c r="FB69" s="7">
        <v>29020.651762031099</v>
      </c>
      <c r="FC69" s="10">
        <v>30733.279712339099</v>
      </c>
      <c r="FD69" s="7">
        <v>29700</v>
      </c>
      <c r="FE69" s="10">
        <v>27250</v>
      </c>
      <c r="FF69" s="7">
        <v>30050</v>
      </c>
      <c r="FG69" s="10">
        <v>29500</v>
      </c>
      <c r="FH69" s="7">
        <v>30450</v>
      </c>
      <c r="FI69" s="10">
        <v>30550</v>
      </c>
      <c r="FJ69" s="7">
        <v>30200</v>
      </c>
      <c r="FK69" s="10">
        <v>32055.039370078699</v>
      </c>
      <c r="FL69" s="7">
        <v>32054.803149606301</v>
      </c>
      <c r="FM69" s="10">
        <v>9022</v>
      </c>
      <c r="FN69" s="7"/>
      <c r="FO69" s="10"/>
      <c r="FP69" s="7"/>
      <c r="FQ69" s="10"/>
      <c r="FR69" s="7"/>
      <c r="FS69" s="10"/>
      <c r="FT69" s="7"/>
      <c r="FU69" s="10"/>
      <c r="FV69" s="7"/>
      <c r="FW69" s="10"/>
      <c r="FX69" s="7"/>
      <c r="FY69" s="10"/>
      <c r="FZ69" s="7"/>
      <c r="GA69" s="10"/>
      <c r="GB69" s="7"/>
      <c r="GC69" s="10"/>
      <c r="GD69" s="7"/>
      <c r="GE69" s="10"/>
      <c r="GF69" s="7"/>
      <c r="GG69" s="10"/>
      <c r="GH69" s="7"/>
      <c r="GI69" s="10"/>
      <c r="GJ69" s="7"/>
      <c r="GK69" s="10"/>
      <c r="GL69" s="7"/>
      <c r="GM69" s="10"/>
      <c r="GN69" s="7"/>
      <c r="GO69" s="10"/>
      <c r="GP69" s="7"/>
      <c r="GQ69" s="10"/>
      <c r="GR69" s="7"/>
      <c r="GS69" s="10"/>
      <c r="GT69" s="7"/>
      <c r="GU69" s="10"/>
      <c r="GV69" s="7"/>
      <c r="GW69" s="10"/>
      <c r="GX69" s="7"/>
      <c r="GY69" s="10"/>
      <c r="GZ69" s="7"/>
      <c r="HA69" s="10"/>
      <c r="HB69" s="7"/>
      <c r="HC69" s="10"/>
      <c r="HD69" s="7"/>
      <c r="HE69" s="10"/>
      <c r="HF69" s="7"/>
      <c r="HG69" s="10"/>
      <c r="HH69" s="7"/>
      <c r="HI69" s="10"/>
      <c r="HJ69" s="7"/>
      <c r="HK69" s="10"/>
      <c r="HL69" s="7"/>
      <c r="HM69" s="10"/>
      <c r="HN69" s="7"/>
      <c r="HO69" s="10"/>
      <c r="HP69" s="7"/>
      <c r="HQ69" s="10"/>
      <c r="HR69" s="7"/>
      <c r="HS69" s="10"/>
      <c r="HT69" s="7"/>
      <c r="HU69" s="10"/>
      <c r="HV69" s="7"/>
      <c r="HW69" s="10"/>
      <c r="HX69" s="7"/>
      <c r="HY69" s="10"/>
      <c r="HZ69" s="7"/>
      <c r="IA69" s="10"/>
      <c r="IB69" s="7"/>
      <c r="IC69" s="10"/>
      <c r="ID69" s="7"/>
      <c r="IE69" s="10"/>
      <c r="IF69" s="7"/>
      <c r="IG69" s="10"/>
      <c r="IH69" s="7"/>
      <c r="II69" s="10"/>
      <c r="IJ69" s="31"/>
      <c r="IK69" s="38"/>
      <c r="IL69" s="31"/>
      <c r="IM69" s="38"/>
      <c r="IN69" s="31"/>
      <c r="IO69" s="38"/>
      <c r="IP69" s="31"/>
      <c r="IQ69" s="38"/>
      <c r="IR69" s="31"/>
      <c r="IS69" s="38"/>
      <c r="IT69" s="31"/>
      <c r="IU69" s="38"/>
      <c r="IV69" s="31"/>
      <c r="IW69" s="38"/>
      <c r="IX69" s="31"/>
      <c r="IY69" s="38"/>
      <c r="IZ69" s="31"/>
      <c r="JA69" s="38"/>
      <c r="JB69" s="31"/>
      <c r="JC69" s="38"/>
      <c r="JD69" s="31"/>
      <c r="JE69" s="38"/>
      <c r="JF69" s="31"/>
      <c r="JG69" s="38"/>
      <c r="JH69" s="31"/>
      <c r="JI69" s="38"/>
      <c r="JJ69" s="31"/>
      <c r="JK69" s="38"/>
      <c r="JL69" s="31"/>
      <c r="JM69" s="38"/>
      <c r="JN69" s="31"/>
      <c r="JO69" s="38"/>
      <c r="JP69" s="31"/>
      <c r="JQ69" s="38"/>
      <c r="JR69" s="31"/>
      <c r="JS69" s="38"/>
      <c r="JT69" s="31"/>
      <c r="JU69" s="38"/>
      <c r="JV69" s="31"/>
      <c r="JW69" s="38"/>
      <c r="JX69" s="31"/>
    </row>
    <row r="70" spans="1:284" ht="24" x14ac:dyDescent="0.2">
      <c r="A70" s="3" t="s">
        <v>85</v>
      </c>
      <c r="B70" s="22" t="s">
        <v>0</v>
      </c>
      <c r="C70" s="21" t="s">
        <v>24</v>
      </c>
      <c r="D70" s="7"/>
      <c r="E70" s="10"/>
      <c r="F70" s="7"/>
      <c r="G70" s="10"/>
      <c r="H70" s="7"/>
      <c r="I70" s="10"/>
      <c r="J70" s="7"/>
      <c r="K70" s="10"/>
      <c r="L70" s="7"/>
      <c r="M70" s="10"/>
      <c r="N70" s="7"/>
      <c r="O70" s="10"/>
      <c r="P70" s="7"/>
      <c r="Q70" s="10"/>
      <c r="R70" s="7"/>
      <c r="S70" s="10"/>
      <c r="T70" s="7"/>
      <c r="U70" s="10"/>
      <c r="V70" s="7"/>
      <c r="W70" s="10"/>
      <c r="X70" s="7"/>
      <c r="Y70" s="10"/>
      <c r="Z70" s="7"/>
      <c r="AA70" s="10"/>
      <c r="AB70" s="7"/>
      <c r="AC70" s="10"/>
      <c r="AD70" s="7"/>
      <c r="AE70" s="10"/>
      <c r="AF70" s="7"/>
      <c r="AG70" s="10"/>
      <c r="AH70" s="7"/>
      <c r="AI70" s="10">
        <v>37722</v>
      </c>
      <c r="AJ70" s="7">
        <v>38232</v>
      </c>
      <c r="AK70" s="10">
        <v>45537</v>
      </c>
      <c r="AL70" s="7">
        <v>47478</v>
      </c>
      <c r="AM70" s="10">
        <v>45738</v>
      </c>
      <c r="AN70" s="7">
        <v>50377</v>
      </c>
      <c r="AO70" s="10">
        <v>28649</v>
      </c>
      <c r="AP70" s="7">
        <v>49052.7</v>
      </c>
      <c r="AQ70" s="10">
        <v>33021</v>
      </c>
      <c r="AR70" s="7">
        <v>34113</v>
      </c>
      <c r="AS70" s="10">
        <v>35880</v>
      </c>
      <c r="AT70" s="7">
        <v>32660</v>
      </c>
      <c r="AU70" s="10">
        <v>32336</v>
      </c>
      <c r="AV70" s="7">
        <v>28532</v>
      </c>
      <c r="AW70" s="10">
        <v>21017</v>
      </c>
      <c r="AX70" s="7">
        <v>30039</v>
      </c>
      <c r="AY70" s="10">
        <v>47287</v>
      </c>
      <c r="AZ70" s="7">
        <v>44036.06</v>
      </c>
      <c r="BA70" s="10">
        <v>23279</v>
      </c>
      <c r="BB70" s="7">
        <v>50132</v>
      </c>
      <c r="BC70" s="10">
        <v>83336</v>
      </c>
      <c r="BD70" s="7">
        <v>45459</v>
      </c>
      <c r="BE70" s="10">
        <v>35253</v>
      </c>
      <c r="BF70" s="7">
        <v>39495</v>
      </c>
      <c r="BG70" s="10">
        <v>33745</v>
      </c>
      <c r="BH70" s="7">
        <v>3002</v>
      </c>
      <c r="BI70" s="10">
        <v>0</v>
      </c>
      <c r="BJ70" s="7">
        <v>0</v>
      </c>
      <c r="BK70" s="10">
        <v>0</v>
      </c>
      <c r="BL70" s="7">
        <v>34577</v>
      </c>
      <c r="BM70" s="10">
        <v>45231</v>
      </c>
      <c r="BN70" s="7">
        <v>26240</v>
      </c>
      <c r="BO70" s="10">
        <v>23463</v>
      </c>
      <c r="BP70" s="7">
        <v>27807</v>
      </c>
      <c r="BQ70" s="10">
        <v>34293</v>
      </c>
      <c r="BR70" s="7">
        <v>28797</v>
      </c>
      <c r="BS70" s="10">
        <v>31555</v>
      </c>
      <c r="BT70" s="7">
        <v>40534</v>
      </c>
      <c r="BU70" s="10">
        <v>41489</v>
      </c>
      <c r="BV70" s="7">
        <v>33620</v>
      </c>
      <c r="BW70" s="10">
        <v>38588</v>
      </c>
      <c r="BX70" s="7">
        <v>29535</v>
      </c>
      <c r="BY70" s="10">
        <v>24521</v>
      </c>
      <c r="BZ70" s="7">
        <v>41653</v>
      </c>
      <c r="CA70" s="10">
        <v>43938</v>
      </c>
      <c r="CB70" s="7">
        <v>51050</v>
      </c>
      <c r="CC70" s="10">
        <v>52269</v>
      </c>
      <c r="CD70" s="7">
        <v>48489</v>
      </c>
      <c r="CE70" s="10">
        <v>42400</v>
      </c>
      <c r="CF70" s="7">
        <v>42145</v>
      </c>
      <c r="CG70" s="10">
        <v>41209</v>
      </c>
      <c r="CH70" s="7">
        <v>39012</v>
      </c>
      <c r="CI70" s="10">
        <v>41574</v>
      </c>
      <c r="CJ70" s="7">
        <v>48403</v>
      </c>
      <c r="CK70" s="10">
        <v>42358</v>
      </c>
      <c r="CL70" s="7">
        <v>48202</v>
      </c>
      <c r="CM70" s="10">
        <v>50980</v>
      </c>
      <c r="CN70" s="7">
        <v>52890</v>
      </c>
      <c r="CO70" s="10">
        <v>72010</v>
      </c>
      <c r="CP70" s="7">
        <v>53938</v>
      </c>
      <c r="CQ70" s="10">
        <v>54020</v>
      </c>
      <c r="CR70" s="7">
        <v>53603</v>
      </c>
      <c r="CS70" s="10">
        <v>52510</v>
      </c>
      <c r="CT70" s="7">
        <v>47715</v>
      </c>
      <c r="CU70" s="10">
        <v>57233</v>
      </c>
      <c r="CV70" s="7">
        <v>54947</v>
      </c>
      <c r="CW70" s="10">
        <v>55145</v>
      </c>
      <c r="CX70" s="7">
        <v>62043</v>
      </c>
      <c r="CY70" s="10">
        <v>61165</v>
      </c>
      <c r="CZ70" s="7">
        <v>62748</v>
      </c>
      <c r="DA70" s="10">
        <v>58590</v>
      </c>
      <c r="DB70" s="7">
        <v>57250</v>
      </c>
      <c r="DC70" s="10">
        <v>58892</v>
      </c>
      <c r="DD70" s="7">
        <v>55751</v>
      </c>
      <c r="DE70" s="10">
        <v>55880</v>
      </c>
      <c r="DF70" s="7">
        <v>57177</v>
      </c>
      <c r="DG70" s="10">
        <v>59618</v>
      </c>
      <c r="DH70" s="7">
        <v>58834</v>
      </c>
      <c r="DI70" s="10">
        <v>50649</v>
      </c>
      <c r="DJ70" s="7">
        <v>53136</v>
      </c>
      <c r="DK70" s="10">
        <v>51345</v>
      </c>
      <c r="DL70" s="7">
        <v>51384</v>
      </c>
      <c r="DM70" s="10">
        <v>48490</v>
      </c>
      <c r="DN70" s="7">
        <v>50001</v>
      </c>
      <c r="DO70" s="10">
        <v>49234</v>
      </c>
      <c r="DP70" s="7">
        <v>61014</v>
      </c>
      <c r="DQ70" s="10">
        <v>53332</v>
      </c>
      <c r="DR70" s="7">
        <v>52692</v>
      </c>
      <c r="DS70" s="10">
        <v>52597</v>
      </c>
      <c r="DT70" s="7">
        <v>52464</v>
      </c>
      <c r="DU70" s="10">
        <v>40433</v>
      </c>
      <c r="DV70" s="7">
        <v>48326</v>
      </c>
      <c r="DW70" s="10">
        <v>56678</v>
      </c>
      <c r="DX70" s="7">
        <v>53683</v>
      </c>
      <c r="DY70" s="10">
        <v>54890</v>
      </c>
      <c r="DZ70" s="7">
        <v>67715</v>
      </c>
      <c r="EA70" s="10">
        <v>62021</v>
      </c>
      <c r="EB70" s="7">
        <v>58468</v>
      </c>
      <c r="EC70" s="10">
        <v>68838</v>
      </c>
      <c r="ED70" s="7">
        <v>70275</v>
      </c>
      <c r="EE70" s="10">
        <v>84273</v>
      </c>
      <c r="EF70" s="7">
        <v>100948</v>
      </c>
      <c r="EG70" s="10">
        <v>94478.03</v>
      </c>
      <c r="EH70" s="7">
        <v>109571.94</v>
      </c>
      <c r="EI70" s="10">
        <v>112916.13</v>
      </c>
      <c r="EJ70" s="7">
        <v>119583</v>
      </c>
      <c r="EK70" s="10">
        <v>119973</v>
      </c>
      <c r="EL70" s="7">
        <v>121531.635613928</v>
      </c>
      <c r="EM70" s="10">
        <v>117808.980095664</v>
      </c>
      <c r="EN70" s="7">
        <v>130562.392379557</v>
      </c>
      <c r="EO70" s="10">
        <v>117632.607651673</v>
      </c>
      <c r="EP70" s="7">
        <v>118394.50909686901</v>
      </c>
      <c r="EQ70" s="10">
        <v>124807.595772787</v>
      </c>
      <c r="ER70" s="7">
        <v>134086.69673055201</v>
      </c>
      <c r="ES70" s="10">
        <v>124380.90845805799</v>
      </c>
      <c r="ET70" s="7">
        <v>124427.84436053201</v>
      </c>
      <c r="EU70" s="10">
        <v>116836.448598131</v>
      </c>
      <c r="EV70" s="7">
        <v>120127.059108527</v>
      </c>
      <c r="EW70" s="10">
        <v>111129.40925388401</v>
      </c>
      <c r="EX70" s="7">
        <v>106276.43630308101</v>
      </c>
      <c r="EY70" s="10">
        <v>99067.696267696301</v>
      </c>
      <c r="EZ70" s="7">
        <v>98717.932148626802</v>
      </c>
      <c r="FA70" s="10">
        <v>91499.045122636206</v>
      </c>
      <c r="FB70" s="7">
        <v>110690.791966654</v>
      </c>
      <c r="FC70" s="10">
        <v>110597.634367903</v>
      </c>
      <c r="FD70" s="7">
        <v>101850</v>
      </c>
      <c r="FE70" s="10">
        <v>92650</v>
      </c>
      <c r="FF70" s="7">
        <v>100650</v>
      </c>
      <c r="FG70" s="10">
        <v>97000</v>
      </c>
      <c r="FH70" s="7">
        <v>96850</v>
      </c>
      <c r="FI70" s="10">
        <v>96250</v>
      </c>
      <c r="FJ70" s="7">
        <v>97000</v>
      </c>
      <c r="FK70" s="10">
        <v>103068.503937008</v>
      </c>
      <c r="FL70" s="7">
        <v>102957.48031496099</v>
      </c>
      <c r="FM70" s="10">
        <v>27750</v>
      </c>
      <c r="FN70" s="7"/>
      <c r="FO70" s="10"/>
      <c r="FP70" s="7"/>
      <c r="FQ70" s="10"/>
      <c r="FR70" s="7"/>
      <c r="FS70" s="10"/>
      <c r="FT70" s="7"/>
      <c r="FU70" s="10"/>
      <c r="FV70" s="7"/>
      <c r="FW70" s="10"/>
      <c r="FX70" s="7"/>
      <c r="FY70" s="10"/>
      <c r="FZ70" s="7"/>
      <c r="GA70" s="10"/>
      <c r="GB70" s="7"/>
      <c r="GC70" s="10"/>
      <c r="GD70" s="7"/>
      <c r="GE70" s="10"/>
      <c r="GF70" s="7"/>
      <c r="GG70" s="10"/>
      <c r="GH70" s="7"/>
      <c r="GI70" s="10"/>
      <c r="GJ70" s="7"/>
      <c r="GK70" s="10"/>
      <c r="GL70" s="7"/>
      <c r="GM70" s="10"/>
      <c r="GN70" s="7"/>
      <c r="GO70" s="10"/>
      <c r="GP70" s="7"/>
      <c r="GQ70" s="10"/>
      <c r="GR70" s="7"/>
      <c r="GS70" s="10"/>
      <c r="GT70" s="7"/>
      <c r="GU70" s="10"/>
      <c r="GV70" s="7"/>
      <c r="GW70" s="10"/>
      <c r="GX70" s="7"/>
      <c r="GY70" s="10"/>
      <c r="GZ70" s="7"/>
      <c r="HA70" s="10"/>
      <c r="HB70" s="7"/>
      <c r="HC70" s="10"/>
      <c r="HD70" s="7"/>
      <c r="HE70" s="10"/>
      <c r="HF70" s="7"/>
      <c r="HG70" s="10"/>
      <c r="HH70" s="7"/>
      <c r="HI70" s="10"/>
      <c r="HJ70" s="7"/>
      <c r="HK70" s="10"/>
      <c r="HL70" s="7"/>
      <c r="HM70" s="10"/>
      <c r="HN70" s="7"/>
      <c r="HO70" s="10"/>
      <c r="HP70" s="7"/>
      <c r="HQ70" s="10"/>
      <c r="HR70" s="7"/>
      <c r="HS70" s="10"/>
      <c r="HT70" s="7"/>
      <c r="HU70" s="10"/>
      <c r="HV70" s="7"/>
      <c r="HW70" s="10"/>
      <c r="HX70" s="7"/>
      <c r="HY70" s="10"/>
      <c r="HZ70" s="7"/>
      <c r="IA70" s="10"/>
      <c r="IB70" s="7"/>
      <c r="IC70" s="10"/>
      <c r="ID70" s="7"/>
      <c r="IE70" s="10"/>
      <c r="IF70" s="7"/>
      <c r="IG70" s="10"/>
      <c r="IH70" s="7"/>
      <c r="II70" s="10"/>
      <c r="IJ70" s="31"/>
      <c r="IK70" s="38"/>
      <c r="IL70" s="31"/>
      <c r="IM70" s="38"/>
      <c r="IN70" s="31"/>
      <c r="IO70" s="38"/>
      <c r="IP70" s="31"/>
      <c r="IQ70" s="38"/>
      <c r="IR70" s="31"/>
      <c r="IS70" s="38"/>
      <c r="IT70" s="31"/>
      <c r="IU70" s="38"/>
      <c r="IV70" s="31"/>
      <c r="IW70" s="38"/>
      <c r="IX70" s="31"/>
      <c r="IY70" s="38"/>
      <c r="IZ70" s="31"/>
      <c r="JA70" s="38"/>
      <c r="JB70" s="31"/>
      <c r="JC70" s="38"/>
      <c r="JD70" s="31"/>
      <c r="JE70" s="38"/>
      <c r="JF70" s="31"/>
      <c r="JG70" s="38"/>
      <c r="JH70" s="31"/>
      <c r="JI70" s="38"/>
      <c r="JJ70" s="31"/>
      <c r="JK70" s="38"/>
      <c r="JL70" s="31"/>
      <c r="JM70" s="38"/>
      <c r="JN70" s="31"/>
      <c r="JO70" s="38"/>
      <c r="JP70" s="31"/>
      <c r="JQ70" s="38"/>
      <c r="JR70" s="31"/>
      <c r="JS70" s="38"/>
      <c r="JT70" s="31"/>
      <c r="JU70" s="38"/>
      <c r="JV70" s="31"/>
      <c r="JW70" s="38"/>
      <c r="JX70" s="31"/>
    </row>
    <row r="71" spans="1:284" ht="24" x14ac:dyDescent="0.2">
      <c r="A71" s="3" t="s">
        <v>86</v>
      </c>
      <c r="B71" s="22" t="s">
        <v>0</v>
      </c>
      <c r="C71" s="21" t="s">
        <v>24</v>
      </c>
      <c r="D71" s="7"/>
      <c r="E71" s="10"/>
      <c r="F71" s="7"/>
      <c r="G71" s="10"/>
      <c r="H71" s="7"/>
      <c r="I71" s="10"/>
      <c r="J71" s="7"/>
      <c r="K71" s="10"/>
      <c r="L71" s="7"/>
      <c r="M71" s="10"/>
      <c r="N71" s="7"/>
      <c r="O71" s="10"/>
      <c r="P71" s="7"/>
      <c r="Q71" s="10"/>
      <c r="R71" s="7"/>
      <c r="S71" s="10"/>
      <c r="T71" s="7"/>
      <c r="U71" s="10"/>
      <c r="V71" s="7"/>
      <c r="W71" s="10"/>
      <c r="X71" s="7"/>
      <c r="Y71" s="10"/>
      <c r="Z71" s="7"/>
      <c r="AA71" s="10"/>
      <c r="AB71" s="7"/>
      <c r="AC71" s="10"/>
      <c r="AD71" s="7"/>
      <c r="AE71" s="10"/>
      <c r="AF71" s="7"/>
      <c r="AG71" s="10"/>
      <c r="AH71" s="7"/>
      <c r="AI71" s="10">
        <v>56583</v>
      </c>
      <c r="AJ71" s="7">
        <v>57348</v>
      </c>
      <c r="AK71" s="10">
        <v>68306</v>
      </c>
      <c r="AL71" s="7">
        <v>71217</v>
      </c>
      <c r="AM71" s="10">
        <v>68607</v>
      </c>
      <c r="AN71" s="7">
        <v>87160</v>
      </c>
      <c r="AO71" s="10">
        <v>88045</v>
      </c>
      <c r="AP71" s="7">
        <v>90161</v>
      </c>
      <c r="AQ71" s="10">
        <v>107710</v>
      </c>
      <c r="AR71" s="7">
        <v>114518</v>
      </c>
      <c r="AS71" s="10">
        <v>109407</v>
      </c>
      <c r="AT71" s="7">
        <v>102403</v>
      </c>
      <c r="AU71" s="10">
        <v>101380</v>
      </c>
      <c r="AV71" s="7">
        <v>55797</v>
      </c>
      <c r="AW71" s="10">
        <v>45332</v>
      </c>
      <c r="AX71" s="7">
        <v>62170</v>
      </c>
      <c r="AY71" s="10">
        <v>80965</v>
      </c>
      <c r="AZ71" s="7">
        <v>68815.070000000007</v>
      </c>
      <c r="BA71" s="10">
        <v>62665</v>
      </c>
      <c r="BB71" s="7">
        <v>82251</v>
      </c>
      <c r="BC71" s="10">
        <v>55959</v>
      </c>
      <c r="BD71" s="7">
        <v>72528</v>
      </c>
      <c r="BE71" s="10">
        <v>63158</v>
      </c>
      <c r="BF71" s="7">
        <v>57527</v>
      </c>
      <c r="BG71" s="10">
        <v>61085</v>
      </c>
      <c r="BH71" s="7">
        <v>22671</v>
      </c>
      <c r="BI71" s="10">
        <v>0</v>
      </c>
      <c r="BJ71" s="7">
        <v>0</v>
      </c>
      <c r="BK71" s="10">
        <v>0</v>
      </c>
      <c r="BL71" s="7">
        <v>24774</v>
      </c>
      <c r="BM71" s="10">
        <v>44128</v>
      </c>
      <c r="BN71" s="7">
        <v>63669</v>
      </c>
      <c r="BO71" s="10">
        <v>51943</v>
      </c>
      <c r="BP71" s="7">
        <v>38330</v>
      </c>
      <c r="BQ71" s="10">
        <v>31596</v>
      </c>
      <c r="BR71" s="7">
        <v>49767</v>
      </c>
      <c r="BS71" s="10">
        <v>39877</v>
      </c>
      <c r="BT71" s="7">
        <v>52696</v>
      </c>
      <c r="BU71" s="10">
        <v>46934</v>
      </c>
      <c r="BV71" s="7">
        <v>46276</v>
      </c>
      <c r="BW71" s="10">
        <v>49322</v>
      </c>
      <c r="BX71" s="7">
        <v>63153</v>
      </c>
      <c r="BY71" s="10">
        <v>78420</v>
      </c>
      <c r="BZ71" s="7">
        <v>83798</v>
      </c>
      <c r="CA71" s="10">
        <v>102616</v>
      </c>
      <c r="CB71" s="7">
        <v>105000</v>
      </c>
      <c r="CC71" s="10">
        <v>70941</v>
      </c>
      <c r="CD71" s="7">
        <v>36202</v>
      </c>
      <c r="CE71" s="10">
        <v>46457</v>
      </c>
      <c r="CF71" s="7">
        <v>56054</v>
      </c>
      <c r="CG71" s="10">
        <v>54704</v>
      </c>
      <c r="CH71" s="7">
        <v>52177</v>
      </c>
      <c r="CI71" s="10">
        <v>58143</v>
      </c>
      <c r="CJ71" s="7">
        <v>68743</v>
      </c>
      <c r="CK71" s="10">
        <v>65111</v>
      </c>
      <c r="CL71" s="7">
        <v>59732</v>
      </c>
      <c r="CM71" s="10">
        <v>70449</v>
      </c>
      <c r="CN71" s="7">
        <v>87809</v>
      </c>
      <c r="CO71" s="10">
        <v>78288</v>
      </c>
      <c r="CP71" s="7">
        <v>68747</v>
      </c>
      <c r="CQ71" s="10">
        <v>59198</v>
      </c>
      <c r="CR71" s="7">
        <v>60093</v>
      </c>
      <c r="CS71" s="10">
        <v>64358</v>
      </c>
      <c r="CT71" s="7">
        <v>62580</v>
      </c>
      <c r="CU71" s="10">
        <v>71939</v>
      </c>
      <c r="CV71" s="7">
        <v>74731</v>
      </c>
      <c r="CW71" s="10">
        <v>76419</v>
      </c>
      <c r="CX71" s="7">
        <v>83342</v>
      </c>
      <c r="CY71" s="10">
        <v>75456</v>
      </c>
      <c r="CZ71" s="7">
        <v>65000</v>
      </c>
      <c r="DA71" s="10">
        <v>73745</v>
      </c>
      <c r="DB71" s="7">
        <v>86298</v>
      </c>
      <c r="DC71" s="10">
        <v>72316</v>
      </c>
      <c r="DD71" s="7">
        <v>62501</v>
      </c>
      <c r="DE71" s="10">
        <v>79406</v>
      </c>
      <c r="DF71" s="7">
        <v>77137</v>
      </c>
      <c r="DG71" s="10">
        <v>79303</v>
      </c>
      <c r="DH71" s="7">
        <v>81149</v>
      </c>
      <c r="DI71" s="10">
        <v>74702</v>
      </c>
      <c r="DJ71" s="7">
        <v>83009</v>
      </c>
      <c r="DK71" s="10">
        <v>82773</v>
      </c>
      <c r="DL71" s="7">
        <v>87514</v>
      </c>
      <c r="DM71" s="10">
        <v>84439</v>
      </c>
      <c r="DN71" s="7">
        <v>86855</v>
      </c>
      <c r="DO71" s="10">
        <v>84986</v>
      </c>
      <c r="DP71" s="7">
        <v>82464</v>
      </c>
      <c r="DQ71" s="10">
        <v>81393</v>
      </c>
      <c r="DR71" s="7">
        <v>79893</v>
      </c>
      <c r="DS71" s="10">
        <v>82865</v>
      </c>
      <c r="DT71" s="7">
        <v>80186</v>
      </c>
      <c r="DU71" s="10">
        <v>71314</v>
      </c>
      <c r="DV71" s="7">
        <v>71908</v>
      </c>
      <c r="DW71" s="10">
        <v>71744</v>
      </c>
      <c r="DX71" s="7">
        <v>71274</v>
      </c>
      <c r="DY71" s="10">
        <v>67063</v>
      </c>
      <c r="DZ71" s="7">
        <v>63301</v>
      </c>
      <c r="EA71" s="10">
        <v>60750</v>
      </c>
      <c r="EB71" s="7">
        <v>55756</v>
      </c>
      <c r="EC71" s="10">
        <v>53249</v>
      </c>
      <c r="ED71" s="7">
        <v>48319</v>
      </c>
      <c r="EE71" s="10">
        <v>46260</v>
      </c>
      <c r="EF71" s="7">
        <v>39908</v>
      </c>
      <c r="EG71" s="10">
        <v>33470.370000000003</v>
      </c>
      <c r="EH71" s="7">
        <v>37578.82</v>
      </c>
      <c r="EI71" s="10">
        <v>38217.760000000002</v>
      </c>
      <c r="EJ71" s="7">
        <v>46504.5</v>
      </c>
      <c r="EK71" s="10">
        <v>37978</v>
      </c>
      <c r="EL71" s="7">
        <v>36092.058643860699</v>
      </c>
      <c r="EM71" s="10">
        <v>35158.617497299798</v>
      </c>
      <c r="EN71" s="7">
        <v>36976.186114673001</v>
      </c>
      <c r="EO71" s="10">
        <v>36077.797342724502</v>
      </c>
      <c r="EP71" s="7">
        <v>41744.877888870702</v>
      </c>
      <c r="EQ71" s="10">
        <v>36439.035667106997</v>
      </c>
      <c r="ER71" s="7">
        <v>44040.811724915402</v>
      </c>
      <c r="ES71" s="10">
        <v>39032.761921336598</v>
      </c>
      <c r="ET71" s="7">
        <v>44889.180758496099</v>
      </c>
      <c r="EU71" s="10">
        <v>39065.420560747698</v>
      </c>
      <c r="EV71" s="7">
        <v>50550.282622739003</v>
      </c>
      <c r="EW71" s="10">
        <v>50120.249274372502</v>
      </c>
      <c r="EX71" s="7">
        <v>48497.460449625301</v>
      </c>
      <c r="EY71" s="10">
        <v>56340.025740025798</v>
      </c>
      <c r="EZ71" s="7">
        <v>49308.185245018904</v>
      </c>
      <c r="FA71" s="10">
        <v>45749.522561318103</v>
      </c>
      <c r="FB71" s="7">
        <v>41442.970822281102</v>
      </c>
      <c r="FC71" s="10">
        <v>44650.236563209699</v>
      </c>
      <c r="FD71" s="7">
        <v>42500</v>
      </c>
      <c r="FE71" s="10">
        <v>37900</v>
      </c>
      <c r="FF71" s="7">
        <v>38850</v>
      </c>
      <c r="FG71" s="10">
        <v>38200</v>
      </c>
      <c r="FH71" s="7">
        <v>40550</v>
      </c>
      <c r="FI71" s="10">
        <v>37150</v>
      </c>
      <c r="FJ71" s="7">
        <v>32100</v>
      </c>
      <c r="FK71" s="10">
        <v>33903.700787401598</v>
      </c>
      <c r="FL71" s="7">
        <v>34071.496062992097</v>
      </c>
      <c r="FM71" s="10">
        <v>9558</v>
      </c>
      <c r="FN71" s="7"/>
      <c r="FO71" s="10"/>
      <c r="FP71" s="7"/>
      <c r="FQ71" s="10"/>
      <c r="FR71" s="7"/>
      <c r="FS71" s="10"/>
      <c r="FT71" s="7"/>
      <c r="FU71" s="10"/>
      <c r="FV71" s="7"/>
      <c r="FW71" s="10"/>
      <c r="FX71" s="7"/>
      <c r="FY71" s="10"/>
      <c r="FZ71" s="7"/>
      <c r="GA71" s="10"/>
      <c r="GB71" s="7"/>
      <c r="GC71" s="10"/>
      <c r="GD71" s="7"/>
      <c r="GE71" s="10"/>
      <c r="GF71" s="7"/>
      <c r="GG71" s="10"/>
      <c r="GH71" s="7"/>
      <c r="GI71" s="10"/>
      <c r="GJ71" s="7"/>
      <c r="GK71" s="10"/>
      <c r="GL71" s="7"/>
      <c r="GM71" s="10"/>
      <c r="GN71" s="7"/>
      <c r="GO71" s="10"/>
      <c r="GP71" s="7"/>
      <c r="GQ71" s="10"/>
      <c r="GR71" s="7"/>
      <c r="GS71" s="10"/>
      <c r="GT71" s="7"/>
      <c r="GU71" s="10"/>
      <c r="GV71" s="7"/>
      <c r="GW71" s="10"/>
      <c r="GX71" s="7"/>
      <c r="GY71" s="10"/>
      <c r="GZ71" s="7"/>
      <c r="HA71" s="10"/>
      <c r="HB71" s="7"/>
      <c r="HC71" s="10"/>
      <c r="HD71" s="7"/>
      <c r="HE71" s="10"/>
      <c r="HF71" s="7"/>
      <c r="HG71" s="10"/>
      <c r="HH71" s="7"/>
      <c r="HI71" s="10"/>
      <c r="HJ71" s="7"/>
      <c r="HK71" s="10"/>
      <c r="HL71" s="7"/>
      <c r="HM71" s="10"/>
      <c r="HN71" s="7"/>
      <c r="HO71" s="10"/>
      <c r="HP71" s="7"/>
      <c r="HQ71" s="10"/>
      <c r="HR71" s="7"/>
      <c r="HS71" s="10"/>
      <c r="HT71" s="7"/>
      <c r="HU71" s="10"/>
      <c r="HV71" s="7"/>
      <c r="HW71" s="10"/>
      <c r="HX71" s="7"/>
      <c r="HY71" s="10"/>
      <c r="HZ71" s="7"/>
      <c r="IA71" s="10"/>
      <c r="IB71" s="7"/>
      <c r="IC71" s="10"/>
      <c r="ID71" s="7"/>
      <c r="IE71" s="10"/>
      <c r="IF71" s="7"/>
      <c r="IG71" s="10"/>
      <c r="IH71" s="7"/>
      <c r="II71" s="10"/>
      <c r="IJ71" s="31"/>
      <c r="IK71" s="38"/>
      <c r="IL71" s="31"/>
      <c r="IM71" s="38"/>
      <c r="IN71" s="31"/>
      <c r="IO71" s="38"/>
      <c r="IP71" s="31"/>
      <c r="IQ71" s="38"/>
      <c r="IR71" s="31"/>
      <c r="IS71" s="38"/>
      <c r="IT71" s="31"/>
      <c r="IU71" s="38"/>
      <c r="IV71" s="31"/>
      <c r="IW71" s="38"/>
      <c r="IX71" s="31"/>
      <c r="IY71" s="38"/>
      <c r="IZ71" s="31"/>
      <c r="JA71" s="38"/>
      <c r="JB71" s="31"/>
      <c r="JC71" s="38"/>
      <c r="JD71" s="31"/>
      <c r="JE71" s="38"/>
      <c r="JF71" s="31"/>
      <c r="JG71" s="38"/>
      <c r="JH71" s="31"/>
      <c r="JI71" s="38"/>
      <c r="JJ71" s="31"/>
      <c r="JK71" s="38"/>
      <c r="JL71" s="31"/>
      <c r="JM71" s="38"/>
      <c r="JN71" s="31"/>
      <c r="JO71" s="38"/>
      <c r="JP71" s="31"/>
      <c r="JQ71" s="38"/>
      <c r="JR71" s="31"/>
      <c r="JS71" s="38"/>
      <c r="JT71" s="31"/>
      <c r="JU71" s="38"/>
      <c r="JV71" s="31"/>
      <c r="JW71" s="38"/>
      <c r="JX71" s="31"/>
    </row>
    <row r="72" spans="1:284" ht="24" x14ac:dyDescent="0.2">
      <c r="A72" s="3" t="s">
        <v>87</v>
      </c>
      <c r="B72" s="22" t="s">
        <v>0</v>
      </c>
      <c r="C72" s="21" t="s">
        <v>24</v>
      </c>
      <c r="D72" s="7"/>
      <c r="E72" s="10"/>
      <c r="F72" s="7"/>
      <c r="G72" s="10"/>
      <c r="H72" s="7"/>
      <c r="I72" s="10"/>
      <c r="J72" s="7"/>
      <c r="K72" s="10"/>
      <c r="L72" s="7"/>
      <c r="M72" s="10"/>
      <c r="N72" s="7"/>
      <c r="O72" s="10"/>
      <c r="P72" s="7"/>
      <c r="Q72" s="10"/>
      <c r="R72" s="7"/>
      <c r="S72" s="10"/>
      <c r="T72" s="7"/>
      <c r="U72" s="10"/>
      <c r="V72" s="7"/>
      <c r="W72" s="10"/>
      <c r="X72" s="7"/>
      <c r="Y72" s="10"/>
      <c r="Z72" s="7"/>
      <c r="AA72" s="10"/>
      <c r="AB72" s="7"/>
      <c r="AC72" s="10"/>
      <c r="AD72" s="7"/>
      <c r="AE72" s="10"/>
      <c r="AF72" s="7"/>
      <c r="AG72" s="10"/>
      <c r="AH72" s="7"/>
      <c r="AI72" s="10"/>
      <c r="AJ72" s="7"/>
      <c r="AK72" s="10"/>
      <c r="AL72" s="7"/>
      <c r="AM72" s="10"/>
      <c r="AN72" s="7"/>
      <c r="AO72" s="10"/>
      <c r="AP72" s="7"/>
      <c r="AQ72" s="10"/>
      <c r="AR72" s="7"/>
      <c r="AS72" s="10"/>
      <c r="AT72" s="7"/>
      <c r="AU72" s="10"/>
      <c r="AV72" s="7"/>
      <c r="AW72" s="10"/>
      <c r="AX72" s="7"/>
      <c r="AY72" s="10"/>
      <c r="AZ72" s="7"/>
      <c r="BA72" s="10"/>
      <c r="BB72" s="7"/>
      <c r="BC72" s="10"/>
      <c r="BD72" s="7"/>
      <c r="BE72" s="10"/>
      <c r="BF72" s="7"/>
      <c r="BG72" s="10"/>
      <c r="BH72" s="7"/>
      <c r="BI72" s="10"/>
      <c r="BJ72" s="7"/>
      <c r="BK72" s="10"/>
      <c r="BL72" s="7"/>
      <c r="BM72" s="10"/>
      <c r="BN72" s="7"/>
      <c r="BO72" s="10"/>
      <c r="BP72" s="7"/>
      <c r="BQ72" s="10"/>
      <c r="BR72" s="7"/>
      <c r="BS72" s="10"/>
      <c r="BT72" s="7"/>
      <c r="BU72" s="10"/>
      <c r="BV72" s="7"/>
      <c r="BW72" s="10"/>
      <c r="BX72" s="7"/>
      <c r="BY72" s="10"/>
      <c r="BZ72" s="7"/>
      <c r="CA72" s="10"/>
      <c r="CB72" s="7"/>
      <c r="CC72" s="10"/>
      <c r="CD72" s="7"/>
      <c r="CE72" s="10"/>
      <c r="CF72" s="7"/>
      <c r="CG72" s="10"/>
      <c r="CH72" s="7"/>
      <c r="CI72" s="10"/>
      <c r="CJ72" s="7"/>
      <c r="CK72" s="10"/>
      <c r="CL72" s="7"/>
      <c r="CM72" s="10"/>
      <c r="CN72" s="7"/>
      <c r="CO72" s="10"/>
      <c r="CP72" s="7"/>
      <c r="CQ72" s="10"/>
      <c r="CR72" s="7"/>
      <c r="CS72" s="10"/>
      <c r="CT72" s="7"/>
      <c r="CU72" s="10"/>
      <c r="CV72" s="7"/>
      <c r="CW72" s="10"/>
      <c r="CX72" s="7"/>
      <c r="CY72" s="10"/>
      <c r="CZ72" s="7"/>
      <c r="DA72" s="10"/>
      <c r="DB72" s="7"/>
      <c r="DC72" s="10"/>
      <c r="DD72" s="7"/>
      <c r="DE72" s="10"/>
      <c r="DF72" s="7"/>
      <c r="DG72" s="10"/>
      <c r="DH72" s="7"/>
      <c r="DI72" s="10"/>
      <c r="DJ72" s="7"/>
      <c r="DK72" s="10"/>
      <c r="DL72" s="7"/>
      <c r="DM72" s="10"/>
      <c r="DN72" s="7"/>
      <c r="DO72" s="10"/>
      <c r="DP72" s="7"/>
      <c r="DQ72" s="10"/>
      <c r="DR72" s="7"/>
      <c r="DS72" s="10"/>
      <c r="DT72" s="7"/>
      <c r="DU72" s="10"/>
      <c r="DV72" s="7"/>
      <c r="DW72" s="10"/>
      <c r="DX72" s="7"/>
      <c r="DY72" s="10"/>
      <c r="DZ72" s="7"/>
      <c r="EA72" s="10"/>
      <c r="EB72" s="7"/>
      <c r="EC72" s="10"/>
      <c r="ED72" s="7"/>
      <c r="EE72" s="10"/>
      <c r="EF72" s="7"/>
      <c r="EG72" s="10"/>
      <c r="EH72" s="7"/>
      <c r="EI72" s="10"/>
      <c r="EJ72" s="7"/>
      <c r="EK72" s="10"/>
      <c r="EL72" s="7"/>
      <c r="EM72" s="10"/>
      <c r="EN72" s="7"/>
      <c r="EO72" s="10"/>
      <c r="EP72" s="7"/>
      <c r="EQ72" s="10"/>
      <c r="ER72" s="7"/>
      <c r="ES72" s="10"/>
      <c r="ET72" s="7"/>
      <c r="EU72" s="10"/>
      <c r="EV72" s="7"/>
      <c r="EW72" s="10"/>
      <c r="EX72" s="7"/>
      <c r="EY72" s="10"/>
      <c r="EZ72" s="7"/>
      <c r="FA72" s="10"/>
      <c r="FB72" s="7"/>
      <c r="FC72" s="10"/>
      <c r="FD72" s="7"/>
      <c r="FE72" s="10"/>
      <c r="FF72" s="7"/>
      <c r="FG72" s="10"/>
      <c r="FH72" s="7"/>
      <c r="FI72" s="10"/>
      <c r="FJ72" s="7"/>
      <c r="FK72" s="10"/>
      <c r="FL72" s="7"/>
      <c r="FM72" s="10">
        <v>192023</v>
      </c>
      <c r="FN72" s="7">
        <v>307100</v>
      </c>
      <c r="FO72" s="10">
        <v>294668</v>
      </c>
      <c r="FP72" s="7">
        <v>319775</v>
      </c>
      <c r="FQ72" s="10">
        <v>278159</v>
      </c>
      <c r="FR72" s="7">
        <v>254763</v>
      </c>
      <c r="FS72" s="10">
        <v>309857</v>
      </c>
      <c r="FT72" s="7">
        <v>315596</v>
      </c>
      <c r="FU72" s="10">
        <v>336759</v>
      </c>
      <c r="FV72" s="7">
        <v>403891</v>
      </c>
      <c r="FW72" s="10">
        <v>418081</v>
      </c>
      <c r="FX72" s="7">
        <v>414711</v>
      </c>
      <c r="FY72" s="10">
        <v>417933</v>
      </c>
      <c r="FZ72" s="7">
        <v>424064</v>
      </c>
      <c r="GA72" s="10">
        <v>423879</v>
      </c>
      <c r="GB72" s="7">
        <v>429590</v>
      </c>
      <c r="GC72" s="10">
        <v>343927</v>
      </c>
      <c r="GD72" s="7">
        <v>394080</v>
      </c>
      <c r="GE72" s="10">
        <v>384759</v>
      </c>
      <c r="GF72" s="7">
        <v>465566</v>
      </c>
      <c r="GG72" s="10">
        <v>469601</v>
      </c>
      <c r="GH72" s="7">
        <v>450203</v>
      </c>
      <c r="GI72" s="10">
        <v>459654</v>
      </c>
      <c r="GJ72" s="7">
        <v>371870</v>
      </c>
      <c r="GK72" s="10">
        <v>379303</v>
      </c>
      <c r="GL72" s="7">
        <v>342150</v>
      </c>
      <c r="GM72" s="10">
        <v>349900</v>
      </c>
      <c r="GN72" s="7">
        <v>421975</v>
      </c>
      <c r="GO72" s="10">
        <v>417788</v>
      </c>
      <c r="GP72" s="7">
        <v>427061</v>
      </c>
      <c r="GQ72" s="10">
        <v>405834</v>
      </c>
      <c r="GR72" s="7">
        <v>401834</v>
      </c>
      <c r="GS72" s="10">
        <v>384790</v>
      </c>
      <c r="GT72" s="7">
        <v>370488</v>
      </c>
      <c r="GU72" s="10">
        <v>382737</v>
      </c>
      <c r="GV72" s="7">
        <v>407034</v>
      </c>
      <c r="GW72" s="10">
        <v>371639</v>
      </c>
      <c r="GX72" s="7">
        <v>384017</v>
      </c>
      <c r="GY72" s="10">
        <v>328895</v>
      </c>
      <c r="GZ72" s="7">
        <v>314633</v>
      </c>
      <c r="HA72" s="10">
        <v>291092</v>
      </c>
      <c r="HB72" s="7">
        <v>337060</v>
      </c>
      <c r="HC72" s="10">
        <v>403161</v>
      </c>
      <c r="HD72" s="7">
        <v>423991</v>
      </c>
      <c r="HE72" s="10">
        <v>381451</v>
      </c>
      <c r="HF72" s="7">
        <v>377598</v>
      </c>
      <c r="HG72" s="10">
        <v>374867</v>
      </c>
      <c r="HH72" s="7">
        <v>369618</v>
      </c>
      <c r="HI72" s="10">
        <v>371284</v>
      </c>
      <c r="HJ72" s="7">
        <v>385096</v>
      </c>
      <c r="HK72" s="10">
        <v>381672</v>
      </c>
      <c r="HL72" s="7">
        <v>400550</v>
      </c>
      <c r="HM72" s="10">
        <v>343750</v>
      </c>
      <c r="HN72" s="7">
        <v>379150</v>
      </c>
      <c r="HO72" s="10">
        <v>408300</v>
      </c>
      <c r="HP72" s="7">
        <v>410200</v>
      </c>
      <c r="HQ72" s="10">
        <v>408150</v>
      </c>
      <c r="HR72" s="7">
        <v>413250</v>
      </c>
      <c r="HS72" s="10">
        <v>419450</v>
      </c>
      <c r="HT72" s="7">
        <v>413150</v>
      </c>
      <c r="HU72" s="10">
        <v>406350</v>
      </c>
      <c r="HV72" s="7">
        <v>351050</v>
      </c>
      <c r="HW72" s="10">
        <v>395050</v>
      </c>
      <c r="HX72" s="7">
        <v>415500</v>
      </c>
      <c r="HY72" s="10">
        <v>384150</v>
      </c>
      <c r="HZ72" s="7">
        <v>404350</v>
      </c>
      <c r="IA72" s="10">
        <v>397450</v>
      </c>
      <c r="IB72" s="7">
        <v>434700</v>
      </c>
      <c r="IC72" s="10">
        <v>408550</v>
      </c>
      <c r="ID72" s="7">
        <v>405750</v>
      </c>
      <c r="IE72" s="10">
        <v>399650</v>
      </c>
      <c r="IF72" s="7">
        <v>376400</v>
      </c>
      <c r="IG72" s="10">
        <v>368000</v>
      </c>
      <c r="IH72" s="7">
        <v>361200</v>
      </c>
      <c r="II72" s="10">
        <v>366600</v>
      </c>
      <c r="IJ72" s="31">
        <v>390500</v>
      </c>
      <c r="IK72" s="38">
        <v>368600</v>
      </c>
      <c r="IL72" s="31">
        <v>379850</v>
      </c>
      <c r="IM72" s="38">
        <v>406750</v>
      </c>
      <c r="IN72" s="31">
        <v>393550</v>
      </c>
      <c r="IO72" s="38">
        <v>393850</v>
      </c>
      <c r="IP72" s="31">
        <v>411100</v>
      </c>
      <c r="IQ72" s="38">
        <v>419700</v>
      </c>
      <c r="IR72" s="31">
        <v>397700</v>
      </c>
      <c r="IS72" s="38">
        <v>396950</v>
      </c>
      <c r="IT72" s="31">
        <v>399100</v>
      </c>
      <c r="IU72" s="38">
        <v>408250</v>
      </c>
      <c r="IV72" s="31">
        <v>354650</v>
      </c>
      <c r="IW72" s="38">
        <v>356050</v>
      </c>
      <c r="IX72" s="31">
        <v>383800</v>
      </c>
      <c r="IY72" s="38">
        <v>370700</v>
      </c>
      <c r="IZ72" s="31">
        <v>375650</v>
      </c>
      <c r="JA72" s="38">
        <v>382300</v>
      </c>
      <c r="JB72" s="31">
        <v>360900</v>
      </c>
      <c r="JC72" s="38">
        <v>370350</v>
      </c>
      <c r="JD72" s="31">
        <v>353300</v>
      </c>
      <c r="JE72" s="38">
        <v>374650</v>
      </c>
      <c r="JF72" s="31">
        <v>367950</v>
      </c>
      <c r="JG72" s="38">
        <v>355350</v>
      </c>
      <c r="JH72" s="31">
        <v>388400</v>
      </c>
      <c r="JI72" s="38">
        <v>334800</v>
      </c>
      <c r="JJ72" s="31">
        <v>256300</v>
      </c>
      <c r="JK72" s="38">
        <v>364600</v>
      </c>
      <c r="JL72" s="31">
        <v>361550</v>
      </c>
      <c r="JM72" s="38">
        <v>327100</v>
      </c>
      <c r="JN72" s="31">
        <v>340300</v>
      </c>
      <c r="JO72" s="38">
        <v>346650</v>
      </c>
      <c r="JP72" s="31">
        <v>319800</v>
      </c>
      <c r="JQ72" s="38">
        <v>340900</v>
      </c>
      <c r="JR72" s="31">
        <v>325800</v>
      </c>
      <c r="JS72" s="38">
        <v>337250</v>
      </c>
      <c r="JT72" s="31">
        <v>334800</v>
      </c>
      <c r="JU72" s="38">
        <v>312650</v>
      </c>
      <c r="JV72" s="31">
        <v>354950</v>
      </c>
      <c r="JW72" s="38">
        <v>326800</v>
      </c>
      <c r="JX72" s="31">
        <v>372450</v>
      </c>
    </row>
    <row r="73" spans="1:284" ht="36" x14ac:dyDescent="0.2">
      <c r="A73" s="20" t="s">
        <v>266</v>
      </c>
      <c r="B73" s="22" t="s">
        <v>0</v>
      </c>
      <c r="C73" s="21" t="s">
        <v>24</v>
      </c>
      <c r="D73" s="8">
        <v>772520</v>
      </c>
      <c r="E73" s="8">
        <v>759170</v>
      </c>
      <c r="F73" s="8">
        <v>839680</v>
      </c>
      <c r="G73" s="8">
        <v>946300</v>
      </c>
      <c r="H73" s="8">
        <v>924140</v>
      </c>
      <c r="I73" s="8">
        <v>861400</v>
      </c>
      <c r="J73" s="8">
        <v>656320</v>
      </c>
      <c r="K73" s="8">
        <v>673580</v>
      </c>
      <c r="L73" s="8">
        <v>685720</v>
      </c>
      <c r="M73" s="8">
        <v>716680</v>
      </c>
      <c r="N73" s="8">
        <v>624540</v>
      </c>
      <c r="O73" s="8">
        <v>772520</v>
      </c>
      <c r="P73" s="8">
        <v>757880</v>
      </c>
      <c r="Q73" s="8">
        <v>652500</v>
      </c>
      <c r="R73" s="8">
        <v>577120</v>
      </c>
      <c r="S73" s="8">
        <v>812370</v>
      </c>
      <c r="T73" s="8">
        <v>798450</v>
      </c>
      <c r="U73" s="8">
        <v>773610</v>
      </c>
      <c r="V73" s="8">
        <v>974250</v>
      </c>
      <c r="W73" s="8">
        <v>933880</v>
      </c>
      <c r="X73" s="8">
        <v>764290</v>
      </c>
      <c r="Y73" s="8">
        <v>820940</v>
      </c>
      <c r="Z73" s="8">
        <v>927900</v>
      </c>
      <c r="AA73" s="8">
        <v>1010700</v>
      </c>
      <c r="AB73" s="8">
        <v>1012150</v>
      </c>
      <c r="AC73" s="8">
        <v>812350</v>
      </c>
      <c r="AD73" s="8">
        <v>888100</v>
      </c>
      <c r="AE73" s="8">
        <v>946000</v>
      </c>
      <c r="AF73" s="8">
        <v>866900</v>
      </c>
      <c r="AG73" s="8">
        <v>894800</v>
      </c>
      <c r="AH73" s="8">
        <v>738000</v>
      </c>
      <c r="AI73" s="8">
        <v>724050</v>
      </c>
      <c r="AJ73" s="8">
        <v>699150</v>
      </c>
      <c r="AK73" s="8">
        <v>792050</v>
      </c>
      <c r="AL73" s="8">
        <v>818450</v>
      </c>
      <c r="AM73" s="8">
        <v>804250</v>
      </c>
      <c r="AN73" s="8">
        <v>870050</v>
      </c>
      <c r="AO73" s="8">
        <v>772650</v>
      </c>
      <c r="AP73" s="8">
        <v>749149.9</v>
      </c>
      <c r="AQ73" s="8">
        <v>841800</v>
      </c>
      <c r="AR73" s="8">
        <v>913700</v>
      </c>
      <c r="AS73" s="8">
        <v>894200.10897019994</v>
      </c>
      <c r="AT73" s="8">
        <v>844550</v>
      </c>
      <c r="AU73" s="8">
        <v>834250</v>
      </c>
      <c r="AV73" s="8">
        <v>647500</v>
      </c>
      <c r="AW73" s="8">
        <v>614700</v>
      </c>
      <c r="AX73" s="8">
        <v>735100</v>
      </c>
      <c r="AY73" s="8">
        <v>904300</v>
      </c>
      <c r="AZ73" s="8">
        <v>889304.43160000001</v>
      </c>
      <c r="BA73" s="8">
        <v>796500</v>
      </c>
      <c r="BB73" s="8">
        <v>855400</v>
      </c>
      <c r="BC73" s="8">
        <v>843850</v>
      </c>
      <c r="BD73" s="8">
        <v>913850</v>
      </c>
      <c r="BE73" s="8">
        <v>936690.62</v>
      </c>
      <c r="BF73" s="8">
        <v>962150</v>
      </c>
      <c r="BG73" s="8">
        <v>930650</v>
      </c>
      <c r="BH73" s="8">
        <v>737700</v>
      </c>
      <c r="BI73" s="8">
        <v>469750</v>
      </c>
      <c r="BJ73" s="8">
        <v>457150</v>
      </c>
      <c r="BK73" s="8">
        <v>492050</v>
      </c>
      <c r="BL73" s="8">
        <v>604350</v>
      </c>
      <c r="BM73" s="8">
        <v>600000</v>
      </c>
      <c r="BN73" s="8">
        <v>730100</v>
      </c>
      <c r="BO73" s="8">
        <v>751050</v>
      </c>
      <c r="BP73" s="8">
        <v>737150</v>
      </c>
      <c r="BQ73" s="8">
        <v>741550</v>
      </c>
      <c r="BR73" s="8">
        <v>694950</v>
      </c>
      <c r="BS73" s="8">
        <v>646150</v>
      </c>
      <c r="BT73" s="8">
        <v>695400</v>
      </c>
      <c r="BU73" s="8">
        <v>699300</v>
      </c>
      <c r="BV73" s="8">
        <v>695300</v>
      </c>
      <c r="BW73" s="8">
        <v>702850</v>
      </c>
      <c r="BX73" s="8">
        <v>773546</v>
      </c>
      <c r="BY73" s="8">
        <v>783785</v>
      </c>
      <c r="BZ73" s="8">
        <v>890236</v>
      </c>
      <c r="CA73" s="8">
        <v>872631</v>
      </c>
      <c r="CB73" s="8">
        <v>955566</v>
      </c>
      <c r="CC73" s="8">
        <v>947935</v>
      </c>
      <c r="CD73" s="8">
        <v>608189</v>
      </c>
      <c r="CE73" s="8">
        <v>652185</v>
      </c>
      <c r="CF73" s="8">
        <v>683047</v>
      </c>
      <c r="CG73" s="8">
        <v>677723</v>
      </c>
      <c r="CH73" s="8">
        <v>626497</v>
      </c>
      <c r="CI73" s="8">
        <v>667200</v>
      </c>
      <c r="CJ73" s="8">
        <v>734542</v>
      </c>
      <c r="CK73" s="8">
        <v>674597</v>
      </c>
      <c r="CL73" s="8">
        <v>678094</v>
      </c>
      <c r="CM73" s="8">
        <v>743600</v>
      </c>
      <c r="CN73" s="8">
        <v>915800</v>
      </c>
      <c r="CO73" s="8">
        <v>898125</v>
      </c>
      <c r="CP73" s="8">
        <v>874370</v>
      </c>
      <c r="CQ73" s="8">
        <v>742700</v>
      </c>
      <c r="CR73" s="8">
        <v>724050</v>
      </c>
      <c r="CS73" s="8">
        <v>768850</v>
      </c>
      <c r="CT73" s="8">
        <v>725300</v>
      </c>
      <c r="CU73" s="8">
        <v>763300</v>
      </c>
      <c r="CV73" s="8">
        <v>772902</v>
      </c>
      <c r="CW73" s="8">
        <v>743751</v>
      </c>
      <c r="CX73" s="8">
        <v>791701</v>
      </c>
      <c r="CY73" s="8">
        <v>764710</v>
      </c>
      <c r="CZ73" s="8">
        <v>781253</v>
      </c>
      <c r="DA73" s="8">
        <v>763349</v>
      </c>
      <c r="DB73" s="8">
        <v>776894</v>
      </c>
      <c r="DC73" s="8">
        <v>783737</v>
      </c>
      <c r="DD73" s="8">
        <v>738806</v>
      </c>
      <c r="DE73" s="8">
        <v>721096</v>
      </c>
      <c r="DF73" s="8">
        <v>756096</v>
      </c>
      <c r="DG73" s="8">
        <v>769394</v>
      </c>
      <c r="DH73" s="8">
        <v>780000</v>
      </c>
      <c r="DI73" s="8">
        <v>680900</v>
      </c>
      <c r="DJ73" s="8">
        <v>744600</v>
      </c>
      <c r="DK73" s="8">
        <v>712301</v>
      </c>
      <c r="DL73" s="8">
        <v>652775</v>
      </c>
      <c r="DM73" s="8">
        <v>623700</v>
      </c>
      <c r="DN73" s="8">
        <v>656100</v>
      </c>
      <c r="DO73" s="8">
        <v>629900</v>
      </c>
      <c r="DP73" s="8">
        <v>629700</v>
      </c>
      <c r="DQ73" s="8">
        <v>622800</v>
      </c>
      <c r="DR73" s="8">
        <v>602650</v>
      </c>
      <c r="DS73" s="8">
        <v>650900</v>
      </c>
      <c r="DT73" s="8">
        <v>640850</v>
      </c>
      <c r="DU73" s="8">
        <v>592300</v>
      </c>
      <c r="DV73" s="8">
        <v>660350</v>
      </c>
      <c r="DW73" s="8">
        <v>615300</v>
      </c>
      <c r="DX73" s="8">
        <v>658350</v>
      </c>
      <c r="DY73" s="8">
        <v>709550</v>
      </c>
      <c r="DZ73" s="8">
        <v>755050</v>
      </c>
      <c r="EA73" s="8">
        <v>641050</v>
      </c>
      <c r="EB73" s="8">
        <v>609000</v>
      </c>
      <c r="EC73" s="8">
        <v>586750</v>
      </c>
      <c r="ED73" s="8">
        <v>568100</v>
      </c>
      <c r="EE73" s="8">
        <v>582650</v>
      </c>
      <c r="EF73" s="8">
        <v>583600</v>
      </c>
      <c r="EG73" s="8">
        <v>551499.94999999995</v>
      </c>
      <c r="EH73" s="8">
        <v>574999.94999999995</v>
      </c>
      <c r="EI73" s="8">
        <v>545199.71</v>
      </c>
      <c r="EJ73" s="8">
        <v>600709.94999999995</v>
      </c>
      <c r="EK73" s="8">
        <v>585710</v>
      </c>
      <c r="EL73" s="8">
        <v>573200</v>
      </c>
      <c r="EM73" s="8">
        <v>510250</v>
      </c>
      <c r="EN73" s="8">
        <v>491500</v>
      </c>
      <c r="EO73" s="8">
        <v>480200</v>
      </c>
      <c r="EP73" s="8">
        <v>477350</v>
      </c>
      <c r="EQ73" s="8">
        <v>623400</v>
      </c>
      <c r="ER73" s="8">
        <v>657900</v>
      </c>
      <c r="ES73" s="8">
        <v>633150</v>
      </c>
      <c r="ET73" s="8">
        <v>682700</v>
      </c>
      <c r="EU73" s="8">
        <v>660900.04790504801</v>
      </c>
      <c r="EV73" s="8">
        <v>694150</v>
      </c>
      <c r="EW73" s="8">
        <v>681500</v>
      </c>
      <c r="EX73" s="8">
        <v>604432.80599500402</v>
      </c>
      <c r="EY73" s="8">
        <v>603950</v>
      </c>
      <c r="EZ73" s="8">
        <v>609350</v>
      </c>
      <c r="FA73" s="8">
        <v>548091.25861647201</v>
      </c>
      <c r="FB73" s="8">
        <v>356450</v>
      </c>
      <c r="FC73" s="8">
        <v>576450</v>
      </c>
      <c r="FD73" s="8">
        <v>586750</v>
      </c>
      <c r="FE73" s="8">
        <v>546750</v>
      </c>
      <c r="FF73" s="8">
        <v>658800</v>
      </c>
      <c r="FG73" s="8">
        <v>640250</v>
      </c>
      <c r="FH73" s="8">
        <v>656050</v>
      </c>
      <c r="FI73" s="8">
        <v>647700</v>
      </c>
      <c r="FJ73" s="8">
        <v>687450</v>
      </c>
      <c r="FK73" s="8">
        <v>690100</v>
      </c>
      <c r="FL73" s="8">
        <v>675700</v>
      </c>
      <c r="FM73" s="8">
        <v>655613</v>
      </c>
      <c r="FN73" s="8">
        <v>631950</v>
      </c>
      <c r="FO73" s="8">
        <v>673018</v>
      </c>
      <c r="FP73" s="8">
        <v>686125</v>
      </c>
      <c r="FQ73" s="8">
        <v>607109</v>
      </c>
      <c r="FR73" s="8">
        <v>624863</v>
      </c>
      <c r="FS73" s="8">
        <v>680707</v>
      </c>
      <c r="FT73" s="8">
        <v>717446</v>
      </c>
      <c r="FU73" s="8">
        <v>736709</v>
      </c>
      <c r="FV73" s="8">
        <v>850341</v>
      </c>
      <c r="FW73" s="8">
        <v>776331</v>
      </c>
      <c r="FX73" s="8">
        <v>770711</v>
      </c>
      <c r="FY73" s="8">
        <v>801833</v>
      </c>
      <c r="FZ73" s="8">
        <v>774864</v>
      </c>
      <c r="GA73" s="8">
        <v>774529</v>
      </c>
      <c r="GB73" s="8">
        <v>798190</v>
      </c>
      <c r="GC73" s="8">
        <v>651177</v>
      </c>
      <c r="GD73" s="8">
        <v>734380</v>
      </c>
      <c r="GE73" s="8">
        <v>728209</v>
      </c>
      <c r="GF73" s="8">
        <v>866416</v>
      </c>
      <c r="GG73" s="8">
        <v>875901</v>
      </c>
      <c r="GH73" s="8">
        <v>870553</v>
      </c>
      <c r="GI73" s="8">
        <v>848654</v>
      </c>
      <c r="GJ73" s="8">
        <v>699720</v>
      </c>
      <c r="GK73" s="8">
        <v>710303</v>
      </c>
      <c r="GL73" s="8">
        <v>648300</v>
      </c>
      <c r="GM73" s="8">
        <v>660000</v>
      </c>
      <c r="GN73" s="8">
        <v>728875</v>
      </c>
      <c r="GO73" s="8">
        <v>756188</v>
      </c>
      <c r="GP73" s="8">
        <v>774911</v>
      </c>
      <c r="GQ73" s="8">
        <v>771684</v>
      </c>
      <c r="GR73" s="8">
        <v>781484</v>
      </c>
      <c r="GS73" s="8">
        <v>783090</v>
      </c>
      <c r="GT73" s="8">
        <v>806188</v>
      </c>
      <c r="GU73" s="8">
        <v>749587</v>
      </c>
      <c r="GV73" s="8">
        <v>786184</v>
      </c>
      <c r="GW73" s="8">
        <v>745489</v>
      </c>
      <c r="GX73" s="8">
        <v>752867</v>
      </c>
      <c r="GY73" s="8">
        <v>685845</v>
      </c>
      <c r="GZ73" s="8">
        <v>662483</v>
      </c>
      <c r="HA73" s="8">
        <v>605792</v>
      </c>
      <c r="HB73" s="8">
        <v>695360</v>
      </c>
      <c r="HC73" s="8">
        <v>812961</v>
      </c>
      <c r="HD73" s="8">
        <v>881941</v>
      </c>
      <c r="HE73" s="8">
        <v>808801</v>
      </c>
      <c r="HF73" s="8">
        <v>799298</v>
      </c>
      <c r="HG73" s="8">
        <v>784817</v>
      </c>
      <c r="HH73" s="8">
        <v>778968</v>
      </c>
      <c r="HI73" s="8">
        <v>794984</v>
      </c>
      <c r="HJ73" s="8">
        <v>815746</v>
      </c>
      <c r="HK73" s="8">
        <v>837272</v>
      </c>
      <c r="HL73" s="8">
        <v>853600</v>
      </c>
      <c r="HM73" s="8">
        <v>735000</v>
      </c>
      <c r="HN73" s="8">
        <v>811050</v>
      </c>
      <c r="HO73" s="8">
        <v>822800</v>
      </c>
      <c r="HP73" s="8">
        <v>861250</v>
      </c>
      <c r="HQ73" s="8">
        <v>830200</v>
      </c>
      <c r="HR73" s="8">
        <v>833200</v>
      </c>
      <c r="HS73" s="8">
        <v>831650</v>
      </c>
      <c r="HT73" s="8">
        <v>816150</v>
      </c>
      <c r="HU73" s="8">
        <v>799150</v>
      </c>
      <c r="HV73" s="8">
        <v>745200</v>
      </c>
      <c r="HW73" s="8">
        <v>800300</v>
      </c>
      <c r="HX73" s="8">
        <v>865050</v>
      </c>
      <c r="HY73" s="8">
        <v>831550</v>
      </c>
      <c r="HZ73" s="8">
        <v>848650</v>
      </c>
      <c r="IA73" s="8">
        <v>827100</v>
      </c>
      <c r="IB73" s="8">
        <v>892950</v>
      </c>
      <c r="IC73" s="8">
        <v>858750</v>
      </c>
      <c r="ID73" s="8">
        <v>855600</v>
      </c>
      <c r="IE73" s="8">
        <v>847400</v>
      </c>
      <c r="IF73" s="8">
        <v>761300</v>
      </c>
      <c r="IG73" s="8">
        <v>751000</v>
      </c>
      <c r="IH73" s="8">
        <v>783250</v>
      </c>
      <c r="II73" s="8">
        <v>791100</v>
      </c>
      <c r="IJ73" s="32">
        <v>824250</v>
      </c>
      <c r="IK73" s="32">
        <v>774350</v>
      </c>
      <c r="IL73" s="32">
        <v>764650</v>
      </c>
      <c r="IM73" s="32">
        <v>814100</v>
      </c>
      <c r="IN73" s="32">
        <v>742450</v>
      </c>
      <c r="IO73" s="32">
        <v>769950</v>
      </c>
      <c r="IP73" s="32">
        <v>793600</v>
      </c>
      <c r="IQ73" s="32">
        <v>819600</v>
      </c>
      <c r="IR73" s="32">
        <v>794850</v>
      </c>
      <c r="IS73" s="32">
        <v>773000</v>
      </c>
      <c r="IT73" s="32">
        <v>765650</v>
      </c>
      <c r="IU73" s="32">
        <v>745600</v>
      </c>
      <c r="IV73" s="32">
        <v>654000</v>
      </c>
      <c r="IW73" s="32">
        <v>708350</v>
      </c>
      <c r="IX73" s="32">
        <v>758850</v>
      </c>
      <c r="IY73" s="32">
        <v>746800</v>
      </c>
      <c r="IZ73" s="32">
        <v>714050</v>
      </c>
      <c r="JA73" s="32">
        <v>775650</v>
      </c>
      <c r="JB73" s="32">
        <v>736550</v>
      </c>
      <c r="JC73" s="32">
        <v>758850</v>
      </c>
      <c r="JD73" s="32">
        <v>678950</v>
      </c>
      <c r="JE73" s="32">
        <v>761450</v>
      </c>
      <c r="JF73" s="32">
        <v>755750</v>
      </c>
      <c r="JG73" s="32">
        <v>695500</v>
      </c>
      <c r="JH73" s="32">
        <v>735150</v>
      </c>
      <c r="JI73" s="32">
        <v>665150</v>
      </c>
      <c r="JJ73" s="32">
        <v>667450</v>
      </c>
      <c r="JK73" s="32">
        <v>724000</v>
      </c>
      <c r="JL73" s="32">
        <v>740100</v>
      </c>
      <c r="JM73" s="32">
        <v>760050</v>
      </c>
      <c r="JN73" s="32">
        <v>774950</v>
      </c>
      <c r="JO73" s="32">
        <v>772850</v>
      </c>
      <c r="JP73" s="32">
        <v>703050</v>
      </c>
      <c r="JQ73" s="32">
        <v>691450</v>
      </c>
      <c r="JR73" s="32">
        <v>657100</v>
      </c>
      <c r="JS73" s="32">
        <v>671400</v>
      </c>
      <c r="JT73" s="32">
        <v>693100</v>
      </c>
      <c r="JU73" s="32">
        <v>628450</v>
      </c>
      <c r="JV73" s="32">
        <v>644300</v>
      </c>
      <c r="JW73" s="32">
        <v>662900</v>
      </c>
      <c r="JX73" s="32">
        <v>721600</v>
      </c>
    </row>
    <row r="74" spans="1:284" ht="24" x14ac:dyDescent="0.2">
      <c r="A74" s="3" t="s">
        <v>88</v>
      </c>
      <c r="B74" s="23" t="s">
        <v>1</v>
      </c>
      <c r="C74" s="21" t="s">
        <v>8</v>
      </c>
      <c r="D74" s="7"/>
      <c r="E74" s="10"/>
      <c r="F74" s="7"/>
      <c r="G74" s="10"/>
      <c r="H74" s="7"/>
      <c r="I74" s="10"/>
      <c r="J74" s="7"/>
      <c r="K74" s="10"/>
      <c r="L74" s="7"/>
      <c r="M74" s="10"/>
      <c r="N74" s="7"/>
      <c r="O74" s="10"/>
      <c r="P74" s="7"/>
      <c r="Q74" s="10"/>
      <c r="R74" s="7"/>
      <c r="S74" s="10"/>
      <c r="T74" s="7"/>
      <c r="U74" s="10"/>
      <c r="V74" s="7"/>
      <c r="W74" s="10"/>
      <c r="X74" s="7"/>
      <c r="Y74" s="10">
        <v>456880</v>
      </c>
      <c r="Z74" s="7">
        <v>640810</v>
      </c>
      <c r="AA74" s="10">
        <v>618050</v>
      </c>
      <c r="AB74" s="7">
        <v>608970</v>
      </c>
      <c r="AC74" s="10">
        <v>574360</v>
      </c>
      <c r="AD74" s="7">
        <v>564070</v>
      </c>
      <c r="AE74" s="10">
        <v>505980</v>
      </c>
      <c r="AF74" s="7">
        <v>530620</v>
      </c>
      <c r="AG74" s="10">
        <v>512020</v>
      </c>
      <c r="AH74" s="7">
        <v>534200</v>
      </c>
      <c r="AI74" s="10">
        <v>540260</v>
      </c>
      <c r="AJ74" s="7">
        <v>520500</v>
      </c>
      <c r="AK74" s="10">
        <v>637440</v>
      </c>
      <c r="AL74" s="7">
        <v>649258</v>
      </c>
      <c r="AM74" s="10">
        <v>793079</v>
      </c>
      <c r="AN74" s="7">
        <v>797708</v>
      </c>
      <c r="AO74" s="10">
        <v>685620</v>
      </c>
      <c r="AP74" s="7">
        <v>661750</v>
      </c>
      <c r="AQ74" s="10">
        <v>759542</v>
      </c>
      <c r="AR74" s="7">
        <v>699150</v>
      </c>
      <c r="AS74" s="10">
        <v>735500</v>
      </c>
      <c r="AT74" s="7">
        <v>724050</v>
      </c>
      <c r="AU74" s="10">
        <v>679500</v>
      </c>
      <c r="AV74" s="7">
        <v>630300</v>
      </c>
      <c r="AW74" s="10">
        <v>658600</v>
      </c>
      <c r="AX74" s="7">
        <v>625200</v>
      </c>
      <c r="AY74" s="10">
        <v>612700</v>
      </c>
      <c r="AZ74" s="7">
        <v>685950</v>
      </c>
      <c r="BA74" s="10">
        <v>613900</v>
      </c>
      <c r="BB74" s="7">
        <v>713320</v>
      </c>
      <c r="BC74" s="10">
        <v>640000</v>
      </c>
      <c r="BD74" s="7">
        <v>665190</v>
      </c>
      <c r="BE74" s="10">
        <v>638800</v>
      </c>
      <c r="BF74" s="7">
        <v>650200</v>
      </c>
      <c r="BG74" s="10">
        <v>644050</v>
      </c>
      <c r="BH74" s="7">
        <v>623600</v>
      </c>
      <c r="BI74" s="10">
        <v>638350</v>
      </c>
      <c r="BJ74" s="7">
        <v>617000</v>
      </c>
      <c r="BK74" s="10">
        <v>632200</v>
      </c>
      <c r="BL74" s="7">
        <v>642750</v>
      </c>
      <c r="BM74" s="10">
        <v>572100</v>
      </c>
      <c r="BN74" s="7">
        <v>650900</v>
      </c>
      <c r="BO74" s="10">
        <v>618900</v>
      </c>
      <c r="BP74" s="7">
        <v>642800</v>
      </c>
      <c r="BQ74" s="10">
        <v>635550</v>
      </c>
      <c r="BR74" s="7">
        <v>663200</v>
      </c>
      <c r="BS74" s="10">
        <v>642950</v>
      </c>
      <c r="BT74" s="7">
        <v>612550</v>
      </c>
      <c r="BU74" s="10">
        <v>632400</v>
      </c>
      <c r="BV74" s="7">
        <v>638050</v>
      </c>
      <c r="BW74" s="10">
        <v>647250</v>
      </c>
      <c r="BX74" s="7">
        <v>640650</v>
      </c>
      <c r="BY74" s="10">
        <v>576450</v>
      </c>
      <c r="BZ74" s="7">
        <v>669250</v>
      </c>
      <c r="CA74" s="10">
        <v>626350</v>
      </c>
      <c r="CB74" s="7">
        <v>656700</v>
      </c>
      <c r="CC74" s="10">
        <v>618250</v>
      </c>
      <c r="CD74" s="7">
        <v>599050</v>
      </c>
      <c r="CE74" s="10">
        <v>522550</v>
      </c>
      <c r="CF74" s="7">
        <v>526150</v>
      </c>
      <c r="CG74" s="10">
        <v>545650</v>
      </c>
      <c r="CH74" s="7">
        <v>528250</v>
      </c>
      <c r="CI74" s="10">
        <v>542300</v>
      </c>
      <c r="CJ74" s="7">
        <v>540250</v>
      </c>
      <c r="CK74" s="10">
        <v>488700</v>
      </c>
      <c r="CL74" s="7">
        <v>547400</v>
      </c>
      <c r="CM74" s="10">
        <v>537000</v>
      </c>
      <c r="CN74" s="7">
        <v>553700</v>
      </c>
      <c r="CO74" s="10">
        <v>586850</v>
      </c>
      <c r="CP74" s="7">
        <v>448200</v>
      </c>
      <c r="CQ74" s="10">
        <v>562500</v>
      </c>
      <c r="CR74" s="7">
        <v>596650</v>
      </c>
      <c r="CS74" s="10">
        <v>622150</v>
      </c>
      <c r="CT74" s="7">
        <v>587550</v>
      </c>
      <c r="CU74" s="10">
        <v>610950</v>
      </c>
      <c r="CV74" s="7">
        <v>605250</v>
      </c>
      <c r="CW74" s="10">
        <v>562700</v>
      </c>
      <c r="CX74" s="7">
        <v>599950</v>
      </c>
      <c r="CY74" s="10">
        <v>587500</v>
      </c>
      <c r="CZ74" s="7">
        <v>641200</v>
      </c>
      <c r="DA74" s="10">
        <v>559700</v>
      </c>
      <c r="DB74" s="7">
        <v>538500</v>
      </c>
      <c r="DC74" s="10">
        <v>536500</v>
      </c>
      <c r="DD74" s="7">
        <v>522800</v>
      </c>
      <c r="DE74" s="10">
        <v>532750</v>
      </c>
      <c r="DF74" s="7">
        <v>517450</v>
      </c>
      <c r="DG74" s="10">
        <v>532450</v>
      </c>
      <c r="DH74" s="7">
        <v>529500</v>
      </c>
      <c r="DI74" s="10">
        <v>479200</v>
      </c>
      <c r="DJ74" s="7">
        <v>521050</v>
      </c>
      <c r="DK74" s="10">
        <v>508500</v>
      </c>
      <c r="DL74" s="7">
        <v>552600</v>
      </c>
      <c r="DM74" s="10">
        <v>537150</v>
      </c>
      <c r="DN74" s="7">
        <v>548100</v>
      </c>
      <c r="DO74" s="10">
        <v>541500</v>
      </c>
      <c r="DP74" s="7">
        <v>550100</v>
      </c>
      <c r="DQ74" s="10">
        <v>569200</v>
      </c>
      <c r="DR74" s="7">
        <v>549900</v>
      </c>
      <c r="DS74" s="10">
        <v>565350</v>
      </c>
      <c r="DT74" s="7">
        <v>569700</v>
      </c>
      <c r="DU74" s="10">
        <v>512250</v>
      </c>
      <c r="DV74" s="7">
        <v>564250</v>
      </c>
      <c r="DW74" s="10">
        <v>542750</v>
      </c>
      <c r="DX74" s="7">
        <v>555100</v>
      </c>
      <c r="DY74" s="10">
        <v>543400</v>
      </c>
      <c r="DZ74" s="7">
        <v>567150</v>
      </c>
      <c r="EA74" s="10">
        <v>601400</v>
      </c>
      <c r="EB74" s="7">
        <v>584850</v>
      </c>
      <c r="EC74" s="10">
        <v>578650</v>
      </c>
      <c r="ED74" s="7">
        <v>595850</v>
      </c>
      <c r="EE74" s="10">
        <v>637450</v>
      </c>
      <c r="EF74" s="7">
        <v>630000</v>
      </c>
      <c r="EG74" s="10">
        <v>563900</v>
      </c>
      <c r="EH74" s="7">
        <v>633550</v>
      </c>
      <c r="EI74" s="10">
        <v>602000</v>
      </c>
      <c r="EJ74" s="7">
        <v>620550</v>
      </c>
      <c r="EK74" s="10">
        <v>576950</v>
      </c>
      <c r="EL74" s="7">
        <v>600550</v>
      </c>
      <c r="EM74" s="10">
        <v>602900</v>
      </c>
      <c r="EN74" s="7">
        <v>585300</v>
      </c>
      <c r="EO74" s="10">
        <v>601300</v>
      </c>
      <c r="EP74" s="7">
        <v>580300</v>
      </c>
      <c r="EQ74" s="10">
        <v>603550</v>
      </c>
      <c r="ER74" s="7">
        <v>596700</v>
      </c>
      <c r="ES74" s="10">
        <v>572750</v>
      </c>
      <c r="ET74" s="7">
        <v>605500</v>
      </c>
      <c r="EU74" s="10">
        <v>583800</v>
      </c>
      <c r="EV74" s="7">
        <v>599450</v>
      </c>
      <c r="EW74" s="10">
        <v>615450</v>
      </c>
      <c r="EX74" s="7">
        <v>646200</v>
      </c>
      <c r="EY74" s="10">
        <v>639250</v>
      </c>
      <c r="EZ74" s="7">
        <v>605350</v>
      </c>
      <c r="FA74" s="10">
        <v>636100</v>
      </c>
      <c r="FB74" s="7">
        <v>611200</v>
      </c>
      <c r="FC74" s="10">
        <v>629650</v>
      </c>
      <c r="FD74" s="7">
        <v>622950</v>
      </c>
      <c r="FE74" s="10">
        <v>552750</v>
      </c>
      <c r="FF74" s="7">
        <v>607900</v>
      </c>
      <c r="FG74" s="10">
        <v>590600</v>
      </c>
      <c r="FH74" s="7">
        <v>584900</v>
      </c>
      <c r="FI74" s="10">
        <v>527050</v>
      </c>
      <c r="FJ74" s="7">
        <v>574100</v>
      </c>
      <c r="FK74" s="10">
        <v>540050</v>
      </c>
      <c r="FL74" s="7">
        <v>538700</v>
      </c>
      <c r="FM74" s="10">
        <v>618000</v>
      </c>
      <c r="FN74" s="7">
        <v>614150</v>
      </c>
      <c r="FO74" s="10">
        <v>613800</v>
      </c>
      <c r="FP74" s="7">
        <v>607050</v>
      </c>
      <c r="FQ74" s="10">
        <v>515000</v>
      </c>
      <c r="FR74" s="7">
        <v>562050</v>
      </c>
      <c r="FS74" s="10">
        <v>545750</v>
      </c>
      <c r="FT74" s="7">
        <v>533800</v>
      </c>
      <c r="FU74" s="10">
        <v>486350</v>
      </c>
      <c r="FV74" s="7">
        <v>480300</v>
      </c>
      <c r="FW74" s="10">
        <v>491750</v>
      </c>
      <c r="FX74" s="7">
        <v>490100</v>
      </c>
      <c r="FY74" s="10">
        <v>500950</v>
      </c>
      <c r="FZ74" s="7">
        <v>471400</v>
      </c>
      <c r="GA74" s="10">
        <v>445200</v>
      </c>
      <c r="GB74" s="7">
        <v>404950</v>
      </c>
      <c r="GC74" s="10">
        <v>410450</v>
      </c>
      <c r="GD74" s="7">
        <v>529200</v>
      </c>
      <c r="GE74" s="10">
        <v>526050</v>
      </c>
      <c r="GF74" s="7">
        <v>553950</v>
      </c>
      <c r="GG74" s="10">
        <v>527000</v>
      </c>
      <c r="GH74" s="7">
        <v>569150</v>
      </c>
      <c r="GI74" s="10">
        <v>567350</v>
      </c>
      <c r="GJ74" s="7">
        <v>526200</v>
      </c>
      <c r="GK74" s="10">
        <v>524750</v>
      </c>
      <c r="GL74" s="7">
        <v>486150</v>
      </c>
      <c r="GM74" s="10">
        <v>541000</v>
      </c>
      <c r="GN74" s="7">
        <v>583500</v>
      </c>
      <c r="GO74" s="10">
        <v>565050</v>
      </c>
      <c r="GP74" s="7">
        <v>616600</v>
      </c>
      <c r="GQ74" s="10">
        <v>606350</v>
      </c>
      <c r="GR74" s="7">
        <v>626650</v>
      </c>
      <c r="GS74" s="10">
        <v>597600</v>
      </c>
      <c r="GT74" s="7">
        <v>615950</v>
      </c>
      <c r="GU74" s="10">
        <v>614100</v>
      </c>
      <c r="GV74" s="7">
        <v>577950</v>
      </c>
      <c r="GW74" s="10">
        <v>543800</v>
      </c>
      <c r="GX74" s="7">
        <v>493100</v>
      </c>
      <c r="GY74" s="10">
        <v>541850</v>
      </c>
      <c r="GZ74" s="7">
        <v>618450</v>
      </c>
      <c r="HA74" s="10">
        <v>554250</v>
      </c>
      <c r="HB74" s="7">
        <v>612850</v>
      </c>
      <c r="HC74" s="10">
        <v>533800</v>
      </c>
      <c r="HD74" s="7">
        <v>604128</v>
      </c>
      <c r="HE74" s="10">
        <v>539940</v>
      </c>
      <c r="HF74" s="7">
        <v>602600</v>
      </c>
      <c r="HG74" s="10">
        <v>606830</v>
      </c>
      <c r="HH74" s="7">
        <v>595300</v>
      </c>
      <c r="HI74" s="10">
        <v>617600</v>
      </c>
      <c r="HJ74" s="7">
        <v>590300</v>
      </c>
      <c r="HK74" s="10">
        <v>612950</v>
      </c>
      <c r="HL74" s="7">
        <v>595900</v>
      </c>
      <c r="HM74" s="10">
        <v>529300</v>
      </c>
      <c r="HN74" s="7">
        <v>348550</v>
      </c>
      <c r="HO74" s="10">
        <v>588715</v>
      </c>
      <c r="HP74" s="7">
        <v>587086</v>
      </c>
      <c r="HQ74" s="10">
        <v>575807</v>
      </c>
      <c r="HR74" s="7">
        <v>588602</v>
      </c>
      <c r="HS74" s="10">
        <v>600348</v>
      </c>
      <c r="HT74" s="7">
        <v>547920</v>
      </c>
      <c r="HU74" s="10">
        <v>594016</v>
      </c>
      <c r="HV74" s="7">
        <v>562224</v>
      </c>
      <c r="HW74" s="10">
        <v>601152</v>
      </c>
      <c r="HX74" s="7">
        <v>597230</v>
      </c>
      <c r="HY74" s="10">
        <v>541764</v>
      </c>
      <c r="HZ74" s="7">
        <v>600344</v>
      </c>
      <c r="IA74" s="10">
        <v>560090</v>
      </c>
      <c r="IB74" s="7">
        <v>582360</v>
      </c>
      <c r="IC74" s="10">
        <v>581760</v>
      </c>
      <c r="ID74" s="7">
        <v>551650</v>
      </c>
      <c r="IE74" s="10">
        <v>604115</v>
      </c>
      <c r="IF74" s="7">
        <v>588960</v>
      </c>
      <c r="IG74" s="10">
        <v>584512</v>
      </c>
      <c r="IH74" s="7">
        <v>575280</v>
      </c>
      <c r="II74" s="10">
        <v>594456</v>
      </c>
      <c r="IJ74" s="31">
        <v>592980</v>
      </c>
      <c r="IK74" s="38">
        <v>553608</v>
      </c>
      <c r="IL74" s="31">
        <v>575218</v>
      </c>
      <c r="IM74" s="38">
        <v>561752</v>
      </c>
      <c r="IN74" s="31">
        <v>464536</v>
      </c>
      <c r="IO74" s="38">
        <v>559544</v>
      </c>
      <c r="IP74" s="31">
        <v>587400</v>
      </c>
      <c r="IQ74" s="38">
        <v>565002</v>
      </c>
      <c r="IR74" s="31">
        <v>514775</v>
      </c>
      <c r="IS74" s="38">
        <v>549798</v>
      </c>
      <c r="IT74" s="31">
        <v>528148</v>
      </c>
      <c r="IU74" s="38">
        <v>530472</v>
      </c>
      <c r="IV74" s="31">
        <v>528024</v>
      </c>
      <c r="IW74" s="38">
        <v>445625</v>
      </c>
      <c r="IX74" s="31">
        <v>519269</v>
      </c>
      <c r="IY74" s="38">
        <v>497104</v>
      </c>
      <c r="IZ74" s="31">
        <v>530472</v>
      </c>
      <c r="JA74" s="38">
        <v>495527</v>
      </c>
      <c r="JB74" s="31">
        <v>499056</v>
      </c>
      <c r="JC74" s="38">
        <v>453532</v>
      </c>
      <c r="JD74" s="31">
        <v>411704</v>
      </c>
      <c r="JE74" s="38">
        <v>479907</v>
      </c>
      <c r="JF74" s="31">
        <v>489223</v>
      </c>
      <c r="JG74" s="38">
        <v>526702</v>
      </c>
      <c r="JH74" s="31">
        <v>501116</v>
      </c>
      <c r="JI74" s="38">
        <v>477948</v>
      </c>
      <c r="JJ74" s="31">
        <v>546848</v>
      </c>
      <c r="JK74" s="38">
        <v>529920</v>
      </c>
      <c r="JL74" s="31">
        <v>455829</v>
      </c>
      <c r="JM74" s="38">
        <v>403198</v>
      </c>
      <c r="JN74" s="31">
        <v>457196</v>
      </c>
      <c r="JO74" s="38">
        <v>442537</v>
      </c>
      <c r="JP74" s="31">
        <v>495010</v>
      </c>
      <c r="JQ74" s="38">
        <v>499910</v>
      </c>
      <c r="JR74" s="31">
        <v>457317</v>
      </c>
      <c r="JS74" s="38">
        <v>384791</v>
      </c>
      <c r="JT74" s="31">
        <v>509640</v>
      </c>
      <c r="JU74" s="38">
        <v>460320</v>
      </c>
      <c r="JV74" s="31">
        <v>490515</v>
      </c>
      <c r="JW74" s="38">
        <v>425976</v>
      </c>
      <c r="JX74" s="31">
        <v>440072</v>
      </c>
    </row>
    <row r="75" spans="1:284" ht="24" x14ac:dyDescent="0.2">
      <c r="A75" s="3" t="s">
        <v>89</v>
      </c>
      <c r="B75" s="23" t="s">
        <v>1</v>
      </c>
      <c r="C75" s="21" t="s">
        <v>8</v>
      </c>
      <c r="D75" s="7"/>
      <c r="E75" s="10"/>
      <c r="F75" s="7"/>
      <c r="G75" s="10"/>
      <c r="H75" s="7"/>
      <c r="I75" s="10"/>
      <c r="J75" s="7"/>
      <c r="K75" s="10"/>
      <c r="L75" s="7"/>
      <c r="M75" s="10"/>
      <c r="N75" s="7"/>
      <c r="O75" s="10"/>
      <c r="P75" s="7"/>
      <c r="Q75" s="10"/>
      <c r="R75" s="7"/>
      <c r="S75" s="10"/>
      <c r="T75" s="7"/>
      <c r="U75" s="10"/>
      <c r="V75" s="7"/>
      <c r="W75" s="10"/>
      <c r="X75" s="7"/>
      <c r="Y75" s="10"/>
      <c r="Z75" s="7"/>
      <c r="AA75" s="10"/>
      <c r="AB75" s="7"/>
      <c r="AC75" s="10">
        <v>75609.000000999993</v>
      </c>
      <c r="AD75" s="7">
        <v>147082</v>
      </c>
      <c r="AE75" s="10">
        <v>139034</v>
      </c>
      <c r="AF75" s="7">
        <v>137652</v>
      </c>
      <c r="AG75" s="10">
        <v>110129</v>
      </c>
      <c r="AH75" s="7">
        <v>118538</v>
      </c>
      <c r="AI75" s="10">
        <v>111684</v>
      </c>
      <c r="AJ75" s="7">
        <v>90787</v>
      </c>
      <c r="AK75" s="10">
        <v>100743</v>
      </c>
      <c r="AL75" s="7">
        <v>106047</v>
      </c>
      <c r="AM75" s="10">
        <v>106457</v>
      </c>
      <c r="AN75" s="7">
        <v>114018</v>
      </c>
      <c r="AO75" s="10">
        <v>106407</v>
      </c>
      <c r="AP75" s="7">
        <v>131859</v>
      </c>
      <c r="AQ75" s="10">
        <v>154044</v>
      </c>
      <c r="AR75" s="7">
        <v>152536</v>
      </c>
      <c r="AS75" s="10">
        <v>153045</v>
      </c>
      <c r="AT75" s="7">
        <v>152604</v>
      </c>
      <c r="AU75" s="10">
        <v>144157</v>
      </c>
      <c r="AV75" s="7">
        <v>151263</v>
      </c>
      <c r="AW75" s="10">
        <v>156650</v>
      </c>
      <c r="AX75" s="7">
        <v>151600</v>
      </c>
      <c r="AY75" s="10">
        <v>160100</v>
      </c>
      <c r="AZ75" s="7">
        <v>161050</v>
      </c>
      <c r="BA75" s="10">
        <v>151750</v>
      </c>
      <c r="BB75" s="7">
        <v>164650</v>
      </c>
      <c r="BC75" s="10">
        <v>114700</v>
      </c>
      <c r="BD75" s="7">
        <v>109150</v>
      </c>
      <c r="BE75" s="10">
        <v>99900</v>
      </c>
      <c r="BF75" s="7">
        <v>92550</v>
      </c>
      <c r="BG75" s="10">
        <v>95150</v>
      </c>
      <c r="BH75" s="7">
        <v>92450</v>
      </c>
      <c r="BI75" s="10">
        <v>96000</v>
      </c>
      <c r="BJ75" s="7">
        <v>1800</v>
      </c>
      <c r="BK75" s="10">
        <v>0</v>
      </c>
      <c r="BL75" s="7">
        <v>11750</v>
      </c>
      <c r="BM75" s="10">
        <v>88700</v>
      </c>
      <c r="BN75" s="7">
        <v>99700</v>
      </c>
      <c r="BO75" s="10">
        <v>96350</v>
      </c>
      <c r="BP75" s="7">
        <v>96100</v>
      </c>
      <c r="BQ75" s="10">
        <v>91750</v>
      </c>
      <c r="BR75" s="7">
        <v>92800</v>
      </c>
      <c r="BS75" s="10">
        <v>94550</v>
      </c>
      <c r="BT75" s="7">
        <v>93450</v>
      </c>
      <c r="BU75" s="10">
        <v>94950</v>
      </c>
      <c r="BV75" s="7">
        <v>91050</v>
      </c>
      <c r="BW75" s="10">
        <v>91150</v>
      </c>
      <c r="BX75" s="7">
        <v>83650</v>
      </c>
      <c r="BY75" s="10">
        <v>74000</v>
      </c>
      <c r="BZ75" s="7">
        <v>85750</v>
      </c>
      <c r="CA75" s="10">
        <v>72550</v>
      </c>
      <c r="CB75" s="7">
        <v>63250</v>
      </c>
      <c r="CC75" s="10">
        <v>66750</v>
      </c>
      <c r="CD75" s="7">
        <v>166950</v>
      </c>
      <c r="CE75" s="10">
        <v>182850</v>
      </c>
      <c r="CF75" s="7">
        <v>131350</v>
      </c>
      <c r="CG75" s="10">
        <v>157450</v>
      </c>
      <c r="CH75" s="7">
        <v>174450</v>
      </c>
      <c r="CI75" s="10">
        <v>180050</v>
      </c>
      <c r="CJ75" s="7">
        <v>176250</v>
      </c>
      <c r="CK75" s="10">
        <v>161200</v>
      </c>
      <c r="CL75" s="7">
        <v>177300</v>
      </c>
      <c r="CM75" s="10">
        <v>173150</v>
      </c>
      <c r="CN75" s="7">
        <v>169400</v>
      </c>
      <c r="CO75" s="10">
        <v>172750</v>
      </c>
      <c r="CP75" s="7">
        <v>174100</v>
      </c>
      <c r="CQ75" s="10">
        <v>181900</v>
      </c>
      <c r="CR75" s="7">
        <v>174300</v>
      </c>
      <c r="CS75" s="10">
        <v>169600</v>
      </c>
      <c r="CT75" s="7">
        <v>172850</v>
      </c>
      <c r="CU75" s="10">
        <v>178900</v>
      </c>
      <c r="CV75" s="7">
        <v>176950</v>
      </c>
      <c r="CW75" s="10">
        <v>164250</v>
      </c>
      <c r="CX75" s="7">
        <v>174150</v>
      </c>
      <c r="CY75" s="10">
        <v>91800</v>
      </c>
      <c r="CZ75" s="7">
        <v>178800</v>
      </c>
      <c r="DA75" s="10">
        <v>174400</v>
      </c>
      <c r="DB75" s="7">
        <v>181000</v>
      </c>
      <c r="DC75" s="10">
        <v>179450</v>
      </c>
      <c r="DD75" s="7">
        <v>170200</v>
      </c>
      <c r="DE75" s="10">
        <v>157700</v>
      </c>
      <c r="DF75" s="7">
        <v>172850</v>
      </c>
      <c r="DG75" s="10">
        <v>172350</v>
      </c>
      <c r="DH75" s="7">
        <v>179300</v>
      </c>
      <c r="DI75" s="10">
        <v>164200</v>
      </c>
      <c r="DJ75" s="7">
        <v>181450</v>
      </c>
      <c r="DK75" s="10">
        <v>175150</v>
      </c>
      <c r="DL75" s="7">
        <v>173900</v>
      </c>
      <c r="DM75" s="10">
        <v>170900</v>
      </c>
      <c r="DN75" s="7">
        <v>176750</v>
      </c>
      <c r="DO75" s="10">
        <v>181200</v>
      </c>
      <c r="DP75" s="7">
        <v>176650</v>
      </c>
      <c r="DQ75" s="10">
        <v>102500</v>
      </c>
      <c r="DR75" s="7">
        <v>94350</v>
      </c>
      <c r="DS75" s="10">
        <v>149450</v>
      </c>
      <c r="DT75" s="7">
        <v>157350</v>
      </c>
      <c r="DU75" s="10">
        <v>147650</v>
      </c>
      <c r="DV75" s="7">
        <v>161100</v>
      </c>
      <c r="DW75" s="10">
        <v>154300</v>
      </c>
      <c r="DX75" s="7">
        <v>140250</v>
      </c>
      <c r="DY75" s="10">
        <v>128050</v>
      </c>
      <c r="DZ75" s="7">
        <v>137500</v>
      </c>
      <c r="EA75" s="10">
        <v>139400</v>
      </c>
      <c r="EB75" s="7">
        <v>139250</v>
      </c>
      <c r="EC75" s="10">
        <v>142250</v>
      </c>
      <c r="ED75" s="7">
        <v>140550</v>
      </c>
      <c r="EE75" s="10">
        <v>143650</v>
      </c>
      <c r="EF75" s="7">
        <v>146950</v>
      </c>
      <c r="EG75" s="10">
        <v>147750</v>
      </c>
      <c r="EH75" s="7">
        <v>143450</v>
      </c>
      <c r="EI75" s="10">
        <v>154800</v>
      </c>
      <c r="EJ75" s="7">
        <v>149400</v>
      </c>
      <c r="EK75" s="10">
        <v>106550</v>
      </c>
      <c r="EL75" s="7">
        <v>148800</v>
      </c>
      <c r="EM75" s="10">
        <v>133500</v>
      </c>
      <c r="EN75" s="7">
        <v>134500</v>
      </c>
      <c r="EO75" s="10">
        <v>142100</v>
      </c>
      <c r="EP75" s="7">
        <v>115300</v>
      </c>
      <c r="EQ75" s="10">
        <v>123950</v>
      </c>
      <c r="ER75" s="7">
        <v>126250</v>
      </c>
      <c r="ES75" s="10">
        <v>49100</v>
      </c>
      <c r="ET75" s="7">
        <v>78150</v>
      </c>
      <c r="EU75" s="10">
        <v>69850</v>
      </c>
      <c r="EV75" s="7">
        <v>90750</v>
      </c>
      <c r="EW75" s="10">
        <v>88450</v>
      </c>
      <c r="EX75" s="7">
        <v>81800</v>
      </c>
      <c r="EY75" s="10">
        <v>104950</v>
      </c>
      <c r="EZ75" s="7">
        <v>129000</v>
      </c>
      <c r="FA75" s="10">
        <v>133550</v>
      </c>
      <c r="FB75" s="7">
        <v>135000</v>
      </c>
      <c r="FC75" s="10">
        <v>146400</v>
      </c>
      <c r="FD75" s="7">
        <v>152550</v>
      </c>
      <c r="FE75" s="10">
        <v>144700</v>
      </c>
      <c r="FF75" s="7">
        <v>122700</v>
      </c>
      <c r="FG75" s="10">
        <v>90850</v>
      </c>
      <c r="FH75" s="7">
        <v>83550</v>
      </c>
      <c r="FI75" s="10">
        <v>72300</v>
      </c>
      <c r="FJ75" s="7">
        <v>69550</v>
      </c>
      <c r="FK75" s="10">
        <v>70950</v>
      </c>
      <c r="FL75" s="7">
        <v>75800</v>
      </c>
      <c r="FM75" s="10">
        <v>75950</v>
      </c>
      <c r="FN75" s="7">
        <v>75800</v>
      </c>
      <c r="FO75" s="10">
        <v>55250</v>
      </c>
      <c r="FP75" s="7">
        <v>45750</v>
      </c>
      <c r="FQ75" s="10">
        <v>46000</v>
      </c>
      <c r="FR75" s="7">
        <v>45000</v>
      </c>
      <c r="FS75" s="10">
        <v>41200</v>
      </c>
      <c r="FT75" s="7">
        <v>49950</v>
      </c>
      <c r="FU75" s="10">
        <v>49000</v>
      </c>
      <c r="FV75" s="7">
        <v>54350</v>
      </c>
      <c r="FW75" s="10">
        <v>57850</v>
      </c>
      <c r="FX75" s="7">
        <v>57550</v>
      </c>
      <c r="FY75" s="10">
        <v>60200</v>
      </c>
      <c r="FZ75" s="7">
        <v>57450</v>
      </c>
      <c r="GA75" s="10">
        <v>64950</v>
      </c>
      <c r="GB75" s="7">
        <v>65500</v>
      </c>
      <c r="GC75" s="10">
        <v>71210</v>
      </c>
      <c r="GD75" s="7">
        <v>179650</v>
      </c>
      <c r="GE75" s="10">
        <v>166550</v>
      </c>
      <c r="GF75" s="7">
        <v>162750</v>
      </c>
      <c r="GG75" s="10">
        <v>144400</v>
      </c>
      <c r="GH75" s="7">
        <v>148450</v>
      </c>
      <c r="GI75" s="10">
        <v>148300</v>
      </c>
      <c r="GJ75" s="7">
        <v>144450</v>
      </c>
      <c r="GK75" s="10">
        <v>149950</v>
      </c>
      <c r="GL75" s="7">
        <v>145450</v>
      </c>
      <c r="GM75" s="10">
        <v>149100</v>
      </c>
      <c r="GN75" s="7">
        <v>148250</v>
      </c>
      <c r="GO75" s="10">
        <v>138500</v>
      </c>
      <c r="GP75" s="7">
        <v>147750</v>
      </c>
      <c r="GQ75" s="10">
        <v>144050</v>
      </c>
      <c r="GR75" s="7">
        <v>153550</v>
      </c>
      <c r="GS75" s="10">
        <v>144050</v>
      </c>
      <c r="GT75" s="7">
        <v>148750</v>
      </c>
      <c r="GU75" s="10">
        <v>148700</v>
      </c>
      <c r="GV75" s="7">
        <v>152100</v>
      </c>
      <c r="GW75" s="10">
        <v>152750</v>
      </c>
      <c r="GX75" s="7">
        <v>144500</v>
      </c>
      <c r="GY75" s="10">
        <v>147950</v>
      </c>
      <c r="GZ75" s="7">
        <v>145900</v>
      </c>
      <c r="HA75" s="10">
        <v>132700</v>
      </c>
      <c r="HB75" s="7">
        <v>145750</v>
      </c>
      <c r="HC75" s="10">
        <v>142400</v>
      </c>
      <c r="HD75" s="7">
        <v>145950</v>
      </c>
      <c r="HE75" s="10">
        <v>140750</v>
      </c>
      <c r="HF75" s="7">
        <v>145900</v>
      </c>
      <c r="HG75" s="10">
        <v>144700</v>
      </c>
      <c r="HH75" s="7">
        <v>130300</v>
      </c>
      <c r="HI75" s="10">
        <v>126350</v>
      </c>
      <c r="HJ75" s="7">
        <v>141650</v>
      </c>
      <c r="HK75" s="10">
        <v>145450</v>
      </c>
      <c r="HL75" s="7">
        <v>145350</v>
      </c>
      <c r="HM75" s="10">
        <v>130950</v>
      </c>
      <c r="HN75" s="7">
        <v>135800</v>
      </c>
      <c r="HO75" s="10">
        <v>137650</v>
      </c>
      <c r="HP75" s="7">
        <v>142750</v>
      </c>
      <c r="HQ75" s="10">
        <v>74200</v>
      </c>
      <c r="HR75" s="7">
        <v>140300</v>
      </c>
      <c r="HS75" s="10">
        <v>140900</v>
      </c>
      <c r="HT75" s="7">
        <v>142150</v>
      </c>
      <c r="HU75" s="10">
        <v>144150</v>
      </c>
      <c r="HV75" s="7">
        <v>137450</v>
      </c>
      <c r="HW75" s="10">
        <v>139200</v>
      </c>
      <c r="HX75" s="7">
        <v>138050</v>
      </c>
      <c r="HY75" s="10">
        <v>100500</v>
      </c>
      <c r="HZ75" s="7">
        <v>137250</v>
      </c>
      <c r="IA75" s="10">
        <v>140550</v>
      </c>
      <c r="IB75" s="7">
        <v>142400</v>
      </c>
      <c r="IC75" s="10">
        <v>141150</v>
      </c>
      <c r="ID75" s="7">
        <v>144750</v>
      </c>
      <c r="IE75" s="10">
        <v>141150</v>
      </c>
      <c r="IF75" s="7">
        <v>134950</v>
      </c>
      <c r="IG75" s="10">
        <v>115550</v>
      </c>
      <c r="IH75" s="7">
        <v>103250</v>
      </c>
      <c r="II75" s="10">
        <v>121250</v>
      </c>
      <c r="IJ75" s="31">
        <v>133150</v>
      </c>
      <c r="IK75" s="38">
        <v>102150</v>
      </c>
      <c r="IL75" s="31">
        <v>112750</v>
      </c>
      <c r="IM75" s="38">
        <v>108000</v>
      </c>
      <c r="IN75" s="31">
        <v>110850</v>
      </c>
      <c r="IO75" s="38">
        <v>102550</v>
      </c>
      <c r="IP75" s="31">
        <v>96000</v>
      </c>
      <c r="IQ75" s="38">
        <v>110900</v>
      </c>
      <c r="IR75" s="31">
        <v>118150</v>
      </c>
      <c r="IS75" s="38">
        <v>113450</v>
      </c>
      <c r="IT75" s="31">
        <v>54550</v>
      </c>
      <c r="IU75" s="38">
        <v>46150</v>
      </c>
      <c r="IV75" s="31">
        <v>54500</v>
      </c>
      <c r="IW75" s="38">
        <v>35950</v>
      </c>
      <c r="IX75" s="31">
        <v>36000</v>
      </c>
      <c r="IY75" s="38">
        <v>56100</v>
      </c>
      <c r="IZ75" s="31">
        <v>109350</v>
      </c>
      <c r="JA75" s="38">
        <v>105300</v>
      </c>
      <c r="JB75" s="31">
        <v>106400</v>
      </c>
      <c r="JC75" s="38">
        <v>102400</v>
      </c>
      <c r="JD75" s="31">
        <v>99000</v>
      </c>
      <c r="JE75" s="38">
        <v>95300</v>
      </c>
      <c r="JF75" s="31">
        <v>71050</v>
      </c>
      <c r="JG75" s="38">
        <v>83250</v>
      </c>
      <c r="JH75" s="31">
        <v>80450</v>
      </c>
      <c r="JI75" s="38">
        <v>76200</v>
      </c>
      <c r="JJ75" s="31">
        <v>85950</v>
      </c>
      <c r="JK75" s="38">
        <v>73900</v>
      </c>
      <c r="JL75" s="31">
        <v>57150</v>
      </c>
      <c r="JM75" s="38">
        <v>46300</v>
      </c>
      <c r="JN75" s="31">
        <v>64550</v>
      </c>
      <c r="JO75" s="38">
        <v>58300</v>
      </c>
      <c r="JP75" s="31">
        <v>50700</v>
      </c>
      <c r="JQ75" s="38">
        <v>50150</v>
      </c>
      <c r="JR75" s="31">
        <v>45250</v>
      </c>
      <c r="JS75" s="38">
        <v>52150</v>
      </c>
      <c r="JT75" s="31">
        <v>106300</v>
      </c>
      <c r="JU75" s="38">
        <v>98950</v>
      </c>
      <c r="JV75" s="31">
        <v>110450</v>
      </c>
      <c r="JW75" s="38">
        <v>108700</v>
      </c>
      <c r="JX75" s="31">
        <v>107450</v>
      </c>
    </row>
    <row r="76" spans="1:284" ht="36" x14ac:dyDescent="0.2">
      <c r="A76" s="20" t="s">
        <v>258</v>
      </c>
      <c r="B76" s="23" t="s">
        <v>1</v>
      </c>
      <c r="C76" s="21" t="s">
        <v>8</v>
      </c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>
        <v>456880</v>
      </c>
      <c r="Z76" s="8">
        <v>640810</v>
      </c>
      <c r="AA76" s="8">
        <v>618050</v>
      </c>
      <c r="AB76" s="8">
        <v>608970</v>
      </c>
      <c r="AC76" s="8">
        <v>649969.00000100001</v>
      </c>
      <c r="AD76" s="8">
        <v>711152</v>
      </c>
      <c r="AE76" s="8">
        <v>645014</v>
      </c>
      <c r="AF76" s="8">
        <v>668272</v>
      </c>
      <c r="AG76" s="8">
        <v>622149</v>
      </c>
      <c r="AH76" s="8">
        <v>652738</v>
      </c>
      <c r="AI76" s="8">
        <v>651944</v>
      </c>
      <c r="AJ76" s="8">
        <v>611287</v>
      </c>
      <c r="AK76" s="8">
        <v>738183</v>
      </c>
      <c r="AL76" s="8">
        <v>755305</v>
      </c>
      <c r="AM76" s="8">
        <v>899536</v>
      </c>
      <c r="AN76" s="8">
        <v>911726</v>
      </c>
      <c r="AO76" s="8">
        <v>792027</v>
      </c>
      <c r="AP76" s="8">
        <v>793609</v>
      </c>
      <c r="AQ76" s="8">
        <v>913586</v>
      </c>
      <c r="AR76" s="8">
        <v>851686</v>
      </c>
      <c r="AS76" s="8">
        <v>888545</v>
      </c>
      <c r="AT76" s="8">
        <v>876654</v>
      </c>
      <c r="AU76" s="8">
        <v>823657</v>
      </c>
      <c r="AV76" s="8">
        <v>781563</v>
      </c>
      <c r="AW76" s="8">
        <v>815250</v>
      </c>
      <c r="AX76" s="8">
        <v>776800</v>
      </c>
      <c r="AY76" s="8">
        <v>772800</v>
      </c>
      <c r="AZ76" s="8">
        <v>847000</v>
      </c>
      <c r="BA76" s="8">
        <v>765650</v>
      </c>
      <c r="BB76" s="8">
        <v>877970</v>
      </c>
      <c r="BC76" s="8">
        <v>754700</v>
      </c>
      <c r="BD76" s="8">
        <v>774340</v>
      </c>
      <c r="BE76" s="8">
        <v>738700</v>
      </c>
      <c r="BF76" s="8">
        <v>742750</v>
      </c>
      <c r="BG76" s="8">
        <v>739200</v>
      </c>
      <c r="BH76" s="8">
        <v>716050</v>
      </c>
      <c r="BI76" s="8">
        <v>734350</v>
      </c>
      <c r="BJ76" s="8">
        <v>618800</v>
      </c>
      <c r="BK76" s="8">
        <v>632200</v>
      </c>
      <c r="BL76" s="8">
        <v>654500</v>
      </c>
      <c r="BM76" s="8">
        <v>660800</v>
      </c>
      <c r="BN76" s="8">
        <v>750600</v>
      </c>
      <c r="BO76" s="8">
        <v>715250</v>
      </c>
      <c r="BP76" s="8">
        <v>738900</v>
      </c>
      <c r="BQ76" s="8">
        <v>727300</v>
      </c>
      <c r="BR76" s="8">
        <v>756000</v>
      </c>
      <c r="BS76" s="8">
        <v>737500</v>
      </c>
      <c r="BT76" s="8">
        <v>706000</v>
      </c>
      <c r="BU76" s="8">
        <v>727350</v>
      </c>
      <c r="BV76" s="8">
        <v>729100</v>
      </c>
      <c r="BW76" s="8">
        <v>738400</v>
      </c>
      <c r="BX76" s="8">
        <v>724300</v>
      </c>
      <c r="BY76" s="8">
        <v>650450</v>
      </c>
      <c r="BZ76" s="8">
        <v>755000</v>
      </c>
      <c r="CA76" s="8">
        <v>698900</v>
      </c>
      <c r="CB76" s="8">
        <v>719950</v>
      </c>
      <c r="CC76" s="8">
        <v>685000</v>
      </c>
      <c r="CD76" s="8">
        <v>766000</v>
      </c>
      <c r="CE76" s="8">
        <v>705400</v>
      </c>
      <c r="CF76" s="8">
        <v>657500</v>
      </c>
      <c r="CG76" s="8">
        <v>703100</v>
      </c>
      <c r="CH76" s="8">
        <v>702700</v>
      </c>
      <c r="CI76" s="8">
        <v>722350</v>
      </c>
      <c r="CJ76" s="8">
        <v>716500</v>
      </c>
      <c r="CK76" s="8">
        <v>649900</v>
      </c>
      <c r="CL76" s="8">
        <v>724700</v>
      </c>
      <c r="CM76" s="8">
        <v>710150</v>
      </c>
      <c r="CN76" s="8">
        <v>723100</v>
      </c>
      <c r="CO76" s="8">
        <v>759600</v>
      </c>
      <c r="CP76" s="8">
        <v>622300</v>
      </c>
      <c r="CQ76" s="8">
        <v>744400</v>
      </c>
      <c r="CR76" s="8">
        <v>770950</v>
      </c>
      <c r="CS76" s="8">
        <v>791750</v>
      </c>
      <c r="CT76" s="8">
        <v>760400</v>
      </c>
      <c r="CU76" s="8">
        <v>789850</v>
      </c>
      <c r="CV76" s="8">
        <v>782200</v>
      </c>
      <c r="CW76" s="8">
        <v>726950</v>
      </c>
      <c r="CX76" s="8">
        <v>774100</v>
      </c>
      <c r="CY76" s="8">
        <v>679300</v>
      </c>
      <c r="CZ76" s="8">
        <v>820000</v>
      </c>
      <c r="DA76" s="8">
        <v>734100</v>
      </c>
      <c r="DB76" s="8">
        <v>719500</v>
      </c>
      <c r="DC76" s="8">
        <v>715950</v>
      </c>
      <c r="DD76" s="8">
        <v>693000</v>
      </c>
      <c r="DE76" s="8">
        <v>690450</v>
      </c>
      <c r="DF76" s="8">
        <v>690300</v>
      </c>
      <c r="DG76" s="8">
        <v>704800</v>
      </c>
      <c r="DH76" s="8">
        <v>708800</v>
      </c>
      <c r="DI76" s="8">
        <v>643400</v>
      </c>
      <c r="DJ76" s="8">
        <v>702500</v>
      </c>
      <c r="DK76" s="8">
        <v>683650</v>
      </c>
      <c r="DL76" s="8">
        <v>726500</v>
      </c>
      <c r="DM76" s="8">
        <v>708050</v>
      </c>
      <c r="DN76" s="8">
        <v>724850</v>
      </c>
      <c r="DO76" s="8">
        <v>722700</v>
      </c>
      <c r="DP76" s="8">
        <v>726750</v>
      </c>
      <c r="DQ76" s="8">
        <v>671700</v>
      </c>
      <c r="DR76" s="8">
        <v>644250</v>
      </c>
      <c r="DS76" s="8">
        <v>714800</v>
      </c>
      <c r="DT76" s="8">
        <v>727050</v>
      </c>
      <c r="DU76" s="8">
        <v>659900</v>
      </c>
      <c r="DV76" s="8">
        <v>725350</v>
      </c>
      <c r="DW76" s="8">
        <v>697050</v>
      </c>
      <c r="DX76" s="8">
        <v>695350</v>
      </c>
      <c r="DY76" s="8">
        <v>671450</v>
      </c>
      <c r="DZ76" s="8">
        <v>704650</v>
      </c>
      <c r="EA76" s="8">
        <v>740800</v>
      </c>
      <c r="EB76" s="8">
        <v>724100</v>
      </c>
      <c r="EC76" s="8">
        <v>720900</v>
      </c>
      <c r="ED76" s="8">
        <v>736400</v>
      </c>
      <c r="EE76" s="8">
        <v>781100</v>
      </c>
      <c r="EF76" s="8">
        <v>776950</v>
      </c>
      <c r="EG76" s="8">
        <v>711650</v>
      </c>
      <c r="EH76" s="8">
        <v>777000</v>
      </c>
      <c r="EI76" s="8">
        <v>756800</v>
      </c>
      <c r="EJ76" s="8">
        <v>769950</v>
      </c>
      <c r="EK76" s="8">
        <v>683500</v>
      </c>
      <c r="EL76" s="8">
        <v>749350</v>
      </c>
      <c r="EM76" s="8">
        <v>736400</v>
      </c>
      <c r="EN76" s="8">
        <v>719800</v>
      </c>
      <c r="EO76" s="8">
        <v>743400</v>
      </c>
      <c r="EP76" s="8">
        <v>695600</v>
      </c>
      <c r="EQ76" s="8">
        <v>727500</v>
      </c>
      <c r="ER76" s="8">
        <v>722950</v>
      </c>
      <c r="ES76" s="8">
        <v>621850</v>
      </c>
      <c r="ET76" s="8">
        <v>683650</v>
      </c>
      <c r="EU76" s="8">
        <v>653650</v>
      </c>
      <c r="EV76" s="8">
        <v>690200</v>
      </c>
      <c r="EW76" s="8">
        <v>703900</v>
      </c>
      <c r="EX76" s="8">
        <v>728000</v>
      </c>
      <c r="EY76" s="8">
        <v>744200</v>
      </c>
      <c r="EZ76" s="8">
        <v>734350</v>
      </c>
      <c r="FA76" s="8">
        <v>769650</v>
      </c>
      <c r="FB76" s="8">
        <v>746200</v>
      </c>
      <c r="FC76" s="8">
        <v>776050</v>
      </c>
      <c r="FD76" s="8">
        <v>775500</v>
      </c>
      <c r="FE76" s="8">
        <v>697450</v>
      </c>
      <c r="FF76" s="8">
        <v>730600</v>
      </c>
      <c r="FG76" s="8">
        <v>681450</v>
      </c>
      <c r="FH76" s="8">
        <v>668450</v>
      </c>
      <c r="FI76" s="8">
        <v>599350</v>
      </c>
      <c r="FJ76" s="8">
        <v>643650</v>
      </c>
      <c r="FK76" s="8">
        <v>611000</v>
      </c>
      <c r="FL76" s="8">
        <v>614500</v>
      </c>
      <c r="FM76" s="8">
        <v>693950</v>
      </c>
      <c r="FN76" s="8">
        <v>689950</v>
      </c>
      <c r="FO76" s="8">
        <v>669050</v>
      </c>
      <c r="FP76" s="8">
        <v>652800</v>
      </c>
      <c r="FQ76" s="8">
        <v>561000</v>
      </c>
      <c r="FR76" s="8">
        <v>607050</v>
      </c>
      <c r="FS76" s="8">
        <v>586950</v>
      </c>
      <c r="FT76" s="8">
        <v>583750</v>
      </c>
      <c r="FU76" s="8">
        <v>535350</v>
      </c>
      <c r="FV76" s="8">
        <v>534650</v>
      </c>
      <c r="FW76" s="8">
        <v>549600</v>
      </c>
      <c r="FX76" s="8">
        <v>547650</v>
      </c>
      <c r="FY76" s="8">
        <v>561150</v>
      </c>
      <c r="FZ76" s="8">
        <v>528850</v>
      </c>
      <c r="GA76" s="8">
        <v>510150</v>
      </c>
      <c r="GB76" s="8">
        <v>470450</v>
      </c>
      <c r="GC76" s="8">
        <v>481660</v>
      </c>
      <c r="GD76" s="8">
        <v>708850</v>
      </c>
      <c r="GE76" s="8">
        <v>692600</v>
      </c>
      <c r="GF76" s="8">
        <v>716700</v>
      </c>
      <c r="GG76" s="8">
        <v>671400</v>
      </c>
      <c r="GH76" s="8">
        <v>717600</v>
      </c>
      <c r="GI76" s="8">
        <v>715650</v>
      </c>
      <c r="GJ76" s="8">
        <v>670650</v>
      </c>
      <c r="GK76" s="8">
        <v>674700</v>
      </c>
      <c r="GL76" s="8">
        <v>631600</v>
      </c>
      <c r="GM76" s="8">
        <v>690100</v>
      </c>
      <c r="GN76" s="8">
        <v>731750</v>
      </c>
      <c r="GO76" s="8">
        <v>703550</v>
      </c>
      <c r="GP76" s="8">
        <v>764350</v>
      </c>
      <c r="GQ76" s="8">
        <v>750400</v>
      </c>
      <c r="GR76" s="8">
        <v>780200</v>
      </c>
      <c r="GS76" s="8">
        <v>741650</v>
      </c>
      <c r="GT76" s="8">
        <v>764700</v>
      </c>
      <c r="GU76" s="8">
        <v>762800</v>
      </c>
      <c r="GV76" s="8">
        <v>730050</v>
      </c>
      <c r="GW76" s="8">
        <v>696550</v>
      </c>
      <c r="GX76" s="8">
        <v>637600</v>
      </c>
      <c r="GY76" s="8">
        <v>689800</v>
      </c>
      <c r="GZ76" s="8">
        <v>764350</v>
      </c>
      <c r="HA76" s="8">
        <v>686950</v>
      </c>
      <c r="HB76" s="8">
        <v>758600</v>
      </c>
      <c r="HC76" s="8">
        <v>676200</v>
      </c>
      <c r="HD76" s="8">
        <v>750078</v>
      </c>
      <c r="HE76" s="8">
        <v>680690</v>
      </c>
      <c r="HF76" s="8">
        <v>748500</v>
      </c>
      <c r="HG76" s="8">
        <v>751530</v>
      </c>
      <c r="HH76" s="8">
        <v>725600</v>
      </c>
      <c r="HI76" s="8">
        <v>743950</v>
      </c>
      <c r="HJ76" s="8">
        <v>731950</v>
      </c>
      <c r="HK76" s="8">
        <v>758400</v>
      </c>
      <c r="HL76" s="8">
        <v>741250</v>
      </c>
      <c r="HM76" s="8">
        <v>660250</v>
      </c>
      <c r="HN76" s="8">
        <v>484350</v>
      </c>
      <c r="HO76" s="8">
        <v>726365</v>
      </c>
      <c r="HP76" s="8">
        <v>729836</v>
      </c>
      <c r="HQ76" s="8">
        <v>650007</v>
      </c>
      <c r="HR76" s="8">
        <v>728902</v>
      </c>
      <c r="HS76" s="8">
        <v>741248</v>
      </c>
      <c r="HT76" s="8">
        <v>690070</v>
      </c>
      <c r="HU76" s="8">
        <v>738166</v>
      </c>
      <c r="HV76" s="8">
        <v>699674</v>
      </c>
      <c r="HW76" s="8">
        <v>740352</v>
      </c>
      <c r="HX76" s="8">
        <v>735280</v>
      </c>
      <c r="HY76" s="8">
        <v>642264</v>
      </c>
      <c r="HZ76" s="8">
        <v>737594</v>
      </c>
      <c r="IA76" s="8">
        <v>700640</v>
      </c>
      <c r="IB76" s="8">
        <v>724760</v>
      </c>
      <c r="IC76" s="8">
        <v>722910</v>
      </c>
      <c r="ID76" s="8">
        <v>696400</v>
      </c>
      <c r="IE76" s="8">
        <v>745265</v>
      </c>
      <c r="IF76" s="8">
        <v>723910</v>
      </c>
      <c r="IG76" s="8">
        <v>700062</v>
      </c>
      <c r="IH76" s="8">
        <v>678530</v>
      </c>
      <c r="II76" s="8">
        <v>715706</v>
      </c>
      <c r="IJ76" s="32">
        <v>726130</v>
      </c>
      <c r="IK76" s="32">
        <v>655758</v>
      </c>
      <c r="IL76" s="32">
        <v>687968</v>
      </c>
      <c r="IM76" s="32">
        <v>669752</v>
      </c>
      <c r="IN76" s="32">
        <v>575386</v>
      </c>
      <c r="IO76" s="32">
        <v>662094</v>
      </c>
      <c r="IP76" s="32">
        <v>683400</v>
      </c>
      <c r="IQ76" s="32">
        <v>675902</v>
      </c>
      <c r="IR76" s="32">
        <v>632925</v>
      </c>
      <c r="IS76" s="32">
        <v>663248</v>
      </c>
      <c r="IT76" s="32">
        <v>582698</v>
      </c>
      <c r="IU76" s="32">
        <v>576622</v>
      </c>
      <c r="IV76" s="32">
        <v>582524</v>
      </c>
      <c r="IW76" s="32">
        <v>481575</v>
      </c>
      <c r="IX76" s="32">
        <v>555269</v>
      </c>
      <c r="IY76" s="32">
        <v>553204</v>
      </c>
      <c r="IZ76" s="32">
        <v>639822</v>
      </c>
      <c r="JA76" s="32">
        <v>600827</v>
      </c>
      <c r="JB76" s="32">
        <v>605456</v>
      </c>
      <c r="JC76" s="32">
        <v>555932</v>
      </c>
      <c r="JD76" s="32">
        <v>510704</v>
      </c>
      <c r="JE76" s="32">
        <v>575207</v>
      </c>
      <c r="JF76" s="32">
        <v>560273</v>
      </c>
      <c r="JG76" s="32">
        <v>609952</v>
      </c>
      <c r="JH76" s="32">
        <v>581566</v>
      </c>
      <c r="JI76" s="32">
        <v>554148</v>
      </c>
      <c r="JJ76" s="32">
        <v>632798</v>
      </c>
      <c r="JK76" s="32">
        <v>603820</v>
      </c>
      <c r="JL76" s="32">
        <v>512979</v>
      </c>
      <c r="JM76" s="32">
        <v>449498</v>
      </c>
      <c r="JN76" s="32">
        <v>521746</v>
      </c>
      <c r="JO76" s="32">
        <v>500837</v>
      </c>
      <c r="JP76" s="32">
        <v>545710</v>
      </c>
      <c r="JQ76" s="32">
        <v>550060</v>
      </c>
      <c r="JR76" s="32">
        <v>502567</v>
      </c>
      <c r="JS76" s="32">
        <v>436941</v>
      </c>
      <c r="JT76" s="32">
        <v>615940</v>
      </c>
      <c r="JU76" s="32">
        <v>559270</v>
      </c>
      <c r="JV76" s="32">
        <v>600965</v>
      </c>
      <c r="JW76" s="32">
        <v>534676</v>
      </c>
      <c r="JX76" s="32">
        <v>547522</v>
      </c>
    </row>
    <row r="77" spans="1:284" ht="24" x14ac:dyDescent="0.2">
      <c r="A77" s="3" t="s">
        <v>90</v>
      </c>
      <c r="B77" s="23" t="s">
        <v>1</v>
      </c>
      <c r="C77" s="21" t="s">
        <v>10</v>
      </c>
      <c r="D77" s="7"/>
      <c r="E77" s="10"/>
      <c r="F77" s="7"/>
      <c r="G77" s="10"/>
      <c r="H77" s="7"/>
      <c r="I77" s="10"/>
      <c r="J77" s="7"/>
      <c r="K77" s="10"/>
      <c r="L77" s="7"/>
      <c r="M77" s="10"/>
      <c r="N77" s="7"/>
      <c r="O77" s="10"/>
      <c r="P77" s="7"/>
      <c r="Q77" s="10"/>
      <c r="R77" s="7"/>
      <c r="S77" s="10"/>
      <c r="T77" s="7"/>
      <c r="U77" s="10"/>
      <c r="V77" s="7"/>
      <c r="W77" s="10"/>
      <c r="X77" s="7"/>
      <c r="Y77" s="10">
        <v>487390</v>
      </c>
      <c r="Z77" s="7">
        <v>777370</v>
      </c>
      <c r="AA77" s="10">
        <v>828110</v>
      </c>
      <c r="AB77" s="7">
        <v>654000</v>
      </c>
      <c r="AC77" s="10">
        <v>595560</v>
      </c>
      <c r="AD77" s="7">
        <v>634850</v>
      </c>
      <c r="AE77" s="10">
        <v>602670</v>
      </c>
      <c r="AF77" s="7">
        <v>620110</v>
      </c>
      <c r="AG77" s="10">
        <v>605380</v>
      </c>
      <c r="AH77" s="7">
        <v>634320</v>
      </c>
      <c r="AI77" s="10">
        <v>642380</v>
      </c>
      <c r="AJ77" s="7">
        <v>612330</v>
      </c>
      <c r="AK77" s="10">
        <v>640670</v>
      </c>
      <c r="AL77" s="7">
        <v>622020</v>
      </c>
      <c r="AM77" s="10">
        <v>612360</v>
      </c>
      <c r="AN77" s="7">
        <v>593150</v>
      </c>
      <c r="AO77" s="10">
        <v>519280</v>
      </c>
      <c r="AP77" s="7">
        <v>560840</v>
      </c>
      <c r="AQ77" s="10">
        <v>551540</v>
      </c>
      <c r="AR77" s="7">
        <v>601920</v>
      </c>
      <c r="AS77" s="10">
        <v>578710</v>
      </c>
      <c r="AT77" s="7">
        <v>596000</v>
      </c>
      <c r="AU77" s="10">
        <v>598070</v>
      </c>
      <c r="AV77" s="7">
        <v>576470</v>
      </c>
      <c r="AW77" s="10">
        <v>598350</v>
      </c>
      <c r="AX77" s="7">
        <v>598070</v>
      </c>
      <c r="AY77" s="10">
        <v>614830</v>
      </c>
      <c r="AZ77" s="7">
        <v>324330</v>
      </c>
      <c r="BA77" s="10">
        <v>304580</v>
      </c>
      <c r="BB77" s="7">
        <v>334030</v>
      </c>
      <c r="BC77" s="10">
        <v>332390</v>
      </c>
      <c r="BD77" s="7">
        <v>348940</v>
      </c>
      <c r="BE77" s="10">
        <v>344150</v>
      </c>
      <c r="BF77" s="7">
        <v>360690</v>
      </c>
      <c r="BG77" s="10">
        <v>347500</v>
      </c>
      <c r="BH77" s="7">
        <v>328770</v>
      </c>
      <c r="BI77" s="10">
        <v>374080</v>
      </c>
      <c r="BJ77" s="7">
        <v>408480</v>
      </c>
      <c r="BK77" s="10">
        <v>607100</v>
      </c>
      <c r="BL77" s="7">
        <v>599330</v>
      </c>
      <c r="BM77" s="10">
        <v>504540</v>
      </c>
      <c r="BN77" s="7">
        <v>560270</v>
      </c>
      <c r="BO77" s="10">
        <v>558730</v>
      </c>
      <c r="BP77" s="7">
        <v>629340</v>
      </c>
      <c r="BQ77" s="10">
        <v>341330</v>
      </c>
      <c r="BR77" s="7">
        <v>336840</v>
      </c>
      <c r="BS77" s="10">
        <v>320420</v>
      </c>
      <c r="BT77" s="7">
        <v>304500</v>
      </c>
      <c r="BU77" s="10">
        <v>330060</v>
      </c>
      <c r="BV77" s="7">
        <v>296410</v>
      </c>
      <c r="BW77" s="10">
        <v>622870</v>
      </c>
      <c r="BX77" s="7">
        <v>624590</v>
      </c>
      <c r="BY77" s="10">
        <v>564200</v>
      </c>
      <c r="BZ77" s="7">
        <v>623490</v>
      </c>
      <c r="CA77" s="10">
        <v>602040</v>
      </c>
      <c r="CB77" s="7">
        <v>647260</v>
      </c>
      <c r="CC77" s="10">
        <v>334220</v>
      </c>
      <c r="CD77" s="7">
        <v>327810</v>
      </c>
      <c r="CE77" s="10">
        <v>319150</v>
      </c>
      <c r="CF77" s="7">
        <v>298320.00005099998</v>
      </c>
      <c r="CG77" s="10">
        <v>318949.99999400001</v>
      </c>
      <c r="CH77" s="7">
        <v>308619.9999</v>
      </c>
      <c r="CI77" s="10">
        <v>500290</v>
      </c>
      <c r="CJ77" s="7">
        <v>476420</v>
      </c>
      <c r="CK77" s="10">
        <v>573370</v>
      </c>
      <c r="CL77" s="7">
        <v>625420</v>
      </c>
      <c r="CM77" s="10">
        <v>604080</v>
      </c>
      <c r="CN77" s="7">
        <v>334610</v>
      </c>
      <c r="CO77" s="10">
        <v>313380</v>
      </c>
      <c r="CP77" s="7">
        <v>339320</v>
      </c>
      <c r="CQ77" s="10">
        <v>329380</v>
      </c>
      <c r="CR77" s="7">
        <v>322660</v>
      </c>
      <c r="CS77" s="10">
        <v>338110</v>
      </c>
      <c r="CT77" s="7">
        <v>396010</v>
      </c>
      <c r="CU77" s="10">
        <v>651350</v>
      </c>
      <c r="CV77" s="7">
        <v>655010</v>
      </c>
      <c r="CW77" s="10">
        <v>556680</v>
      </c>
      <c r="CX77" s="7">
        <v>602420</v>
      </c>
      <c r="CY77" s="10">
        <v>584980</v>
      </c>
      <c r="CZ77" s="7">
        <v>604000</v>
      </c>
      <c r="DA77" s="10">
        <v>556570</v>
      </c>
      <c r="DB77" s="7">
        <v>498760</v>
      </c>
      <c r="DC77" s="10">
        <v>406530</v>
      </c>
      <c r="DD77" s="7">
        <v>314400</v>
      </c>
      <c r="DE77" s="10">
        <v>318600</v>
      </c>
      <c r="DF77" s="7">
        <v>453150</v>
      </c>
      <c r="DG77" s="10">
        <v>718870</v>
      </c>
      <c r="DH77" s="7">
        <v>575920</v>
      </c>
      <c r="DI77" s="10">
        <v>413460</v>
      </c>
      <c r="DJ77" s="7">
        <v>504380</v>
      </c>
      <c r="DK77" s="10">
        <v>448240</v>
      </c>
      <c r="DL77" s="7">
        <v>445240</v>
      </c>
      <c r="DM77" s="10">
        <v>434670</v>
      </c>
      <c r="DN77" s="7">
        <v>445300</v>
      </c>
      <c r="DO77" s="10">
        <v>463760</v>
      </c>
      <c r="DP77" s="7">
        <v>439609</v>
      </c>
      <c r="DQ77" s="10">
        <v>410480</v>
      </c>
      <c r="DR77" s="7">
        <v>436240</v>
      </c>
      <c r="DS77" s="10">
        <v>519970</v>
      </c>
      <c r="DT77" s="7">
        <v>495970</v>
      </c>
      <c r="DU77" s="10">
        <v>597010</v>
      </c>
      <c r="DV77" s="7">
        <v>620380</v>
      </c>
      <c r="DW77" s="10">
        <v>522560</v>
      </c>
      <c r="DX77" s="7">
        <v>540420</v>
      </c>
      <c r="DY77" s="10">
        <v>495410</v>
      </c>
      <c r="DZ77" s="7">
        <v>463590</v>
      </c>
      <c r="EA77" s="10">
        <v>340730</v>
      </c>
      <c r="EB77" s="7">
        <v>415720</v>
      </c>
      <c r="EC77" s="10">
        <v>503240</v>
      </c>
      <c r="ED77" s="7">
        <v>599680</v>
      </c>
      <c r="EE77" s="10">
        <v>665520</v>
      </c>
      <c r="EF77" s="7">
        <v>739050</v>
      </c>
      <c r="EG77" s="10">
        <v>680250</v>
      </c>
      <c r="EH77" s="7">
        <v>554610</v>
      </c>
      <c r="EI77" s="10">
        <v>439280</v>
      </c>
      <c r="EJ77" s="7">
        <v>438820</v>
      </c>
      <c r="EK77" s="10">
        <v>361560</v>
      </c>
      <c r="EL77" s="7">
        <v>304670</v>
      </c>
      <c r="EM77" s="10">
        <v>526960</v>
      </c>
      <c r="EN77" s="7">
        <v>562270</v>
      </c>
      <c r="EO77" s="10">
        <v>578130</v>
      </c>
      <c r="EP77" s="7">
        <v>502920</v>
      </c>
      <c r="EQ77" s="10">
        <v>524920</v>
      </c>
      <c r="ER77" s="7">
        <v>572670</v>
      </c>
      <c r="ES77" s="10">
        <v>535870</v>
      </c>
      <c r="ET77" s="7">
        <v>483610</v>
      </c>
      <c r="EU77" s="10">
        <v>510960</v>
      </c>
      <c r="EV77" s="7">
        <v>485580</v>
      </c>
      <c r="EW77" s="10">
        <v>460250</v>
      </c>
      <c r="EX77" s="7">
        <v>495980</v>
      </c>
      <c r="EY77" s="10">
        <v>497220</v>
      </c>
      <c r="EZ77" s="7">
        <v>480800</v>
      </c>
      <c r="FA77" s="10">
        <v>494240</v>
      </c>
      <c r="FB77" s="7">
        <v>474240</v>
      </c>
      <c r="FC77" s="10">
        <v>492800</v>
      </c>
      <c r="FD77" s="7">
        <v>533870</v>
      </c>
      <c r="FE77" s="10">
        <v>546558</v>
      </c>
      <c r="FF77" s="7">
        <v>596750</v>
      </c>
      <c r="FG77" s="10">
        <v>549390</v>
      </c>
      <c r="FH77" s="7">
        <v>548004</v>
      </c>
      <c r="FI77" s="10">
        <v>633748</v>
      </c>
      <c r="FJ77" s="7">
        <v>643351</v>
      </c>
      <c r="FK77" s="10">
        <v>561372</v>
      </c>
      <c r="FL77" s="7">
        <v>252459</v>
      </c>
      <c r="FM77" s="10"/>
      <c r="FN77" s="7"/>
      <c r="FO77" s="10"/>
      <c r="FP77" s="7"/>
      <c r="FQ77" s="10"/>
      <c r="FR77" s="7"/>
      <c r="FS77" s="10"/>
      <c r="FT77" s="7"/>
      <c r="FU77" s="10"/>
      <c r="FV77" s="7"/>
      <c r="FW77" s="10"/>
      <c r="FX77" s="7"/>
      <c r="FY77" s="10"/>
      <c r="FZ77" s="7"/>
      <c r="GA77" s="10"/>
      <c r="GB77" s="7"/>
      <c r="GC77" s="10"/>
      <c r="GD77" s="7"/>
      <c r="GE77" s="10"/>
      <c r="GF77" s="7"/>
      <c r="GG77" s="10"/>
      <c r="GH77" s="7"/>
      <c r="GI77" s="10"/>
      <c r="GJ77" s="7"/>
      <c r="GK77" s="10"/>
      <c r="GL77" s="7"/>
      <c r="GM77" s="10"/>
      <c r="GN77" s="7"/>
      <c r="GO77" s="10"/>
      <c r="GP77" s="7"/>
      <c r="GQ77" s="10"/>
      <c r="GR77" s="7"/>
      <c r="GS77" s="10"/>
      <c r="GT77" s="7"/>
      <c r="GU77" s="10"/>
      <c r="GV77" s="7"/>
      <c r="GW77" s="10"/>
      <c r="GX77" s="7"/>
      <c r="GY77" s="10"/>
      <c r="GZ77" s="7"/>
      <c r="HA77" s="10"/>
      <c r="HB77" s="7"/>
      <c r="HC77" s="10"/>
      <c r="HD77" s="7"/>
      <c r="HE77" s="10"/>
      <c r="HF77" s="7"/>
      <c r="HG77" s="10"/>
      <c r="HH77" s="7"/>
      <c r="HI77" s="10"/>
      <c r="HJ77" s="7"/>
      <c r="HK77" s="10"/>
      <c r="HL77" s="7"/>
      <c r="HM77" s="10"/>
      <c r="HN77" s="7"/>
      <c r="HO77" s="10"/>
      <c r="HP77" s="7"/>
      <c r="HQ77" s="10"/>
      <c r="HR77" s="7"/>
      <c r="HS77" s="10"/>
      <c r="HT77" s="7"/>
      <c r="HU77" s="10"/>
      <c r="HV77" s="7"/>
      <c r="HW77" s="10"/>
      <c r="HX77" s="7"/>
      <c r="HY77" s="10"/>
      <c r="HZ77" s="7"/>
      <c r="IA77" s="10"/>
      <c r="IB77" s="7"/>
      <c r="IC77" s="10"/>
      <c r="ID77" s="7"/>
      <c r="IE77" s="10"/>
      <c r="IF77" s="7"/>
      <c r="IG77" s="10"/>
      <c r="IH77" s="7"/>
      <c r="II77" s="10"/>
      <c r="IJ77" s="33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</row>
    <row r="78" spans="1:284" ht="48" x14ac:dyDescent="0.2">
      <c r="A78" s="20" t="s">
        <v>248</v>
      </c>
      <c r="B78" s="23" t="s">
        <v>1</v>
      </c>
      <c r="C78" s="21" t="s">
        <v>10</v>
      </c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>
        <v>487390</v>
      </c>
      <c r="Z78" s="8">
        <v>777370</v>
      </c>
      <c r="AA78" s="8">
        <v>828110</v>
      </c>
      <c r="AB78" s="8">
        <v>654000</v>
      </c>
      <c r="AC78" s="8">
        <v>595560</v>
      </c>
      <c r="AD78" s="8">
        <v>634850</v>
      </c>
      <c r="AE78" s="8">
        <v>602670</v>
      </c>
      <c r="AF78" s="8">
        <v>620110</v>
      </c>
      <c r="AG78" s="8">
        <v>605380</v>
      </c>
      <c r="AH78" s="8">
        <v>634320</v>
      </c>
      <c r="AI78" s="8">
        <v>642380</v>
      </c>
      <c r="AJ78" s="8">
        <v>612330</v>
      </c>
      <c r="AK78" s="8">
        <v>640670</v>
      </c>
      <c r="AL78" s="8">
        <v>622020</v>
      </c>
      <c r="AM78" s="8">
        <v>612360</v>
      </c>
      <c r="AN78" s="8">
        <v>593150</v>
      </c>
      <c r="AO78" s="8">
        <v>519280</v>
      </c>
      <c r="AP78" s="8">
        <v>560840</v>
      </c>
      <c r="AQ78" s="8">
        <v>551540</v>
      </c>
      <c r="AR78" s="8">
        <v>601920</v>
      </c>
      <c r="AS78" s="8">
        <v>578710</v>
      </c>
      <c r="AT78" s="8">
        <v>596000</v>
      </c>
      <c r="AU78" s="8">
        <v>598070</v>
      </c>
      <c r="AV78" s="8">
        <v>576470</v>
      </c>
      <c r="AW78" s="8">
        <v>598350</v>
      </c>
      <c r="AX78" s="8">
        <v>598070</v>
      </c>
      <c r="AY78" s="8">
        <v>614830</v>
      </c>
      <c r="AZ78" s="8">
        <v>324330</v>
      </c>
      <c r="BA78" s="8">
        <v>304580</v>
      </c>
      <c r="BB78" s="8">
        <v>334030</v>
      </c>
      <c r="BC78" s="8">
        <v>332390</v>
      </c>
      <c r="BD78" s="8">
        <v>348940</v>
      </c>
      <c r="BE78" s="8">
        <v>344150</v>
      </c>
      <c r="BF78" s="8">
        <v>360690</v>
      </c>
      <c r="BG78" s="8">
        <v>347500</v>
      </c>
      <c r="BH78" s="8">
        <v>328770</v>
      </c>
      <c r="BI78" s="8">
        <v>374080</v>
      </c>
      <c r="BJ78" s="8">
        <v>408480</v>
      </c>
      <c r="BK78" s="8">
        <v>607100</v>
      </c>
      <c r="BL78" s="8">
        <v>599330</v>
      </c>
      <c r="BM78" s="8">
        <v>504540</v>
      </c>
      <c r="BN78" s="8">
        <v>560270</v>
      </c>
      <c r="BO78" s="8">
        <v>558730</v>
      </c>
      <c r="BP78" s="8">
        <v>629340</v>
      </c>
      <c r="BQ78" s="8">
        <v>341330</v>
      </c>
      <c r="BR78" s="8">
        <v>336840</v>
      </c>
      <c r="BS78" s="8">
        <v>320420</v>
      </c>
      <c r="BT78" s="8">
        <v>304500</v>
      </c>
      <c r="BU78" s="8">
        <v>330060</v>
      </c>
      <c r="BV78" s="8">
        <v>296410</v>
      </c>
      <c r="BW78" s="8">
        <v>622870</v>
      </c>
      <c r="BX78" s="8">
        <v>624590</v>
      </c>
      <c r="BY78" s="8">
        <v>564200</v>
      </c>
      <c r="BZ78" s="8">
        <v>623490</v>
      </c>
      <c r="CA78" s="8">
        <v>602040</v>
      </c>
      <c r="CB78" s="8">
        <v>647260</v>
      </c>
      <c r="CC78" s="8">
        <v>334220</v>
      </c>
      <c r="CD78" s="8">
        <v>327810</v>
      </c>
      <c r="CE78" s="8">
        <v>319150</v>
      </c>
      <c r="CF78" s="8">
        <v>298320.00005099998</v>
      </c>
      <c r="CG78" s="8">
        <v>318949.99999400001</v>
      </c>
      <c r="CH78" s="8">
        <v>308619.9999</v>
      </c>
      <c r="CI78" s="8">
        <v>500290</v>
      </c>
      <c r="CJ78" s="8">
        <v>476420</v>
      </c>
      <c r="CK78" s="8">
        <v>573370</v>
      </c>
      <c r="CL78" s="8">
        <v>625420</v>
      </c>
      <c r="CM78" s="8">
        <v>604080</v>
      </c>
      <c r="CN78" s="8">
        <v>334610</v>
      </c>
      <c r="CO78" s="8">
        <v>313380</v>
      </c>
      <c r="CP78" s="8">
        <v>339320</v>
      </c>
      <c r="CQ78" s="8">
        <v>329380</v>
      </c>
      <c r="CR78" s="8">
        <v>322660</v>
      </c>
      <c r="CS78" s="8">
        <v>338110</v>
      </c>
      <c r="CT78" s="8">
        <v>396010</v>
      </c>
      <c r="CU78" s="8">
        <v>651350</v>
      </c>
      <c r="CV78" s="8">
        <v>655010</v>
      </c>
      <c r="CW78" s="8">
        <v>556680</v>
      </c>
      <c r="CX78" s="8">
        <v>602420</v>
      </c>
      <c r="CY78" s="8">
        <v>584980</v>
      </c>
      <c r="CZ78" s="8">
        <v>604000</v>
      </c>
      <c r="DA78" s="8">
        <v>556570</v>
      </c>
      <c r="DB78" s="8">
        <v>498760</v>
      </c>
      <c r="DC78" s="8">
        <v>406530</v>
      </c>
      <c r="DD78" s="8">
        <v>314400</v>
      </c>
      <c r="DE78" s="8">
        <v>318600</v>
      </c>
      <c r="DF78" s="8">
        <v>453150</v>
      </c>
      <c r="DG78" s="8">
        <v>718870</v>
      </c>
      <c r="DH78" s="8">
        <v>575920</v>
      </c>
      <c r="DI78" s="8">
        <v>413460</v>
      </c>
      <c r="DJ78" s="8">
        <v>504380</v>
      </c>
      <c r="DK78" s="8">
        <v>448240</v>
      </c>
      <c r="DL78" s="8">
        <v>445240</v>
      </c>
      <c r="DM78" s="8">
        <v>434670</v>
      </c>
      <c r="DN78" s="8">
        <v>445300</v>
      </c>
      <c r="DO78" s="8">
        <v>463760</v>
      </c>
      <c r="DP78" s="8">
        <v>439609</v>
      </c>
      <c r="DQ78" s="8">
        <v>410480</v>
      </c>
      <c r="DR78" s="8">
        <v>436240</v>
      </c>
      <c r="DS78" s="8">
        <v>519970</v>
      </c>
      <c r="DT78" s="8">
        <v>495970</v>
      </c>
      <c r="DU78" s="8">
        <v>597010</v>
      </c>
      <c r="DV78" s="8">
        <v>620380</v>
      </c>
      <c r="DW78" s="8">
        <v>522560</v>
      </c>
      <c r="DX78" s="8">
        <v>540420</v>
      </c>
      <c r="DY78" s="8">
        <v>495410</v>
      </c>
      <c r="DZ78" s="8">
        <v>463590</v>
      </c>
      <c r="EA78" s="8">
        <v>340730</v>
      </c>
      <c r="EB78" s="8">
        <v>415720</v>
      </c>
      <c r="EC78" s="8">
        <v>503240</v>
      </c>
      <c r="ED78" s="8">
        <v>599680</v>
      </c>
      <c r="EE78" s="8">
        <v>665520</v>
      </c>
      <c r="EF78" s="8">
        <v>739050</v>
      </c>
      <c r="EG78" s="8">
        <v>680250</v>
      </c>
      <c r="EH78" s="8">
        <v>554610</v>
      </c>
      <c r="EI78" s="8">
        <v>439280</v>
      </c>
      <c r="EJ78" s="8">
        <v>438820</v>
      </c>
      <c r="EK78" s="8">
        <v>361560</v>
      </c>
      <c r="EL78" s="8">
        <v>304670</v>
      </c>
      <c r="EM78" s="8">
        <v>526960</v>
      </c>
      <c r="EN78" s="8">
        <v>562270</v>
      </c>
      <c r="EO78" s="8">
        <v>578130</v>
      </c>
      <c r="EP78" s="8">
        <v>502920</v>
      </c>
      <c r="EQ78" s="8">
        <v>524920</v>
      </c>
      <c r="ER78" s="8">
        <v>572670</v>
      </c>
      <c r="ES78" s="8">
        <v>535870</v>
      </c>
      <c r="ET78" s="8">
        <v>483610</v>
      </c>
      <c r="EU78" s="8">
        <v>510960</v>
      </c>
      <c r="EV78" s="8">
        <v>485580</v>
      </c>
      <c r="EW78" s="8">
        <v>460250</v>
      </c>
      <c r="EX78" s="8">
        <v>495980</v>
      </c>
      <c r="EY78" s="8">
        <v>497220</v>
      </c>
      <c r="EZ78" s="8">
        <v>480800</v>
      </c>
      <c r="FA78" s="8">
        <v>494240</v>
      </c>
      <c r="FB78" s="8">
        <v>474240</v>
      </c>
      <c r="FC78" s="8">
        <v>492800</v>
      </c>
      <c r="FD78" s="8">
        <v>533870</v>
      </c>
      <c r="FE78" s="8">
        <v>546558</v>
      </c>
      <c r="FF78" s="8">
        <v>596750</v>
      </c>
      <c r="FG78" s="8">
        <v>549390</v>
      </c>
      <c r="FH78" s="8">
        <v>548004</v>
      </c>
      <c r="FI78" s="8">
        <v>633748</v>
      </c>
      <c r="FJ78" s="8">
        <v>643351</v>
      </c>
      <c r="FK78" s="8">
        <v>561372</v>
      </c>
      <c r="FL78" s="8">
        <v>252459</v>
      </c>
      <c r="FM78" s="8"/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33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</row>
    <row r="79" spans="1:284" ht="36" x14ac:dyDescent="0.2">
      <c r="A79" s="3" t="s">
        <v>91</v>
      </c>
      <c r="B79" s="24" t="s">
        <v>2</v>
      </c>
      <c r="C79" s="21" t="s">
        <v>4</v>
      </c>
      <c r="D79" s="7">
        <v>157440</v>
      </c>
      <c r="E79" s="10">
        <v>55200</v>
      </c>
      <c r="F79" s="7">
        <v>144050</v>
      </c>
      <c r="G79" s="10">
        <v>115350</v>
      </c>
      <c r="H79" s="7">
        <v>323440</v>
      </c>
      <c r="I79" s="10">
        <v>394860</v>
      </c>
      <c r="J79" s="7">
        <v>376120</v>
      </c>
      <c r="K79" s="10">
        <v>197030</v>
      </c>
      <c r="L79" s="7">
        <v>174990</v>
      </c>
      <c r="M79" s="10">
        <v>192840</v>
      </c>
      <c r="N79" s="7">
        <v>235838</v>
      </c>
      <c r="O79" s="10">
        <v>191740</v>
      </c>
      <c r="P79" s="7">
        <v>142180</v>
      </c>
      <c r="Q79" s="10">
        <v>51880</v>
      </c>
      <c r="R79" s="7">
        <v>154830</v>
      </c>
      <c r="S79" s="10">
        <v>174260</v>
      </c>
      <c r="T79" s="7">
        <v>315310</v>
      </c>
      <c r="U79" s="10">
        <v>341440</v>
      </c>
      <c r="V79" s="7">
        <v>411930</v>
      </c>
      <c r="W79" s="10">
        <v>370390</v>
      </c>
      <c r="X79" s="7">
        <v>179840</v>
      </c>
      <c r="Y79" s="10">
        <v>87860</v>
      </c>
      <c r="Z79" s="7">
        <v>193050</v>
      </c>
      <c r="AA79" s="10">
        <v>157930</v>
      </c>
      <c r="AB79" s="7">
        <v>154990</v>
      </c>
      <c r="AC79" s="10">
        <v>139190</v>
      </c>
      <c r="AD79" s="7">
        <v>95590</v>
      </c>
      <c r="AE79" s="10">
        <v>152110</v>
      </c>
      <c r="AF79" s="7">
        <v>237750</v>
      </c>
      <c r="AG79" s="10">
        <v>256200</v>
      </c>
      <c r="AH79" s="7">
        <v>296690</v>
      </c>
      <c r="AI79" s="10">
        <v>123280</v>
      </c>
      <c r="AJ79" s="7">
        <v>248630</v>
      </c>
      <c r="AK79" s="10">
        <v>162820</v>
      </c>
      <c r="AL79" s="7">
        <v>114090</v>
      </c>
      <c r="AM79" s="10">
        <v>174300</v>
      </c>
      <c r="AN79" s="7">
        <v>107520</v>
      </c>
      <c r="AO79" s="10">
        <v>202010</v>
      </c>
      <c r="AP79" s="7">
        <v>190580</v>
      </c>
      <c r="AQ79" s="10">
        <v>350600</v>
      </c>
      <c r="AR79" s="7">
        <v>357510</v>
      </c>
      <c r="AS79" s="10">
        <v>373480</v>
      </c>
      <c r="AT79" s="7">
        <v>394990</v>
      </c>
      <c r="AU79" s="10">
        <v>455630</v>
      </c>
      <c r="AV79" s="7">
        <v>313900</v>
      </c>
      <c r="AW79" s="10">
        <v>264800</v>
      </c>
      <c r="AX79" s="7">
        <v>220720</v>
      </c>
      <c r="AY79" s="10">
        <v>157700</v>
      </c>
      <c r="AZ79" s="7">
        <v>162940</v>
      </c>
      <c r="BA79" s="10">
        <v>50138</v>
      </c>
      <c r="BB79" s="7">
        <v>235160</v>
      </c>
      <c r="BC79" s="10">
        <v>134580</v>
      </c>
      <c r="BD79" s="7">
        <v>281320</v>
      </c>
      <c r="BE79" s="10">
        <v>388840</v>
      </c>
      <c r="BF79" s="7">
        <v>210000</v>
      </c>
      <c r="BG79" s="10">
        <v>364030</v>
      </c>
      <c r="BH79" s="7">
        <v>210046</v>
      </c>
      <c r="BI79" s="10">
        <v>310760</v>
      </c>
      <c r="BJ79" s="7">
        <v>237505</v>
      </c>
      <c r="BK79" s="10">
        <v>198810</v>
      </c>
      <c r="BL79" s="7">
        <v>141390</v>
      </c>
      <c r="BM79" s="10">
        <v>72860</v>
      </c>
      <c r="BN79" s="7">
        <v>150640</v>
      </c>
      <c r="BO79" s="10">
        <v>340160</v>
      </c>
      <c r="BP79" s="7">
        <v>174180</v>
      </c>
      <c r="BQ79" s="10">
        <v>353520</v>
      </c>
      <c r="BR79" s="7">
        <v>320060</v>
      </c>
      <c r="BS79" s="10">
        <v>301910</v>
      </c>
      <c r="BT79" s="7">
        <v>323980</v>
      </c>
      <c r="BU79" s="10">
        <v>200620</v>
      </c>
      <c r="BV79" s="7">
        <v>328320</v>
      </c>
      <c r="BW79" s="10">
        <v>239640</v>
      </c>
      <c r="BX79" s="7">
        <v>163140</v>
      </c>
      <c r="BY79" s="10">
        <v>45700</v>
      </c>
      <c r="BZ79" s="7">
        <v>127295</v>
      </c>
      <c r="CA79" s="10">
        <v>349073</v>
      </c>
      <c r="CB79" s="7">
        <v>433006</v>
      </c>
      <c r="CC79" s="10">
        <v>326292</v>
      </c>
      <c r="CD79" s="7">
        <v>456487</v>
      </c>
      <c r="CE79" s="10">
        <v>497115</v>
      </c>
      <c r="CF79" s="7">
        <v>347665</v>
      </c>
      <c r="CG79" s="10">
        <v>473164</v>
      </c>
      <c r="CH79" s="7">
        <v>280438</v>
      </c>
      <c r="CI79" s="10">
        <v>309440</v>
      </c>
      <c r="CJ79" s="7">
        <v>200643</v>
      </c>
      <c r="CK79" s="10">
        <v>241683</v>
      </c>
      <c r="CL79" s="7">
        <v>181930</v>
      </c>
      <c r="CM79" s="10">
        <v>307640</v>
      </c>
      <c r="CN79" s="7">
        <v>244118</v>
      </c>
      <c r="CO79" s="10">
        <v>243276</v>
      </c>
      <c r="CP79" s="7">
        <v>277840</v>
      </c>
      <c r="CQ79" s="10">
        <v>218644</v>
      </c>
      <c r="CR79" s="7">
        <v>266823</v>
      </c>
      <c r="CS79" s="10">
        <v>200170</v>
      </c>
      <c r="CT79" s="7">
        <v>190788</v>
      </c>
      <c r="CU79" s="10">
        <v>157924</v>
      </c>
      <c r="CV79" s="7">
        <v>136365</v>
      </c>
      <c r="CW79" s="10">
        <v>120435</v>
      </c>
      <c r="CX79" s="7">
        <v>167929</v>
      </c>
      <c r="CY79" s="10">
        <v>151819</v>
      </c>
      <c r="CZ79" s="7">
        <v>344152</v>
      </c>
      <c r="DA79" s="10">
        <v>423420</v>
      </c>
      <c r="DB79" s="7">
        <v>432686</v>
      </c>
      <c r="DC79" s="10">
        <v>460167</v>
      </c>
      <c r="DD79" s="7">
        <v>334158</v>
      </c>
      <c r="DE79" s="10">
        <v>369836</v>
      </c>
      <c r="DF79" s="7">
        <v>178543</v>
      </c>
      <c r="DG79" s="10">
        <v>254553</v>
      </c>
      <c r="DH79" s="7">
        <v>252310</v>
      </c>
      <c r="DI79" s="10">
        <v>251072</v>
      </c>
      <c r="DJ79" s="7">
        <v>316950</v>
      </c>
      <c r="DK79" s="10">
        <v>406723</v>
      </c>
      <c r="DL79" s="7">
        <v>432906</v>
      </c>
      <c r="DM79" s="10">
        <v>460744</v>
      </c>
      <c r="DN79" s="7">
        <v>497360</v>
      </c>
      <c r="DO79" s="10">
        <v>489518</v>
      </c>
      <c r="DP79" s="7">
        <v>394864</v>
      </c>
      <c r="DQ79" s="10">
        <v>287313</v>
      </c>
      <c r="DR79" s="7">
        <v>206949</v>
      </c>
      <c r="DS79" s="10">
        <v>179449</v>
      </c>
      <c r="DT79" s="7">
        <v>205159</v>
      </c>
      <c r="DU79" s="10">
        <v>165593</v>
      </c>
      <c r="DV79" s="7">
        <v>207409</v>
      </c>
      <c r="DW79" s="10">
        <v>199170</v>
      </c>
      <c r="DX79" s="7">
        <v>203601</v>
      </c>
      <c r="DY79" s="10">
        <v>472133</v>
      </c>
      <c r="DZ79" s="7">
        <v>535617</v>
      </c>
      <c r="EA79" s="10">
        <v>437548</v>
      </c>
      <c r="EB79" s="7">
        <v>333849</v>
      </c>
      <c r="EC79" s="10">
        <v>199462</v>
      </c>
      <c r="ED79" s="7">
        <v>204394</v>
      </c>
      <c r="EE79" s="10">
        <v>189628</v>
      </c>
      <c r="EF79" s="7">
        <v>138861</v>
      </c>
      <c r="EG79" s="10">
        <v>155517</v>
      </c>
      <c r="EH79" s="7">
        <v>245610</v>
      </c>
      <c r="EI79" s="10">
        <v>142118</v>
      </c>
      <c r="EJ79" s="7">
        <v>157534</v>
      </c>
      <c r="EK79" s="10">
        <v>567252</v>
      </c>
      <c r="EL79" s="7">
        <v>397020.4</v>
      </c>
      <c r="EM79" s="10">
        <v>375086</v>
      </c>
      <c r="EN79" s="7">
        <v>348464.2</v>
      </c>
      <c r="EO79" s="10">
        <v>344606.8</v>
      </c>
      <c r="EP79" s="7">
        <v>284393</v>
      </c>
      <c r="EQ79" s="10">
        <v>181038</v>
      </c>
      <c r="ER79" s="7">
        <v>151126</v>
      </c>
      <c r="ES79" s="10">
        <v>133386</v>
      </c>
      <c r="ET79" s="7">
        <v>317483</v>
      </c>
      <c r="EU79" s="10">
        <v>371782</v>
      </c>
      <c r="EV79" s="7">
        <v>450938</v>
      </c>
      <c r="EW79" s="10">
        <v>460041</v>
      </c>
      <c r="EX79" s="7">
        <v>446894</v>
      </c>
      <c r="EY79" s="10">
        <v>470888</v>
      </c>
      <c r="EZ79" s="7">
        <v>342403</v>
      </c>
      <c r="FA79" s="10">
        <v>372867</v>
      </c>
      <c r="FB79" s="7">
        <v>265511</v>
      </c>
      <c r="FC79" s="10">
        <v>149542</v>
      </c>
      <c r="FD79" s="7">
        <v>192772</v>
      </c>
      <c r="FE79" s="10">
        <v>198929</v>
      </c>
      <c r="FF79" s="7">
        <v>287929</v>
      </c>
      <c r="FG79" s="10">
        <v>269924</v>
      </c>
      <c r="FH79" s="7">
        <v>293590</v>
      </c>
      <c r="FI79" s="10">
        <v>355477</v>
      </c>
      <c r="FJ79" s="7">
        <v>534610</v>
      </c>
      <c r="FK79" s="10">
        <v>479902</v>
      </c>
      <c r="FL79" s="7">
        <v>387983</v>
      </c>
      <c r="FM79" s="10">
        <v>316447</v>
      </c>
      <c r="FN79" s="7">
        <v>269413</v>
      </c>
      <c r="FO79" s="10">
        <v>237083</v>
      </c>
      <c r="FP79" s="7">
        <v>265405</v>
      </c>
      <c r="FQ79" s="10">
        <v>231889</v>
      </c>
      <c r="FR79" s="7">
        <v>287127</v>
      </c>
      <c r="FS79" s="10">
        <v>263668</v>
      </c>
      <c r="FT79" s="7">
        <v>322876</v>
      </c>
      <c r="FU79" s="10">
        <v>397018</v>
      </c>
      <c r="FV79" s="7">
        <v>508697</v>
      </c>
      <c r="FW79" s="10">
        <v>469319</v>
      </c>
      <c r="FX79" s="7">
        <v>414403</v>
      </c>
      <c r="FY79" s="10">
        <v>368121</v>
      </c>
      <c r="FZ79" s="7">
        <v>330925</v>
      </c>
      <c r="GA79" s="10">
        <v>244938</v>
      </c>
      <c r="GB79" s="7">
        <v>173393</v>
      </c>
      <c r="GC79" s="10">
        <v>217426</v>
      </c>
      <c r="GD79" s="7">
        <v>252432</v>
      </c>
      <c r="GE79" s="10">
        <v>284435</v>
      </c>
      <c r="GF79" s="7">
        <v>389000</v>
      </c>
      <c r="GG79" s="10">
        <v>477420</v>
      </c>
      <c r="GH79" s="7">
        <v>580318</v>
      </c>
      <c r="GI79" s="10">
        <v>505158</v>
      </c>
      <c r="GJ79" s="7">
        <v>418039</v>
      </c>
      <c r="GK79" s="10">
        <v>245740</v>
      </c>
      <c r="GL79" s="7">
        <v>295490</v>
      </c>
      <c r="GM79" s="10">
        <v>177978</v>
      </c>
      <c r="GN79" s="7">
        <v>246871</v>
      </c>
      <c r="GO79" s="10">
        <v>187013</v>
      </c>
      <c r="GP79" s="7">
        <v>325927</v>
      </c>
      <c r="GQ79" s="10">
        <v>343757</v>
      </c>
      <c r="GR79" s="7">
        <v>398348</v>
      </c>
      <c r="GS79" s="10">
        <v>426582</v>
      </c>
      <c r="GT79" s="7">
        <v>584922</v>
      </c>
      <c r="GU79" s="10">
        <v>387330</v>
      </c>
      <c r="GV79" s="7">
        <v>394280</v>
      </c>
      <c r="GW79" s="10">
        <v>419824</v>
      </c>
      <c r="GX79" s="7">
        <v>407524</v>
      </c>
      <c r="GY79" s="10">
        <v>222092</v>
      </c>
      <c r="GZ79" s="7">
        <v>201154</v>
      </c>
      <c r="HA79" s="10">
        <v>207750</v>
      </c>
      <c r="HB79" s="7">
        <v>293630</v>
      </c>
      <c r="HC79" s="10">
        <v>386755</v>
      </c>
      <c r="HD79" s="7">
        <v>392979</v>
      </c>
      <c r="HE79" s="10">
        <v>506316</v>
      </c>
      <c r="HF79" s="7">
        <v>174603</v>
      </c>
      <c r="HG79" s="10">
        <v>371451</v>
      </c>
      <c r="HH79" s="7">
        <v>329653</v>
      </c>
      <c r="HI79" s="10">
        <v>275646</v>
      </c>
      <c r="HJ79" s="7">
        <v>225952</v>
      </c>
      <c r="HK79" s="10">
        <v>270400</v>
      </c>
      <c r="HL79" s="7">
        <v>189900</v>
      </c>
      <c r="HM79" s="10">
        <v>369650</v>
      </c>
      <c r="HN79" s="7">
        <v>293650</v>
      </c>
      <c r="HO79" s="10">
        <v>277850</v>
      </c>
      <c r="HP79" s="7">
        <v>481750</v>
      </c>
      <c r="HQ79" s="10">
        <v>438212</v>
      </c>
      <c r="HR79" s="7">
        <v>423734</v>
      </c>
      <c r="HS79" s="10">
        <v>542577</v>
      </c>
      <c r="HT79" s="7">
        <v>438111</v>
      </c>
      <c r="HU79" s="10">
        <v>383606</v>
      </c>
      <c r="HV79" s="7">
        <v>314600</v>
      </c>
      <c r="HW79" s="10">
        <v>368050</v>
      </c>
      <c r="HX79" s="7">
        <v>204700</v>
      </c>
      <c r="HY79" s="10">
        <v>212800</v>
      </c>
      <c r="HZ79" s="7">
        <v>207100</v>
      </c>
      <c r="IA79" s="10">
        <v>322800</v>
      </c>
      <c r="IB79" s="7">
        <v>338600</v>
      </c>
      <c r="IC79" s="10">
        <v>248928</v>
      </c>
      <c r="ID79" s="7">
        <v>483645</v>
      </c>
      <c r="IE79" s="10">
        <v>526787</v>
      </c>
      <c r="IF79" s="7">
        <v>422775</v>
      </c>
      <c r="IG79" s="10">
        <v>261720</v>
      </c>
      <c r="IH79" s="7">
        <v>252431</v>
      </c>
      <c r="II79" s="10">
        <v>228262</v>
      </c>
      <c r="IJ79" s="31">
        <v>150749</v>
      </c>
      <c r="IK79" s="38">
        <v>191619</v>
      </c>
      <c r="IL79" s="31">
        <v>325183</v>
      </c>
      <c r="IM79" s="38">
        <v>360470</v>
      </c>
      <c r="IN79" s="31">
        <v>416297</v>
      </c>
      <c r="IO79" s="38">
        <v>410961</v>
      </c>
      <c r="IP79" s="31">
        <v>513059</v>
      </c>
      <c r="IQ79" s="38">
        <v>543219</v>
      </c>
      <c r="IR79" s="31">
        <v>398276</v>
      </c>
      <c r="IS79" s="38">
        <v>392795</v>
      </c>
      <c r="IT79" s="31">
        <v>167556</v>
      </c>
      <c r="IU79" s="38">
        <v>299781</v>
      </c>
      <c r="IV79" s="31">
        <v>169062</v>
      </c>
      <c r="IW79" s="38">
        <v>99938</v>
      </c>
      <c r="IX79" s="31">
        <v>363809</v>
      </c>
      <c r="IY79" s="38">
        <v>434755</v>
      </c>
      <c r="IZ79" s="31">
        <v>336232</v>
      </c>
      <c r="JA79" s="38">
        <v>557273</v>
      </c>
      <c r="JB79" s="31">
        <v>535498</v>
      </c>
      <c r="JC79" s="38">
        <v>501932</v>
      </c>
      <c r="JD79" s="31">
        <v>507561</v>
      </c>
      <c r="JE79" s="38">
        <v>364710</v>
      </c>
      <c r="JF79" s="31">
        <v>424430</v>
      </c>
      <c r="JG79" s="38">
        <v>381069</v>
      </c>
      <c r="JH79" s="31">
        <v>364771</v>
      </c>
      <c r="JI79" s="38">
        <v>46492</v>
      </c>
      <c r="JJ79" s="31">
        <v>440194</v>
      </c>
      <c r="JK79" s="38">
        <v>442994</v>
      </c>
      <c r="JL79" s="31">
        <v>613284</v>
      </c>
      <c r="JM79" s="38">
        <v>613753</v>
      </c>
      <c r="JN79" s="31">
        <v>678910</v>
      </c>
      <c r="JO79" s="38">
        <v>670994</v>
      </c>
      <c r="JP79" s="31">
        <v>588037</v>
      </c>
      <c r="JQ79" s="38">
        <v>432153</v>
      </c>
      <c r="JR79" s="31">
        <v>430873</v>
      </c>
      <c r="JS79" s="38">
        <v>426439</v>
      </c>
      <c r="JT79" s="31">
        <v>365646</v>
      </c>
      <c r="JU79" s="38">
        <v>356351</v>
      </c>
      <c r="JV79" s="31">
        <v>362377</v>
      </c>
      <c r="JW79" s="38">
        <v>401263</v>
      </c>
      <c r="JX79" s="31">
        <v>542320</v>
      </c>
    </row>
    <row r="80" spans="1:284" ht="36" x14ac:dyDescent="0.2">
      <c r="A80" s="20" t="s">
        <v>245</v>
      </c>
      <c r="B80" s="24" t="s">
        <v>2</v>
      </c>
      <c r="C80" s="21" t="s">
        <v>4</v>
      </c>
      <c r="D80" s="8">
        <v>157440</v>
      </c>
      <c r="E80" s="8">
        <v>55200</v>
      </c>
      <c r="F80" s="8">
        <v>144050</v>
      </c>
      <c r="G80" s="8">
        <v>115350</v>
      </c>
      <c r="H80" s="8">
        <v>323440</v>
      </c>
      <c r="I80" s="8">
        <v>394860</v>
      </c>
      <c r="J80" s="8">
        <v>376120</v>
      </c>
      <c r="K80" s="8">
        <v>197030</v>
      </c>
      <c r="L80" s="8">
        <v>174990</v>
      </c>
      <c r="M80" s="8">
        <v>192840</v>
      </c>
      <c r="N80" s="8">
        <v>235838</v>
      </c>
      <c r="O80" s="8">
        <v>191740</v>
      </c>
      <c r="P80" s="8">
        <v>142180</v>
      </c>
      <c r="Q80" s="8">
        <v>51880</v>
      </c>
      <c r="R80" s="8">
        <v>154830</v>
      </c>
      <c r="S80" s="8">
        <v>174260</v>
      </c>
      <c r="T80" s="8">
        <v>315310</v>
      </c>
      <c r="U80" s="8">
        <v>341440</v>
      </c>
      <c r="V80" s="8">
        <v>411930</v>
      </c>
      <c r="W80" s="8">
        <v>370390</v>
      </c>
      <c r="X80" s="8">
        <v>179840</v>
      </c>
      <c r="Y80" s="8">
        <v>87860</v>
      </c>
      <c r="Z80" s="8">
        <v>193050</v>
      </c>
      <c r="AA80" s="8">
        <v>157930</v>
      </c>
      <c r="AB80" s="8">
        <v>154990</v>
      </c>
      <c r="AC80" s="8">
        <v>139190</v>
      </c>
      <c r="AD80" s="8">
        <v>95590</v>
      </c>
      <c r="AE80" s="8">
        <v>152110</v>
      </c>
      <c r="AF80" s="8">
        <v>237750</v>
      </c>
      <c r="AG80" s="8">
        <v>256200</v>
      </c>
      <c r="AH80" s="8">
        <v>296690</v>
      </c>
      <c r="AI80" s="8">
        <v>123280</v>
      </c>
      <c r="AJ80" s="8">
        <v>248630</v>
      </c>
      <c r="AK80" s="8">
        <v>162820</v>
      </c>
      <c r="AL80" s="8">
        <v>114090</v>
      </c>
      <c r="AM80" s="8">
        <v>174300</v>
      </c>
      <c r="AN80" s="8">
        <v>107520</v>
      </c>
      <c r="AO80" s="8">
        <v>202010</v>
      </c>
      <c r="AP80" s="8">
        <v>190580</v>
      </c>
      <c r="AQ80" s="8">
        <v>350600</v>
      </c>
      <c r="AR80" s="8">
        <v>357510</v>
      </c>
      <c r="AS80" s="8">
        <v>373480</v>
      </c>
      <c r="AT80" s="8">
        <v>394990</v>
      </c>
      <c r="AU80" s="8">
        <v>455630</v>
      </c>
      <c r="AV80" s="8">
        <v>313900</v>
      </c>
      <c r="AW80" s="8">
        <v>264800</v>
      </c>
      <c r="AX80" s="8">
        <v>220720</v>
      </c>
      <c r="AY80" s="8">
        <v>157700</v>
      </c>
      <c r="AZ80" s="8">
        <v>162940</v>
      </c>
      <c r="BA80" s="8">
        <v>50138</v>
      </c>
      <c r="BB80" s="8">
        <v>235160</v>
      </c>
      <c r="BC80" s="8">
        <v>134580</v>
      </c>
      <c r="BD80" s="8">
        <v>281320</v>
      </c>
      <c r="BE80" s="8">
        <v>388840</v>
      </c>
      <c r="BF80" s="8">
        <v>210000</v>
      </c>
      <c r="BG80" s="8">
        <v>364030</v>
      </c>
      <c r="BH80" s="8">
        <v>210046</v>
      </c>
      <c r="BI80" s="8">
        <v>310760</v>
      </c>
      <c r="BJ80" s="8">
        <v>237505</v>
      </c>
      <c r="BK80" s="8">
        <v>198810</v>
      </c>
      <c r="BL80" s="8">
        <v>141390</v>
      </c>
      <c r="BM80" s="8">
        <v>72860</v>
      </c>
      <c r="BN80" s="8">
        <v>150640</v>
      </c>
      <c r="BO80" s="8">
        <v>340160</v>
      </c>
      <c r="BP80" s="8">
        <v>174180</v>
      </c>
      <c r="BQ80" s="8">
        <v>353520</v>
      </c>
      <c r="BR80" s="8">
        <v>320060</v>
      </c>
      <c r="BS80" s="8">
        <v>301910</v>
      </c>
      <c r="BT80" s="8">
        <v>323980</v>
      </c>
      <c r="BU80" s="8">
        <v>200620</v>
      </c>
      <c r="BV80" s="8">
        <v>328320</v>
      </c>
      <c r="BW80" s="8">
        <v>239640</v>
      </c>
      <c r="BX80" s="8">
        <v>163140</v>
      </c>
      <c r="BY80" s="8">
        <v>45700</v>
      </c>
      <c r="BZ80" s="8">
        <v>127295</v>
      </c>
      <c r="CA80" s="8">
        <v>349073</v>
      </c>
      <c r="CB80" s="8">
        <v>433006</v>
      </c>
      <c r="CC80" s="8">
        <v>326292</v>
      </c>
      <c r="CD80" s="8">
        <v>456487</v>
      </c>
      <c r="CE80" s="8">
        <v>497115</v>
      </c>
      <c r="CF80" s="8">
        <v>347665</v>
      </c>
      <c r="CG80" s="8">
        <v>473164</v>
      </c>
      <c r="CH80" s="8">
        <v>280438</v>
      </c>
      <c r="CI80" s="8">
        <v>309440</v>
      </c>
      <c r="CJ80" s="8">
        <v>200643</v>
      </c>
      <c r="CK80" s="8">
        <v>241683</v>
      </c>
      <c r="CL80" s="8">
        <v>181930</v>
      </c>
      <c r="CM80" s="8">
        <v>307640</v>
      </c>
      <c r="CN80" s="8">
        <v>244118</v>
      </c>
      <c r="CO80" s="8">
        <v>243276</v>
      </c>
      <c r="CP80" s="8">
        <v>277840</v>
      </c>
      <c r="CQ80" s="8">
        <v>218644</v>
      </c>
      <c r="CR80" s="8">
        <v>266823</v>
      </c>
      <c r="CS80" s="8">
        <v>200170</v>
      </c>
      <c r="CT80" s="8">
        <v>190788</v>
      </c>
      <c r="CU80" s="8">
        <v>157924</v>
      </c>
      <c r="CV80" s="8">
        <v>136365</v>
      </c>
      <c r="CW80" s="8">
        <v>120435</v>
      </c>
      <c r="CX80" s="8">
        <v>167929</v>
      </c>
      <c r="CY80" s="8">
        <v>151819</v>
      </c>
      <c r="CZ80" s="8">
        <v>344152</v>
      </c>
      <c r="DA80" s="8">
        <v>423420</v>
      </c>
      <c r="DB80" s="8">
        <v>432686</v>
      </c>
      <c r="DC80" s="8">
        <v>460167</v>
      </c>
      <c r="DD80" s="8">
        <v>334158</v>
      </c>
      <c r="DE80" s="8">
        <v>369836</v>
      </c>
      <c r="DF80" s="8">
        <v>178543</v>
      </c>
      <c r="DG80" s="8">
        <v>254553</v>
      </c>
      <c r="DH80" s="8">
        <v>252310</v>
      </c>
      <c r="DI80" s="8">
        <v>251072</v>
      </c>
      <c r="DJ80" s="8">
        <v>316950</v>
      </c>
      <c r="DK80" s="8">
        <v>406723</v>
      </c>
      <c r="DL80" s="8">
        <v>432906</v>
      </c>
      <c r="DM80" s="8">
        <v>460744</v>
      </c>
      <c r="DN80" s="8">
        <v>497360</v>
      </c>
      <c r="DO80" s="8">
        <v>489518</v>
      </c>
      <c r="DP80" s="8">
        <v>394864</v>
      </c>
      <c r="DQ80" s="8">
        <v>287313</v>
      </c>
      <c r="DR80" s="8">
        <v>206949</v>
      </c>
      <c r="DS80" s="8">
        <v>179449</v>
      </c>
      <c r="DT80" s="8">
        <v>205159</v>
      </c>
      <c r="DU80" s="8">
        <v>165593</v>
      </c>
      <c r="DV80" s="8">
        <v>207409</v>
      </c>
      <c r="DW80" s="8">
        <v>199170</v>
      </c>
      <c r="DX80" s="8">
        <v>203601</v>
      </c>
      <c r="DY80" s="8">
        <v>472133</v>
      </c>
      <c r="DZ80" s="8">
        <v>535617</v>
      </c>
      <c r="EA80" s="8">
        <v>437548</v>
      </c>
      <c r="EB80" s="8">
        <v>333849</v>
      </c>
      <c r="EC80" s="8">
        <v>199462</v>
      </c>
      <c r="ED80" s="8">
        <v>204394</v>
      </c>
      <c r="EE80" s="8">
        <v>189628</v>
      </c>
      <c r="EF80" s="8">
        <v>138861</v>
      </c>
      <c r="EG80" s="8">
        <v>155517</v>
      </c>
      <c r="EH80" s="8">
        <v>245610</v>
      </c>
      <c r="EI80" s="8">
        <v>142118</v>
      </c>
      <c r="EJ80" s="8">
        <v>157534</v>
      </c>
      <c r="EK80" s="8">
        <v>567252</v>
      </c>
      <c r="EL80" s="8">
        <v>397020.4</v>
      </c>
      <c r="EM80" s="8">
        <v>375086</v>
      </c>
      <c r="EN80" s="8">
        <v>348464.2</v>
      </c>
      <c r="EO80" s="8">
        <v>344606.8</v>
      </c>
      <c r="EP80" s="8">
        <v>284393</v>
      </c>
      <c r="EQ80" s="8">
        <v>181038</v>
      </c>
      <c r="ER80" s="8">
        <v>151126</v>
      </c>
      <c r="ES80" s="8">
        <v>133386</v>
      </c>
      <c r="ET80" s="8">
        <v>317483</v>
      </c>
      <c r="EU80" s="8">
        <v>371782</v>
      </c>
      <c r="EV80" s="8">
        <v>450938</v>
      </c>
      <c r="EW80" s="8">
        <v>460041</v>
      </c>
      <c r="EX80" s="8">
        <v>446894</v>
      </c>
      <c r="EY80" s="8">
        <v>470888</v>
      </c>
      <c r="EZ80" s="8">
        <v>342403</v>
      </c>
      <c r="FA80" s="8">
        <v>372867</v>
      </c>
      <c r="FB80" s="8">
        <v>265511</v>
      </c>
      <c r="FC80" s="8">
        <v>149542</v>
      </c>
      <c r="FD80" s="8">
        <v>192772</v>
      </c>
      <c r="FE80" s="8">
        <v>198929</v>
      </c>
      <c r="FF80" s="8">
        <v>287929</v>
      </c>
      <c r="FG80" s="8">
        <v>269924</v>
      </c>
      <c r="FH80" s="8">
        <v>293590</v>
      </c>
      <c r="FI80" s="8">
        <v>355477</v>
      </c>
      <c r="FJ80" s="8">
        <v>534610</v>
      </c>
      <c r="FK80" s="8">
        <v>479902</v>
      </c>
      <c r="FL80" s="8">
        <v>387983</v>
      </c>
      <c r="FM80" s="8">
        <v>316447</v>
      </c>
      <c r="FN80" s="8">
        <v>269413</v>
      </c>
      <c r="FO80" s="8">
        <v>237083</v>
      </c>
      <c r="FP80" s="8">
        <v>265405</v>
      </c>
      <c r="FQ80" s="8">
        <v>231889</v>
      </c>
      <c r="FR80" s="8">
        <v>287127</v>
      </c>
      <c r="FS80" s="8">
        <v>263668</v>
      </c>
      <c r="FT80" s="8">
        <v>322876</v>
      </c>
      <c r="FU80" s="8">
        <v>397018</v>
      </c>
      <c r="FV80" s="8">
        <v>508697</v>
      </c>
      <c r="FW80" s="8">
        <v>469319</v>
      </c>
      <c r="FX80" s="8">
        <v>414403</v>
      </c>
      <c r="FY80" s="8">
        <v>368121</v>
      </c>
      <c r="FZ80" s="8">
        <v>330925</v>
      </c>
      <c r="GA80" s="8">
        <v>244938</v>
      </c>
      <c r="GB80" s="8">
        <v>173393</v>
      </c>
      <c r="GC80" s="8">
        <v>217426</v>
      </c>
      <c r="GD80" s="8">
        <v>252432</v>
      </c>
      <c r="GE80" s="8">
        <v>284435</v>
      </c>
      <c r="GF80" s="8">
        <v>389000</v>
      </c>
      <c r="GG80" s="8">
        <v>477420</v>
      </c>
      <c r="GH80" s="8">
        <v>580318</v>
      </c>
      <c r="GI80" s="8">
        <v>505158</v>
      </c>
      <c r="GJ80" s="8">
        <v>418039</v>
      </c>
      <c r="GK80" s="8">
        <v>245740</v>
      </c>
      <c r="GL80" s="8">
        <v>295490</v>
      </c>
      <c r="GM80" s="8">
        <v>177978</v>
      </c>
      <c r="GN80" s="8">
        <v>246871</v>
      </c>
      <c r="GO80" s="8">
        <v>187013</v>
      </c>
      <c r="GP80" s="8">
        <v>325927</v>
      </c>
      <c r="GQ80" s="8">
        <v>343757</v>
      </c>
      <c r="GR80" s="8">
        <v>398348</v>
      </c>
      <c r="GS80" s="8">
        <v>426582</v>
      </c>
      <c r="GT80" s="8">
        <v>584922</v>
      </c>
      <c r="GU80" s="8">
        <v>387330</v>
      </c>
      <c r="GV80" s="8">
        <v>394280</v>
      </c>
      <c r="GW80" s="8">
        <v>419824</v>
      </c>
      <c r="GX80" s="8">
        <v>407524</v>
      </c>
      <c r="GY80" s="8">
        <v>222092</v>
      </c>
      <c r="GZ80" s="8">
        <v>201154</v>
      </c>
      <c r="HA80" s="8">
        <v>207750</v>
      </c>
      <c r="HB80" s="8">
        <v>293630</v>
      </c>
      <c r="HC80" s="8">
        <v>386755</v>
      </c>
      <c r="HD80" s="8">
        <v>392979</v>
      </c>
      <c r="HE80" s="8">
        <v>506316</v>
      </c>
      <c r="HF80" s="8">
        <v>174603</v>
      </c>
      <c r="HG80" s="8">
        <v>371451</v>
      </c>
      <c r="HH80" s="8">
        <v>329653</v>
      </c>
      <c r="HI80" s="8">
        <v>275646</v>
      </c>
      <c r="HJ80" s="8">
        <v>225952</v>
      </c>
      <c r="HK80" s="8">
        <v>270400</v>
      </c>
      <c r="HL80" s="8">
        <v>189900</v>
      </c>
      <c r="HM80" s="8">
        <v>369650</v>
      </c>
      <c r="HN80" s="8">
        <v>293650</v>
      </c>
      <c r="HO80" s="8">
        <v>277850</v>
      </c>
      <c r="HP80" s="8">
        <v>481750</v>
      </c>
      <c r="HQ80" s="8">
        <v>438212</v>
      </c>
      <c r="HR80" s="8">
        <v>423734</v>
      </c>
      <c r="HS80" s="8">
        <v>542577</v>
      </c>
      <c r="HT80" s="8">
        <v>438111</v>
      </c>
      <c r="HU80" s="8">
        <v>383606</v>
      </c>
      <c r="HV80" s="8">
        <v>314600</v>
      </c>
      <c r="HW80" s="8">
        <v>368050</v>
      </c>
      <c r="HX80" s="8">
        <v>204700</v>
      </c>
      <c r="HY80" s="8">
        <v>212800</v>
      </c>
      <c r="HZ80" s="8">
        <v>207100</v>
      </c>
      <c r="IA80" s="8">
        <v>322800</v>
      </c>
      <c r="IB80" s="8">
        <v>338600</v>
      </c>
      <c r="IC80" s="8">
        <v>248928</v>
      </c>
      <c r="ID80" s="8">
        <v>483645</v>
      </c>
      <c r="IE80" s="8">
        <v>526787</v>
      </c>
      <c r="IF80" s="8">
        <v>422775</v>
      </c>
      <c r="IG80" s="8">
        <v>261720</v>
      </c>
      <c r="IH80" s="8">
        <v>252431</v>
      </c>
      <c r="II80" s="8">
        <v>228262</v>
      </c>
      <c r="IJ80" s="32">
        <v>150749</v>
      </c>
      <c r="IK80" s="32">
        <v>191619</v>
      </c>
      <c r="IL80" s="32">
        <v>325183</v>
      </c>
      <c r="IM80" s="32">
        <v>360470</v>
      </c>
      <c r="IN80" s="32">
        <v>416297</v>
      </c>
      <c r="IO80" s="32">
        <v>410961</v>
      </c>
      <c r="IP80" s="32">
        <v>513059</v>
      </c>
      <c r="IQ80" s="32">
        <v>543219</v>
      </c>
      <c r="IR80" s="32">
        <v>398276</v>
      </c>
      <c r="IS80" s="32">
        <v>392795</v>
      </c>
      <c r="IT80" s="32">
        <v>167556</v>
      </c>
      <c r="IU80" s="32">
        <v>299781</v>
      </c>
      <c r="IV80" s="32">
        <v>169062</v>
      </c>
      <c r="IW80" s="32">
        <v>99938</v>
      </c>
      <c r="IX80" s="32">
        <v>363809</v>
      </c>
      <c r="IY80" s="32">
        <v>434755</v>
      </c>
      <c r="IZ80" s="32">
        <v>336232</v>
      </c>
      <c r="JA80" s="32">
        <v>557273</v>
      </c>
      <c r="JB80" s="32">
        <v>535498</v>
      </c>
      <c r="JC80" s="32">
        <v>501932</v>
      </c>
      <c r="JD80" s="32">
        <v>507561</v>
      </c>
      <c r="JE80" s="32">
        <v>364710</v>
      </c>
      <c r="JF80" s="32">
        <v>424430</v>
      </c>
      <c r="JG80" s="32">
        <v>381069</v>
      </c>
      <c r="JH80" s="32">
        <v>364771</v>
      </c>
      <c r="JI80" s="32">
        <v>46492</v>
      </c>
      <c r="JJ80" s="32">
        <v>440194</v>
      </c>
      <c r="JK80" s="32">
        <v>442994</v>
      </c>
      <c r="JL80" s="32">
        <v>613284</v>
      </c>
      <c r="JM80" s="32">
        <v>613753</v>
      </c>
      <c r="JN80" s="32">
        <v>678910</v>
      </c>
      <c r="JO80" s="32">
        <v>670994</v>
      </c>
      <c r="JP80" s="32">
        <v>588037</v>
      </c>
      <c r="JQ80" s="32">
        <v>432153</v>
      </c>
      <c r="JR80" s="32">
        <v>430873</v>
      </c>
      <c r="JS80" s="32">
        <v>426439</v>
      </c>
      <c r="JT80" s="32">
        <v>365646</v>
      </c>
      <c r="JU80" s="32">
        <v>356351</v>
      </c>
      <c r="JV80" s="32">
        <v>362377</v>
      </c>
      <c r="JW80" s="32">
        <v>401263</v>
      </c>
      <c r="JX80" s="32">
        <v>542320</v>
      </c>
    </row>
    <row r="81" spans="1:284" ht="36" x14ac:dyDescent="0.2">
      <c r="A81" s="3" t="s">
        <v>92</v>
      </c>
      <c r="B81" s="24" t="s">
        <v>2</v>
      </c>
      <c r="C81" s="21" t="s">
        <v>10</v>
      </c>
      <c r="D81" s="7">
        <v>551420</v>
      </c>
      <c r="E81" s="10">
        <v>590504</v>
      </c>
      <c r="F81" s="7">
        <v>439266</v>
      </c>
      <c r="G81" s="10">
        <v>488210</v>
      </c>
      <c r="H81" s="7">
        <v>441001</v>
      </c>
      <c r="I81" s="10">
        <v>520015</v>
      </c>
      <c r="J81" s="7">
        <v>532088</v>
      </c>
      <c r="K81" s="10">
        <v>157956</v>
      </c>
      <c r="L81" s="7">
        <v>524872</v>
      </c>
      <c r="M81" s="10">
        <v>404476</v>
      </c>
      <c r="N81" s="7">
        <v>583597</v>
      </c>
      <c r="O81" s="10">
        <v>548056</v>
      </c>
      <c r="P81" s="7">
        <v>597908</v>
      </c>
      <c r="Q81" s="10">
        <v>544138</v>
      </c>
      <c r="R81" s="7">
        <v>585979</v>
      </c>
      <c r="S81" s="10">
        <v>577210</v>
      </c>
      <c r="T81" s="7">
        <v>548911</v>
      </c>
      <c r="U81" s="10">
        <v>528431</v>
      </c>
      <c r="V81" s="7">
        <v>417145</v>
      </c>
      <c r="W81" s="10">
        <v>423895</v>
      </c>
      <c r="X81" s="7"/>
      <c r="Y81" s="10"/>
      <c r="Z81" s="7"/>
      <c r="AA81" s="10"/>
      <c r="AB81" s="7"/>
      <c r="AC81" s="10"/>
      <c r="AD81" s="7"/>
      <c r="AE81" s="10"/>
      <c r="AF81" s="7"/>
      <c r="AG81" s="10"/>
      <c r="AH81" s="7"/>
      <c r="AI81" s="10"/>
      <c r="AJ81" s="7"/>
      <c r="AK81" s="10"/>
      <c r="AL81" s="7"/>
      <c r="AM81" s="10"/>
      <c r="AN81" s="7"/>
      <c r="AO81" s="10"/>
      <c r="AP81" s="7"/>
      <c r="AQ81" s="10"/>
      <c r="AR81" s="7"/>
      <c r="AS81" s="10"/>
      <c r="AT81" s="7"/>
      <c r="AU81" s="10"/>
      <c r="AV81" s="7"/>
      <c r="AW81" s="10"/>
      <c r="AX81" s="7"/>
      <c r="AY81" s="10"/>
      <c r="AZ81" s="7"/>
      <c r="BA81" s="10"/>
      <c r="BB81" s="7"/>
      <c r="BC81" s="10"/>
      <c r="BD81" s="7"/>
      <c r="BE81" s="10"/>
      <c r="BF81" s="7"/>
      <c r="BG81" s="10"/>
      <c r="BH81" s="7"/>
      <c r="BI81" s="10"/>
      <c r="BJ81" s="7"/>
      <c r="BK81" s="10"/>
      <c r="BL81" s="7"/>
      <c r="BM81" s="10"/>
      <c r="BN81" s="7"/>
      <c r="BO81" s="10"/>
      <c r="BP81" s="7"/>
      <c r="BQ81" s="10"/>
      <c r="BR81" s="7"/>
      <c r="BS81" s="10"/>
      <c r="BT81" s="7"/>
      <c r="BU81" s="10"/>
      <c r="BV81" s="7"/>
      <c r="BW81" s="10"/>
      <c r="BX81" s="7"/>
      <c r="BY81" s="10"/>
      <c r="BZ81" s="7"/>
      <c r="CA81" s="10"/>
      <c r="CB81" s="7"/>
      <c r="CC81" s="10"/>
      <c r="CD81" s="7"/>
      <c r="CE81" s="10"/>
      <c r="CF81" s="7"/>
      <c r="CG81" s="10"/>
      <c r="CH81" s="7"/>
      <c r="CI81" s="10"/>
      <c r="CJ81" s="7"/>
      <c r="CK81" s="10"/>
      <c r="CL81" s="7"/>
      <c r="CM81" s="10"/>
      <c r="CN81" s="7"/>
      <c r="CO81" s="10"/>
      <c r="CP81" s="7"/>
      <c r="CQ81" s="10"/>
      <c r="CR81" s="7"/>
      <c r="CS81" s="10"/>
      <c r="CT81" s="7"/>
      <c r="CU81" s="10"/>
      <c r="CV81" s="7"/>
      <c r="CW81" s="10"/>
      <c r="CX81" s="7"/>
      <c r="CY81" s="10"/>
      <c r="CZ81" s="7"/>
      <c r="DA81" s="10"/>
      <c r="DB81" s="7"/>
      <c r="DC81" s="10"/>
      <c r="DD81" s="7"/>
      <c r="DE81" s="10"/>
      <c r="DF81" s="7"/>
      <c r="DG81" s="10"/>
      <c r="DH81" s="7"/>
      <c r="DI81" s="10"/>
      <c r="DJ81" s="7"/>
      <c r="DK81" s="10"/>
      <c r="DL81" s="7"/>
      <c r="DM81" s="10"/>
      <c r="DN81" s="7"/>
      <c r="DO81" s="10"/>
      <c r="DP81" s="7"/>
      <c r="DQ81" s="10"/>
      <c r="DR81" s="7"/>
      <c r="DS81" s="10"/>
      <c r="DT81" s="7"/>
      <c r="DU81" s="10"/>
      <c r="DV81" s="7"/>
      <c r="DW81" s="10"/>
      <c r="DX81" s="7"/>
      <c r="DY81" s="10"/>
      <c r="DZ81" s="7"/>
      <c r="EA81" s="10"/>
      <c r="EB81" s="7"/>
      <c r="EC81" s="10"/>
      <c r="ED81" s="7"/>
      <c r="EE81" s="10"/>
      <c r="EF81" s="7"/>
      <c r="EG81" s="10"/>
      <c r="EH81" s="7"/>
      <c r="EI81" s="10"/>
      <c r="EJ81" s="7"/>
      <c r="EK81" s="10"/>
      <c r="EL81" s="7"/>
      <c r="EM81" s="10"/>
      <c r="EN81" s="7"/>
      <c r="EO81" s="10"/>
      <c r="EP81" s="7"/>
      <c r="EQ81" s="10"/>
      <c r="ER81" s="7"/>
      <c r="ES81" s="10"/>
      <c r="ET81" s="7"/>
      <c r="EU81" s="10"/>
      <c r="EV81" s="7"/>
      <c r="EW81" s="10"/>
      <c r="EX81" s="7"/>
      <c r="EY81" s="10"/>
      <c r="EZ81" s="7"/>
      <c r="FA81" s="10"/>
      <c r="FB81" s="7"/>
      <c r="FC81" s="10"/>
      <c r="FD81" s="7"/>
      <c r="FE81" s="10"/>
      <c r="FF81" s="7"/>
      <c r="FG81" s="10"/>
      <c r="FH81" s="7"/>
      <c r="FI81" s="10"/>
      <c r="FJ81" s="7"/>
      <c r="FK81" s="10"/>
      <c r="FL81" s="7"/>
      <c r="FM81" s="10"/>
      <c r="FN81" s="7"/>
      <c r="FO81" s="10"/>
      <c r="FP81" s="7"/>
      <c r="FQ81" s="10"/>
      <c r="FR81" s="7"/>
      <c r="FS81" s="10"/>
      <c r="FT81" s="7"/>
      <c r="FU81" s="10"/>
      <c r="FV81" s="7"/>
      <c r="FW81" s="10"/>
      <c r="FX81" s="7"/>
      <c r="FY81" s="10"/>
      <c r="FZ81" s="7"/>
      <c r="GA81" s="10"/>
      <c r="GB81" s="7"/>
      <c r="GC81" s="10"/>
      <c r="GD81" s="7"/>
      <c r="GE81" s="10"/>
      <c r="GF81" s="7"/>
      <c r="GG81" s="10"/>
      <c r="GH81" s="7"/>
      <c r="GI81" s="10"/>
      <c r="GJ81" s="7"/>
      <c r="GK81" s="10"/>
      <c r="GL81" s="7"/>
      <c r="GM81" s="10"/>
      <c r="GN81" s="7"/>
      <c r="GO81" s="10"/>
      <c r="GP81" s="7"/>
      <c r="GQ81" s="10"/>
      <c r="GR81" s="7"/>
      <c r="GS81" s="10"/>
      <c r="GT81" s="7"/>
      <c r="GU81" s="10"/>
      <c r="GV81" s="7"/>
      <c r="GW81" s="10"/>
      <c r="GX81" s="7"/>
      <c r="GY81" s="10"/>
      <c r="GZ81" s="7"/>
      <c r="HA81" s="10"/>
      <c r="HB81" s="7"/>
      <c r="HC81" s="10"/>
      <c r="HD81" s="7"/>
      <c r="HE81" s="10"/>
      <c r="HF81" s="7"/>
      <c r="HG81" s="10"/>
      <c r="HH81" s="7"/>
      <c r="HI81" s="10"/>
      <c r="HJ81" s="7"/>
      <c r="HK81" s="10"/>
      <c r="HL81" s="7"/>
      <c r="HM81" s="10"/>
      <c r="HN81" s="7"/>
      <c r="HO81" s="10"/>
      <c r="HP81" s="7"/>
      <c r="HQ81" s="10"/>
      <c r="HR81" s="7"/>
      <c r="HS81" s="10"/>
      <c r="HT81" s="7"/>
      <c r="HU81" s="10"/>
      <c r="HV81" s="7"/>
      <c r="HW81" s="10"/>
      <c r="HX81" s="7"/>
      <c r="HY81" s="10"/>
      <c r="HZ81" s="7"/>
      <c r="IA81" s="10"/>
      <c r="IB81" s="7"/>
      <c r="IC81" s="10"/>
      <c r="ID81" s="7"/>
      <c r="IE81" s="10"/>
      <c r="IF81" s="7"/>
      <c r="IG81" s="10"/>
      <c r="IH81" s="7"/>
      <c r="II81" s="10"/>
      <c r="IJ81" s="33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</row>
    <row r="82" spans="1:284" ht="36" x14ac:dyDescent="0.2">
      <c r="A82" s="3" t="s">
        <v>93</v>
      </c>
      <c r="B82" s="24" t="s">
        <v>2</v>
      </c>
      <c r="C82" s="21" t="s">
        <v>10</v>
      </c>
      <c r="D82" s="7">
        <v>341901</v>
      </c>
      <c r="E82" s="10">
        <v>331561</v>
      </c>
      <c r="F82" s="7">
        <v>356897</v>
      </c>
      <c r="G82" s="10">
        <v>423034</v>
      </c>
      <c r="H82" s="7">
        <v>414991</v>
      </c>
      <c r="I82" s="10">
        <v>402691</v>
      </c>
      <c r="J82" s="7">
        <v>419102</v>
      </c>
      <c r="K82" s="10">
        <v>502357</v>
      </c>
      <c r="L82" s="7">
        <v>127873</v>
      </c>
      <c r="M82" s="10">
        <v>293715</v>
      </c>
      <c r="N82" s="7">
        <v>418451</v>
      </c>
      <c r="O82" s="10">
        <v>341366</v>
      </c>
      <c r="P82" s="7">
        <v>356691</v>
      </c>
      <c r="Q82" s="10">
        <v>335595</v>
      </c>
      <c r="R82" s="7">
        <v>365582</v>
      </c>
      <c r="S82" s="10">
        <v>357301</v>
      </c>
      <c r="T82" s="7">
        <v>371383</v>
      </c>
      <c r="U82" s="10">
        <v>363407</v>
      </c>
      <c r="V82" s="7">
        <v>428046</v>
      </c>
      <c r="W82" s="10">
        <v>379214</v>
      </c>
      <c r="X82" s="7"/>
      <c r="Y82" s="10"/>
      <c r="Z82" s="7"/>
      <c r="AA82" s="10"/>
      <c r="AB82" s="7"/>
      <c r="AC82" s="10"/>
      <c r="AD82" s="7"/>
      <c r="AE82" s="10"/>
      <c r="AF82" s="7"/>
      <c r="AG82" s="10"/>
      <c r="AH82" s="7"/>
      <c r="AI82" s="10"/>
      <c r="AJ82" s="7"/>
      <c r="AK82" s="10"/>
      <c r="AL82" s="7"/>
      <c r="AM82" s="10"/>
      <c r="AN82" s="7"/>
      <c r="AO82" s="10"/>
      <c r="AP82" s="7"/>
      <c r="AQ82" s="10"/>
      <c r="AR82" s="7"/>
      <c r="AS82" s="10"/>
      <c r="AT82" s="7"/>
      <c r="AU82" s="10"/>
      <c r="AV82" s="7"/>
      <c r="AW82" s="10"/>
      <c r="AX82" s="7"/>
      <c r="AY82" s="10"/>
      <c r="AZ82" s="7"/>
      <c r="BA82" s="10"/>
      <c r="BB82" s="7"/>
      <c r="BC82" s="10"/>
      <c r="BD82" s="7"/>
      <c r="BE82" s="10"/>
      <c r="BF82" s="7"/>
      <c r="BG82" s="10"/>
      <c r="BH82" s="7"/>
      <c r="BI82" s="10"/>
      <c r="BJ82" s="7"/>
      <c r="BK82" s="10"/>
      <c r="BL82" s="7"/>
      <c r="BM82" s="10"/>
      <c r="BN82" s="7"/>
      <c r="BO82" s="10"/>
      <c r="BP82" s="7"/>
      <c r="BQ82" s="10"/>
      <c r="BR82" s="7"/>
      <c r="BS82" s="10"/>
      <c r="BT82" s="7"/>
      <c r="BU82" s="10"/>
      <c r="BV82" s="7"/>
      <c r="BW82" s="10"/>
      <c r="BX82" s="7"/>
      <c r="BY82" s="10"/>
      <c r="BZ82" s="7"/>
      <c r="CA82" s="10"/>
      <c r="CB82" s="7"/>
      <c r="CC82" s="10"/>
      <c r="CD82" s="7"/>
      <c r="CE82" s="10"/>
      <c r="CF82" s="7"/>
      <c r="CG82" s="10"/>
      <c r="CH82" s="7"/>
      <c r="CI82" s="10"/>
      <c r="CJ82" s="7"/>
      <c r="CK82" s="10"/>
      <c r="CL82" s="7"/>
      <c r="CM82" s="10"/>
      <c r="CN82" s="7"/>
      <c r="CO82" s="10"/>
      <c r="CP82" s="7"/>
      <c r="CQ82" s="10"/>
      <c r="CR82" s="7"/>
      <c r="CS82" s="10"/>
      <c r="CT82" s="7"/>
      <c r="CU82" s="10"/>
      <c r="CV82" s="7"/>
      <c r="CW82" s="10"/>
      <c r="CX82" s="7"/>
      <c r="CY82" s="10"/>
      <c r="CZ82" s="7"/>
      <c r="DA82" s="10"/>
      <c r="DB82" s="7"/>
      <c r="DC82" s="10"/>
      <c r="DD82" s="7"/>
      <c r="DE82" s="10"/>
      <c r="DF82" s="7"/>
      <c r="DG82" s="10"/>
      <c r="DH82" s="7"/>
      <c r="DI82" s="10"/>
      <c r="DJ82" s="7"/>
      <c r="DK82" s="10"/>
      <c r="DL82" s="7"/>
      <c r="DM82" s="10"/>
      <c r="DN82" s="7"/>
      <c r="DO82" s="10"/>
      <c r="DP82" s="7"/>
      <c r="DQ82" s="10"/>
      <c r="DR82" s="7"/>
      <c r="DS82" s="10"/>
      <c r="DT82" s="7"/>
      <c r="DU82" s="10"/>
      <c r="DV82" s="7"/>
      <c r="DW82" s="10"/>
      <c r="DX82" s="7"/>
      <c r="DY82" s="10"/>
      <c r="DZ82" s="7"/>
      <c r="EA82" s="10"/>
      <c r="EB82" s="7"/>
      <c r="EC82" s="10"/>
      <c r="ED82" s="7"/>
      <c r="EE82" s="10"/>
      <c r="EF82" s="7"/>
      <c r="EG82" s="10"/>
      <c r="EH82" s="7"/>
      <c r="EI82" s="10"/>
      <c r="EJ82" s="7"/>
      <c r="EK82" s="10"/>
      <c r="EL82" s="7"/>
      <c r="EM82" s="10"/>
      <c r="EN82" s="7"/>
      <c r="EO82" s="10"/>
      <c r="EP82" s="7"/>
      <c r="EQ82" s="10"/>
      <c r="ER82" s="7"/>
      <c r="ES82" s="10"/>
      <c r="ET82" s="7"/>
      <c r="EU82" s="10"/>
      <c r="EV82" s="7"/>
      <c r="EW82" s="10"/>
      <c r="EX82" s="7"/>
      <c r="EY82" s="10"/>
      <c r="EZ82" s="7"/>
      <c r="FA82" s="10"/>
      <c r="FB82" s="7"/>
      <c r="FC82" s="10"/>
      <c r="FD82" s="7"/>
      <c r="FE82" s="10"/>
      <c r="FF82" s="7"/>
      <c r="FG82" s="10"/>
      <c r="FH82" s="7"/>
      <c r="FI82" s="10"/>
      <c r="FJ82" s="7"/>
      <c r="FK82" s="10"/>
      <c r="FL82" s="7"/>
      <c r="FM82" s="10"/>
      <c r="FN82" s="7"/>
      <c r="FO82" s="10"/>
      <c r="FP82" s="7"/>
      <c r="FQ82" s="10"/>
      <c r="FR82" s="7"/>
      <c r="FS82" s="10"/>
      <c r="FT82" s="7"/>
      <c r="FU82" s="10"/>
      <c r="FV82" s="7"/>
      <c r="FW82" s="10"/>
      <c r="FX82" s="7"/>
      <c r="FY82" s="10"/>
      <c r="FZ82" s="7"/>
      <c r="GA82" s="10"/>
      <c r="GB82" s="7"/>
      <c r="GC82" s="10"/>
      <c r="GD82" s="7"/>
      <c r="GE82" s="10"/>
      <c r="GF82" s="7"/>
      <c r="GG82" s="10"/>
      <c r="GH82" s="7"/>
      <c r="GI82" s="10"/>
      <c r="GJ82" s="7"/>
      <c r="GK82" s="10"/>
      <c r="GL82" s="7"/>
      <c r="GM82" s="10"/>
      <c r="GN82" s="7"/>
      <c r="GO82" s="10"/>
      <c r="GP82" s="7"/>
      <c r="GQ82" s="10"/>
      <c r="GR82" s="7"/>
      <c r="GS82" s="10"/>
      <c r="GT82" s="7"/>
      <c r="GU82" s="10"/>
      <c r="GV82" s="7"/>
      <c r="GW82" s="10"/>
      <c r="GX82" s="7"/>
      <c r="GY82" s="10"/>
      <c r="GZ82" s="7"/>
      <c r="HA82" s="10"/>
      <c r="HB82" s="7"/>
      <c r="HC82" s="10"/>
      <c r="HD82" s="7"/>
      <c r="HE82" s="10"/>
      <c r="HF82" s="7"/>
      <c r="HG82" s="10"/>
      <c r="HH82" s="7"/>
      <c r="HI82" s="10"/>
      <c r="HJ82" s="7"/>
      <c r="HK82" s="10"/>
      <c r="HL82" s="7"/>
      <c r="HM82" s="10"/>
      <c r="HN82" s="7"/>
      <c r="HO82" s="10"/>
      <c r="HP82" s="7"/>
      <c r="HQ82" s="10"/>
      <c r="HR82" s="7"/>
      <c r="HS82" s="10"/>
      <c r="HT82" s="7"/>
      <c r="HU82" s="10"/>
      <c r="HV82" s="7"/>
      <c r="HW82" s="10"/>
      <c r="HX82" s="7"/>
      <c r="HY82" s="10"/>
      <c r="HZ82" s="7"/>
      <c r="IA82" s="10"/>
      <c r="IB82" s="7"/>
      <c r="IC82" s="10"/>
      <c r="ID82" s="7"/>
      <c r="IE82" s="10"/>
      <c r="IF82" s="7"/>
      <c r="IG82" s="10"/>
      <c r="IH82" s="7"/>
      <c r="II82" s="10"/>
      <c r="IJ82" s="33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</row>
    <row r="83" spans="1:284" ht="36" x14ac:dyDescent="0.2">
      <c r="A83" s="3" t="s">
        <v>94</v>
      </c>
      <c r="B83" s="24" t="s">
        <v>2</v>
      </c>
      <c r="C83" s="21" t="s">
        <v>10</v>
      </c>
      <c r="D83" s="7">
        <v>174860</v>
      </c>
      <c r="E83" s="10">
        <v>166444</v>
      </c>
      <c r="F83" s="7">
        <v>178727</v>
      </c>
      <c r="G83" s="10">
        <v>189734</v>
      </c>
      <c r="H83" s="7">
        <v>239770</v>
      </c>
      <c r="I83" s="10">
        <v>143907</v>
      </c>
      <c r="J83" s="7">
        <v>275230</v>
      </c>
      <c r="K83" s="10">
        <v>263909</v>
      </c>
      <c r="L83" s="7">
        <v>261034</v>
      </c>
      <c r="M83" s="10">
        <v>285481</v>
      </c>
      <c r="N83" s="7">
        <v>209635</v>
      </c>
      <c r="O83" s="10">
        <v>190443</v>
      </c>
      <c r="P83" s="7">
        <v>174770</v>
      </c>
      <c r="Q83" s="10">
        <v>147403</v>
      </c>
      <c r="R83" s="7">
        <v>159951</v>
      </c>
      <c r="S83" s="10">
        <v>157757</v>
      </c>
      <c r="T83" s="7">
        <v>192785</v>
      </c>
      <c r="U83" s="10">
        <v>186934</v>
      </c>
      <c r="V83" s="7">
        <v>265308</v>
      </c>
      <c r="W83" s="10">
        <v>240710</v>
      </c>
      <c r="X83" s="7"/>
      <c r="Y83" s="10"/>
      <c r="Z83" s="7"/>
      <c r="AA83" s="10"/>
      <c r="AB83" s="7"/>
      <c r="AC83" s="10"/>
      <c r="AD83" s="7"/>
      <c r="AE83" s="10"/>
      <c r="AF83" s="7"/>
      <c r="AG83" s="10"/>
      <c r="AH83" s="7"/>
      <c r="AI83" s="10"/>
      <c r="AJ83" s="7"/>
      <c r="AK83" s="10"/>
      <c r="AL83" s="7"/>
      <c r="AM83" s="10"/>
      <c r="AN83" s="7"/>
      <c r="AO83" s="10"/>
      <c r="AP83" s="7"/>
      <c r="AQ83" s="10"/>
      <c r="AR83" s="7"/>
      <c r="AS83" s="10"/>
      <c r="AT83" s="7"/>
      <c r="AU83" s="10"/>
      <c r="AV83" s="7"/>
      <c r="AW83" s="10"/>
      <c r="AX83" s="7"/>
      <c r="AY83" s="10"/>
      <c r="AZ83" s="7"/>
      <c r="BA83" s="10"/>
      <c r="BB83" s="7"/>
      <c r="BC83" s="10"/>
      <c r="BD83" s="7"/>
      <c r="BE83" s="10"/>
      <c r="BF83" s="7"/>
      <c r="BG83" s="10"/>
      <c r="BH83" s="7"/>
      <c r="BI83" s="10"/>
      <c r="BJ83" s="7"/>
      <c r="BK83" s="10"/>
      <c r="BL83" s="7"/>
      <c r="BM83" s="10"/>
      <c r="BN83" s="7"/>
      <c r="BO83" s="10"/>
      <c r="BP83" s="7"/>
      <c r="BQ83" s="10"/>
      <c r="BR83" s="7"/>
      <c r="BS83" s="10"/>
      <c r="BT83" s="7"/>
      <c r="BU83" s="10"/>
      <c r="BV83" s="7"/>
      <c r="BW83" s="10"/>
      <c r="BX83" s="7"/>
      <c r="BY83" s="10"/>
      <c r="BZ83" s="7"/>
      <c r="CA83" s="10"/>
      <c r="CB83" s="7"/>
      <c r="CC83" s="10"/>
      <c r="CD83" s="7"/>
      <c r="CE83" s="10"/>
      <c r="CF83" s="7"/>
      <c r="CG83" s="10"/>
      <c r="CH83" s="7"/>
      <c r="CI83" s="10"/>
      <c r="CJ83" s="7"/>
      <c r="CK83" s="10"/>
      <c r="CL83" s="7"/>
      <c r="CM83" s="10"/>
      <c r="CN83" s="7"/>
      <c r="CO83" s="10"/>
      <c r="CP83" s="7"/>
      <c r="CQ83" s="10"/>
      <c r="CR83" s="7"/>
      <c r="CS83" s="10"/>
      <c r="CT83" s="7"/>
      <c r="CU83" s="10"/>
      <c r="CV83" s="7"/>
      <c r="CW83" s="10"/>
      <c r="CX83" s="7"/>
      <c r="CY83" s="10"/>
      <c r="CZ83" s="7"/>
      <c r="DA83" s="10"/>
      <c r="DB83" s="7"/>
      <c r="DC83" s="10"/>
      <c r="DD83" s="7"/>
      <c r="DE83" s="10"/>
      <c r="DF83" s="7"/>
      <c r="DG83" s="10"/>
      <c r="DH83" s="7"/>
      <c r="DI83" s="10"/>
      <c r="DJ83" s="7"/>
      <c r="DK83" s="10"/>
      <c r="DL83" s="7"/>
      <c r="DM83" s="10"/>
      <c r="DN83" s="7"/>
      <c r="DO83" s="10"/>
      <c r="DP83" s="7"/>
      <c r="DQ83" s="10"/>
      <c r="DR83" s="7"/>
      <c r="DS83" s="10"/>
      <c r="DT83" s="7"/>
      <c r="DU83" s="10"/>
      <c r="DV83" s="7"/>
      <c r="DW83" s="10"/>
      <c r="DX83" s="7"/>
      <c r="DY83" s="10"/>
      <c r="DZ83" s="7"/>
      <c r="EA83" s="10"/>
      <c r="EB83" s="7"/>
      <c r="EC83" s="10"/>
      <c r="ED83" s="7"/>
      <c r="EE83" s="10"/>
      <c r="EF83" s="7"/>
      <c r="EG83" s="10"/>
      <c r="EH83" s="7"/>
      <c r="EI83" s="10"/>
      <c r="EJ83" s="7"/>
      <c r="EK83" s="10"/>
      <c r="EL83" s="7"/>
      <c r="EM83" s="10"/>
      <c r="EN83" s="7"/>
      <c r="EO83" s="10"/>
      <c r="EP83" s="7"/>
      <c r="EQ83" s="10"/>
      <c r="ER83" s="7"/>
      <c r="ES83" s="10"/>
      <c r="ET83" s="7"/>
      <c r="EU83" s="10"/>
      <c r="EV83" s="7"/>
      <c r="EW83" s="10"/>
      <c r="EX83" s="7"/>
      <c r="EY83" s="10"/>
      <c r="EZ83" s="7"/>
      <c r="FA83" s="10"/>
      <c r="FB83" s="7"/>
      <c r="FC83" s="10"/>
      <c r="FD83" s="7"/>
      <c r="FE83" s="10"/>
      <c r="FF83" s="7"/>
      <c r="FG83" s="10"/>
      <c r="FH83" s="7"/>
      <c r="FI83" s="10"/>
      <c r="FJ83" s="7"/>
      <c r="FK83" s="10"/>
      <c r="FL83" s="7"/>
      <c r="FM83" s="10"/>
      <c r="FN83" s="7"/>
      <c r="FO83" s="10"/>
      <c r="FP83" s="7"/>
      <c r="FQ83" s="10"/>
      <c r="FR83" s="7"/>
      <c r="FS83" s="10"/>
      <c r="FT83" s="7"/>
      <c r="FU83" s="10"/>
      <c r="FV83" s="7"/>
      <c r="FW83" s="10"/>
      <c r="FX83" s="7"/>
      <c r="FY83" s="10"/>
      <c r="FZ83" s="7"/>
      <c r="GA83" s="10"/>
      <c r="GB83" s="7"/>
      <c r="GC83" s="10"/>
      <c r="GD83" s="7"/>
      <c r="GE83" s="10"/>
      <c r="GF83" s="7"/>
      <c r="GG83" s="10"/>
      <c r="GH83" s="7"/>
      <c r="GI83" s="10"/>
      <c r="GJ83" s="7"/>
      <c r="GK83" s="10"/>
      <c r="GL83" s="7"/>
      <c r="GM83" s="10"/>
      <c r="GN83" s="7"/>
      <c r="GO83" s="10"/>
      <c r="GP83" s="7"/>
      <c r="GQ83" s="10"/>
      <c r="GR83" s="7"/>
      <c r="GS83" s="10"/>
      <c r="GT83" s="7"/>
      <c r="GU83" s="10"/>
      <c r="GV83" s="7"/>
      <c r="GW83" s="10"/>
      <c r="GX83" s="7"/>
      <c r="GY83" s="10"/>
      <c r="GZ83" s="7"/>
      <c r="HA83" s="10"/>
      <c r="HB83" s="7"/>
      <c r="HC83" s="10"/>
      <c r="HD83" s="7"/>
      <c r="HE83" s="10"/>
      <c r="HF83" s="7"/>
      <c r="HG83" s="10"/>
      <c r="HH83" s="7"/>
      <c r="HI83" s="10"/>
      <c r="HJ83" s="7"/>
      <c r="HK83" s="10"/>
      <c r="HL83" s="7"/>
      <c r="HM83" s="10"/>
      <c r="HN83" s="7"/>
      <c r="HO83" s="10"/>
      <c r="HP83" s="7"/>
      <c r="HQ83" s="10"/>
      <c r="HR83" s="7"/>
      <c r="HS83" s="10"/>
      <c r="HT83" s="7"/>
      <c r="HU83" s="10"/>
      <c r="HV83" s="7"/>
      <c r="HW83" s="10"/>
      <c r="HX83" s="7"/>
      <c r="HY83" s="10"/>
      <c r="HZ83" s="7"/>
      <c r="IA83" s="10"/>
      <c r="IB83" s="7"/>
      <c r="IC83" s="10"/>
      <c r="ID83" s="7"/>
      <c r="IE83" s="10"/>
      <c r="IF83" s="7"/>
      <c r="IG83" s="10"/>
      <c r="IH83" s="7"/>
      <c r="II83" s="10"/>
      <c r="IJ83" s="33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</row>
    <row r="84" spans="1:284" ht="36" x14ac:dyDescent="0.2">
      <c r="A84" s="3" t="s">
        <v>95</v>
      </c>
      <c r="B84" s="24" t="s">
        <v>2</v>
      </c>
      <c r="C84" s="21" t="s">
        <v>10</v>
      </c>
      <c r="D84" s="7">
        <v>174305</v>
      </c>
      <c r="E84" s="10">
        <v>161546</v>
      </c>
      <c r="F84" s="7">
        <v>178227</v>
      </c>
      <c r="G84" s="10">
        <v>189234</v>
      </c>
      <c r="H84" s="7">
        <v>239170</v>
      </c>
      <c r="I84" s="10">
        <v>143907</v>
      </c>
      <c r="J84" s="7">
        <v>145390</v>
      </c>
      <c r="K84" s="10">
        <v>134399</v>
      </c>
      <c r="L84" s="7">
        <v>215924</v>
      </c>
      <c r="M84" s="10">
        <v>181481</v>
      </c>
      <c r="N84" s="7">
        <v>209635</v>
      </c>
      <c r="O84" s="10">
        <v>190443</v>
      </c>
      <c r="P84" s="7">
        <v>167951</v>
      </c>
      <c r="Q84" s="10">
        <v>147403</v>
      </c>
      <c r="R84" s="7">
        <v>159951</v>
      </c>
      <c r="S84" s="10">
        <v>157757</v>
      </c>
      <c r="T84" s="7">
        <v>192785</v>
      </c>
      <c r="U84" s="10">
        <v>186934</v>
      </c>
      <c r="V84" s="7">
        <v>265308</v>
      </c>
      <c r="W84" s="10">
        <v>240710</v>
      </c>
      <c r="X84" s="7"/>
      <c r="Y84" s="10"/>
      <c r="Z84" s="7"/>
      <c r="AA84" s="10"/>
      <c r="AB84" s="7"/>
      <c r="AC84" s="10"/>
      <c r="AD84" s="7"/>
      <c r="AE84" s="10"/>
      <c r="AF84" s="7"/>
      <c r="AG84" s="10"/>
      <c r="AH84" s="7"/>
      <c r="AI84" s="10"/>
      <c r="AJ84" s="7"/>
      <c r="AK84" s="10"/>
      <c r="AL84" s="7"/>
      <c r="AM84" s="10"/>
      <c r="AN84" s="7"/>
      <c r="AO84" s="10"/>
      <c r="AP84" s="7"/>
      <c r="AQ84" s="10"/>
      <c r="AR84" s="7"/>
      <c r="AS84" s="10"/>
      <c r="AT84" s="7"/>
      <c r="AU84" s="10"/>
      <c r="AV84" s="7"/>
      <c r="AW84" s="10"/>
      <c r="AX84" s="7"/>
      <c r="AY84" s="10"/>
      <c r="AZ84" s="7"/>
      <c r="BA84" s="10"/>
      <c r="BB84" s="7"/>
      <c r="BC84" s="10"/>
      <c r="BD84" s="7"/>
      <c r="BE84" s="10"/>
      <c r="BF84" s="7"/>
      <c r="BG84" s="10"/>
      <c r="BH84" s="7"/>
      <c r="BI84" s="10"/>
      <c r="BJ84" s="7"/>
      <c r="BK84" s="10"/>
      <c r="BL84" s="7"/>
      <c r="BM84" s="10"/>
      <c r="BN84" s="7"/>
      <c r="BO84" s="10"/>
      <c r="BP84" s="7"/>
      <c r="BQ84" s="10"/>
      <c r="BR84" s="7"/>
      <c r="BS84" s="10"/>
      <c r="BT84" s="7"/>
      <c r="BU84" s="10"/>
      <c r="BV84" s="7"/>
      <c r="BW84" s="10"/>
      <c r="BX84" s="7"/>
      <c r="BY84" s="10"/>
      <c r="BZ84" s="7"/>
      <c r="CA84" s="10"/>
      <c r="CB84" s="7"/>
      <c r="CC84" s="10"/>
      <c r="CD84" s="7"/>
      <c r="CE84" s="10"/>
      <c r="CF84" s="7"/>
      <c r="CG84" s="10"/>
      <c r="CH84" s="7"/>
      <c r="CI84" s="10"/>
      <c r="CJ84" s="7"/>
      <c r="CK84" s="10"/>
      <c r="CL84" s="7"/>
      <c r="CM84" s="10"/>
      <c r="CN84" s="7"/>
      <c r="CO84" s="10"/>
      <c r="CP84" s="7"/>
      <c r="CQ84" s="10"/>
      <c r="CR84" s="7"/>
      <c r="CS84" s="10"/>
      <c r="CT84" s="7"/>
      <c r="CU84" s="10"/>
      <c r="CV84" s="7"/>
      <c r="CW84" s="10"/>
      <c r="CX84" s="7"/>
      <c r="CY84" s="10"/>
      <c r="CZ84" s="7"/>
      <c r="DA84" s="10"/>
      <c r="DB84" s="7"/>
      <c r="DC84" s="10"/>
      <c r="DD84" s="7"/>
      <c r="DE84" s="10"/>
      <c r="DF84" s="7"/>
      <c r="DG84" s="10"/>
      <c r="DH84" s="7"/>
      <c r="DI84" s="10"/>
      <c r="DJ84" s="7"/>
      <c r="DK84" s="10"/>
      <c r="DL84" s="7"/>
      <c r="DM84" s="10"/>
      <c r="DN84" s="7"/>
      <c r="DO84" s="10"/>
      <c r="DP84" s="7"/>
      <c r="DQ84" s="10"/>
      <c r="DR84" s="7"/>
      <c r="DS84" s="10"/>
      <c r="DT84" s="7"/>
      <c r="DU84" s="10"/>
      <c r="DV84" s="7"/>
      <c r="DW84" s="10"/>
      <c r="DX84" s="7"/>
      <c r="DY84" s="10"/>
      <c r="DZ84" s="7"/>
      <c r="EA84" s="10"/>
      <c r="EB84" s="7"/>
      <c r="EC84" s="10"/>
      <c r="ED84" s="7"/>
      <c r="EE84" s="10"/>
      <c r="EF84" s="7"/>
      <c r="EG84" s="10"/>
      <c r="EH84" s="7"/>
      <c r="EI84" s="10"/>
      <c r="EJ84" s="7"/>
      <c r="EK84" s="10"/>
      <c r="EL84" s="7"/>
      <c r="EM84" s="10"/>
      <c r="EN84" s="7"/>
      <c r="EO84" s="10"/>
      <c r="EP84" s="7"/>
      <c r="EQ84" s="10"/>
      <c r="ER84" s="7"/>
      <c r="ES84" s="10"/>
      <c r="ET84" s="7"/>
      <c r="EU84" s="10"/>
      <c r="EV84" s="7"/>
      <c r="EW84" s="10"/>
      <c r="EX84" s="7"/>
      <c r="EY84" s="10"/>
      <c r="EZ84" s="7"/>
      <c r="FA84" s="10"/>
      <c r="FB84" s="7"/>
      <c r="FC84" s="10"/>
      <c r="FD84" s="7"/>
      <c r="FE84" s="10"/>
      <c r="FF84" s="7"/>
      <c r="FG84" s="10"/>
      <c r="FH84" s="7"/>
      <c r="FI84" s="10"/>
      <c r="FJ84" s="7"/>
      <c r="FK84" s="10"/>
      <c r="FL84" s="7"/>
      <c r="FM84" s="10"/>
      <c r="FN84" s="7"/>
      <c r="FO84" s="10"/>
      <c r="FP84" s="7"/>
      <c r="FQ84" s="10"/>
      <c r="FR84" s="7"/>
      <c r="FS84" s="10"/>
      <c r="FT84" s="7"/>
      <c r="FU84" s="10"/>
      <c r="FV84" s="7"/>
      <c r="FW84" s="10"/>
      <c r="FX84" s="7"/>
      <c r="FY84" s="10"/>
      <c r="FZ84" s="7"/>
      <c r="GA84" s="10"/>
      <c r="GB84" s="7"/>
      <c r="GC84" s="10"/>
      <c r="GD84" s="7"/>
      <c r="GE84" s="10"/>
      <c r="GF84" s="7"/>
      <c r="GG84" s="10"/>
      <c r="GH84" s="7"/>
      <c r="GI84" s="10"/>
      <c r="GJ84" s="7"/>
      <c r="GK84" s="10"/>
      <c r="GL84" s="7"/>
      <c r="GM84" s="10"/>
      <c r="GN84" s="7"/>
      <c r="GO84" s="10"/>
      <c r="GP84" s="7"/>
      <c r="GQ84" s="10"/>
      <c r="GR84" s="7"/>
      <c r="GS84" s="10"/>
      <c r="GT84" s="7"/>
      <c r="GU84" s="10"/>
      <c r="GV84" s="7"/>
      <c r="GW84" s="10"/>
      <c r="GX84" s="7"/>
      <c r="GY84" s="10"/>
      <c r="GZ84" s="7"/>
      <c r="HA84" s="10"/>
      <c r="HB84" s="7"/>
      <c r="HC84" s="10"/>
      <c r="HD84" s="7"/>
      <c r="HE84" s="10"/>
      <c r="HF84" s="7"/>
      <c r="HG84" s="10"/>
      <c r="HH84" s="7"/>
      <c r="HI84" s="10"/>
      <c r="HJ84" s="7"/>
      <c r="HK84" s="10"/>
      <c r="HL84" s="7"/>
      <c r="HM84" s="10"/>
      <c r="HN84" s="7"/>
      <c r="HO84" s="10"/>
      <c r="HP84" s="7"/>
      <c r="HQ84" s="10"/>
      <c r="HR84" s="7"/>
      <c r="HS84" s="10"/>
      <c r="HT84" s="7"/>
      <c r="HU84" s="10"/>
      <c r="HV84" s="7"/>
      <c r="HW84" s="10"/>
      <c r="HX84" s="7"/>
      <c r="HY84" s="10"/>
      <c r="HZ84" s="7"/>
      <c r="IA84" s="10"/>
      <c r="IB84" s="7"/>
      <c r="IC84" s="10"/>
      <c r="ID84" s="7"/>
      <c r="IE84" s="10"/>
      <c r="IF84" s="7"/>
      <c r="IG84" s="10"/>
      <c r="IH84" s="7"/>
      <c r="II84" s="10"/>
      <c r="IJ84" s="33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</row>
    <row r="85" spans="1:284" ht="48" x14ac:dyDescent="0.2">
      <c r="A85" s="20" t="s">
        <v>248</v>
      </c>
      <c r="B85" s="24" t="s">
        <v>2</v>
      </c>
      <c r="C85" s="21" t="s">
        <v>10</v>
      </c>
      <c r="D85" s="8">
        <v>1242486</v>
      </c>
      <c r="E85" s="8">
        <v>1250055</v>
      </c>
      <c r="F85" s="8">
        <v>1153117</v>
      </c>
      <c r="G85" s="8">
        <v>1290212</v>
      </c>
      <c r="H85" s="8">
        <v>1334932</v>
      </c>
      <c r="I85" s="8">
        <v>1210520</v>
      </c>
      <c r="J85" s="8">
        <v>1371810</v>
      </c>
      <c r="K85" s="8">
        <v>1058621</v>
      </c>
      <c r="L85" s="8">
        <v>1129703</v>
      </c>
      <c r="M85" s="8">
        <v>1165153</v>
      </c>
      <c r="N85" s="8">
        <v>1421318</v>
      </c>
      <c r="O85" s="8">
        <v>1270308</v>
      </c>
      <c r="P85" s="8">
        <v>1297320</v>
      </c>
      <c r="Q85" s="8">
        <v>1174539</v>
      </c>
      <c r="R85" s="8">
        <v>1271463</v>
      </c>
      <c r="S85" s="8">
        <v>1250025</v>
      </c>
      <c r="T85" s="8">
        <v>1305864</v>
      </c>
      <c r="U85" s="8">
        <v>1265706</v>
      </c>
      <c r="V85" s="8">
        <v>1375807</v>
      </c>
      <c r="W85" s="8">
        <v>1284529</v>
      </c>
      <c r="X85" s="8"/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</row>
    <row r="86" spans="1:284" ht="36" x14ac:dyDescent="0.2">
      <c r="A86" s="3" t="s">
        <v>96</v>
      </c>
      <c r="B86" s="24" t="s">
        <v>2</v>
      </c>
      <c r="C86" s="21" t="s">
        <v>16</v>
      </c>
      <c r="D86" s="7"/>
      <c r="E86" s="10"/>
      <c r="F86" s="7"/>
      <c r="G86" s="10"/>
      <c r="H86" s="7"/>
      <c r="I86" s="10">
        <v>700</v>
      </c>
      <c r="J86" s="7"/>
      <c r="K86" s="10"/>
      <c r="L86" s="7">
        <v>350</v>
      </c>
      <c r="M86" s="10"/>
      <c r="N86" s="7"/>
      <c r="O86" s="10"/>
      <c r="P86" s="7"/>
      <c r="Q86" s="10"/>
      <c r="R86" s="7"/>
      <c r="S86" s="10"/>
      <c r="T86" s="7"/>
      <c r="U86" s="10"/>
      <c r="V86" s="7"/>
      <c r="W86" s="10"/>
      <c r="X86" s="7"/>
      <c r="Y86" s="10"/>
      <c r="Z86" s="7"/>
      <c r="AA86" s="10"/>
      <c r="AB86" s="7"/>
      <c r="AC86" s="10"/>
      <c r="AD86" s="7"/>
      <c r="AE86" s="10"/>
      <c r="AF86" s="7"/>
      <c r="AG86" s="10"/>
      <c r="AH86" s="7"/>
      <c r="AI86" s="10"/>
      <c r="AJ86" s="7"/>
      <c r="AK86" s="10"/>
      <c r="AL86" s="7">
        <v>1000</v>
      </c>
      <c r="AM86" s="10"/>
      <c r="AN86" s="7"/>
      <c r="AO86" s="10"/>
      <c r="AP86" s="7"/>
      <c r="AQ86" s="10"/>
      <c r="AR86" s="7"/>
      <c r="AS86" s="10"/>
      <c r="AT86" s="7"/>
      <c r="AU86" s="10"/>
      <c r="AV86" s="7"/>
      <c r="AW86" s="10"/>
      <c r="AX86" s="7"/>
      <c r="AY86" s="10"/>
      <c r="AZ86" s="7">
        <v>1000</v>
      </c>
      <c r="BA86" s="10"/>
      <c r="BB86" s="7"/>
      <c r="BC86" s="10"/>
      <c r="BD86" s="7"/>
      <c r="BE86" s="10"/>
      <c r="BF86" s="7"/>
      <c r="BG86" s="10"/>
      <c r="BH86" s="7"/>
      <c r="BI86" s="10"/>
      <c r="BJ86" s="7"/>
      <c r="BK86" s="10"/>
      <c r="BL86" s="7"/>
      <c r="BM86" s="10"/>
      <c r="BN86" s="7"/>
      <c r="BO86" s="10">
        <v>11200</v>
      </c>
      <c r="BP86" s="7"/>
      <c r="BQ86" s="10"/>
      <c r="BR86" s="7"/>
      <c r="BS86" s="10"/>
      <c r="BT86" s="7">
        <v>17100</v>
      </c>
      <c r="BU86" s="10">
        <v>18500</v>
      </c>
      <c r="BV86" s="7">
        <v>16300</v>
      </c>
      <c r="BW86" s="10">
        <v>6200</v>
      </c>
      <c r="BX86" s="7"/>
      <c r="BY86" s="10"/>
      <c r="BZ86" s="7"/>
      <c r="CA86" s="10">
        <v>800</v>
      </c>
      <c r="CB86" s="7">
        <v>600</v>
      </c>
      <c r="CC86" s="10"/>
      <c r="CD86" s="7">
        <v>2300</v>
      </c>
      <c r="CE86" s="10">
        <v>1500</v>
      </c>
      <c r="CF86" s="7">
        <v>0</v>
      </c>
      <c r="CG86" s="10">
        <v>1500</v>
      </c>
      <c r="CH86" s="7">
        <v>0</v>
      </c>
      <c r="CI86" s="10">
        <v>0</v>
      </c>
      <c r="CJ86" s="7">
        <v>0</v>
      </c>
      <c r="CK86" s="10">
        <v>0</v>
      </c>
      <c r="CL86" s="7">
        <v>0</v>
      </c>
      <c r="CM86" s="10">
        <v>0</v>
      </c>
      <c r="CN86" s="7">
        <v>0</v>
      </c>
      <c r="CO86" s="10">
        <v>0</v>
      </c>
      <c r="CP86" s="7">
        <v>0</v>
      </c>
      <c r="CQ86" s="10">
        <v>0</v>
      </c>
      <c r="CR86" s="7">
        <v>32300</v>
      </c>
      <c r="CS86" s="10">
        <v>0</v>
      </c>
      <c r="CT86" s="7">
        <v>5300</v>
      </c>
      <c r="CU86" s="10">
        <v>0</v>
      </c>
      <c r="CV86" s="7">
        <v>0</v>
      </c>
      <c r="CW86" s="10">
        <v>0</v>
      </c>
      <c r="CX86" s="7">
        <v>1300</v>
      </c>
      <c r="CY86" s="10">
        <v>2300</v>
      </c>
      <c r="CZ86" s="7">
        <v>0</v>
      </c>
      <c r="DA86" s="10">
        <v>0</v>
      </c>
      <c r="DB86" s="7">
        <v>0</v>
      </c>
      <c r="DC86" s="10">
        <v>300</v>
      </c>
      <c r="DD86" s="7">
        <v>1900</v>
      </c>
      <c r="DE86" s="10">
        <v>28600</v>
      </c>
      <c r="DF86" s="7">
        <v>0</v>
      </c>
      <c r="DG86" s="10">
        <v>0</v>
      </c>
      <c r="DH86" s="7">
        <v>0</v>
      </c>
      <c r="DI86" s="10">
        <v>0</v>
      </c>
      <c r="DJ86" s="7">
        <v>0</v>
      </c>
      <c r="DK86" s="10">
        <v>0</v>
      </c>
      <c r="DL86" s="7">
        <v>900</v>
      </c>
      <c r="DM86" s="10"/>
      <c r="DN86" s="7"/>
      <c r="DO86" s="10"/>
      <c r="DP86" s="7"/>
      <c r="DQ86" s="10"/>
      <c r="DR86" s="7"/>
      <c r="DS86" s="10"/>
      <c r="DT86" s="7"/>
      <c r="DU86" s="10"/>
      <c r="DV86" s="7"/>
      <c r="DW86" s="10"/>
      <c r="DX86" s="7"/>
      <c r="DY86" s="10"/>
      <c r="DZ86" s="7"/>
      <c r="EA86" s="10"/>
      <c r="EB86" s="7"/>
      <c r="EC86" s="10"/>
      <c r="ED86" s="7"/>
      <c r="EE86" s="10"/>
      <c r="EF86" s="7"/>
      <c r="EG86" s="10"/>
      <c r="EH86" s="7"/>
      <c r="EI86" s="10"/>
      <c r="EJ86" s="7"/>
      <c r="EK86" s="10"/>
      <c r="EL86" s="7"/>
      <c r="EM86" s="10"/>
      <c r="EN86" s="7"/>
      <c r="EO86" s="10"/>
      <c r="EP86" s="7"/>
      <c r="EQ86" s="10"/>
      <c r="ER86" s="7"/>
      <c r="ES86" s="10"/>
      <c r="ET86" s="7"/>
      <c r="EU86" s="10"/>
      <c r="EV86" s="7"/>
      <c r="EW86" s="10"/>
      <c r="EX86" s="7"/>
      <c r="EY86" s="10"/>
      <c r="EZ86" s="7"/>
      <c r="FA86" s="10"/>
      <c r="FB86" s="7"/>
      <c r="FC86" s="10"/>
      <c r="FD86" s="7"/>
      <c r="FE86" s="10">
        <v>1500</v>
      </c>
      <c r="FF86" s="7">
        <v>250500</v>
      </c>
      <c r="FG86" s="10"/>
      <c r="FH86" s="7">
        <v>1800</v>
      </c>
      <c r="FI86" s="10">
        <v>1700</v>
      </c>
      <c r="FJ86" s="7">
        <v>1900</v>
      </c>
      <c r="FK86" s="10"/>
      <c r="FL86" s="7"/>
      <c r="FM86" s="10">
        <v>300</v>
      </c>
      <c r="FN86" s="7">
        <v>1000</v>
      </c>
      <c r="FO86" s="10"/>
      <c r="FP86" s="7">
        <v>1100</v>
      </c>
      <c r="FQ86" s="10">
        <v>13400</v>
      </c>
      <c r="FR86" s="7">
        <v>236300</v>
      </c>
      <c r="FS86" s="10">
        <v>19900</v>
      </c>
      <c r="FT86" s="7"/>
      <c r="FU86" s="10"/>
      <c r="FV86" s="7"/>
      <c r="FW86" s="10"/>
      <c r="FX86" s="7">
        <v>2700</v>
      </c>
      <c r="FY86" s="10"/>
      <c r="FZ86" s="7"/>
      <c r="GA86" s="10"/>
      <c r="GB86" s="7"/>
      <c r="GC86" s="10">
        <v>0</v>
      </c>
      <c r="GD86" s="7">
        <v>2600</v>
      </c>
      <c r="GE86" s="10">
        <v>0</v>
      </c>
      <c r="GF86" s="7">
        <v>0</v>
      </c>
      <c r="GG86" s="10">
        <v>0</v>
      </c>
      <c r="GH86" s="7">
        <v>0</v>
      </c>
      <c r="GI86" s="10">
        <v>0</v>
      </c>
      <c r="GJ86" s="7">
        <v>0</v>
      </c>
      <c r="GK86" s="10"/>
      <c r="GL86" s="7"/>
      <c r="GM86" s="10"/>
      <c r="GN86" s="7"/>
      <c r="GO86" s="10"/>
      <c r="GP86" s="7"/>
      <c r="GQ86" s="10"/>
      <c r="GR86" s="7"/>
      <c r="GS86" s="10"/>
      <c r="GT86" s="7"/>
      <c r="GU86" s="10"/>
      <c r="GV86" s="7"/>
      <c r="GW86" s="10">
        <v>13100</v>
      </c>
      <c r="GX86" s="7"/>
      <c r="GY86" s="10">
        <v>1153</v>
      </c>
      <c r="GZ86" s="7"/>
      <c r="HA86" s="10"/>
      <c r="HB86" s="7"/>
      <c r="HC86" s="10"/>
      <c r="HD86" s="7"/>
      <c r="HE86" s="10"/>
      <c r="HF86" s="7"/>
      <c r="HG86" s="10"/>
      <c r="HH86" s="7"/>
      <c r="HI86" s="10"/>
      <c r="HJ86" s="7"/>
      <c r="HK86" s="10"/>
      <c r="HL86" s="7"/>
      <c r="HM86" s="10"/>
      <c r="HN86" s="7"/>
      <c r="HO86" s="10"/>
      <c r="HP86" s="7"/>
      <c r="HQ86" s="10"/>
      <c r="HR86" s="7"/>
      <c r="HS86" s="10"/>
      <c r="HT86" s="7"/>
      <c r="HU86" s="10"/>
      <c r="HV86" s="7"/>
      <c r="HW86" s="10">
        <v>2500</v>
      </c>
      <c r="HX86" s="7"/>
      <c r="HY86" s="10"/>
      <c r="HZ86" s="7"/>
      <c r="IA86" s="10"/>
      <c r="IB86" s="7"/>
      <c r="IC86" s="10"/>
      <c r="ID86" s="7"/>
      <c r="IE86" s="10"/>
      <c r="IF86" s="7"/>
      <c r="IG86" s="10"/>
      <c r="IH86" s="7"/>
      <c r="II86" s="10"/>
      <c r="IJ86" s="31"/>
      <c r="IK86" s="38"/>
      <c r="IL86" s="31"/>
      <c r="IM86" s="38"/>
      <c r="IN86" s="31"/>
      <c r="IO86" s="38"/>
      <c r="IP86" s="31"/>
      <c r="IQ86" s="38"/>
      <c r="IR86" s="31"/>
      <c r="IS86" s="38">
        <v>151</v>
      </c>
      <c r="IT86" s="31">
        <v>8565</v>
      </c>
      <c r="IU86" s="38">
        <v>4908</v>
      </c>
      <c r="IV86" s="31"/>
      <c r="IW86" s="38">
        <v>74056</v>
      </c>
      <c r="IX86" s="31"/>
      <c r="IY86" s="38">
        <v>9698</v>
      </c>
      <c r="IZ86" s="31">
        <v>626</v>
      </c>
      <c r="JA86" s="38"/>
      <c r="JB86" s="31"/>
      <c r="JC86" s="38"/>
      <c r="JD86" s="31"/>
      <c r="JE86" s="38">
        <v>31334</v>
      </c>
      <c r="JF86" s="31"/>
      <c r="JG86" s="38"/>
      <c r="JH86" s="31">
        <v>1553</v>
      </c>
      <c r="JI86" s="38"/>
      <c r="JJ86" s="31"/>
      <c r="JK86" s="38"/>
      <c r="JL86" s="31"/>
      <c r="JM86" s="38"/>
      <c r="JN86" s="31"/>
      <c r="JO86" s="38"/>
      <c r="JP86" s="31"/>
      <c r="JQ86" s="38"/>
      <c r="JR86" s="31"/>
      <c r="JS86" s="38"/>
      <c r="JT86" s="31"/>
      <c r="JU86" s="38"/>
      <c r="JV86" s="31"/>
      <c r="JW86" s="38"/>
      <c r="JX86" s="31"/>
    </row>
    <row r="87" spans="1:284" ht="36" x14ac:dyDescent="0.2">
      <c r="A87" s="3" t="s">
        <v>97</v>
      </c>
      <c r="B87" s="24" t="s">
        <v>2</v>
      </c>
      <c r="C87" s="21" t="s">
        <v>16</v>
      </c>
      <c r="D87" s="7">
        <v>254400</v>
      </c>
      <c r="E87" s="10">
        <v>223900</v>
      </c>
      <c r="F87" s="7">
        <v>207600</v>
      </c>
      <c r="G87" s="10">
        <v>187600</v>
      </c>
      <c r="H87" s="7">
        <v>213100</v>
      </c>
      <c r="I87" s="10">
        <v>0</v>
      </c>
      <c r="J87" s="7">
        <v>482500</v>
      </c>
      <c r="K87" s="10">
        <v>496900</v>
      </c>
      <c r="L87" s="7">
        <v>455900</v>
      </c>
      <c r="M87" s="10">
        <v>492300</v>
      </c>
      <c r="N87" s="7">
        <v>363700</v>
      </c>
      <c r="O87" s="10">
        <v>314100</v>
      </c>
      <c r="P87" s="7">
        <v>338600</v>
      </c>
      <c r="Q87" s="10">
        <v>279700</v>
      </c>
      <c r="R87" s="7">
        <v>306900</v>
      </c>
      <c r="S87" s="10">
        <v>147100</v>
      </c>
      <c r="T87" s="7">
        <v>130600</v>
      </c>
      <c r="U87" s="10">
        <v>416200</v>
      </c>
      <c r="V87" s="7">
        <v>456100</v>
      </c>
      <c r="W87" s="10">
        <v>419700</v>
      </c>
      <c r="X87" s="7">
        <v>388600</v>
      </c>
      <c r="Y87" s="10">
        <v>363100</v>
      </c>
      <c r="Z87" s="7">
        <v>329800</v>
      </c>
      <c r="AA87" s="10">
        <v>322500</v>
      </c>
      <c r="AB87" s="7">
        <v>276300</v>
      </c>
      <c r="AC87" s="10">
        <v>246600</v>
      </c>
      <c r="AD87" s="7">
        <v>184400</v>
      </c>
      <c r="AE87" s="10">
        <v>53800</v>
      </c>
      <c r="AF87" s="7">
        <v>430900</v>
      </c>
      <c r="AG87" s="10">
        <v>430400</v>
      </c>
      <c r="AH87" s="7">
        <v>545900</v>
      </c>
      <c r="AI87" s="10">
        <v>454100</v>
      </c>
      <c r="AJ87" s="7">
        <v>561700</v>
      </c>
      <c r="AK87" s="10">
        <v>394700</v>
      </c>
      <c r="AL87" s="7">
        <v>275400</v>
      </c>
      <c r="AM87" s="10">
        <v>296700</v>
      </c>
      <c r="AN87" s="7">
        <v>149663</v>
      </c>
      <c r="AO87" s="10">
        <v>353708</v>
      </c>
      <c r="AP87" s="7">
        <v>257693</v>
      </c>
      <c r="AQ87" s="10">
        <v>275173</v>
      </c>
      <c r="AR87" s="7">
        <v>329413</v>
      </c>
      <c r="AS87" s="10">
        <v>364097</v>
      </c>
      <c r="AT87" s="7">
        <v>357618</v>
      </c>
      <c r="AU87" s="10">
        <v>346895</v>
      </c>
      <c r="AV87" s="7">
        <v>194565</v>
      </c>
      <c r="AW87" s="10">
        <v>221698</v>
      </c>
      <c r="AX87" s="7">
        <v>241897</v>
      </c>
      <c r="AY87" s="10">
        <v>263120</v>
      </c>
      <c r="AZ87" s="7">
        <v>274440</v>
      </c>
      <c r="BA87" s="10">
        <v>246096</v>
      </c>
      <c r="BB87" s="7">
        <v>295732</v>
      </c>
      <c r="BC87" s="10">
        <v>295821</v>
      </c>
      <c r="BD87" s="7">
        <v>280283</v>
      </c>
      <c r="BE87" s="10">
        <v>222771</v>
      </c>
      <c r="BF87" s="7">
        <v>213318</v>
      </c>
      <c r="BG87" s="10">
        <v>165688</v>
      </c>
      <c r="BH87" s="7">
        <v>0</v>
      </c>
      <c r="BI87" s="10">
        <v>0</v>
      </c>
      <c r="BJ87" s="7">
        <v>0</v>
      </c>
      <c r="BK87" s="10">
        <v>0</v>
      </c>
      <c r="BL87" s="7">
        <v>0</v>
      </c>
      <c r="BM87" s="10">
        <v>0</v>
      </c>
      <c r="BN87" s="7">
        <v>0</v>
      </c>
      <c r="BO87" s="10">
        <v>148508</v>
      </c>
      <c r="BP87" s="7">
        <v>242698</v>
      </c>
      <c r="BQ87" s="10">
        <v>217492</v>
      </c>
      <c r="BR87" s="7">
        <v>260276</v>
      </c>
      <c r="BS87" s="10">
        <v>231428</v>
      </c>
      <c r="BT87" s="7">
        <v>263369</v>
      </c>
      <c r="BU87" s="10">
        <v>10493</v>
      </c>
      <c r="BV87" s="7">
        <v>149579</v>
      </c>
      <c r="BW87" s="10">
        <v>135330</v>
      </c>
      <c r="BX87" s="7">
        <v>219444</v>
      </c>
      <c r="BY87" s="10">
        <v>196959</v>
      </c>
      <c r="BZ87" s="7">
        <v>231199</v>
      </c>
      <c r="CA87" s="10">
        <v>176884</v>
      </c>
      <c r="CB87" s="7">
        <v>196644</v>
      </c>
      <c r="CC87" s="10">
        <v>360061</v>
      </c>
      <c r="CD87" s="7">
        <v>350680</v>
      </c>
      <c r="CE87" s="10">
        <v>47733</v>
      </c>
      <c r="CF87" s="7">
        <v>2</v>
      </c>
      <c r="CG87" s="10">
        <v>161906</v>
      </c>
      <c r="CH87" s="7">
        <v>291047</v>
      </c>
      <c r="CI87" s="10">
        <v>293183</v>
      </c>
      <c r="CJ87" s="7">
        <v>247259</v>
      </c>
      <c r="CK87" s="10">
        <v>223709</v>
      </c>
      <c r="CL87" s="7">
        <v>207463</v>
      </c>
      <c r="CM87" s="10">
        <v>281560</v>
      </c>
      <c r="CN87" s="7">
        <v>281305</v>
      </c>
      <c r="CO87" s="10">
        <v>308273</v>
      </c>
      <c r="CP87" s="7">
        <v>289386</v>
      </c>
      <c r="CQ87" s="10">
        <v>260440</v>
      </c>
      <c r="CR87" s="7">
        <v>95618</v>
      </c>
      <c r="CS87" s="10">
        <v>73117</v>
      </c>
      <c r="CT87" s="7">
        <v>171750</v>
      </c>
      <c r="CU87" s="10">
        <v>132162</v>
      </c>
      <c r="CV87" s="7">
        <v>150085</v>
      </c>
      <c r="CW87" s="10">
        <v>1375</v>
      </c>
      <c r="CX87" s="7">
        <v>0</v>
      </c>
      <c r="CY87" s="10">
        <v>0</v>
      </c>
      <c r="CZ87" s="7">
        <v>55522</v>
      </c>
      <c r="DA87" s="10">
        <v>326610</v>
      </c>
      <c r="DB87" s="7">
        <v>269990</v>
      </c>
      <c r="DC87" s="10">
        <v>208086</v>
      </c>
      <c r="DD87" s="7">
        <v>0</v>
      </c>
      <c r="DE87" s="10">
        <v>326225</v>
      </c>
      <c r="DF87" s="7">
        <v>86891</v>
      </c>
      <c r="DG87" s="10">
        <v>0</v>
      </c>
      <c r="DH87" s="7">
        <v>0</v>
      </c>
      <c r="DI87" s="10">
        <v>0</v>
      </c>
      <c r="DJ87" s="7">
        <v>0</v>
      </c>
      <c r="DK87" s="10">
        <v>126302</v>
      </c>
      <c r="DL87" s="7">
        <v>299405</v>
      </c>
      <c r="DM87" s="10">
        <v>283631</v>
      </c>
      <c r="DN87" s="7">
        <v>86442</v>
      </c>
      <c r="DO87" s="10">
        <v>1</v>
      </c>
      <c r="DP87" s="7">
        <v>62467</v>
      </c>
      <c r="DQ87" s="10">
        <v>158895</v>
      </c>
      <c r="DR87" s="7">
        <v>106428</v>
      </c>
      <c r="DS87" s="10">
        <v>173626</v>
      </c>
      <c r="DT87" s="7">
        <v>238304</v>
      </c>
      <c r="DU87" s="10">
        <v>241438</v>
      </c>
      <c r="DV87" s="7">
        <v>234137</v>
      </c>
      <c r="DW87" s="10">
        <v>196623</v>
      </c>
      <c r="DX87" s="7">
        <v>225396</v>
      </c>
      <c r="DY87" s="10">
        <v>191572</v>
      </c>
      <c r="DZ87" s="7">
        <v>128387</v>
      </c>
      <c r="EA87" s="10">
        <v>291682</v>
      </c>
      <c r="EB87" s="7">
        <v>254914</v>
      </c>
      <c r="EC87" s="10">
        <v>154908</v>
      </c>
      <c r="ED87" s="7">
        <v>93594</v>
      </c>
      <c r="EE87" s="10">
        <v>0</v>
      </c>
      <c r="EF87" s="7">
        <v>0</v>
      </c>
      <c r="EG87" s="10">
        <v>0</v>
      </c>
      <c r="EH87" s="7">
        <v>0</v>
      </c>
      <c r="EI87" s="10">
        <v>0</v>
      </c>
      <c r="EJ87" s="7">
        <v>123442</v>
      </c>
      <c r="EK87" s="10">
        <v>124870</v>
      </c>
      <c r="EL87" s="7">
        <v>101999</v>
      </c>
      <c r="EM87" s="10">
        <v>0</v>
      </c>
      <c r="EN87" s="7">
        <v>0</v>
      </c>
      <c r="EO87" s="10">
        <v>0</v>
      </c>
      <c r="EP87" s="7">
        <v>0</v>
      </c>
      <c r="EQ87" s="10">
        <v>0</v>
      </c>
      <c r="ER87" s="7">
        <v>0</v>
      </c>
      <c r="ES87" s="10">
        <v>0</v>
      </c>
      <c r="ET87" s="7">
        <v>2</v>
      </c>
      <c r="EU87" s="10">
        <v>76158</v>
      </c>
      <c r="EV87" s="7">
        <v>46120</v>
      </c>
      <c r="EW87" s="10">
        <v>0</v>
      </c>
      <c r="EX87" s="7">
        <v>15</v>
      </c>
      <c r="EY87" s="10">
        <v>0</v>
      </c>
      <c r="EZ87" s="7">
        <v>442</v>
      </c>
      <c r="FA87" s="10">
        <v>0</v>
      </c>
      <c r="FB87" s="7">
        <v>0</v>
      </c>
      <c r="FC87" s="10">
        <v>0</v>
      </c>
      <c r="FD87" s="7">
        <v>0</v>
      </c>
      <c r="FE87" s="10">
        <v>0</v>
      </c>
      <c r="FF87" s="7">
        <v>0</v>
      </c>
      <c r="FG87" s="10">
        <v>0</v>
      </c>
      <c r="FH87" s="7">
        <v>0</v>
      </c>
      <c r="FI87" s="10">
        <v>0</v>
      </c>
      <c r="FJ87" s="7">
        <v>0</v>
      </c>
      <c r="FK87" s="10">
        <v>0</v>
      </c>
      <c r="FL87" s="7">
        <v>0</v>
      </c>
      <c r="FM87" s="10">
        <v>0</v>
      </c>
      <c r="FN87" s="7">
        <v>0</v>
      </c>
      <c r="FO87" s="10">
        <v>0</v>
      </c>
      <c r="FP87" s="7">
        <v>0</v>
      </c>
      <c r="FQ87" s="10">
        <v>12234</v>
      </c>
      <c r="FR87" s="7">
        <v>0</v>
      </c>
      <c r="FS87" s="10">
        <v>0</v>
      </c>
      <c r="FT87" s="7">
        <v>185321</v>
      </c>
      <c r="FU87" s="10">
        <v>454356</v>
      </c>
      <c r="FV87" s="7">
        <v>531036</v>
      </c>
      <c r="FW87" s="10">
        <v>489156</v>
      </c>
      <c r="FX87" s="7">
        <v>138646</v>
      </c>
      <c r="FY87" s="10">
        <v>0</v>
      </c>
      <c r="FZ87" s="7">
        <v>0</v>
      </c>
      <c r="GA87" s="10">
        <v>0</v>
      </c>
      <c r="GB87" s="7">
        <v>0</v>
      </c>
      <c r="GC87" s="10">
        <v>72373</v>
      </c>
      <c r="GD87" s="7">
        <v>128902</v>
      </c>
      <c r="GE87" s="10">
        <v>352114</v>
      </c>
      <c r="GF87" s="7">
        <v>400027</v>
      </c>
      <c r="GG87" s="10">
        <v>400754</v>
      </c>
      <c r="GH87" s="7">
        <v>425926</v>
      </c>
      <c r="GI87" s="10">
        <v>382161</v>
      </c>
      <c r="GJ87" s="7">
        <v>111720</v>
      </c>
      <c r="GK87" s="10">
        <v>104992</v>
      </c>
      <c r="GL87" s="7">
        <v>324443</v>
      </c>
      <c r="GM87" s="10">
        <v>310903</v>
      </c>
      <c r="GN87" s="7">
        <v>254450</v>
      </c>
      <c r="GO87" s="10">
        <v>202987</v>
      </c>
      <c r="GP87" s="7">
        <v>217813</v>
      </c>
      <c r="GQ87" s="10">
        <v>266508</v>
      </c>
      <c r="GR87" s="7">
        <v>28655</v>
      </c>
      <c r="GS87" s="10">
        <v>150796</v>
      </c>
      <c r="GT87" s="7">
        <v>292402</v>
      </c>
      <c r="GU87" s="10">
        <v>325310</v>
      </c>
      <c r="GV87" s="7">
        <v>275699</v>
      </c>
      <c r="GW87" s="10">
        <v>265478</v>
      </c>
      <c r="GX87" s="7">
        <v>288042</v>
      </c>
      <c r="GY87" s="10">
        <v>271180</v>
      </c>
      <c r="GZ87" s="7">
        <v>258503</v>
      </c>
      <c r="HA87" s="10">
        <v>246924</v>
      </c>
      <c r="HB87" s="7">
        <v>111947</v>
      </c>
      <c r="HC87" s="10">
        <v>308084</v>
      </c>
      <c r="HD87" s="7">
        <v>299184</v>
      </c>
      <c r="HE87" s="10">
        <v>313119</v>
      </c>
      <c r="HF87" s="7">
        <v>276512</v>
      </c>
      <c r="HG87" s="10">
        <v>252069</v>
      </c>
      <c r="HH87" s="7">
        <v>0</v>
      </c>
      <c r="HI87" s="10">
        <v>0</v>
      </c>
      <c r="HJ87" s="7">
        <v>0</v>
      </c>
      <c r="HK87" s="10">
        <v>0</v>
      </c>
      <c r="HL87" s="7">
        <v>0</v>
      </c>
      <c r="HM87" s="10">
        <v>40172</v>
      </c>
      <c r="HN87" s="7">
        <v>280074</v>
      </c>
      <c r="HO87" s="10">
        <v>306829</v>
      </c>
      <c r="HP87" s="7">
        <v>366153</v>
      </c>
      <c r="HQ87" s="10">
        <v>386401</v>
      </c>
      <c r="HR87" s="7">
        <v>301887</v>
      </c>
      <c r="HS87" s="10">
        <v>225316</v>
      </c>
      <c r="HT87" s="7">
        <v>0</v>
      </c>
      <c r="HU87" s="10">
        <v>0</v>
      </c>
      <c r="HV87" s="7">
        <v>0</v>
      </c>
      <c r="HW87" s="10">
        <v>0</v>
      </c>
      <c r="HX87" s="7">
        <v>251215</v>
      </c>
      <c r="HY87" s="10">
        <v>255636</v>
      </c>
      <c r="HZ87" s="7">
        <v>319627</v>
      </c>
      <c r="IA87" s="10">
        <v>311923</v>
      </c>
      <c r="IB87" s="7">
        <v>310968</v>
      </c>
      <c r="IC87" s="10">
        <v>325042</v>
      </c>
      <c r="ID87" s="7">
        <v>338288</v>
      </c>
      <c r="IE87" s="10">
        <v>11743</v>
      </c>
      <c r="IF87" s="7">
        <v>285044</v>
      </c>
      <c r="IG87" s="10">
        <v>305992</v>
      </c>
      <c r="IH87" s="7">
        <v>260681</v>
      </c>
      <c r="II87" s="10">
        <v>0</v>
      </c>
      <c r="IJ87" s="31">
        <v>139696</v>
      </c>
      <c r="IK87" s="38">
        <v>243385</v>
      </c>
      <c r="IL87" s="31">
        <v>262462</v>
      </c>
      <c r="IM87" s="38">
        <v>282241</v>
      </c>
      <c r="IN87" s="31">
        <v>295278</v>
      </c>
      <c r="IO87" s="38">
        <v>303022</v>
      </c>
      <c r="IP87" s="31">
        <v>319320</v>
      </c>
      <c r="IQ87" s="38">
        <v>28492</v>
      </c>
      <c r="IR87" s="31">
        <v>337033</v>
      </c>
      <c r="IS87" s="38">
        <v>284258</v>
      </c>
      <c r="IT87" s="31">
        <v>280474</v>
      </c>
      <c r="IU87" s="38">
        <v>255345</v>
      </c>
      <c r="IV87" s="31">
        <v>244753</v>
      </c>
      <c r="IW87" s="38">
        <v>211838</v>
      </c>
      <c r="IX87" s="31">
        <v>107782</v>
      </c>
      <c r="IY87" s="38">
        <v>239972</v>
      </c>
      <c r="IZ87" s="31">
        <v>278611</v>
      </c>
      <c r="JA87" s="38">
        <v>293324</v>
      </c>
      <c r="JB87" s="31">
        <v>302487</v>
      </c>
      <c r="JC87" s="38">
        <v>273983</v>
      </c>
      <c r="JD87" s="31">
        <v>1847</v>
      </c>
      <c r="JE87" s="38">
        <v>0</v>
      </c>
      <c r="JF87" s="31">
        <v>0</v>
      </c>
      <c r="JG87" s="38">
        <v>3</v>
      </c>
      <c r="JH87" s="31">
        <v>234718</v>
      </c>
      <c r="JI87" s="38">
        <v>210449</v>
      </c>
      <c r="JJ87" s="31">
        <v>230815</v>
      </c>
      <c r="JK87" s="38">
        <v>237268</v>
      </c>
      <c r="JL87" s="31">
        <v>290775</v>
      </c>
      <c r="JM87" s="38">
        <v>243497</v>
      </c>
      <c r="JN87" s="31">
        <v>351670</v>
      </c>
      <c r="JO87" s="38">
        <v>4550</v>
      </c>
      <c r="JP87" s="31">
        <v>209230</v>
      </c>
      <c r="JQ87" s="38">
        <v>126597</v>
      </c>
      <c r="JR87" s="31">
        <v>0</v>
      </c>
      <c r="JS87" s="38">
        <v>157993</v>
      </c>
      <c r="JT87" s="31">
        <v>238433</v>
      </c>
      <c r="JU87" s="38">
        <v>218201</v>
      </c>
      <c r="JV87" s="31">
        <v>266979</v>
      </c>
      <c r="JW87" s="38">
        <v>282718</v>
      </c>
      <c r="JX87" s="31">
        <v>327123</v>
      </c>
    </row>
    <row r="88" spans="1:284" ht="36" x14ac:dyDescent="0.2">
      <c r="A88" s="3" t="s">
        <v>98</v>
      </c>
      <c r="B88" s="24" t="s">
        <v>2</v>
      </c>
      <c r="C88" s="21" t="s">
        <v>16</v>
      </c>
      <c r="D88" s="7">
        <v>308500</v>
      </c>
      <c r="E88" s="10">
        <v>242000</v>
      </c>
      <c r="F88" s="7">
        <v>275500</v>
      </c>
      <c r="G88" s="10">
        <v>284000</v>
      </c>
      <c r="H88" s="7">
        <v>501400</v>
      </c>
      <c r="I88" s="10">
        <v>414800</v>
      </c>
      <c r="J88" s="7">
        <v>303000</v>
      </c>
      <c r="K88" s="10">
        <v>268300</v>
      </c>
      <c r="L88" s="7">
        <v>196900</v>
      </c>
      <c r="M88" s="10">
        <v>66900</v>
      </c>
      <c r="N88" s="7">
        <v>302000</v>
      </c>
      <c r="O88" s="10">
        <v>382900</v>
      </c>
      <c r="P88" s="7">
        <v>319400</v>
      </c>
      <c r="Q88" s="10">
        <v>222600</v>
      </c>
      <c r="R88" s="7">
        <v>139200</v>
      </c>
      <c r="S88" s="10">
        <v>114400</v>
      </c>
      <c r="T88" s="7">
        <v>193400</v>
      </c>
      <c r="U88" s="10">
        <v>265800</v>
      </c>
      <c r="V88" s="7">
        <v>521600</v>
      </c>
      <c r="W88" s="10">
        <v>501000</v>
      </c>
      <c r="X88" s="7">
        <v>340800</v>
      </c>
      <c r="Y88" s="10">
        <v>304800</v>
      </c>
      <c r="Z88" s="7">
        <v>219500</v>
      </c>
      <c r="AA88" s="10">
        <v>182600</v>
      </c>
      <c r="AB88" s="7">
        <v>118400</v>
      </c>
      <c r="AC88" s="10">
        <v>109200</v>
      </c>
      <c r="AD88" s="7">
        <v>191700</v>
      </c>
      <c r="AE88" s="10">
        <v>202600</v>
      </c>
      <c r="AF88" s="7">
        <v>163200</v>
      </c>
      <c r="AG88" s="10">
        <v>155400</v>
      </c>
      <c r="AH88" s="7">
        <v>221700</v>
      </c>
      <c r="AI88" s="10">
        <v>112700</v>
      </c>
      <c r="AJ88" s="7">
        <v>89600</v>
      </c>
      <c r="AK88" s="10">
        <v>294300</v>
      </c>
      <c r="AL88" s="7">
        <v>425000</v>
      </c>
      <c r="AM88" s="10">
        <v>323300</v>
      </c>
      <c r="AN88" s="7">
        <v>116979</v>
      </c>
      <c r="AO88" s="10">
        <v>145908</v>
      </c>
      <c r="AP88" s="7">
        <v>140599</v>
      </c>
      <c r="AQ88" s="10">
        <v>181883</v>
      </c>
      <c r="AR88" s="7">
        <v>268282</v>
      </c>
      <c r="AS88" s="10">
        <v>360356</v>
      </c>
      <c r="AT88" s="7">
        <v>225992</v>
      </c>
      <c r="AU88" s="10">
        <v>142593</v>
      </c>
      <c r="AV88" s="7">
        <v>122656</v>
      </c>
      <c r="AW88" s="10">
        <v>529957</v>
      </c>
      <c r="AX88" s="7">
        <v>404930</v>
      </c>
      <c r="AY88" s="10">
        <v>411245</v>
      </c>
      <c r="AZ88" s="7">
        <v>349635</v>
      </c>
      <c r="BA88" s="10">
        <v>152963</v>
      </c>
      <c r="BB88" s="7">
        <v>121818</v>
      </c>
      <c r="BC88" s="10">
        <v>190448</v>
      </c>
      <c r="BD88" s="7">
        <v>295612</v>
      </c>
      <c r="BE88" s="10">
        <v>293554</v>
      </c>
      <c r="BF88" s="7">
        <v>334756</v>
      </c>
      <c r="BG88" s="10">
        <v>315819</v>
      </c>
      <c r="BH88" s="7">
        <v>84605</v>
      </c>
      <c r="BI88" s="10">
        <v>0</v>
      </c>
      <c r="BJ88" s="7">
        <v>0</v>
      </c>
      <c r="BK88" s="10">
        <v>0</v>
      </c>
      <c r="BL88" s="7">
        <v>0</v>
      </c>
      <c r="BM88" s="10">
        <v>0</v>
      </c>
      <c r="BN88" s="7">
        <v>0</v>
      </c>
      <c r="BO88" s="10">
        <v>49111</v>
      </c>
      <c r="BP88" s="7">
        <v>506968</v>
      </c>
      <c r="BQ88" s="10">
        <v>309602</v>
      </c>
      <c r="BR88" s="7">
        <v>442258</v>
      </c>
      <c r="BS88" s="10">
        <v>311107</v>
      </c>
      <c r="BT88" s="7">
        <v>325695</v>
      </c>
      <c r="BU88" s="10">
        <v>321365</v>
      </c>
      <c r="BV88" s="7">
        <v>220543</v>
      </c>
      <c r="BW88" s="10">
        <v>147336</v>
      </c>
      <c r="BX88" s="7">
        <v>339575</v>
      </c>
      <c r="BY88" s="10">
        <v>237795</v>
      </c>
      <c r="BZ88" s="7">
        <v>226917</v>
      </c>
      <c r="CA88" s="10">
        <v>190004</v>
      </c>
      <c r="CB88" s="7">
        <v>162574</v>
      </c>
      <c r="CC88" s="10">
        <v>214128</v>
      </c>
      <c r="CD88" s="7">
        <v>175122</v>
      </c>
      <c r="CE88" s="10">
        <v>189588</v>
      </c>
      <c r="CF88" s="7">
        <v>251336</v>
      </c>
      <c r="CG88" s="10">
        <v>92550</v>
      </c>
      <c r="CH88" s="7">
        <v>36579</v>
      </c>
      <c r="CI88" s="10">
        <v>302304</v>
      </c>
      <c r="CJ88" s="7">
        <v>165192</v>
      </c>
      <c r="CK88" s="10">
        <v>129918</v>
      </c>
      <c r="CL88" s="7">
        <v>180665</v>
      </c>
      <c r="CM88" s="10">
        <v>170452</v>
      </c>
      <c r="CN88" s="7">
        <v>295442</v>
      </c>
      <c r="CO88" s="10">
        <v>315364</v>
      </c>
      <c r="CP88" s="7">
        <v>269808</v>
      </c>
      <c r="CQ88" s="10">
        <v>257351</v>
      </c>
      <c r="CR88" s="7">
        <v>174551</v>
      </c>
      <c r="CS88" s="10">
        <v>179596</v>
      </c>
      <c r="CT88" s="7">
        <v>66695</v>
      </c>
      <c r="CU88" s="10">
        <v>173783</v>
      </c>
      <c r="CV88" s="7">
        <v>145537</v>
      </c>
      <c r="CW88" s="10">
        <v>2299</v>
      </c>
      <c r="CX88" s="7">
        <v>0</v>
      </c>
      <c r="CY88" s="10">
        <v>0</v>
      </c>
      <c r="CZ88" s="7">
        <v>217299</v>
      </c>
      <c r="DA88" s="10">
        <v>427840</v>
      </c>
      <c r="DB88" s="7">
        <v>257090</v>
      </c>
      <c r="DC88" s="10">
        <v>181917</v>
      </c>
      <c r="DD88" s="7">
        <v>211207</v>
      </c>
      <c r="DE88" s="10">
        <v>69478</v>
      </c>
      <c r="DF88" s="7">
        <v>106487</v>
      </c>
      <c r="DG88" s="10">
        <v>1188</v>
      </c>
      <c r="DH88" s="7">
        <v>246350</v>
      </c>
      <c r="DI88" s="10">
        <v>300798</v>
      </c>
      <c r="DJ88" s="7">
        <v>252484</v>
      </c>
      <c r="DK88" s="10">
        <v>192341</v>
      </c>
      <c r="DL88" s="7">
        <v>384625</v>
      </c>
      <c r="DM88" s="10">
        <v>368013</v>
      </c>
      <c r="DN88" s="7">
        <v>282507</v>
      </c>
      <c r="DO88" s="10">
        <v>174699</v>
      </c>
      <c r="DP88" s="7">
        <v>85408</v>
      </c>
      <c r="DQ88" s="10">
        <v>131940</v>
      </c>
      <c r="DR88" s="7">
        <v>106641</v>
      </c>
      <c r="DS88" s="10">
        <v>160058</v>
      </c>
      <c r="DT88" s="7">
        <v>209095</v>
      </c>
      <c r="DU88" s="10">
        <v>134782</v>
      </c>
      <c r="DV88" s="7">
        <v>116891</v>
      </c>
      <c r="DW88" s="10">
        <v>60227</v>
      </c>
      <c r="DX88" s="7">
        <v>323634</v>
      </c>
      <c r="DY88" s="10">
        <v>264473</v>
      </c>
      <c r="DZ88" s="7">
        <v>165666</v>
      </c>
      <c r="EA88" s="10">
        <v>391183</v>
      </c>
      <c r="EB88" s="7">
        <v>307384</v>
      </c>
      <c r="EC88" s="10">
        <v>153645</v>
      </c>
      <c r="ED88" s="7">
        <v>97361</v>
      </c>
      <c r="EE88" s="10">
        <v>198193</v>
      </c>
      <c r="EF88" s="7">
        <v>134740</v>
      </c>
      <c r="EG88" s="10">
        <v>4</v>
      </c>
      <c r="EH88" s="7">
        <v>172</v>
      </c>
      <c r="EI88" s="10">
        <v>30561</v>
      </c>
      <c r="EJ88" s="7">
        <v>107975</v>
      </c>
      <c r="EK88" s="10">
        <v>0</v>
      </c>
      <c r="EL88" s="7">
        <v>113882</v>
      </c>
      <c r="EM88" s="10">
        <v>36258</v>
      </c>
      <c r="EN88" s="7">
        <v>3692</v>
      </c>
      <c r="EO88" s="10">
        <v>24874</v>
      </c>
      <c r="EP88" s="7">
        <v>0</v>
      </c>
      <c r="EQ88" s="10">
        <v>0</v>
      </c>
      <c r="ER88" s="7">
        <v>0</v>
      </c>
      <c r="ES88" s="10">
        <v>0</v>
      </c>
      <c r="ET88" s="7">
        <v>576</v>
      </c>
      <c r="EU88" s="10">
        <v>20220</v>
      </c>
      <c r="EV88" s="7">
        <v>78847</v>
      </c>
      <c r="EW88" s="10">
        <v>0</v>
      </c>
      <c r="EX88" s="7">
        <v>1923</v>
      </c>
      <c r="EY88" s="10">
        <v>146</v>
      </c>
      <c r="EZ88" s="7">
        <v>515</v>
      </c>
      <c r="FA88" s="10">
        <v>0</v>
      </c>
      <c r="FB88" s="7">
        <v>12</v>
      </c>
      <c r="FC88" s="10">
        <v>0</v>
      </c>
      <c r="FD88" s="7">
        <v>0</v>
      </c>
      <c r="FE88" s="10">
        <v>0</v>
      </c>
      <c r="FF88" s="7">
        <v>0</v>
      </c>
      <c r="FG88" s="10">
        <v>15194</v>
      </c>
      <c r="FH88" s="7">
        <v>120939</v>
      </c>
      <c r="FI88" s="10">
        <v>81003</v>
      </c>
      <c r="FJ88" s="7">
        <v>150</v>
      </c>
      <c r="FK88" s="10">
        <v>241</v>
      </c>
      <c r="FL88" s="7">
        <v>140</v>
      </c>
      <c r="FM88" s="10">
        <v>106208</v>
      </c>
      <c r="FN88" s="7">
        <v>166956</v>
      </c>
      <c r="FO88" s="10">
        <v>0</v>
      </c>
      <c r="FP88" s="7">
        <v>2974</v>
      </c>
      <c r="FQ88" s="10">
        <v>6987</v>
      </c>
      <c r="FR88" s="7">
        <v>0</v>
      </c>
      <c r="FS88" s="10">
        <v>34241</v>
      </c>
      <c r="FT88" s="7">
        <v>243072</v>
      </c>
      <c r="FU88" s="10">
        <v>88864</v>
      </c>
      <c r="FV88" s="7">
        <v>205080</v>
      </c>
      <c r="FW88" s="10">
        <v>97</v>
      </c>
      <c r="FX88" s="7">
        <v>0</v>
      </c>
      <c r="FY88" s="10">
        <v>0</v>
      </c>
      <c r="FZ88" s="7">
        <v>0</v>
      </c>
      <c r="GA88" s="10">
        <v>0</v>
      </c>
      <c r="GB88" s="7">
        <v>718</v>
      </c>
      <c r="GC88" s="10">
        <v>357702</v>
      </c>
      <c r="GD88" s="7">
        <v>202489</v>
      </c>
      <c r="GE88" s="10">
        <v>239290</v>
      </c>
      <c r="GF88" s="7">
        <v>462583</v>
      </c>
      <c r="GG88" s="10">
        <v>555607</v>
      </c>
      <c r="GH88" s="7">
        <v>438803</v>
      </c>
      <c r="GI88" s="10">
        <v>428004</v>
      </c>
      <c r="GJ88" s="7">
        <v>411621</v>
      </c>
      <c r="GK88" s="10">
        <v>327917</v>
      </c>
      <c r="GL88" s="7">
        <v>245762</v>
      </c>
      <c r="GM88" s="10">
        <v>180293</v>
      </c>
      <c r="GN88" s="7">
        <v>142939</v>
      </c>
      <c r="GO88" s="10">
        <v>131369</v>
      </c>
      <c r="GP88" s="7">
        <v>127423</v>
      </c>
      <c r="GQ88" s="10">
        <v>64598</v>
      </c>
      <c r="GR88" s="7">
        <v>393587</v>
      </c>
      <c r="GS88" s="10">
        <v>554922</v>
      </c>
      <c r="GT88" s="7">
        <v>507559</v>
      </c>
      <c r="GU88" s="10">
        <v>426934</v>
      </c>
      <c r="GV88" s="7">
        <v>350104</v>
      </c>
      <c r="GW88" s="10">
        <v>245985</v>
      </c>
      <c r="GX88" s="7">
        <v>239492</v>
      </c>
      <c r="GY88" s="10">
        <v>230175</v>
      </c>
      <c r="GZ88" s="7">
        <v>172185</v>
      </c>
      <c r="HA88" s="10">
        <v>139602</v>
      </c>
      <c r="HB88" s="7">
        <v>46443</v>
      </c>
      <c r="HC88" s="10">
        <v>223743</v>
      </c>
      <c r="HD88" s="7">
        <v>464243</v>
      </c>
      <c r="HE88" s="10">
        <v>514976</v>
      </c>
      <c r="HF88" s="7">
        <v>396765</v>
      </c>
      <c r="HG88" s="10">
        <v>276855</v>
      </c>
      <c r="HH88" s="7">
        <v>474865</v>
      </c>
      <c r="HI88" s="10">
        <v>244097</v>
      </c>
      <c r="HJ88" s="7">
        <v>287103</v>
      </c>
      <c r="HK88" s="10">
        <v>297701</v>
      </c>
      <c r="HL88" s="7">
        <v>325627</v>
      </c>
      <c r="HM88" s="10">
        <v>311845</v>
      </c>
      <c r="HN88" s="7">
        <v>49849</v>
      </c>
      <c r="HO88" s="10">
        <v>0</v>
      </c>
      <c r="HP88" s="7">
        <v>0</v>
      </c>
      <c r="HQ88" s="10">
        <v>165921</v>
      </c>
      <c r="HR88" s="7">
        <v>543521</v>
      </c>
      <c r="HS88" s="10">
        <v>466777</v>
      </c>
      <c r="HT88" s="7">
        <v>581978</v>
      </c>
      <c r="HU88" s="10">
        <v>504592</v>
      </c>
      <c r="HV88" s="7">
        <v>504345</v>
      </c>
      <c r="HW88" s="10">
        <v>482714</v>
      </c>
      <c r="HX88" s="7">
        <v>282689</v>
      </c>
      <c r="HY88" s="10">
        <v>162582</v>
      </c>
      <c r="HZ88" s="7">
        <v>5993</v>
      </c>
      <c r="IA88" s="10">
        <v>225844</v>
      </c>
      <c r="IB88" s="7">
        <v>509193</v>
      </c>
      <c r="IC88" s="10">
        <v>584493</v>
      </c>
      <c r="ID88" s="7">
        <v>598149</v>
      </c>
      <c r="IE88" s="10">
        <v>618440</v>
      </c>
      <c r="IF88" s="7">
        <v>184462</v>
      </c>
      <c r="IG88" s="10">
        <v>426962</v>
      </c>
      <c r="IH88" s="7">
        <v>438394</v>
      </c>
      <c r="II88" s="10">
        <v>0</v>
      </c>
      <c r="IJ88" s="31">
        <v>309702</v>
      </c>
      <c r="IK88" s="38">
        <v>416240</v>
      </c>
      <c r="IL88" s="31">
        <v>360553</v>
      </c>
      <c r="IM88" s="38">
        <v>360934</v>
      </c>
      <c r="IN88" s="31">
        <v>443160</v>
      </c>
      <c r="IO88" s="38">
        <v>453897</v>
      </c>
      <c r="IP88" s="31">
        <v>500844</v>
      </c>
      <c r="IQ88" s="38">
        <v>402917</v>
      </c>
      <c r="IR88" s="31">
        <v>239442</v>
      </c>
      <c r="IS88" s="38">
        <v>406733</v>
      </c>
      <c r="IT88" s="31">
        <v>418865</v>
      </c>
      <c r="IU88" s="38">
        <v>360322</v>
      </c>
      <c r="IV88" s="31">
        <v>328180</v>
      </c>
      <c r="IW88" s="38">
        <v>254149</v>
      </c>
      <c r="IX88" s="31">
        <v>270527</v>
      </c>
      <c r="IY88" s="38">
        <v>290803</v>
      </c>
      <c r="IZ88" s="31">
        <v>362041</v>
      </c>
      <c r="JA88" s="38">
        <v>425176</v>
      </c>
      <c r="JB88" s="31">
        <v>440470</v>
      </c>
      <c r="JC88" s="38">
        <v>140962</v>
      </c>
      <c r="JD88" s="31">
        <v>345950</v>
      </c>
      <c r="JE88" s="38">
        <v>48298</v>
      </c>
      <c r="JF88" s="31">
        <v>0</v>
      </c>
      <c r="JG88" s="38">
        <v>87383</v>
      </c>
      <c r="JH88" s="31">
        <v>329811</v>
      </c>
      <c r="JI88" s="38">
        <v>397933</v>
      </c>
      <c r="JJ88" s="31">
        <v>368371</v>
      </c>
      <c r="JK88" s="38">
        <v>354364</v>
      </c>
      <c r="JL88" s="31">
        <v>470772</v>
      </c>
      <c r="JM88" s="38">
        <v>511416</v>
      </c>
      <c r="JN88" s="31">
        <v>510525</v>
      </c>
      <c r="JO88" s="38">
        <v>532985</v>
      </c>
      <c r="JP88" s="31">
        <v>284906</v>
      </c>
      <c r="JQ88" s="38">
        <v>0</v>
      </c>
      <c r="JR88" s="31">
        <v>26227</v>
      </c>
      <c r="JS88" s="38">
        <v>277113</v>
      </c>
      <c r="JT88" s="31">
        <v>429049</v>
      </c>
      <c r="JU88" s="38">
        <v>379137</v>
      </c>
      <c r="JV88" s="31">
        <v>181768</v>
      </c>
      <c r="JW88" s="38">
        <v>352808</v>
      </c>
      <c r="JX88" s="31">
        <v>440179</v>
      </c>
    </row>
    <row r="89" spans="1:284" ht="36" x14ac:dyDescent="0.2">
      <c r="A89" s="3" t="s">
        <v>99</v>
      </c>
      <c r="B89" s="24" t="s">
        <v>2</v>
      </c>
      <c r="C89" s="21" t="s">
        <v>16</v>
      </c>
      <c r="D89" s="7">
        <v>349400</v>
      </c>
      <c r="E89" s="10">
        <v>162900</v>
      </c>
      <c r="F89" s="7">
        <v>169700</v>
      </c>
      <c r="G89" s="10">
        <v>181400</v>
      </c>
      <c r="H89" s="7">
        <v>384500</v>
      </c>
      <c r="I89" s="10">
        <v>430200</v>
      </c>
      <c r="J89" s="7">
        <v>338000</v>
      </c>
      <c r="K89" s="10">
        <v>289400</v>
      </c>
      <c r="L89" s="7">
        <v>122000</v>
      </c>
      <c r="M89" s="10">
        <v>193500</v>
      </c>
      <c r="N89" s="7">
        <v>515900</v>
      </c>
      <c r="O89" s="10">
        <v>371000</v>
      </c>
      <c r="P89" s="7">
        <v>274600</v>
      </c>
      <c r="Q89" s="10">
        <v>316200</v>
      </c>
      <c r="R89" s="7">
        <v>174300</v>
      </c>
      <c r="S89" s="10">
        <v>110300</v>
      </c>
      <c r="T89" s="7">
        <v>112800</v>
      </c>
      <c r="U89" s="10">
        <v>383900</v>
      </c>
      <c r="V89" s="7">
        <v>469500</v>
      </c>
      <c r="W89" s="10">
        <v>450900</v>
      </c>
      <c r="X89" s="7">
        <v>362700</v>
      </c>
      <c r="Y89" s="10">
        <v>368900</v>
      </c>
      <c r="Z89" s="7">
        <v>341900</v>
      </c>
      <c r="AA89" s="10">
        <v>292400</v>
      </c>
      <c r="AB89" s="7">
        <v>186300</v>
      </c>
      <c r="AC89" s="10">
        <v>201000</v>
      </c>
      <c r="AD89" s="7">
        <v>46700</v>
      </c>
      <c r="AE89" s="10">
        <v>365700</v>
      </c>
      <c r="AF89" s="7">
        <v>207200</v>
      </c>
      <c r="AG89" s="10">
        <v>187900</v>
      </c>
      <c r="AH89" s="7">
        <v>231300</v>
      </c>
      <c r="AI89" s="10">
        <v>137900</v>
      </c>
      <c r="AJ89" s="7">
        <v>95700</v>
      </c>
      <c r="AK89" s="10">
        <v>103700</v>
      </c>
      <c r="AL89" s="7">
        <v>412000</v>
      </c>
      <c r="AM89" s="10">
        <v>397400</v>
      </c>
      <c r="AN89" s="7">
        <v>169426</v>
      </c>
      <c r="AO89" s="10">
        <v>141162</v>
      </c>
      <c r="AP89" s="7">
        <v>133134</v>
      </c>
      <c r="AQ89" s="10">
        <v>143200</v>
      </c>
      <c r="AR89" s="7">
        <v>346624</v>
      </c>
      <c r="AS89" s="10">
        <v>421116</v>
      </c>
      <c r="AT89" s="7">
        <v>460327</v>
      </c>
      <c r="AU89" s="10">
        <v>214159</v>
      </c>
      <c r="AV89" s="7">
        <v>178590</v>
      </c>
      <c r="AW89" s="10">
        <v>455361</v>
      </c>
      <c r="AX89" s="7">
        <v>401452</v>
      </c>
      <c r="AY89" s="10">
        <v>387644</v>
      </c>
      <c r="AZ89" s="7">
        <v>379703</v>
      </c>
      <c r="BA89" s="10">
        <v>183592</v>
      </c>
      <c r="BB89" s="7">
        <v>84074</v>
      </c>
      <c r="BC89" s="10">
        <v>152172</v>
      </c>
      <c r="BD89" s="7">
        <v>351723</v>
      </c>
      <c r="BE89" s="10">
        <v>332295</v>
      </c>
      <c r="BF89" s="7">
        <v>329915</v>
      </c>
      <c r="BG89" s="10">
        <v>322655</v>
      </c>
      <c r="BH89" s="7">
        <v>38130</v>
      </c>
      <c r="BI89" s="10">
        <v>0</v>
      </c>
      <c r="BJ89" s="7">
        <v>0</v>
      </c>
      <c r="BK89" s="10">
        <v>0</v>
      </c>
      <c r="BL89" s="7">
        <v>0</v>
      </c>
      <c r="BM89" s="10">
        <v>0</v>
      </c>
      <c r="BN89" s="7">
        <v>0</v>
      </c>
      <c r="BO89" s="10">
        <v>44380</v>
      </c>
      <c r="BP89" s="7">
        <v>394232</v>
      </c>
      <c r="BQ89" s="10">
        <v>431637</v>
      </c>
      <c r="BR89" s="7">
        <v>456289</v>
      </c>
      <c r="BS89" s="10">
        <v>254424</v>
      </c>
      <c r="BT89" s="7">
        <v>293352</v>
      </c>
      <c r="BU89" s="10">
        <v>290704</v>
      </c>
      <c r="BV89" s="7">
        <v>198323</v>
      </c>
      <c r="BW89" s="10">
        <v>107186</v>
      </c>
      <c r="BX89" s="7">
        <v>296149</v>
      </c>
      <c r="BY89" s="10">
        <v>293726</v>
      </c>
      <c r="BZ89" s="7">
        <v>285981</v>
      </c>
      <c r="CA89" s="10">
        <v>174825</v>
      </c>
      <c r="CB89" s="7">
        <v>120435</v>
      </c>
      <c r="CC89" s="10">
        <v>193352</v>
      </c>
      <c r="CD89" s="7">
        <v>160682</v>
      </c>
      <c r="CE89" s="10">
        <v>165411</v>
      </c>
      <c r="CF89" s="7">
        <v>242002</v>
      </c>
      <c r="CG89" s="10">
        <v>246500</v>
      </c>
      <c r="CH89" s="7">
        <v>194013</v>
      </c>
      <c r="CI89" s="10">
        <v>10064</v>
      </c>
      <c r="CJ89" s="7">
        <v>247387</v>
      </c>
      <c r="CK89" s="10">
        <v>257284</v>
      </c>
      <c r="CL89" s="7">
        <v>275054</v>
      </c>
      <c r="CM89" s="10">
        <v>289266</v>
      </c>
      <c r="CN89" s="7">
        <v>305455</v>
      </c>
      <c r="CO89" s="10">
        <v>360171</v>
      </c>
      <c r="CP89" s="7">
        <v>282147</v>
      </c>
      <c r="CQ89" s="10">
        <v>260989</v>
      </c>
      <c r="CR89" s="7">
        <v>175298</v>
      </c>
      <c r="CS89" s="10">
        <v>180107</v>
      </c>
      <c r="CT89" s="7">
        <v>67518</v>
      </c>
      <c r="CU89" s="10">
        <v>174986</v>
      </c>
      <c r="CV89" s="7">
        <v>152354</v>
      </c>
      <c r="CW89" s="10">
        <v>2864</v>
      </c>
      <c r="CX89" s="7">
        <v>0</v>
      </c>
      <c r="CY89" s="10">
        <v>0</v>
      </c>
      <c r="CZ89" s="7">
        <v>235842</v>
      </c>
      <c r="DA89" s="10">
        <v>430511</v>
      </c>
      <c r="DB89" s="7">
        <v>247745</v>
      </c>
      <c r="DC89" s="10">
        <v>179116</v>
      </c>
      <c r="DD89" s="7">
        <v>303130</v>
      </c>
      <c r="DE89" s="10">
        <v>303910</v>
      </c>
      <c r="DF89" s="7">
        <v>114868</v>
      </c>
      <c r="DG89" s="10">
        <v>102090</v>
      </c>
      <c r="DH89" s="7">
        <v>262961</v>
      </c>
      <c r="DI89" s="10">
        <v>297965</v>
      </c>
      <c r="DJ89" s="7">
        <v>253749</v>
      </c>
      <c r="DK89" s="10">
        <v>245338</v>
      </c>
      <c r="DL89" s="7">
        <v>299903</v>
      </c>
      <c r="DM89" s="10">
        <v>377924</v>
      </c>
      <c r="DN89" s="7">
        <v>221990</v>
      </c>
      <c r="DO89" s="10">
        <v>170479</v>
      </c>
      <c r="DP89" s="7">
        <v>101210</v>
      </c>
      <c r="DQ89" s="10">
        <v>52927</v>
      </c>
      <c r="DR89" s="7">
        <v>106011</v>
      </c>
      <c r="DS89" s="10">
        <v>173665</v>
      </c>
      <c r="DT89" s="7">
        <v>230429</v>
      </c>
      <c r="DU89" s="10">
        <v>234994</v>
      </c>
      <c r="DV89" s="7">
        <v>158715</v>
      </c>
      <c r="DW89" s="10">
        <v>196940</v>
      </c>
      <c r="DX89" s="7">
        <v>196058</v>
      </c>
      <c r="DY89" s="10">
        <v>257582</v>
      </c>
      <c r="DZ89" s="7">
        <v>158396</v>
      </c>
      <c r="EA89" s="10">
        <v>374879</v>
      </c>
      <c r="EB89" s="7">
        <v>297333</v>
      </c>
      <c r="EC89" s="10">
        <v>141232</v>
      </c>
      <c r="ED89" s="7">
        <v>100666</v>
      </c>
      <c r="EE89" s="10">
        <v>242594</v>
      </c>
      <c r="EF89" s="7">
        <v>124828</v>
      </c>
      <c r="EG89" s="10">
        <v>51585</v>
      </c>
      <c r="EH89" s="7">
        <v>63293</v>
      </c>
      <c r="EI89" s="10">
        <v>88599</v>
      </c>
      <c r="EJ89" s="7">
        <v>91369</v>
      </c>
      <c r="EK89" s="10">
        <v>111699</v>
      </c>
      <c r="EL89" s="7">
        <v>145520</v>
      </c>
      <c r="EM89" s="10">
        <v>51359</v>
      </c>
      <c r="EN89" s="7">
        <v>76161</v>
      </c>
      <c r="EO89" s="10">
        <v>40138</v>
      </c>
      <c r="EP89" s="7">
        <v>170429</v>
      </c>
      <c r="EQ89" s="10">
        <v>245148</v>
      </c>
      <c r="ER89" s="7">
        <v>289604</v>
      </c>
      <c r="ES89" s="10">
        <v>337518</v>
      </c>
      <c r="ET89" s="7">
        <v>221522</v>
      </c>
      <c r="EU89" s="10">
        <v>266387</v>
      </c>
      <c r="EV89" s="7">
        <v>38756</v>
      </c>
      <c r="EW89" s="10">
        <v>84529</v>
      </c>
      <c r="EX89" s="7">
        <v>132176</v>
      </c>
      <c r="EY89" s="10">
        <v>105915</v>
      </c>
      <c r="EZ89" s="7">
        <v>121768</v>
      </c>
      <c r="FA89" s="10">
        <v>226143</v>
      </c>
      <c r="FB89" s="7">
        <v>136244</v>
      </c>
      <c r="FC89" s="10">
        <v>219809</v>
      </c>
      <c r="FD89" s="7">
        <v>12020</v>
      </c>
      <c r="FE89" s="10">
        <v>0</v>
      </c>
      <c r="FF89" s="7">
        <v>0</v>
      </c>
      <c r="FG89" s="10">
        <v>55677</v>
      </c>
      <c r="FH89" s="7">
        <v>19</v>
      </c>
      <c r="FI89" s="10">
        <v>72911</v>
      </c>
      <c r="FJ89" s="7">
        <v>163041</v>
      </c>
      <c r="FK89" s="10">
        <v>149506</v>
      </c>
      <c r="FL89" s="7">
        <v>196377</v>
      </c>
      <c r="FM89" s="10">
        <v>191103</v>
      </c>
      <c r="FN89" s="7">
        <v>66084</v>
      </c>
      <c r="FO89" s="10">
        <v>286124</v>
      </c>
      <c r="FP89" s="7">
        <v>282140</v>
      </c>
      <c r="FQ89" s="10">
        <v>230965</v>
      </c>
      <c r="FR89" s="7">
        <v>146427</v>
      </c>
      <c r="FS89" s="10">
        <v>152719</v>
      </c>
      <c r="FT89" s="7">
        <v>280057</v>
      </c>
      <c r="FU89" s="10">
        <v>322044</v>
      </c>
      <c r="FV89" s="7">
        <v>249356</v>
      </c>
      <c r="FW89" s="10">
        <v>351504</v>
      </c>
      <c r="FX89" s="7">
        <v>175803</v>
      </c>
      <c r="FY89" s="10">
        <v>289108</v>
      </c>
      <c r="FZ89" s="7">
        <v>284975</v>
      </c>
      <c r="GA89" s="10">
        <v>445484</v>
      </c>
      <c r="GB89" s="7">
        <v>406594</v>
      </c>
      <c r="GC89" s="10">
        <v>89653</v>
      </c>
      <c r="GD89" s="7">
        <v>160835</v>
      </c>
      <c r="GE89" s="10">
        <v>174746</v>
      </c>
      <c r="GF89" s="7">
        <v>495972</v>
      </c>
      <c r="GG89" s="10">
        <v>309748</v>
      </c>
      <c r="GH89" s="7">
        <v>448162</v>
      </c>
      <c r="GI89" s="10">
        <v>387380</v>
      </c>
      <c r="GJ89" s="7">
        <v>368383</v>
      </c>
      <c r="GK89" s="10">
        <v>316269</v>
      </c>
      <c r="GL89" s="7">
        <v>309509</v>
      </c>
      <c r="GM89" s="10">
        <v>298813</v>
      </c>
      <c r="GN89" s="7">
        <v>251049</v>
      </c>
      <c r="GO89" s="10">
        <v>234552</v>
      </c>
      <c r="GP89" s="7">
        <v>251748</v>
      </c>
      <c r="GQ89" s="10">
        <v>77051</v>
      </c>
      <c r="GR89" s="7">
        <v>208640</v>
      </c>
      <c r="GS89" s="10">
        <v>200027</v>
      </c>
      <c r="GT89" s="7">
        <v>394241</v>
      </c>
      <c r="GU89" s="10">
        <v>211855</v>
      </c>
      <c r="GV89" s="7">
        <v>201947</v>
      </c>
      <c r="GW89" s="10">
        <v>245147</v>
      </c>
      <c r="GX89" s="7">
        <v>273288</v>
      </c>
      <c r="GY89" s="10">
        <v>226341</v>
      </c>
      <c r="GZ89" s="7">
        <v>263963</v>
      </c>
      <c r="HA89" s="10">
        <v>174558</v>
      </c>
      <c r="HB89" s="7">
        <v>22392</v>
      </c>
      <c r="HC89" s="10">
        <v>188390</v>
      </c>
      <c r="HD89" s="7">
        <v>262322</v>
      </c>
      <c r="HE89" s="10">
        <v>271490</v>
      </c>
      <c r="HF89" s="7">
        <v>269919</v>
      </c>
      <c r="HG89" s="10">
        <v>197728</v>
      </c>
      <c r="HH89" s="7">
        <v>236855</v>
      </c>
      <c r="HI89" s="10">
        <v>119699</v>
      </c>
      <c r="HJ89" s="7">
        <v>148473</v>
      </c>
      <c r="HK89" s="10">
        <v>155034</v>
      </c>
      <c r="HL89" s="7">
        <v>187092</v>
      </c>
      <c r="HM89" s="10">
        <v>157376</v>
      </c>
      <c r="HN89" s="7">
        <v>30566</v>
      </c>
      <c r="HO89" s="10">
        <v>0</v>
      </c>
      <c r="HP89" s="7">
        <v>45801</v>
      </c>
      <c r="HQ89" s="10">
        <v>334853</v>
      </c>
      <c r="HR89" s="7">
        <v>315176</v>
      </c>
      <c r="HS89" s="10">
        <v>86725</v>
      </c>
      <c r="HT89" s="7">
        <v>191830</v>
      </c>
      <c r="HU89" s="10">
        <v>213357</v>
      </c>
      <c r="HV89" s="7">
        <v>233883</v>
      </c>
      <c r="HW89" s="10">
        <v>201626</v>
      </c>
      <c r="HX89" s="7">
        <v>199510</v>
      </c>
      <c r="HY89" s="10">
        <v>125919</v>
      </c>
      <c r="HZ89" s="7">
        <v>83712</v>
      </c>
      <c r="IA89" s="10">
        <v>236717</v>
      </c>
      <c r="IB89" s="7">
        <v>240563</v>
      </c>
      <c r="IC89" s="10">
        <v>197572</v>
      </c>
      <c r="ID89" s="7">
        <v>121652</v>
      </c>
      <c r="IE89" s="10">
        <v>120873</v>
      </c>
      <c r="IF89" s="7">
        <v>67056</v>
      </c>
      <c r="IG89" s="10">
        <v>123425</v>
      </c>
      <c r="IH89" s="7">
        <v>146824</v>
      </c>
      <c r="II89" s="10">
        <v>31646</v>
      </c>
      <c r="IJ89" s="31">
        <v>109655</v>
      </c>
      <c r="IK89" s="38">
        <v>186015</v>
      </c>
      <c r="IL89" s="31">
        <v>210077</v>
      </c>
      <c r="IM89" s="38">
        <v>167336</v>
      </c>
      <c r="IN89" s="31">
        <v>159451</v>
      </c>
      <c r="IO89" s="38">
        <v>130481</v>
      </c>
      <c r="IP89" s="31">
        <v>136548</v>
      </c>
      <c r="IQ89" s="38">
        <v>171412</v>
      </c>
      <c r="IR89" s="31">
        <v>103271</v>
      </c>
      <c r="IS89" s="38">
        <v>175255</v>
      </c>
      <c r="IT89" s="31">
        <v>181502</v>
      </c>
      <c r="IU89" s="38">
        <v>135285</v>
      </c>
      <c r="IV89" s="31">
        <v>178487</v>
      </c>
      <c r="IW89" s="38">
        <v>140448</v>
      </c>
      <c r="IX89" s="31">
        <v>125557</v>
      </c>
      <c r="IY89" s="38">
        <v>142824</v>
      </c>
      <c r="IZ89" s="31">
        <v>121210</v>
      </c>
      <c r="JA89" s="38">
        <v>119247</v>
      </c>
      <c r="JB89" s="31">
        <v>136507</v>
      </c>
      <c r="JC89" s="38">
        <v>72341</v>
      </c>
      <c r="JD89" s="31">
        <v>0</v>
      </c>
      <c r="JE89" s="38">
        <v>137434</v>
      </c>
      <c r="JF89" s="31">
        <v>194783</v>
      </c>
      <c r="JG89" s="38">
        <v>139112</v>
      </c>
      <c r="JH89" s="31">
        <v>104670</v>
      </c>
      <c r="JI89" s="38">
        <v>136544</v>
      </c>
      <c r="JJ89" s="31">
        <v>156559</v>
      </c>
      <c r="JK89" s="38">
        <v>155266</v>
      </c>
      <c r="JL89" s="31">
        <v>174780</v>
      </c>
      <c r="JM89" s="38">
        <v>142253</v>
      </c>
      <c r="JN89" s="31">
        <v>154279</v>
      </c>
      <c r="JO89" s="38">
        <v>145961</v>
      </c>
      <c r="JP89" s="31">
        <v>53487</v>
      </c>
      <c r="JQ89" s="38">
        <v>121979</v>
      </c>
      <c r="JR89" s="31">
        <v>111391</v>
      </c>
      <c r="JS89" s="38">
        <v>129271</v>
      </c>
      <c r="JT89" s="31">
        <v>137584</v>
      </c>
      <c r="JU89" s="38">
        <v>107999</v>
      </c>
      <c r="JV89" s="31">
        <v>142513</v>
      </c>
      <c r="JW89" s="38">
        <v>147708</v>
      </c>
      <c r="JX89" s="31">
        <v>142051</v>
      </c>
    </row>
    <row r="90" spans="1:284" ht="36" x14ac:dyDescent="0.2">
      <c r="A90" s="3" t="s">
        <v>100</v>
      </c>
      <c r="B90" s="24" t="s">
        <v>2</v>
      </c>
      <c r="C90" s="21" t="s">
        <v>16</v>
      </c>
      <c r="D90" s="7">
        <v>136700</v>
      </c>
      <c r="E90" s="10">
        <v>110800</v>
      </c>
      <c r="F90" s="7">
        <v>155100</v>
      </c>
      <c r="G90" s="10">
        <v>180500</v>
      </c>
      <c r="H90" s="7">
        <v>284400</v>
      </c>
      <c r="I90" s="10">
        <v>225200</v>
      </c>
      <c r="J90" s="7">
        <v>208800</v>
      </c>
      <c r="K90" s="10">
        <v>221800</v>
      </c>
      <c r="L90" s="7">
        <v>177300</v>
      </c>
      <c r="M90" s="10">
        <v>173100</v>
      </c>
      <c r="N90" s="7">
        <v>124200</v>
      </c>
      <c r="O90" s="10">
        <v>108800</v>
      </c>
      <c r="P90" s="7">
        <v>103900</v>
      </c>
      <c r="Q90" s="10">
        <v>81100</v>
      </c>
      <c r="R90" s="7">
        <v>50800</v>
      </c>
      <c r="S90" s="10">
        <v>176900</v>
      </c>
      <c r="T90" s="7">
        <v>303000</v>
      </c>
      <c r="U90" s="10">
        <v>219700</v>
      </c>
      <c r="V90" s="7">
        <v>289600</v>
      </c>
      <c r="W90" s="10">
        <v>303700</v>
      </c>
      <c r="X90" s="7">
        <v>184900</v>
      </c>
      <c r="Y90" s="10">
        <v>146600</v>
      </c>
      <c r="Z90" s="7">
        <v>126800</v>
      </c>
      <c r="AA90" s="10">
        <v>119600</v>
      </c>
      <c r="AB90" s="7">
        <v>91200</v>
      </c>
      <c r="AC90" s="10">
        <v>86500</v>
      </c>
      <c r="AD90" s="7">
        <v>76900</v>
      </c>
      <c r="AE90" s="10">
        <v>54900</v>
      </c>
      <c r="AF90" s="7">
        <v>172700</v>
      </c>
      <c r="AG90" s="10">
        <v>422700</v>
      </c>
      <c r="AH90" s="7">
        <v>514100</v>
      </c>
      <c r="AI90" s="10">
        <v>397100</v>
      </c>
      <c r="AJ90" s="7">
        <v>358800</v>
      </c>
      <c r="AK90" s="10">
        <v>285700</v>
      </c>
      <c r="AL90" s="7">
        <v>202600</v>
      </c>
      <c r="AM90" s="10">
        <v>181600</v>
      </c>
      <c r="AN90" s="7">
        <v>148482</v>
      </c>
      <c r="AO90" s="10">
        <v>159196</v>
      </c>
      <c r="AP90" s="7">
        <v>135036</v>
      </c>
      <c r="AQ90" s="10">
        <v>48377</v>
      </c>
      <c r="AR90" s="7">
        <v>350250</v>
      </c>
      <c r="AS90" s="10">
        <v>419944</v>
      </c>
      <c r="AT90" s="7">
        <v>432011</v>
      </c>
      <c r="AU90" s="10">
        <v>389164</v>
      </c>
      <c r="AV90" s="7">
        <v>261633</v>
      </c>
      <c r="AW90" s="10">
        <v>165001</v>
      </c>
      <c r="AX90" s="7">
        <v>112479</v>
      </c>
      <c r="AY90" s="10">
        <v>124897</v>
      </c>
      <c r="AZ90" s="7">
        <v>116770</v>
      </c>
      <c r="BA90" s="10">
        <v>63144</v>
      </c>
      <c r="BB90" s="7">
        <v>112288</v>
      </c>
      <c r="BC90" s="10">
        <v>313465</v>
      </c>
      <c r="BD90" s="7">
        <v>183534</v>
      </c>
      <c r="BE90" s="10">
        <v>243377</v>
      </c>
      <c r="BF90" s="7">
        <v>185321</v>
      </c>
      <c r="BG90" s="10">
        <v>47877</v>
      </c>
      <c r="BH90" s="7">
        <v>314</v>
      </c>
      <c r="BI90" s="10">
        <v>502</v>
      </c>
      <c r="BJ90" s="7">
        <v>0</v>
      </c>
      <c r="BK90" s="10">
        <v>0</v>
      </c>
      <c r="BL90" s="7">
        <v>131392</v>
      </c>
      <c r="BM90" s="10">
        <v>270323</v>
      </c>
      <c r="BN90" s="7">
        <v>175769</v>
      </c>
      <c r="BO90" s="10">
        <v>98995</v>
      </c>
      <c r="BP90" s="7">
        <v>149834</v>
      </c>
      <c r="BQ90" s="10">
        <v>93019</v>
      </c>
      <c r="BR90" s="7">
        <v>195</v>
      </c>
      <c r="BS90" s="10">
        <v>0</v>
      </c>
      <c r="BT90" s="7">
        <v>0</v>
      </c>
      <c r="BU90" s="10">
        <v>194402</v>
      </c>
      <c r="BV90" s="7">
        <v>36907</v>
      </c>
      <c r="BW90" s="10">
        <v>64253</v>
      </c>
      <c r="BX90" s="7">
        <v>102</v>
      </c>
      <c r="BY90" s="10">
        <v>43081</v>
      </c>
      <c r="BZ90" s="7">
        <v>173068</v>
      </c>
      <c r="CA90" s="10">
        <v>7197</v>
      </c>
      <c r="CB90" s="7">
        <v>0</v>
      </c>
      <c r="CC90" s="10">
        <v>0</v>
      </c>
      <c r="CD90" s="7">
        <v>5410</v>
      </c>
      <c r="CE90" s="10">
        <v>0</v>
      </c>
      <c r="CF90" s="7">
        <v>303</v>
      </c>
      <c r="CG90" s="10">
        <v>411</v>
      </c>
      <c r="CH90" s="7">
        <v>0</v>
      </c>
      <c r="CI90" s="10">
        <v>0</v>
      </c>
      <c r="CJ90" s="7">
        <v>0</v>
      </c>
      <c r="CK90" s="10">
        <v>0</v>
      </c>
      <c r="CL90" s="7">
        <v>0</v>
      </c>
      <c r="CM90" s="10">
        <v>47691</v>
      </c>
      <c r="CN90" s="7">
        <v>390133</v>
      </c>
      <c r="CO90" s="10">
        <v>411888</v>
      </c>
      <c r="CP90" s="7">
        <v>363447</v>
      </c>
      <c r="CQ90" s="10">
        <v>340601</v>
      </c>
      <c r="CR90" s="7">
        <v>276188</v>
      </c>
      <c r="CS90" s="10">
        <v>281956</v>
      </c>
      <c r="CT90" s="7">
        <v>175061</v>
      </c>
      <c r="CU90" s="10">
        <v>248794</v>
      </c>
      <c r="CV90" s="7">
        <v>190917</v>
      </c>
      <c r="CW90" s="10">
        <v>151484</v>
      </c>
      <c r="CX90" s="7">
        <v>134274</v>
      </c>
      <c r="CY90" s="10">
        <v>175038</v>
      </c>
      <c r="CZ90" s="7">
        <v>264830</v>
      </c>
      <c r="DA90" s="10">
        <v>259042</v>
      </c>
      <c r="DB90" s="7">
        <v>225460</v>
      </c>
      <c r="DC90" s="10">
        <v>215583</v>
      </c>
      <c r="DD90" s="7">
        <v>200567</v>
      </c>
      <c r="DE90" s="10">
        <v>185325</v>
      </c>
      <c r="DF90" s="7">
        <v>167866</v>
      </c>
      <c r="DG90" s="10">
        <v>166640</v>
      </c>
      <c r="DH90" s="7">
        <v>141832</v>
      </c>
      <c r="DI90" s="10">
        <v>130610</v>
      </c>
      <c r="DJ90" s="7">
        <v>160179</v>
      </c>
      <c r="DK90" s="10">
        <v>201977</v>
      </c>
      <c r="DL90" s="7">
        <v>212622</v>
      </c>
      <c r="DM90" s="10">
        <v>184627</v>
      </c>
      <c r="DN90" s="7">
        <v>186147</v>
      </c>
      <c r="DO90" s="10">
        <v>186729</v>
      </c>
      <c r="DP90" s="7">
        <v>174102</v>
      </c>
      <c r="DQ90" s="10">
        <v>111537</v>
      </c>
      <c r="DR90" s="7">
        <v>32981</v>
      </c>
      <c r="DS90" s="10">
        <v>20004</v>
      </c>
      <c r="DT90" s="7">
        <v>20250</v>
      </c>
      <c r="DU90" s="10">
        <v>34499</v>
      </c>
      <c r="DV90" s="7">
        <v>227196</v>
      </c>
      <c r="DW90" s="10">
        <v>244575</v>
      </c>
      <c r="DX90" s="7">
        <v>274155</v>
      </c>
      <c r="DY90" s="10">
        <v>249259</v>
      </c>
      <c r="DZ90" s="7">
        <v>322141</v>
      </c>
      <c r="EA90" s="10">
        <v>263258</v>
      </c>
      <c r="EB90" s="7">
        <v>195086</v>
      </c>
      <c r="EC90" s="10">
        <v>37657</v>
      </c>
      <c r="ED90" s="7">
        <v>58199</v>
      </c>
      <c r="EE90" s="10">
        <v>138165</v>
      </c>
      <c r="EF90" s="7">
        <v>99189</v>
      </c>
      <c r="EG90" s="10">
        <v>123969</v>
      </c>
      <c r="EH90" s="7">
        <v>196704</v>
      </c>
      <c r="EI90" s="10">
        <v>230290</v>
      </c>
      <c r="EJ90" s="7">
        <v>281172</v>
      </c>
      <c r="EK90" s="10">
        <v>287587</v>
      </c>
      <c r="EL90" s="7">
        <v>278688</v>
      </c>
      <c r="EM90" s="10">
        <v>108899</v>
      </c>
      <c r="EN90" s="7">
        <v>94466</v>
      </c>
      <c r="EO90" s="10">
        <v>81236</v>
      </c>
      <c r="EP90" s="7">
        <v>134803</v>
      </c>
      <c r="EQ90" s="10">
        <v>124481</v>
      </c>
      <c r="ER90" s="7">
        <v>120053</v>
      </c>
      <c r="ES90" s="10">
        <v>101097</v>
      </c>
      <c r="ET90" s="7">
        <v>110815</v>
      </c>
      <c r="EU90" s="10">
        <v>112885</v>
      </c>
      <c r="EV90" s="7">
        <v>137596</v>
      </c>
      <c r="EW90" s="10">
        <v>146079</v>
      </c>
      <c r="EX90" s="7">
        <v>156116</v>
      </c>
      <c r="EY90" s="10">
        <v>128703</v>
      </c>
      <c r="EZ90" s="7">
        <v>131120</v>
      </c>
      <c r="FA90" s="10">
        <v>134849</v>
      </c>
      <c r="FB90" s="7">
        <v>118884</v>
      </c>
      <c r="FC90" s="10">
        <v>115537</v>
      </c>
      <c r="FD90" s="7">
        <v>108133</v>
      </c>
      <c r="FE90" s="10">
        <v>87596</v>
      </c>
      <c r="FF90" s="7">
        <v>39467</v>
      </c>
      <c r="FG90" s="10">
        <v>138013</v>
      </c>
      <c r="FH90" s="7">
        <v>148413</v>
      </c>
      <c r="FI90" s="10">
        <v>185395</v>
      </c>
      <c r="FJ90" s="7">
        <v>228665</v>
      </c>
      <c r="FK90" s="10">
        <v>230749</v>
      </c>
      <c r="FL90" s="7">
        <v>207722</v>
      </c>
      <c r="FM90" s="10">
        <v>188622</v>
      </c>
      <c r="FN90" s="7">
        <v>170006</v>
      </c>
      <c r="FO90" s="10">
        <v>175571</v>
      </c>
      <c r="FP90" s="7">
        <v>178744</v>
      </c>
      <c r="FQ90" s="10">
        <v>159169</v>
      </c>
      <c r="FR90" s="7">
        <v>115949</v>
      </c>
      <c r="FS90" s="10">
        <v>223517</v>
      </c>
      <c r="FT90" s="7">
        <v>265105</v>
      </c>
      <c r="FU90" s="10">
        <v>276864</v>
      </c>
      <c r="FV90" s="7">
        <v>305568</v>
      </c>
      <c r="FW90" s="10">
        <v>298555</v>
      </c>
      <c r="FX90" s="7">
        <v>272862</v>
      </c>
      <c r="FY90" s="10">
        <v>279903</v>
      </c>
      <c r="FZ90" s="7">
        <v>231371</v>
      </c>
      <c r="GA90" s="10">
        <v>204581</v>
      </c>
      <c r="GB90" s="7">
        <v>196686</v>
      </c>
      <c r="GC90" s="10">
        <v>162565</v>
      </c>
      <c r="GD90" s="7">
        <v>183335</v>
      </c>
      <c r="GE90" s="10">
        <v>233324</v>
      </c>
      <c r="GF90" s="7">
        <v>282627</v>
      </c>
      <c r="GG90" s="10">
        <v>274930</v>
      </c>
      <c r="GH90" s="7">
        <v>264066</v>
      </c>
      <c r="GI90" s="10">
        <v>229805</v>
      </c>
      <c r="GJ90" s="7">
        <v>203313</v>
      </c>
      <c r="GK90" s="10">
        <v>185869</v>
      </c>
      <c r="GL90" s="7">
        <v>161798</v>
      </c>
      <c r="GM90" s="10">
        <v>141154</v>
      </c>
      <c r="GN90" s="7">
        <v>121971</v>
      </c>
      <c r="GO90" s="10">
        <v>116160</v>
      </c>
      <c r="GP90" s="7">
        <v>126688</v>
      </c>
      <c r="GQ90" s="10">
        <v>144312</v>
      </c>
      <c r="GR90" s="7">
        <v>173343</v>
      </c>
      <c r="GS90" s="10">
        <v>167230</v>
      </c>
      <c r="GT90" s="7">
        <v>171572</v>
      </c>
      <c r="GU90" s="10">
        <v>156342</v>
      </c>
      <c r="GV90" s="7">
        <v>167985</v>
      </c>
      <c r="GW90" s="10">
        <v>131014</v>
      </c>
      <c r="GX90" s="7">
        <v>104919</v>
      </c>
      <c r="GY90" s="10">
        <v>99253</v>
      </c>
      <c r="GZ90" s="7">
        <v>87819</v>
      </c>
      <c r="HA90" s="10">
        <v>75062</v>
      </c>
      <c r="HB90" s="7">
        <v>97707</v>
      </c>
      <c r="HC90" s="10">
        <v>114932</v>
      </c>
      <c r="HD90" s="7">
        <v>137089</v>
      </c>
      <c r="HE90" s="10">
        <v>137430</v>
      </c>
      <c r="HF90" s="7">
        <v>121686</v>
      </c>
      <c r="HG90" s="10">
        <v>113731</v>
      </c>
      <c r="HH90" s="7">
        <v>68389</v>
      </c>
      <c r="HI90" s="10">
        <v>108</v>
      </c>
      <c r="HJ90" s="7">
        <v>0</v>
      </c>
      <c r="HK90" s="10">
        <v>0</v>
      </c>
      <c r="HL90" s="7">
        <v>242443</v>
      </c>
      <c r="HM90" s="10">
        <v>325783</v>
      </c>
      <c r="HN90" s="7">
        <v>312703</v>
      </c>
      <c r="HO90" s="10">
        <v>321979</v>
      </c>
      <c r="HP90" s="7">
        <v>365975</v>
      </c>
      <c r="HQ90" s="10">
        <v>327339</v>
      </c>
      <c r="HR90" s="7">
        <v>316768</v>
      </c>
      <c r="HS90" s="10">
        <v>255080</v>
      </c>
      <c r="HT90" s="7">
        <v>196605</v>
      </c>
      <c r="HU90" s="10">
        <v>3595</v>
      </c>
      <c r="HV90" s="7">
        <v>308492</v>
      </c>
      <c r="HW90" s="10">
        <v>343733</v>
      </c>
      <c r="HX90" s="7">
        <v>263318</v>
      </c>
      <c r="HY90" s="10">
        <v>239679</v>
      </c>
      <c r="HZ90" s="7">
        <v>347840</v>
      </c>
      <c r="IA90" s="10">
        <v>362354</v>
      </c>
      <c r="IB90" s="7">
        <v>343155</v>
      </c>
      <c r="IC90" s="10">
        <v>357700</v>
      </c>
      <c r="ID90" s="7">
        <v>351612</v>
      </c>
      <c r="IE90" s="10">
        <v>327181</v>
      </c>
      <c r="IF90" s="7">
        <v>251666</v>
      </c>
      <c r="IG90" s="10">
        <v>28120</v>
      </c>
      <c r="IH90" s="7">
        <v>353908</v>
      </c>
      <c r="II90" s="10">
        <v>204621</v>
      </c>
      <c r="IJ90" s="31">
        <v>348176</v>
      </c>
      <c r="IK90" s="38">
        <v>294495</v>
      </c>
      <c r="IL90" s="31">
        <v>278416</v>
      </c>
      <c r="IM90" s="38">
        <v>298209</v>
      </c>
      <c r="IN90" s="31">
        <v>337668</v>
      </c>
      <c r="IO90" s="38">
        <v>333937</v>
      </c>
      <c r="IP90" s="31">
        <v>327116</v>
      </c>
      <c r="IQ90" s="38">
        <v>327990</v>
      </c>
      <c r="IR90" s="31">
        <v>195628</v>
      </c>
      <c r="IS90" s="38">
        <v>90250</v>
      </c>
      <c r="IT90" s="31">
        <v>326015</v>
      </c>
      <c r="IU90" s="38">
        <v>286296</v>
      </c>
      <c r="IV90" s="31">
        <v>256635</v>
      </c>
      <c r="IW90" s="38">
        <v>221697</v>
      </c>
      <c r="IX90" s="31">
        <v>228285</v>
      </c>
      <c r="IY90" s="38">
        <v>239492</v>
      </c>
      <c r="IZ90" s="31">
        <v>275090</v>
      </c>
      <c r="JA90" s="38">
        <v>289837</v>
      </c>
      <c r="JB90" s="31">
        <v>252045</v>
      </c>
      <c r="JC90" s="38">
        <v>248287</v>
      </c>
      <c r="JD90" s="31">
        <v>52056</v>
      </c>
      <c r="JE90" s="38">
        <v>0</v>
      </c>
      <c r="JF90" s="31">
        <v>8</v>
      </c>
      <c r="JG90" s="38">
        <v>495</v>
      </c>
      <c r="JH90" s="31">
        <v>272991</v>
      </c>
      <c r="JI90" s="38">
        <v>259043</v>
      </c>
      <c r="JJ90" s="31">
        <v>225913</v>
      </c>
      <c r="JK90" s="38">
        <v>216841</v>
      </c>
      <c r="JL90" s="31">
        <v>271018</v>
      </c>
      <c r="JM90" s="38">
        <v>290479</v>
      </c>
      <c r="JN90" s="31">
        <v>300536</v>
      </c>
      <c r="JO90" s="38">
        <v>82725</v>
      </c>
      <c r="JP90" s="31">
        <v>197048</v>
      </c>
      <c r="JQ90" s="38">
        <v>247543</v>
      </c>
      <c r="JR90" s="31">
        <v>157320</v>
      </c>
      <c r="JS90" s="38">
        <v>311601</v>
      </c>
      <c r="JT90" s="31">
        <v>273237</v>
      </c>
      <c r="JU90" s="38">
        <v>206233</v>
      </c>
      <c r="JV90" s="31">
        <v>224959</v>
      </c>
      <c r="JW90" s="38">
        <v>238375</v>
      </c>
      <c r="JX90" s="31">
        <v>229500</v>
      </c>
    </row>
    <row r="91" spans="1:284" ht="36" x14ac:dyDescent="0.2">
      <c r="A91" s="3" t="s">
        <v>101</v>
      </c>
      <c r="B91" s="24" t="s">
        <v>2</v>
      </c>
      <c r="C91" s="21" t="s">
        <v>16</v>
      </c>
      <c r="D91" s="7">
        <v>21300</v>
      </c>
      <c r="E91" s="10">
        <v>19200</v>
      </c>
      <c r="F91" s="7">
        <v>20600</v>
      </c>
      <c r="G91" s="10">
        <v>17100</v>
      </c>
      <c r="H91" s="7">
        <v>16000</v>
      </c>
      <c r="I91" s="10">
        <v>25000</v>
      </c>
      <c r="J91" s="7">
        <v>31200</v>
      </c>
      <c r="K91" s="10">
        <v>32300</v>
      </c>
      <c r="L91" s="7">
        <v>30000</v>
      </c>
      <c r="M91" s="10">
        <v>34400</v>
      </c>
      <c r="N91" s="7">
        <v>32200</v>
      </c>
      <c r="O91" s="10">
        <v>31400</v>
      </c>
      <c r="P91" s="7">
        <v>35100</v>
      </c>
      <c r="Q91" s="10">
        <v>24700</v>
      </c>
      <c r="R91" s="7">
        <v>1300</v>
      </c>
      <c r="S91" s="10">
        <v>0</v>
      </c>
      <c r="T91" s="7">
        <v>3000</v>
      </c>
      <c r="U91" s="10">
        <v>9200</v>
      </c>
      <c r="V91" s="7">
        <v>28200</v>
      </c>
      <c r="W91" s="10">
        <v>19600</v>
      </c>
      <c r="X91" s="7">
        <v>25600</v>
      </c>
      <c r="Y91" s="10">
        <v>24700</v>
      </c>
      <c r="Z91" s="7">
        <v>20700</v>
      </c>
      <c r="AA91" s="10">
        <v>23400</v>
      </c>
      <c r="AB91" s="7">
        <v>12800</v>
      </c>
      <c r="AC91" s="10">
        <v>5500</v>
      </c>
      <c r="AD91" s="7">
        <v>1500</v>
      </c>
      <c r="AE91" s="10">
        <v>0</v>
      </c>
      <c r="AF91" s="7">
        <v>4400</v>
      </c>
      <c r="AG91" s="10">
        <v>7500</v>
      </c>
      <c r="AH91" s="7">
        <v>11800</v>
      </c>
      <c r="AI91" s="10">
        <v>10800</v>
      </c>
      <c r="AJ91" s="7">
        <v>12300</v>
      </c>
      <c r="AK91" s="10">
        <v>4700</v>
      </c>
      <c r="AL91" s="7">
        <v>4000</v>
      </c>
      <c r="AM91" s="10">
        <v>3800</v>
      </c>
      <c r="AN91" s="7">
        <v>703</v>
      </c>
      <c r="AO91" s="10">
        <v>2729</v>
      </c>
      <c r="AP91" s="7">
        <v>5977</v>
      </c>
      <c r="AQ91" s="10">
        <v>12319</v>
      </c>
      <c r="AR91" s="7">
        <v>35700</v>
      </c>
      <c r="AS91" s="10">
        <v>28261</v>
      </c>
      <c r="AT91" s="7">
        <v>14726</v>
      </c>
      <c r="AU91" s="10">
        <v>25025</v>
      </c>
      <c r="AV91" s="7">
        <v>30175</v>
      </c>
      <c r="AW91" s="10">
        <v>7964</v>
      </c>
      <c r="AX91" s="7">
        <v>6489</v>
      </c>
      <c r="AY91" s="10">
        <v>25244</v>
      </c>
      <c r="AZ91" s="7">
        <v>31490</v>
      </c>
      <c r="BA91" s="10">
        <v>19631</v>
      </c>
      <c r="BB91" s="7">
        <v>21964</v>
      </c>
      <c r="BC91" s="10">
        <v>20728</v>
      </c>
      <c r="BD91" s="7">
        <v>27526</v>
      </c>
      <c r="BE91" s="10">
        <v>25039</v>
      </c>
      <c r="BF91" s="7">
        <v>30133</v>
      </c>
      <c r="BG91" s="10">
        <v>25574</v>
      </c>
      <c r="BH91" s="7">
        <v>23571</v>
      </c>
      <c r="BI91" s="10">
        <v>28976</v>
      </c>
      <c r="BJ91" s="7">
        <v>26409</v>
      </c>
      <c r="BK91" s="10">
        <v>28044</v>
      </c>
      <c r="BL91" s="7">
        <v>23492</v>
      </c>
      <c r="BM91" s="10">
        <v>27837</v>
      </c>
      <c r="BN91" s="7">
        <v>28016</v>
      </c>
      <c r="BO91" s="10">
        <v>19378</v>
      </c>
      <c r="BP91" s="7">
        <v>26317</v>
      </c>
      <c r="BQ91" s="10">
        <v>28883</v>
      </c>
      <c r="BR91" s="7">
        <v>30876</v>
      </c>
      <c r="BS91" s="10">
        <v>29681</v>
      </c>
      <c r="BT91" s="7">
        <v>37801</v>
      </c>
      <c r="BU91" s="10">
        <v>36013</v>
      </c>
      <c r="BV91" s="7">
        <v>19548</v>
      </c>
      <c r="BW91" s="10">
        <v>17488</v>
      </c>
      <c r="BX91" s="7">
        <v>22592</v>
      </c>
      <c r="BY91" s="10">
        <v>21018</v>
      </c>
      <c r="BZ91" s="7">
        <v>22722</v>
      </c>
      <c r="CA91" s="10">
        <v>2259</v>
      </c>
      <c r="CB91" s="7">
        <v>10950</v>
      </c>
      <c r="CC91" s="10">
        <v>14612</v>
      </c>
      <c r="CD91" s="7">
        <v>28732</v>
      </c>
      <c r="CE91" s="10">
        <v>18</v>
      </c>
      <c r="CF91" s="7">
        <v>36336</v>
      </c>
      <c r="CG91" s="10">
        <v>19981</v>
      </c>
      <c r="CH91" s="7">
        <v>20626</v>
      </c>
      <c r="CI91" s="10">
        <v>22575</v>
      </c>
      <c r="CJ91" s="7">
        <v>21573</v>
      </c>
      <c r="CK91" s="10">
        <v>22736</v>
      </c>
      <c r="CL91" s="7">
        <v>23677</v>
      </c>
      <c r="CM91" s="10">
        <v>21246</v>
      </c>
      <c r="CN91" s="7">
        <v>21103</v>
      </c>
      <c r="CO91" s="10">
        <v>21035</v>
      </c>
      <c r="CP91" s="7">
        <v>18999</v>
      </c>
      <c r="CQ91" s="10">
        <v>21944</v>
      </c>
      <c r="CR91" s="7">
        <v>21224</v>
      </c>
      <c r="CS91" s="10">
        <v>14779</v>
      </c>
      <c r="CT91" s="7">
        <v>9279</v>
      </c>
      <c r="CU91" s="10">
        <v>1706</v>
      </c>
      <c r="CV91" s="7">
        <v>8900</v>
      </c>
      <c r="CW91" s="10">
        <v>365</v>
      </c>
      <c r="CX91" s="7">
        <v>0</v>
      </c>
      <c r="CY91" s="10">
        <v>0</v>
      </c>
      <c r="CZ91" s="7">
        <v>0</v>
      </c>
      <c r="DA91" s="10">
        <v>6461</v>
      </c>
      <c r="DB91" s="7">
        <v>15198</v>
      </c>
      <c r="DC91" s="10">
        <v>14098</v>
      </c>
      <c r="DD91" s="7">
        <v>13496</v>
      </c>
      <c r="DE91" s="10">
        <v>13980</v>
      </c>
      <c r="DF91" s="7">
        <v>15169</v>
      </c>
      <c r="DG91" s="10">
        <v>14567</v>
      </c>
      <c r="DH91" s="7">
        <v>14303</v>
      </c>
      <c r="DI91" s="10">
        <v>13620</v>
      </c>
      <c r="DJ91" s="7">
        <v>20564</v>
      </c>
      <c r="DK91" s="10">
        <v>17267</v>
      </c>
      <c r="DL91" s="7">
        <v>24113</v>
      </c>
      <c r="DM91" s="10">
        <v>24776</v>
      </c>
      <c r="DN91" s="7">
        <v>26573</v>
      </c>
      <c r="DO91" s="10">
        <v>28748</v>
      </c>
      <c r="DP91" s="7">
        <v>25563</v>
      </c>
      <c r="DQ91" s="10">
        <v>27335</v>
      </c>
      <c r="DR91" s="7">
        <v>24536</v>
      </c>
      <c r="DS91" s="10">
        <v>21805</v>
      </c>
      <c r="DT91" s="7">
        <v>16211</v>
      </c>
      <c r="DU91" s="10">
        <v>14189</v>
      </c>
      <c r="DV91" s="7">
        <v>24485</v>
      </c>
      <c r="DW91" s="10">
        <v>19337</v>
      </c>
      <c r="DX91" s="7">
        <v>14946</v>
      </c>
      <c r="DY91" s="10">
        <v>9534</v>
      </c>
      <c r="DZ91" s="7">
        <v>20813</v>
      </c>
      <c r="EA91" s="10">
        <v>24401</v>
      </c>
      <c r="EB91" s="7">
        <v>14341</v>
      </c>
      <c r="EC91" s="10">
        <v>14652</v>
      </c>
      <c r="ED91" s="7">
        <v>12387</v>
      </c>
      <c r="EE91" s="10">
        <v>13012</v>
      </c>
      <c r="EF91" s="7">
        <v>8863</v>
      </c>
      <c r="EG91" s="10">
        <v>56</v>
      </c>
      <c r="EH91" s="7">
        <v>1814</v>
      </c>
      <c r="EI91" s="10">
        <v>2906</v>
      </c>
      <c r="EJ91" s="7">
        <v>15478</v>
      </c>
      <c r="EK91" s="10">
        <v>13753</v>
      </c>
      <c r="EL91" s="7">
        <v>12099</v>
      </c>
      <c r="EM91" s="10">
        <v>4120</v>
      </c>
      <c r="EN91" s="7">
        <v>2654</v>
      </c>
      <c r="EO91" s="10">
        <v>5120</v>
      </c>
      <c r="EP91" s="7">
        <v>6963</v>
      </c>
      <c r="EQ91" s="10">
        <v>8905</v>
      </c>
      <c r="ER91" s="7">
        <v>5294</v>
      </c>
      <c r="ES91" s="10">
        <v>235</v>
      </c>
      <c r="ET91" s="7">
        <v>808</v>
      </c>
      <c r="EU91" s="10">
        <v>1820</v>
      </c>
      <c r="EV91" s="7">
        <v>14566</v>
      </c>
      <c r="EW91" s="10">
        <v>10382</v>
      </c>
      <c r="EX91" s="7">
        <v>11627</v>
      </c>
      <c r="EY91" s="10">
        <v>8934</v>
      </c>
      <c r="EZ91" s="7">
        <v>9572</v>
      </c>
      <c r="FA91" s="10">
        <v>8509</v>
      </c>
      <c r="FB91" s="7">
        <v>6531</v>
      </c>
      <c r="FC91" s="10">
        <v>8474</v>
      </c>
      <c r="FD91" s="7">
        <v>7004</v>
      </c>
      <c r="FE91" s="10">
        <v>6182</v>
      </c>
      <c r="FF91" s="7">
        <v>1066</v>
      </c>
      <c r="FG91" s="10">
        <v>4643</v>
      </c>
      <c r="FH91" s="7">
        <v>7260</v>
      </c>
      <c r="FI91" s="10">
        <v>7045</v>
      </c>
      <c r="FJ91" s="7">
        <v>10452</v>
      </c>
      <c r="FK91" s="10">
        <v>14602</v>
      </c>
      <c r="FL91" s="7">
        <v>14161</v>
      </c>
      <c r="FM91" s="10">
        <v>14672</v>
      </c>
      <c r="FN91" s="7">
        <v>14112</v>
      </c>
      <c r="FO91" s="10">
        <v>14612</v>
      </c>
      <c r="FP91" s="7">
        <v>13922</v>
      </c>
      <c r="FQ91" s="10">
        <v>9381</v>
      </c>
      <c r="FR91" s="7">
        <v>8055</v>
      </c>
      <c r="FS91" s="10">
        <v>12794</v>
      </c>
      <c r="FT91" s="7">
        <v>14588</v>
      </c>
      <c r="FU91" s="10">
        <v>20521</v>
      </c>
      <c r="FV91" s="7">
        <v>33801</v>
      </c>
      <c r="FW91" s="10">
        <v>36262</v>
      </c>
      <c r="FX91" s="7">
        <v>26881</v>
      </c>
      <c r="FY91" s="10">
        <v>28679</v>
      </c>
      <c r="FZ91" s="7">
        <v>26326</v>
      </c>
      <c r="GA91" s="10">
        <v>28699</v>
      </c>
      <c r="GB91" s="7">
        <v>23671</v>
      </c>
      <c r="GC91" s="10">
        <v>24751</v>
      </c>
      <c r="GD91" s="7">
        <v>27975</v>
      </c>
      <c r="GE91" s="10">
        <v>35232</v>
      </c>
      <c r="GF91" s="7">
        <v>35951</v>
      </c>
      <c r="GG91" s="10">
        <v>34361</v>
      </c>
      <c r="GH91" s="7">
        <v>36535</v>
      </c>
      <c r="GI91" s="10">
        <v>36210</v>
      </c>
      <c r="GJ91" s="7">
        <v>35336</v>
      </c>
      <c r="GK91" s="10">
        <v>35146</v>
      </c>
      <c r="GL91" s="7">
        <v>35334</v>
      </c>
      <c r="GM91" s="10">
        <v>36497</v>
      </c>
      <c r="GN91" s="7">
        <v>36318</v>
      </c>
      <c r="GO91" s="10">
        <v>34098</v>
      </c>
      <c r="GP91" s="7">
        <v>36446</v>
      </c>
      <c r="GQ91" s="10">
        <v>30948</v>
      </c>
      <c r="GR91" s="7">
        <v>23573</v>
      </c>
      <c r="GS91" s="10">
        <v>33385</v>
      </c>
      <c r="GT91" s="7">
        <v>34271</v>
      </c>
      <c r="GU91" s="10">
        <v>29500</v>
      </c>
      <c r="GV91" s="7">
        <v>25999</v>
      </c>
      <c r="GW91" s="10">
        <v>26804</v>
      </c>
      <c r="GX91" s="7">
        <v>28712</v>
      </c>
      <c r="GY91" s="10">
        <v>49963</v>
      </c>
      <c r="GZ91" s="7">
        <v>61693</v>
      </c>
      <c r="HA91" s="10">
        <v>54109</v>
      </c>
      <c r="HB91" s="7">
        <v>56463</v>
      </c>
      <c r="HC91" s="10">
        <v>25411</v>
      </c>
      <c r="HD91" s="7">
        <v>58534</v>
      </c>
      <c r="HE91" s="10">
        <v>56841</v>
      </c>
      <c r="HF91" s="7">
        <v>59425</v>
      </c>
      <c r="HG91" s="10">
        <v>56543</v>
      </c>
      <c r="HH91" s="7">
        <v>59022</v>
      </c>
      <c r="HI91" s="10">
        <v>45089</v>
      </c>
      <c r="HJ91" s="7">
        <v>62388</v>
      </c>
      <c r="HK91" s="10">
        <v>70733</v>
      </c>
      <c r="HL91" s="7">
        <v>53146</v>
      </c>
      <c r="HM91" s="10">
        <v>57159</v>
      </c>
      <c r="HN91" s="7">
        <v>65827</v>
      </c>
      <c r="HO91" s="10">
        <v>49591</v>
      </c>
      <c r="HP91" s="7">
        <v>57783</v>
      </c>
      <c r="HQ91" s="10">
        <v>57625</v>
      </c>
      <c r="HR91" s="7">
        <v>59868</v>
      </c>
      <c r="HS91" s="10">
        <v>56110</v>
      </c>
      <c r="HT91" s="7">
        <v>57840</v>
      </c>
      <c r="HU91" s="10">
        <v>54043</v>
      </c>
      <c r="HV91" s="7">
        <v>57349</v>
      </c>
      <c r="HW91" s="10">
        <v>62639</v>
      </c>
      <c r="HX91" s="7">
        <v>60126</v>
      </c>
      <c r="HY91" s="10">
        <v>55234</v>
      </c>
      <c r="HZ91" s="7">
        <v>61145</v>
      </c>
      <c r="IA91" s="10">
        <v>55286</v>
      </c>
      <c r="IB91" s="7">
        <v>59657</v>
      </c>
      <c r="IC91" s="10">
        <v>59322</v>
      </c>
      <c r="ID91" s="7">
        <v>64140</v>
      </c>
      <c r="IE91" s="10">
        <v>63679</v>
      </c>
      <c r="IF91" s="7">
        <v>56588</v>
      </c>
      <c r="IG91" s="10">
        <v>53900</v>
      </c>
      <c r="IH91" s="7">
        <v>57555</v>
      </c>
      <c r="II91" s="10">
        <v>71400</v>
      </c>
      <c r="IJ91" s="31">
        <v>61849</v>
      </c>
      <c r="IK91" s="38">
        <v>59595</v>
      </c>
      <c r="IL91" s="31">
        <v>61266</v>
      </c>
      <c r="IM91" s="38">
        <v>58815</v>
      </c>
      <c r="IN91" s="31">
        <v>58573</v>
      </c>
      <c r="IO91" s="38">
        <v>58214</v>
      </c>
      <c r="IP91" s="31">
        <v>60188</v>
      </c>
      <c r="IQ91" s="38">
        <v>61531</v>
      </c>
      <c r="IR91" s="31">
        <v>56540</v>
      </c>
      <c r="IS91" s="38">
        <v>51111</v>
      </c>
      <c r="IT91" s="31">
        <v>58153</v>
      </c>
      <c r="IU91" s="38">
        <v>61338</v>
      </c>
      <c r="IV91" s="31">
        <v>62374</v>
      </c>
      <c r="IW91" s="38">
        <v>56924</v>
      </c>
      <c r="IX91" s="31">
        <v>61489</v>
      </c>
      <c r="IY91" s="38">
        <v>60448</v>
      </c>
      <c r="IZ91" s="31">
        <v>53204</v>
      </c>
      <c r="JA91" s="38">
        <v>53241</v>
      </c>
      <c r="JB91" s="31">
        <v>57002</v>
      </c>
      <c r="JC91" s="38">
        <v>56729</v>
      </c>
      <c r="JD91" s="31">
        <v>54909</v>
      </c>
      <c r="JE91" s="38">
        <v>51488</v>
      </c>
      <c r="JF91" s="31">
        <v>60271</v>
      </c>
      <c r="JG91" s="38">
        <v>67703</v>
      </c>
      <c r="JH91" s="31">
        <v>63383</v>
      </c>
      <c r="JI91" s="38">
        <v>57327</v>
      </c>
      <c r="JJ91" s="31">
        <v>61945</v>
      </c>
      <c r="JK91" s="38">
        <v>55704</v>
      </c>
      <c r="JL91" s="31">
        <v>59004</v>
      </c>
      <c r="JM91" s="38">
        <v>58050</v>
      </c>
      <c r="JN91" s="31">
        <v>59351</v>
      </c>
      <c r="JO91" s="38">
        <v>57410</v>
      </c>
      <c r="JP91" s="31">
        <v>60179</v>
      </c>
      <c r="JQ91" s="38">
        <v>52837</v>
      </c>
      <c r="JR91" s="31">
        <v>56892</v>
      </c>
      <c r="JS91" s="38">
        <v>58222</v>
      </c>
      <c r="JT91" s="31">
        <v>60416</v>
      </c>
      <c r="JU91" s="38">
        <v>54888</v>
      </c>
      <c r="JV91" s="31">
        <v>60509</v>
      </c>
      <c r="JW91" s="38">
        <v>56687</v>
      </c>
      <c r="JX91" s="31">
        <v>58948</v>
      </c>
    </row>
    <row r="92" spans="1:284" ht="36" x14ac:dyDescent="0.2">
      <c r="A92" s="3" t="s">
        <v>102</v>
      </c>
      <c r="B92" s="24" t="s">
        <v>2</v>
      </c>
      <c r="C92" s="21" t="s">
        <v>16</v>
      </c>
      <c r="D92" s="7">
        <v>334700</v>
      </c>
      <c r="E92" s="10">
        <v>291900</v>
      </c>
      <c r="F92" s="7">
        <v>315300</v>
      </c>
      <c r="G92" s="10">
        <v>292900</v>
      </c>
      <c r="H92" s="7">
        <v>471800</v>
      </c>
      <c r="I92" s="10">
        <v>481000</v>
      </c>
      <c r="J92" s="7">
        <v>574200</v>
      </c>
      <c r="K92" s="10">
        <v>562100</v>
      </c>
      <c r="L92" s="7">
        <v>433100</v>
      </c>
      <c r="M92" s="10">
        <v>469600</v>
      </c>
      <c r="N92" s="7">
        <v>355000</v>
      </c>
      <c r="O92" s="10">
        <v>317700</v>
      </c>
      <c r="P92" s="7">
        <v>293300</v>
      </c>
      <c r="Q92" s="10">
        <v>225200</v>
      </c>
      <c r="R92" s="7">
        <v>276800</v>
      </c>
      <c r="S92" s="10">
        <v>316800</v>
      </c>
      <c r="T92" s="7">
        <v>408800</v>
      </c>
      <c r="U92" s="10">
        <v>418600</v>
      </c>
      <c r="V92" s="7">
        <v>551200</v>
      </c>
      <c r="W92" s="10">
        <v>546300</v>
      </c>
      <c r="X92" s="7">
        <v>461100</v>
      </c>
      <c r="Y92" s="10">
        <v>399300</v>
      </c>
      <c r="Z92" s="7">
        <v>352200</v>
      </c>
      <c r="AA92" s="10">
        <v>324500</v>
      </c>
      <c r="AB92" s="7">
        <v>221200</v>
      </c>
      <c r="AC92" s="10">
        <v>320700</v>
      </c>
      <c r="AD92" s="7">
        <v>316000</v>
      </c>
      <c r="AE92" s="10">
        <v>396800</v>
      </c>
      <c r="AF92" s="7">
        <v>400600</v>
      </c>
      <c r="AG92" s="10">
        <v>389600</v>
      </c>
      <c r="AH92" s="7">
        <v>513500</v>
      </c>
      <c r="AI92" s="10">
        <v>419700</v>
      </c>
      <c r="AJ92" s="7">
        <v>497900</v>
      </c>
      <c r="AK92" s="10">
        <v>413300</v>
      </c>
      <c r="AL92" s="7">
        <v>285000</v>
      </c>
      <c r="AM92" s="10">
        <v>273200</v>
      </c>
      <c r="AN92" s="7">
        <v>141219</v>
      </c>
      <c r="AO92" s="10">
        <v>196003</v>
      </c>
      <c r="AP92" s="7">
        <v>285680</v>
      </c>
      <c r="AQ92" s="10">
        <v>657114</v>
      </c>
      <c r="AR92" s="7">
        <v>671910</v>
      </c>
      <c r="AS92" s="10">
        <v>686517</v>
      </c>
      <c r="AT92" s="7">
        <v>683668</v>
      </c>
      <c r="AU92" s="10">
        <v>648617</v>
      </c>
      <c r="AV92" s="7">
        <v>611303</v>
      </c>
      <c r="AW92" s="10">
        <v>504041</v>
      </c>
      <c r="AX92" s="7">
        <v>344769</v>
      </c>
      <c r="AY92" s="10">
        <v>388126</v>
      </c>
      <c r="AZ92" s="7">
        <v>333619</v>
      </c>
      <c r="BA92" s="10">
        <v>317641</v>
      </c>
      <c r="BB92" s="7">
        <v>360694</v>
      </c>
      <c r="BC92" s="10">
        <v>391818</v>
      </c>
      <c r="BD92" s="7">
        <v>455246</v>
      </c>
      <c r="BE92" s="10">
        <v>421887</v>
      </c>
      <c r="BF92" s="7">
        <v>434997</v>
      </c>
      <c r="BG92" s="10">
        <v>471855</v>
      </c>
      <c r="BH92" s="7">
        <v>463749</v>
      </c>
      <c r="BI92" s="10">
        <v>485402</v>
      </c>
      <c r="BJ92" s="7">
        <v>472634</v>
      </c>
      <c r="BK92" s="10">
        <v>505126</v>
      </c>
      <c r="BL92" s="7">
        <v>357044</v>
      </c>
      <c r="BM92" s="10">
        <v>263314</v>
      </c>
      <c r="BN92" s="7">
        <v>315390</v>
      </c>
      <c r="BO92" s="10">
        <v>362098</v>
      </c>
      <c r="BP92" s="7">
        <v>405778</v>
      </c>
      <c r="BQ92" s="10">
        <v>465476</v>
      </c>
      <c r="BR92" s="7">
        <v>519520</v>
      </c>
      <c r="BS92" s="10">
        <v>477578</v>
      </c>
      <c r="BT92" s="7">
        <v>550170</v>
      </c>
      <c r="BU92" s="10">
        <v>370401</v>
      </c>
      <c r="BV92" s="7">
        <v>307354</v>
      </c>
      <c r="BW92" s="10">
        <v>272299</v>
      </c>
      <c r="BX92" s="7">
        <v>232895</v>
      </c>
      <c r="BY92" s="10">
        <v>161364</v>
      </c>
      <c r="BZ92" s="7">
        <v>204897</v>
      </c>
      <c r="CA92" s="10">
        <v>434547</v>
      </c>
      <c r="CB92" s="7">
        <v>430295</v>
      </c>
      <c r="CC92" s="10">
        <v>437357</v>
      </c>
      <c r="CD92" s="7">
        <v>487942</v>
      </c>
      <c r="CE92" s="10">
        <v>557777</v>
      </c>
      <c r="CF92" s="7">
        <v>564081</v>
      </c>
      <c r="CG92" s="10">
        <v>410448</v>
      </c>
      <c r="CH92" s="7">
        <v>363810</v>
      </c>
      <c r="CI92" s="10">
        <v>398182</v>
      </c>
      <c r="CJ92" s="7">
        <v>327839</v>
      </c>
      <c r="CK92" s="10">
        <v>247859</v>
      </c>
      <c r="CL92" s="7">
        <v>289301</v>
      </c>
      <c r="CM92" s="10">
        <v>332438</v>
      </c>
      <c r="CN92" s="7">
        <v>328946</v>
      </c>
      <c r="CO92" s="10">
        <v>349998</v>
      </c>
      <c r="CP92" s="7">
        <v>368632</v>
      </c>
      <c r="CQ92" s="10">
        <v>389235</v>
      </c>
      <c r="CR92" s="7">
        <v>334461</v>
      </c>
      <c r="CS92" s="10">
        <v>304038</v>
      </c>
      <c r="CT92" s="7">
        <v>213517</v>
      </c>
      <c r="CU92" s="10">
        <v>192819</v>
      </c>
      <c r="CV92" s="7">
        <v>141065</v>
      </c>
      <c r="CW92" s="10">
        <v>99127</v>
      </c>
      <c r="CX92" s="7">
        <v>105859</v>
      </c>
      <c r="CY92" s="10">
        <v>134265</v>
      </c>
      <c r="CZ92" s="7">
        <v>278872</v>
      </c>
      <c r="DA92" s="10">
        <v>385793</v>
      </c>
      <c r="DB92" s="7">
        <v>428672</v>
      </c>
      <c r="DC92" s="10">
        <v>416459</v>
      </c>
      <c r="DD92" s="7">
        <v>431682</v>
      </c>
      <c r="DE92" s="10">
        <v>350585</v>
      </c>
      <c r="DF92" s="7">
        <v>302565</v>
      </c>
      <c r="DG92" s="10">
        <v>239625</v>
      </c>
      <c r="DH92" s="7">
        <v>208042</v>
      </c>
      <c r="DI92" s="10">
        <v>187792</v>
      </c>
      <c r="DJ92" s="7">
        <v>295802</v>
      </c>
      <c r="DK92" s="10">
        <v>384882</v>
      </c>
      <c r="DL92" s="7">
        <v>377184</v>
      </c>
      <c r="DM92" s="10">
        <v>345592</v>
      </c>
      <c r="DN92" s="7">
        <v>375128</v>
      </c>
      <c r="DO92" s="10">
        <v>410495</v>
      </c>
      <c r="DP92" s="7">
        <v>360324</v>
      </c>
      <c r="DQ92" s="10">
        <v>347323</v>
      </c>
      <c r="DR92" s="7">
        <v>279131</v>
      </c>
      <c r="DS92" s="10">
        <v>350737</v>
      </c>
      <c r="DT92" s="7">
        <v>292695</v>
      </c>
      <c r="DU92" s="10">
        <v>187251</v>
      </c>
      <c r="DV92" s="7">
        <v>116393</v>
      </c>
      <c r="DW92" s="10">
        <v>234200</v>
      </c>
      <c r="DX92" s="7">
        <v>263237</v>
      </c>
      <c r="DY92" s="10">
        <v>278576</v>
      </c>
      <c r="DZ92" s="7">
        <v>420879</v>
      </c>
      <c r="EA92" s="10">
        <v>420399</v>
      </c>
      <c r="EB92" s="7">
        <v>352153</v>
      </c>
      <c r="EC92" s="10">
        <v>316843</v>
      </c>
      <c r="ED92" s="7">
        <v>240393</v>
      </c>
      <c r="EE92" s="10">
        <v>205197</v>
      </c>
      <c r="EF92" s="7">
        <v>185886</v>
      </c>
      <c r="EG92" s="10">
        <v>169920</v>
      </c>
      <c r="EH92" s="7">
        <v>192822</v>
      </c>
      <c r="EI92" s="10">
        <v>262481</v>
      </c>
      <c r="EJ92" s="7">
        <v>309495</v>
      </c>
      <c r="EK92" s="10">
        <v>303807</v>
      </c>
      <c r="EL92" s="7">
        <v>306889</v>
      </c>
      <c r="EM92" s="10">
        <v>201092</v>
      </c>
      <c r="EN92" s="7">
        <v>163864</v>
      </c>
      <c r="EO92" s="10">
        <v>198385</v>
      </c>
      <c r="EP92" s="7">
        <v>178846</v>
      </c>
      <c r="EQ92" s="10">
        <v>148935</v>
      </c>
      <c r="ER92" s="7">
        <v>127067</v>
      </c>
      <c r="ES92" s="10">
        <v>82841</v>
      </c>
      <c r="ET92" s="7">
        <v>136368</v>
      </c>
      <c r="EU92" s="10">
        <v>131010</v>
      </c>
      <c r="EV92" s="7">
        <v>194170</v>
      </c>
      <c r="EW92" s="10">
        <v>274947</v>
      </c>
      <c r="EX92" s="7">
        <v>331753</v>
      </c>
      <c r="EY92" s="10">
        <v>344451</v>
      </c>
      <c r="EZ92" s="7">
        <v>356238</v>
      </c>
      <c r="FA92" s="10">
        <v>455487</v>
      </c>
      <c r="FB92" s="7">
        <v>362818</v>
      </c>
      <c r="FC92" s="10">
        <v>325285</v>
      </c>
      <c r="FD92" s="7">
        <v>299558</v>
      </c>
      <c r="FE92" s="10">
        <v>239167</v>
      </c>
      <c r="FF92" s="7">
        <v>47598</v>
      </c>
      <c r="FG92" s="10">
        <v>300128</v>
      </c>
      <c r="FH92" s="7">
        <v>330173</v>
      </c>
      <c r="FI92" s="10">
        <v>370587</v>
      </c>
      <c r="FJ92" s="7">
        <v>462015</v>
      </c>
      <c r="FK92" s="10">
        <v>495927</v>
      </c>
      <c r="FL92" s="7">
        <v>446397</v>
      </c>
      <c r="FM92" s="10">
        <v>352953</v>
      </c>
      <c r="FN92" s="7">
        <v>307445</v>
      </c>
      <c r="FO92" s="10">
        <v>309256</v>
      </c>
      <c r="FP92" s="7">
        <v>316075</v>
      </c>
      <c r="FQ92" s="10">
        <v>267099</v>
      </c>
      <c r="FR92" s="7">
        <v>191976</v>
      </c>
      <c r="FS92" s="10">
        <v>358579</v>
      </c>
      <c r="FT92" s="7">
        <v>473228</v>
      </c>
      <c r="FU92" s="10">
        <v>477553</v>
      </c>
      <c r="FV92" s="7">
        <v>507415</v>
      </c>
      <c r="FW92" s="10">
        <v>525756</v>
      </c>
      <c r="FX92" s="7">
        <v>417394</v>
      </c>
      <c r="FY92" s="10">
        <v>402430</v>
      </c>
      <c r="FZ92" s="7">
        <v>334643</v>
      </c>
      <c r="GA92" s="10">
        <v>320654</v>
      </c>
      <c r="GB92" s="7">
        <v>320175</v>
      </c>
      <c r="GC92" s="10">
        <v>297204</v>
      </c>
      <c r="GD92" s="7">
        <v>322823</v>
      </c>
      <c r="GE92" s="10">
        <v>381426</v>
      </c>
      <c r="GF92" s="7">
        <v>376063</v>
      </c>
      <c r="GG92" s="10">
        <v>432998</v>
      </c>
      <c r="GH92" s="7">
        <v>470833</v>
      </c>
      <c r="GI92" s="10">
        <v>470532</v>
      </c>
      <c r="GJ92" s="7">
        <v>430587</v>
      </c>
      <c r="GK92" s="10">
        <v>349037</v>
      </c>
      <c r="GL92" s="7">
        <v>303529</v>
      </c>
      <c r="GM92" s="10">
        <v>336275</v>
      </c>
      <c r="GN92" s="7">
        <v>288109</v>
      </c>
      <c r="GO92" s="10">
        <v>267977</v>
      </c>
      <c r="GP92" s="7">
        <v>267305</v>
      </c>
      <c r="GQ92" s="10">
        <v>313151</v>
      </c>
      <c r="GR92" s="7">
        <v>354364</v>
      </c>
      <c r="GS92" s="10">
        <v>409609</v>
      </c>
      <c r="GT92" s="7">
        <v>424931</v>
      </c>
      <c r="GU92" s="10">
        <v>428155</v>
      </c>
      <c r="GV92" s="7">
        <v>420958</v>
      </c>
      <c r="GW92" s="10">
        <v>341973</v>
      </c>
      <c r="GX92" s="7">
        <v>291611</v>
      </c>
      <c r="GY92" s="10">
        <v>305500</v>
      </c>
      <c r="GZ92" s="7">
        <v>283378</v>
      </c>
      <c r="HA92" s="10">
        <v>229540</v>
      </c>
      <c r="HB92" s="7">
        <v>352591</v>
      </c>
      <c r="HC92" s="10">
        <v>384680</v>
      </c>
      <c r="HD92" s="7">
        <v>428996</v>
      </c>
      <c r="HE92" s="10">
        <v>415274</v>
      </c>
      <c r="HF92" s="7">
        <v>400410</v>
      </c>
      <c r="HG92" s="10">
        <v>389834</v>
      </c>
      <c r="HH92" s="7">
        <v>358145</v>
      </c>
      <c r="HI92" s="10">
        <v>287397</v>
      </c>
      <c r="HJ92" s="7">
        <v>271602</v>
      </c>
      <c r="HK92" s="10">
        <v>285567</v>
      </c>
      <c r="HL92" s="7">
        <v>308194</v>
      </c>
      <c r="HM92" s="10">
        <v>261813</v>
      </c>
      <c r="HN92" s="7">
        <v>244422</v>
      </c>
      <c r="HO92" s="10">
        <v>314145</v>
      </c>
      <c r="HP92" s="7">
        <v>477045</v>
      </c>
      <c r="HQ92" s="10">
        <v>484231</v>
      </c>
      <c r="HR92" s="7">
        <v>494772</v>
      </c>
      <c r="HS92" s="10">
        <v>482796</v>
      </c>
      <c r="HT92" s="7">
        <v>404953</v>
      </c>
      <c r="HU92" s="10">
        <v>347626</v>
      </c>
      <c r="HV92" s="7">
        <v>303081</v>
      </c>
      <c r="HW92" s="10">
        <v>327761</v>
      </c>
      <c r="HX92" s="7">
        <v>323594</v>
      </c>
      <c r="HY92" s="10">
        <v>296278</v>
      </c>
      <c r="HZ92" s="7">
        <v>336752</v>
      </c>
      <c r="IA92" s="10">
        <v>340199</v>
      </c>
      <c r="IB92" s="7">
        <v>383718</v>
      </c>
      <c r="IC92" s="10">
        <v>427430</v>
      </c>
      <c r="ID92" s="7">
        <v>437857</v>
      </c>
      <c r="IE92" s="10">
        <v>432150</v>
      </c>
      <c r="IF92" s="7">
        <v>373634</v>
      </c>
      <c r="IG92" s="10">
        <v>305418</v>
      </c>
      <c r="IH92" s="7">
        <v>302576</v>
      </c>
      <c r="II92" s="10">
        <v>239311</v>
      </c>
      <c r="IJ92" s="31">
        <v>333050</v>
      </c>
      <c r="IK92" s="38">
        <v>335096</v>
      </c>
      <c r="IL92" s="31">
        <v>334542</v>
      </c>
      <c r="IM92" s="38">
        <v>309197</v>
      </c>
      <c r="IN92" s="31">
        <v>389771</v>
      </c>
      <c r="IO92" s="38">
        <v>403507</v>
      </c>
      <c r="IP92" s="31">
        <v>452157</v>
      </c>
      <c r="IQ92" s="38">
        <v>489275</v>
      </c>
      <c r="IR92" s="31">
        <v>429517</v>
      </c>
      <c r="IS92" s="38">
        <v>393274</v>
      </c>
      <c r="IT92" s="31">
        <v>301414</v>
      </c>
      <c r="IU92" s="38">
        <v>281800</v>
      </c>
      <c r="IV92" s="31">
        <v>282884</v>
      </c>
      <c r="IW92" s="38">
        <v>158956</v>
      </c>
      <c r="IX92" s="31">
        <v>390105</v>
      </c>
      <c r="IY92" s="38">
        <v>431949</v>
      </c>
      <c r="IZ92" s="31">
        <v>466101</v>
      </c>
      <c r="JA92" s="38">
        <v>511694</v>
      </c>
      <c r="JB92" s="31">
        <v>542498</v>
      </c>
      <c r="JC92" s="38">
        <v>502346</v>
      </c>
      <c r="JD92" s="31">
        <v>453511</v>
      </c>
      <c r="JE92" s="38">
        <v>363919</v>
      </c>
      <c r="JF92" s="31">
        <v>343821</v>
      </c>
      <c r="JG92" s="38">
        <v>346733</v>
      </c>
      <c r="JH92" s="31">
        <v>357536</v>
      </c>
      <c r="JI92" s="38">
        <v>324978</v>
      </c>
      <c r="JJ92" s="31">
        <v>363629</v>
      </c>
      <c r="JK92" s="38">
        <v>372261</v>
      </c>
      <c r="JL92" s="31">
        <v>434807</v>
      </c>
      <c r="JM92" s="38">
        <v>480362</v>
      </c>
      <c r="JN92" s="31">
        <v>490491</v>
      </c>
      <c r="JO92" s="38">
        <v>487235</v>
      </c>
      <c r="JP92" s="31">
        <v>405593</v>
      </c>
      <c r="JQ92" s="38">
        <v>341825</v>
      </c>
      <c r="JR92" s="31">
        <v>328936</v>
      </c>
      <c r="JS92" s="38">
        <v>375037</v>
      </c>
      <c r="JT92" s="31">
        <v>407013</v>
      </c>
      <c r="JU92" s="38">
        <v>335339</v>
      </c>
      <c r="JV92" s="31">
        <v>346535</v>
      </c>
      <c r="JW92" s="38">
        <v>357684</v>
      </c>
      <c r="JX92" s="31">
        <v>404651</v>
      </c>
    </row>
    <row r="93" spans="1:284" ht="36" x14ac:dyDescent="0.2">
      <c r="A93" s="3" t="s">
        <v>103</v>
      </c>
      <c r="B93" s="24" t="s">
        <v>2</v>
      </c>
      <c r="C93" s="21" t="s">
        <v>16</v>
      </c>
      <c r="D93" s="7">
        <v>800</v>
      </c>
      <c r="E93" s="10">
        <v>700</v>
      </c>
      <c r="F93" s="7">
        <v>700</v>
      </c>
      <c r="G93" s="10">
        <v>500</v>
      </c>
      <c r="H93" s="7">
        <v>600</v>
      </c>
      <c r="I93" s="10">
        <v>4400</v>
      </c>
      <c r="J93" s="7">
        <v>3900</v>
      </c>
      <c r="K93" s="10">
        <v>3800</v>
      </c>
      <c r="L93" s="7">
        <v>1800</v>
      </c>
      <c r="M93" s="10">
        <v>2700</v>
      </c>
      <c r="N93" s="7">
        <v>2100</v>
      </c>
      <c r="O93" s="10">
        <v>1500</v>
      </c>
      <c r="P93" s="7">
        <v>1400</v>
      </c>
      <c r="Q93" s="10">
        <v>1700</v>
      </c>
      <c r="R93" s="7">
        <v>600</v>
      </c>
      <c r="S93" s="10">
        <v>700</v>
      </c>
      <c r="T93" s="7">
        <v>1600</v>
      </c>
      <c r="U93" s="10">
        <v>1700</v>
      </c>
      <c r="V93" s="7">
        <v>3200</v>
      </c>
      <c r="W93" s="10">
        <v>3100</v>
      </c>
      <c r="X93" s="7">
        <v>1400</v>
      </c>
      <c r="Y93" s="10">
        <v>1400</v>
      </c>
      <c r="Z93" s="7">
        <v>900</v>
      </c>
      <c r="AA93" s="10">
        <v>1100</v>
      </c>
      <c r="AB93" s="7">
        <v>0</v>
      </c>
      <c r="AC93" s="10">
        <v>700</v>
      </c>
      <c r="AD93" s="7">
        <v>900</v>
      </c>
      <c r="AE93" s="10">
        <v>500</v>
      </c>
      <c r="AF93" s="7">
        <v>0</v>
      </c>
      <c r="AG93" s="10">
        <v>1300</v>
      </c>
      <c r="AH93" s="7">
        <v>1500</v>
      </c>
      <c r="AI93" s="10">
        <v>200</v>
      </c>
      <c r="AJ93" s="7">
        <v>1900</v>
      </c>
      <c r="AK93" s="10">
        <v>2000</v>
      </c>
      <c r="AL93" s="7">
        <v>400</v>
      </c>
      <c r="AM93" s="10">
        <v>800</v>
      </c>
      <c r="AN93" s="7">
        <v>300</v>
      </c>
      <c r="AO93" s="10">
        <v>0</v>
      </c>
      <c r="AP93" s="7">
        <v>0</v>
      </c>
      <c r="AQ93" s="10">
        <v>0</v>
      </c>
      <c r="AR93" s="7">
        <v>1300</v>
      </c>
      <c r="AS93" s="10">
        <v>1700</v>
      </c>
      <c r="AT93" s="7">
        <v>1600</v>
      </c>
      <c r="AU93" s="10">
        <v>3600</v>
      </c>
      <c r="AV93" s="7">
        <v>1900</v>
      </c>
      <c r="AW93" s="10">
        <v>1300</v>
      </c>
      <c r="AX93" s="7">
        <v>5</v>
      </c>
      <c r="AY93" s="10">
        <v>0</v>
      </c>
      <c r="AZ93" s="7">
        <v>600</v>
      </c>
      <c r="BA93" s="10">
        <v>0</v>
      </c>
      <c r="BB93" s="7">
        <v>1100</v>
      </c>
      <c r="BC93" s="10">
        <v>850</v>
      </c>
      <c r="BD93" s="7">
        <v>0</v>
      </c>
      <c r="BE93" s="10">
        <v>0</v>
      </c>
      <c r="BF93" s="7">
        <v>0</v>
      </c>
      <c r="BG93" s="10">
        <v>0</v>
      </c>
      <c r="BH93" s="7">
        <v>0</v>
      </c>
      <c r="BI93" s="10">
        <v>300</v>
      </c>
      <c r="BJ93" s="7">
        <v>0</v>
      </c>
      <c r="BK93" s="10">
        <v>0</v>
      </c>
      <c r="BL93" s="7">
        <v>0</v>
      </c>
      <c r="BM93" s="10">
        <v>603</v>
      </c>
      <c r="BN93" s="7">
        <v>1300</v>
      </c>
      <c r="BO93" s="10">
        <v>1588</v>
      </c>
      <c r="BP93" s="7">
        <v>2400</v>
      </c>
      <c r="BQ93" s="10">
        <v>1319</v>
      </c>
      <c r="BR93" s="7">
        <v>0</v>
      </c>
      <c r="BS93" s="10">
        <v>0</v>
      </c>
      <c r="BT93" s="7">
        <v>2880</v>
      </c>
      <c r="BU93" s="10">
        <v>0</v>
      </c>
      <c r="BV93" s="7">
        <v>1800</v>
      </c>
      <c r="BW93" s="10">
        <v>3800</v>
      </c>
      <c r="BX93" s="7">
        <v>2400</v>
      </c>
      <c r="BY93" s="10">
        <v>3275</v>
      </c>
      <c r="BZ93" s="7">
        <v>2600</v>
      </c>
      <c r="CA93" s="10">
        <v>2064</v>
      </c>
      <c r="CB93" s="7">
        <v>1900</v>
      </c>
      <c r="CC93" s="10">
        <v>2818</v>
      </c>
      <c r="CD93" s="7">
        <v>2600</v>
      </c>
      <c r="CE93" s="10">
        <v>1800</v>
      </c>
      <c r="CF93" s="7">
        <v>1733</v>
      </c>
      <c r="CG93" s="10">
        <v>1256</v>
      </c>
      <c r="CH93" s="7">
        <v>1300</v>
      </c>
      <c r="CI93" s="10">
        <v>100</v>
      </c>
      <c r="CJ93" s="7">
        <v>0</v>
      </c>
      <c r="CK93" s="10">
        <v>0</v>
      </c>
      <c r="CL93" s="7">
        <v>827</v>
      </c>
      <c r="CM93" s="10">
        <v>1159</v>
      </c>
      <c r="CN93" s="7">
        <v>1264</v>
      </c>
      <c r="CO93" s="10">
        <v>1662</v>
      </c>
      <c r="CP93" s="7">
        <v>1421</v>
      </c>
      <c r="CQ93" s="10">
        <v>1305</v>
      </c>
      <c r="CR93" s="7">
        <v>576</v>
      </c>
      <c r="CS93" s="10">
        <v>173</v>
      </c>
      <c r="CT93" s="7">
        <v>1</v>
      </c>
      <c r="CU93" s="10">
        <v>703</v>
      </c>
      <c r="CV93" s="7">
        <v>129</v>
      </c>
      <c r="CW93" s="10">
        <v>1240</v>
      </c>
      <c r="CX93" s="7">
        <v>894</v>
      </c>
      <c r="CY93" s="10">
        <v>765</v>
      </c>
      <c r="CZ93" s="7">
        <v>1692</v>
      </c>
      <c r="DA93" s="10">
        <v>2398</v>
      </c>
      <c r="DB93" s="7">
        <v>2403</v>
      </c>
      <c r="DC93" s="10">
        <v>2643</v>
      </c>
      <c r="DD93" s="7">
        <v>1991</v>
      </c>
      <c r="DE93" s="10">
        <v>2383</v>
      </c>
      <c r="DF93" s="7">
        <v>1983</v>
      </c>
      <c r="DG93" s="10">
        <v>1735</v>
      </c>
      <c r="DH93" s="7">
        <v>1463</v>
      </c>
      <c r="DI93" s="10">
        <v>1329</v>
      </c>
      <c r="DJ93" s="7">
        <v>893</v>
      </c>
      <c r="DK93" s="10">
        <v>1870</v>
      </c>
      <c r="DL93" s="7">
        <v>1776</v>
      </c>
      <c r="DM93" s="10">
        <v>1795</v>
      </c>
      <c r="DN93" s="7">
        <v>2196</v>
      </c>
      <c r="DO93" s="10">
        <v>3381</v>
      </c>
      <c r="DP93" s="7">
        <v>2704</v>
      </c>
      <c r="DQ93" s="10">
        <v>2121</v>
      </c>
      <c r="DR93" s="7">
        <v>1488</v>
      </c>
      <c r="DS93" s="10">
        <v>1522</v>
      </c>
      <c r="DT93" s="7">
        <v>828</v>
      </c>
      <c r="DU93" s="10">
        <v>1340</v>
      </c>
      <c r="DV93" s="7">
        <v>1627</v>
      </c>
      <c r="DW93" s="10">
        <v>1475</v>
      </c>
      <c r="DX93" s="7">
        <v>606</v>
      </c>
      <c r="DY93" s="10">
        <v>3007</v>
      </c>
      <c r="DZ93" s="7">
        <v>1125</v>
      </c>
      <c r="EA93" s="10">
        <v>2696</v>
      </c>
      <c r="EB93" s="7">
        <v>2844</v>
      </c>
      <c r="EC93" s="10">
        <v>3844</v>
      </c>
      <c r="ED93" s="7">
        <v>1958</v>
      </c>
      <c r="EE93" s="10">
        <v>750</v>
      </c>
      <c r="EF93" s="7">
        <v>733</v>
      </c>
      <c r="EG93" s="10">
        <v>1090</v>
      </c>
      <c r="EH93" s="7">
        <v>1552</v>
      </c>
      <c r="EI93" s="10">
        <v>1731</v>
      </c>
      <c r="EJ93" s="7">
        <v>2522</v>
      </c>
      <c r="EK93" s="10">
        <v>3204</v>
      </c>
      <c r="EL93" s="7">
        <v>2776</v>
      </c>
      <c r="EM93" s="10">
        <v>2559</v>
      </c>
      <c r="EN93" s="7">
        <v>2458</v>
      </c>
      <c r="EO93" s="10">
        <v>2086</v>
      </c>
      <c r="EP93" s="7">
        <v>1716</v>
      </c>
      <c r="EQ93" s="10">
        <v>1154</v>
      </c>
      <c r="ER93" s="7">
        <v>1264</v>
      </c>
      <c r="ES93" s="10">
        <v>798</v>
      </c>
      <c r="ET93" s="7">
        <v>1773</v>
      </c>
      <c r="EU93" s="10">
        <v>2336</v>
      </c>
      <c r="EV93" s="7">
        <v>2279</v>
      </c>
      <c r="EW93" s="10">
        <v>2714</v>
      </c>
      <c r="EX93" s="7">
        <v>3001</v>
      </c>
      <c r="EY93" s="10">
        <v>2245</v>
      </c>
      <c r="EZ93" s="7">
        <v>2459</v>
      </c>
      <c r="FA93" s="10">
        <v>2093</v>
      </c>
      <c r="FB93" s="7">
        <v>1836</v>
      </c>
      <c r="FC93" s="10">
        <v>2712</v>
      </c>
      <c r="FD93" s="7">
        <v>1736</v>
      </c>
      <c r="FE93" s="10">
        <v>1606</v>
      </c>
      <c r="FF93" s="7">
        <v>323</v>
      </c>
      <c r="FG93" s="10">
        <v>1475</v>
      </c>
      <c r="FH93" s="7">
        <v>1954</v>
      </c>
      <c r="FI93" s="10">
        <v>2064</v>
      </c>
      <c r="FJ93" s="7">
        <v>2770</v>
      </c>
      <c r="FK93" s="10">
        <v>2985</v>
      </c>
      <c r="FL93" s="7">
        <v>2558</v>
      </c>
      <c r="FM93" s="10">
        <v>1625</v>
      </c>
      <c r="FN93" s="7">
        <v>1538</v>
      </c>
      <c r="FO93" s="10">
        <v>1444</v>
      </c>
      <c r="FP93" s="7">
        <v>759</v>
      </c>
      <c r="FQ93" s="10">
        <v>1501</v>
      </c>
      <c r="FR93" s="7">
        <v>1632</v>
      </c>
      <c r="FS93" s="10">
        <v>2514</v>
      </c>
      <c r="FT93" s="7">
        <v>2243</v>
      </c>
      <c r="FU93" s="10">
        <v>2806</v>
      </c>
      <c r="FV93" s="7">
        <v>2991</v>
      </c>
      <c r="FW93" s="10">
        <v>3397</v>
      </c>
      <c r="FX93" s="7">
        <v>2911</v>
      </c>
      <c r="FY93" s="10">
        <v>2397</v>
      </c>
      <c r="FZ93" s="7">
        <v>1980</v>
      </c>
      <c r="GA93" s="10">
        <v>1943</v>
      </c>
      <c r="GB93" s="7">
        <v>1829</v>
      </c>
      <c r="GC93" s="10">
        <v>1498</v>
      </c>
      <c r="GD93" s="7">
        <v>1741</v>
      </c>
      <c r="GE93" s="10">
        <v>1867</v>
      </c>
      <c r="GF93" s="7">
        <v>2841</v>
      </c>
      <c r="GG93" s="10">
        <v>2651</v>
      </c>
      <c r="GH93" s="7">
        <v>2990</v>
      </c>
      <c r="GI93" s="10">
        <v>2638</v>
      </c>
      <c r="GJ93" s="7">
        <v>2961</v>
      </c>
      <c r="GK93" s="10">
        <v>2340</v>
      </c>
      <c r="GL93" s="7">
        <v>1927</v>
      </c>
      <c r="GM93" s="10">
        <v>1654</v>
      </c>
      <c r="GN93" s="7">
        <v>1327</v>
      </c>
      <c r="GO93" s="10">
        <v>1971</v>
      </c>
      <c r="GP93" s="7">
        <v>2084</v>
      </c>
      <c r="GQ93" s="10">
        <v>2234</v>
      </c>
      <c r="GR93" s="7">
        <v>2849</v>
      </c>
      <c r="GS93" s="10">
        <v>3395</v>
      </c>
      <c r="GT93" s="7">
        <v>3274</v>
      </c>
      <c r="GU93" s="10">
        <v>3295</v>
      </c>
      <c r="GV93" s="7">
        <v>3333</v>
      </c>
      <c r="GW93" s="10">
        <v>2983</v>
      </c>
      <c r="GX93" s="7">
        <v>2536</v>
      </c>
      <c r="GY93" s="10">
        <v>2366</v>
      </c>
      <c r="GZ93" s="7">
        <v>2116</v>
      </c>
      <c r="HA93" s="10">
        <v>1741</v>
      </c>
      <c r="HB93" s="7">
        <v>2483</v>
      </c>
      <c r="HC93" s="10">
        <v>2526</v>
      </c>
      <c r="HD93" s="7">
        <v>2863</v>
      </c>
      <c r="HE93" s="10">
        <v>3106</v>
      </c>
      <c r="HF93" s="7">
        <v>2418</v>
      </c>
      <c r="HG93" s="10">
        <v>2616</v>
      </c>
      <c r="HH93" s="7">
        <v>2297</v>
      </c>
      <c r="HI93" s="10">
        <v>2277</v>
      </c>
      <c r="HJ93" s="7">
        <v>2014</v>
      </c>
      <c r="HK93" s="10">
        <v>2001</v>
      </c>
      <c r="HL93" s="7">
        <v>1627</v>
      </c>
      <c r="HM93" s="10">
        <v>1698</v>
      </c>
      <c r="HN93" s="7">
        <v>1834</v>
      </c>
      <c r="HO93" s="10">
        <v>2254</v>
      </c>
      <c r="HP93" s="7">
        <v>2989</v>
      </c>
      <c r="HQ93" s="10">
        <v>3037</v>
      </c>
      <c r="HR93" s="7">
        <v>3533</v>
      </c>
      <c r="HS93" s="10">
        <v>3749</v>
      </c>
      <c r="HT93" s="7">
        <v>3260</v>
      </c>
      <c r="HU93" s="10">
        <v>3222</v>
      </c>
      <c r="HV93" s="7">
        <v>2766</v>
      </c>
      <c r="HW93" s="10">
        <v>2173</v>
      </c>
      <c r="HX93" s="7">
        <v>2096</v>
      </c>
      <c r="HY93" s="10">
        <v>1819</v>
      </c>
      <c r="HZ93" s="7">
        <v>2170</v>
      </c>
      <c r="IA93" s="10">
        <v>2416</v>
      </c>
      <c r="IB93" s="7">
        <v>2679</v>
      </c>
      <c r="IC93" s="10">
        <v>3047</v>
      </c>
      <c r="ID93" s="7">
        <v>3355</v>
      </c>
      <c r="IE93" s="10">
        <v>3233</v>
      </c>
      <c r="IF93" s="7">
        <v>3086</v>
      </c>
      <c r="IG93" s="10">
        <v>2730</v>
      </c>
      <c r="IH93" s="7">
        <v>2260</v>
      </c>
      <c r="II93" s="10">
        <v>2352</v>
      </c>
      <c r="IJ93" s="31">
        <v>2142</v>
      </c>
      <c r="IK93" s="38">
        <v>1952</v>
      </c>
      <c r="IL93" s="31">
        <v>2088</v>
      </c>
      <c r="IM93" s="38">
        <v>2097</v>
      </c>
      <c r="IN93" s="31">
        <v>2456</v>
      </c>
      <c r="IO93" s="38">
        <v>2673</v>
      </c>
      <c r="IP93" s="31">
        <v>3124</v>
      </c>
      <c r="IQ93" s="38">
        <v>3284</v>
      </c>
      <c r="IR93" s="31">
        <v>3257</v>
      </c>
      <c r="IS93" s="38">
        <v>2535</v>
      </c>
      <c r="IT93" s="31">
        <v>2339</v>
      </c>
      <c r="IU93" s="38">
        <v>2138</v>
      </c>
      <c r="IV93" s="31">
        <v>1866</v>
      </c>
      <c r="IW93" s="38">
        <v>2033</v>
      </c>
      <c r="IX93" s="31">
        <v>1832</v>
      </c>
      <c r="IY93" s="38">
        <v>2026</v>
      </c>
      <c r="IZ93" s="31">
        <v>2051</v>
      </c>
      <c r="JA93" s="38">
        <v>2617</v>
      </c>
      <c r="JB93" s="31">
        <v>2424</v>
      </c>
      <c r="JC93" s="38">
        <v>2992</v>
      </c>
      <c r="JD93" s="31">
        <v>2634</v>
      </c>
      <c r="JE93" s="38">
        <v>2612</v>
      </c>
      <c r="JF93" s="31">
        <v>1954</v>
      </c>
      <c r="JG93" s="38">
        <v>1987</v>
      </c>
      <c r="JH93" s="31">
        <v>1926</v>
      </c>
      <c r="JI93" s="38">
        <v>1777</v>
      </c>
      <c r="JJ93" s="31">
        <v>1820</v>
      </c>
      <c r="JK93" s="38">
        <v>1709</v>
      </c>
      <c r="JL93" s="31">
        <v>2275</v>
      </c>
      <c r="JM93" s="38">
        <v>2682</v>
      </c>
      <c r="JN93" s="31">
        <v>3187</v>
      </c>
      <c r="JO93" s="38">
        <v>3499</v>
      </c>
      <c r="JP93" s="31">
        <v>2959</v>
      </c>
      <c r="JQ93" s="38">
        <v>2569</v>
      </c>
      <c r="JR93" s="31">
        <v>2172</v>
      </c>
      <c r="JS93" s="38">
        <v>3283</v>
      </c>
      <c r="JT93" s="31">
        <v>1890</v>
      </c>
      <c r="JU93" s="38">
        <v>1935</v>
      </c>
      <c r="JV93" s="31">
        <v>2432</v>
      </c>
      <c r="JW93" s="38">
        <v>1790</v>
      </c>
      <c r="JX93" s="31">
        <v>2216</v>
      </c>
    </row>
    <row r="94" spans="1:284" ht="36" x14ac:dyDescent="0.2">
      <c r="A94" s="20" t="s">
        <v>251</v>
      </c>
      <c r="B94" s="24" t="s">
        <v>2</v>
      </c>
      <c r="C94" s="21" t="s">
        <v>16</v>
      </c>
      <c r="D94" s="8">
        <v>1405800</v>
      </c>
      <c r="E94" s="8">
        <v>1051400</v>
      </c>
      <c r="F94" s="8">
        <v>1144500</v>
      </c>
      <c r="G94" s="8">
        <v>1144000</v>
      </c>
      <c r="H94" s="8">
        <v>1871800</v>
      </c>
      <c r="I94" s="8">
        <v>1581300</v>
      </c>
      <c r="J94" s="8">
        <v>1941600</v>
      </c>
      <c r="K94" s="8">
        <v>1874600</v>
      </c>
      <c r="L94" s="8">
        <v>1417350</v>
      </c>
      <c r="M94" s="8">
        <v>1432500</v>
      </c>
      <c r="N94" s="8">
        <v>1695100</v>
      </c>
      <c r="O94" s="8">
        <v>1527400</v>
      </c>
      <c r="P94" s="8">
        <v>1366300</v>
      </c>
      <c r="Q94" s="8">
        <v>1151200</v>
      </c>
      <c r="R94" s="8">
        <v>949900</v>
      </c>
      <c r="S94" s="8">
        <v>866200</v>
      </c>
      <c r="T94" s="8">
        <v>1153200</v>
      </c>
      <c r="U94" s="8">
        <v>1715100</v>
      </c>
      <c r="V94" s="8">
        <v>2319400</v>
      </c>
      <c r="W94" s="8">
        <v>2244300</v>
      </c>
      <c r="X94" s="8">
        <v>1765100</v>
      </c>
      <c r="Y94" s="8">
        <v>1608800</v>
      </c>
      <c r="Z94" s="8">
        <v>1391800</v>
      </c>
      <c r="AA94" s="8">
        <v>1266100</v>
      </c>
      <c r="AB94" s="8">
        <v>906200</v>
      </c>
      <c r="AC94" s="8">
        <v>970200</v>
      </c>
      <c r="AD94" s="8">
        <v>818100</v>
      </c>
      <c r="AE94" s="8">
        <v>1074300</v>
      </c>
      <c r="AF94" s="8">
        <v>1379000</v>
      </c>
      <c r="AG94" s="8">
        <v>1594800</v>
      </c>
      <c r="AH94" s="8">
        <v>2039800</v>
      </c>
      <c r="AI94" s="8">
        <v>1532500</v>
      </c>
      <c r="AJ94" s="8">
        <v>1617900</v>
      </c>
      <c r="AK94" s="8">
        <v>1498400</v>
      </c>
      <c r="AL94" s="8">
        <v>1605400</v>
      </c>
      <c r="AM94" s="8">
        <v>1476800</v>
      </c>
      <c r="AN94" s="8">
        <v>726772</v>
      </c>
      <c r="AO94" s="8">
        <v>998706</v>
      </c>
      <c r="AP94" s="8">
        <v>958119</v>
      </c>
      <c r="AQ94" s="8">
        <v>1318066</v>
      </c>
      <c r="AR94" s="8">
        <v>2003479</v>
      </c>
      <c r="AS94" s="8">
        <v>2281991</v>
      </c>
      <c r="AT94" s="8">
        <v>2175942</v>
      </c>
      <c r="AU94" s="8">
        <v>1770053</v>
      </c>
      <c r="AV94" s="8">
        <v>1400822</v>
      </c>
      <c r="AW94" s="8">
        <v>1885322</v>
      </c>
      <c r="AX94" s="8">
        <v>1512021</v>
      </c>
      <c r="AY94" s="8">
        <v>1600276</v>
      </c>
      <c r="AZ94" s="8">
        <v>1487257</v>
      </c>
      <c r="BA94" s="8">
        <v>983067</v>
      </c>
      <c r="BB94" s="8">
        <v>997670</v>
      </c>
      <c r="BC94" s="8">
        <v>1365302</v>
      </c>
      <c r="BD94" s="8">
        <v>1593924</v>
      </c>
      <c r="BE94" s="8">
        <v>1538923</v>
      </c>
      <c r="BF94" s="8">
        <v>1528440</v>
      </c>
      <c r="BG94" s="8">
        <v>1349468</v>
      </c>
      <c r="BH94" s="8">
        <v>610369</v>
      </c>
      <c r="BI94" s="8">
        <v>515180</v>
      </c>
      <c r="BJ94" s="8">
        <v>499043</v>
      </c>
      <c r="BK94" s="8">
        <v>533170</v>
      </c>
      <c r="BL94" s="8">
        <v>511928</v>
      </c>
      <c r="BM94" s="8">
        <v>562077</v>
      </c>
      <c r="BN94" s="8">
        <v>520475</v>
      </c>
      <c r="BO94" s="8">
        <v>735258</v>
      </c>
      <c r="BP94" s="8">
        <v>1728227</v>
      </c>
      <c r="BQ94" s="8">
        <v>1547428</v>
      </c>
      <c r="BR94" s="8">
        <v>1709414</v>
      </c>
      <c r="BS94" s="8">
        <v>1304218</v>
      </c>
      <c r="BT94" s="8">
        <v>1490367</v>
      </c>
      <c r="BU94" s="8">
        <v>1241878</v>
      </c>
      <c r="BV94" s="8">
        <v>950354</v>
      </c>
      <c r="BW94" s="8">
        <v>753892</v>
      </c>
      <c r="BX94" s="8">
        <v>1113157</v>
      </c>
      <c r="BY94" s="8">
        <v>957218</v>
      </c>
      <c r="BZ94" s="8">
        <v>1147384</v>
      </c>
      <c r="CA94" s="8">
        <v>988580</v>
      </c>
      <c r="CB94" s="8">
        <v>923398</v>
      </c>
      <c r="CC94" s="8">
        <v>1222328</v>
      </c>
      <c r="CD94" s="8">
        <v>1213468</v>
      </c>
      <c r="CE94" s="8">
        <v>963827</v>
      </c>
      <c r="CF94" s="8">
        <v>1095793</v>
      </c>
      <c r="CG94" s="8">
        <v>934552</v>
      </c>
      <c r="CH94" s="8">
        <v>907375</v>
      </c>
      <c r="CI94" s="8">
        <v>1026408</v>
      </c>
      <c r="CJ94" s="8">
        <v>1009250</v>
      </c>
      <c r="CK94" s="8">
        <v>881506</v>
      </c>
      <c r="CL94" s="8">
        <v>976987</v>
      </c>
      <c r="CM94" s="8">
        <v>1143812</v>
      </c>
      <c r="CN94" s="8">
        <v>1623648</v>
      </c>
      <c r="CO94" s="8">
        <v>1768391</v>
      </c>
      <c r="CP94" s="8">
        <v>1593840</v>
      </c>
      <c r="CQ94" s="8">
        <v>1531865</v>
      </c>
      <c r="CR94" s="8">
        <v>1110216</v>
      </c>
      <c r="CS94" s="8">
        <v>1033766</v>
      </c>
      <c r="CT94" s="8">
        <v>709121</v>
      </c>
      <c r="CU94" s="8">
        <v>924953</v>
      </c>
      <c r="CV94" s="8">
        <v>788987</v>
      </c>
      <c r="CW94" s="8">
        <v>258754</v>
      </c>
      <c r="CX94" s="8">
        <v>242327</v>
      </c>
      <c r="CY94" s="8">
        <v>312368</v>
      </c>
      <c r="CZ94" s="8">
        <v>1054057</v>
      </c>
      <c r="DA94" s="8">
        <v>1838655</v>
      </c>
      <c r="DB94" s="8">
        <v>1446558</v>
      </c>
      <c r="DC94" s="8">
        <v>1218202</v>
      </c>
      <c r="DD94" s="8">
        <v>1163973</v>
      </c>
      <c r="DE94" s="8">
        <v>1280486</v>
      </c>
      <c r="DF94" s="8">
        <v>795829</v>
      </c>
      <c r="DG94" s="8">
        <v>525845</v>
      </c>
      <c r="DH94" s="8">
        <v>874951</v>
      </c>
      <c r="DI94" s="8">
        <v>932114</v>
      </c>
      <c r="DJ94" s="8">
        <v>983671</v>
      </c>
      <c r="DK94" s="8">
        <v>1169977</v>
      </c>
      <c r="DL94" s="8">
        <v>1600528</v>
      </c>
      <c r="DM94" s="8">
        <v>1586358</v>
      </c>
      <c r="DN94" s="8">
        <v>1180983</v>
      </c>
      <c r="DO94" s="8">
        <v>974532</v>
      </c>
      <c r="DP94" s="8">
        <v>811778</v>
      </c>
      <c r="DQ94" s="8">
        <v>832078</v>
      </c>
      <c r="DR94" s="8">
        <v>657216</v>
      </c>
      <c r="DS94" s="8">
        <v>901417</v>
      </c>
      <c r="DT94" s="8">
        <v>1007812</v>
      </c>
      <c r="DU94" s="8">
        <v>848493</v>
      </c>
      <c r="DV94" s="8">
        <v>879444</v>
      </c>
      <c r="DW94" s="8">
        <v>953377</v>
      </c>
      <c r="DX94" s="8">
        <v>1298032</v>
      </c>
      <c r="DY94" s="8">
        <v>1254003</v>
      </c>
      <c r="DZ94" s="8">
        <v>1217407</v>
      </c>
      <c r="EA94" s="8">
        <v>1768498</v>
      </c>
      <c r="EB94" s="8">
        <v>1424055</v>
      </c>
      <c r="EC94" s="8">
        <v>822781</v>
      </c>
      <c r="ED94" s="8">
        <v>604558</v>
      </c>
      <c r="EE94" s="8">
        <v>797911</v>
      </c>
      <c r="EF94" s="8">
        <v>554239</v>
      </c>
      <c r="EG94" s="8">
        <v>346624</v>
      </c>
      <c r="EH94" s="8">
        <v>456357</v>
      </c>
      <c r="EI94" s="8">
        <v>616568</v>
      </c>
      <c r="EJ94" s="8">
        <v>931453</v>
      </c>
      <c r="EK94" s="8">
        <v>844920</v>
      </c>
      <c r="EL94" s="8">
        <v>961853</v>
      </c>
      <c r="EM94" s="8">
        <v>404287</v>
      </c>
      <c r="EN94" s="8">
        <v>343295</v>
      </c>
      <c r="EO94" s="8">
        <v>351839</v>
      </c>
      <c r="EP94" s="8">
        <v>492757</v>
      </c>
      <c r="EQ94" s="8">
        <v>528623</v>
      </c>
      <c r="ER94" s="8">
        <v>543282</v>
      </c>
      <c r="ES94" s="8">
        <v>522489</v>
      </c>
      <c r="ET94" s="8">
        <v>471864</v>
      </c>
      <c r="EU94" s="8">
        <v>610816</v>
      </c>
      <c r="EV94" s="8">
        <v>512334</v>
      </c>
      <c r="EW94" s="8">
        <v>518651</v>
      </c>
      <c r="EX94" s="8">
        <v>636611</v>
      </c>
      <c r="EY94" s="8">
        <v>590394</v>
      </c>
      <c r="EZ94" s="8">
        <v>622114</v>
      </c>
      <c r="FA94" s="8">
        <v>827081</v>
      </c>
      <c r="FB94" s="8">
        <v>626325</v>
      </c>
      <c r="FC94" s="8">
        <v>671817</v>
      </c>
      <c r="FD94" s="8">
        <v>428451</v>
      </c>
      <c r="FE94" s="8">
        <v>336051</v>
      </c>
      <c r="FF94" s="8">
        <v>338954</v>
      </c>
      <c r="FG94" s="8">
        <v>515130</v>
      </c>
      <c r="FH94" s="8">
        <v>610558</v>
      </c>
      <c r="FI94" s="8">
        <v>720705</v>
      </c>
      <c r="FJ94" s="8">
        <v>868993</v>
      </c>
      <c r="FK94" s="8">
        <v>894010</v>
      </c>
      <c r="FL94" s="8">
        <v>867355</v>
      </c>
      <c r="FM94" s="8">
        <v>855483</v>
      </c>
      <c r="FN94" s="8">
        <v>727141</v>
      </c>
      <c r="FO94" s="8">
        <v>787007</v>
      </c>
      <c r="FP94" s="8">
        <v>795714</v>
      </c>
      <c r="FQ94" s="8">
        <v>700736</v>
      </c>
      <c r="FR94" s="8">
        <v>700339</v>
      </c>
      <c r="FS94" s="8">
        <v>804264</v>
      </c>
      <c r="FT94" s="8">
        <v>1463614</v>
      </c>
      <c r="FU94" s="8">
        <v>1643008</v>
      </c>
      <c r="FV94" s="8">
        <v>1835247</v>
      </c>
      <c r="FW94" s="8">
        <v>1704727</v>
      </c>
      <c r="FX94" s="8">
        <v>1037197</v>
      </c>
      <c r="FY94" s="8">
        <v>1002517</v>
      </c>
      <c r="FZ94" s="8">
        <v>879295</v>
      </c>
      <c r="GA94" s="8">
        <v>1001361</v>
      </c>
      <c r="GB94" s="8">
        <v>949673</v>
      </c>
      <c r="GC94" s="8">
        <v>1005746</v>
      </c>
      <c r="GD94" s="8">
        <v>1030700</v>
      </c>
      <c r="GE94" s="8">
        <v>1417999</v>
      </c>
      <c r="GF94" s="8">
        <v>2056064</v>
      </c>
      <c r="GG94" s="8">
        <v>2011049</v>
      </c>
      <c r="GH94" s="8">
        <v>2087315</v>
      </c>
      <c r="GI94" s="8">
        <v>1936730</v>
      </c>
      <c r="GJ94" s="8">
        <v>1563921</v>
      </c>
      <c r="GK94" s="8">
        <v>1321570</v>
      </c>
      <c r="GL94" s="8">
        <v>1382302</v>
      </c>
      <c r="GM94" s="8">
        <v>1305589</v>
      </c>
      <c r="GN94" s="8">
        <v>1096163</v>
      </c>
      <c r="GO94" s="8">
        <v>989114</v>
      </c>
      <c r="GP94" s="8">
        <v>1029507</v>
      </c>
      <c r="GQ94" s="8">
        <v>898802</v>
      </c>
      <c r="GR94" s="8">
        <v>1185011</v>
      </c>
      <c r="GS94" s="8">
        <v>1519364</v>
      </c>
      <c r="GT94" s="8">
        <v>1828250</v>
      </c>
      <c r="GU94" s="8">
        <v>1581391</v>
      </c>
      <c r="GV94" s="8">
        <v>1446025</v>
      </c>
      <c r="GW94" s="8">
        <v>1272484</v>
      </c>
      <c r="GX94" s="8">
        <v>1228600</v>
      </c>
      <c r="GY94" s="8">
        <v>1185931</v>
      </c>
      <c r="GZ94" s="8">
        <v>1129657</v>
      </c>
      <c r="HA94" s="8">
        <v>921536</v>
      </c>
      <c r="HB94" s="8">
        <v>690026</v>
      </c>
      <c r="HC94" s="8">
        <v>1247766</v>
      </c>
      <c r="HD94" s="8">
        <v>1653231</v>
      </c>
      <c r="HE94" s="8">
        <v>1712236</v>
      </c>
      <c r="HF94" s="8">
        <v>1527135</v>
      </c>
      <c r="HG94" s="8">
        <v>1289376</v>
      </c>
      <c r="HH94" s="8">
        <v>1199573</v>
      </c>
      <c r="HI94" s="8">
        <v>698667</v>
      </c>
      <c r="HJ94" s="8">
        <v>771580</v>
      </c>
      <c r="HK94" s="8">
        <v>811036</v>
      </c>
      <c r="HL94" s="8">
        <v>1118129</v>
      </c>
      <c r="HM94" s="8">
        <v>1155846</v>
      </c>
      <c r="HN94" s="8">
        <v>985275</v>
      </c>
      <c r="HO94" s="8">
        <v>994798</v>
      </c>
      <c r="HP94" s="8">
        <v>1315746</v>
      </c>
      <c r="HQ94" s="8">
        <v>1759407</v>
      </c>
      <c r="HR94" s="8">
        <v>2035525</v>
      </c>
      <c r="HS94" s="8">
        <v>1576553</v>
      </c>
      <c r="HT94" s="8">
        <v>1436466</v>
      </c>
      <c r="HU94" s="8">
        <v>1126435</v>
      </c>
      <c r="HV94" s="8">
        <v>1409916</v>
      </c>
      <c r="HW94" s="8">
        <v>1423146</v>
      </c>
      <c r="HX94" s="8">
        <v>1382548</v>
      </c>
      <c r="HY94" s="8">
        <v>1137147</v>
      </c>
      <c r="HZ94" s="8">
        <v>1157239</v>
      </c>
      <c r="IA94" s="8">
        <v>1534739</v>
      </c>
      <c r="IB94" s="8">
        <v>1849933</v>
      </c>
      <c r="IC94" s="8">
        <v>1954606</v>
      </c>
      <c r="ID94" s="8">
        <v>1915053</v>
      </c>
      <c r="IE94" s="8">
        <v>1577299</v>
      </c>
      <c r="IF94" s="8">
        <v>1221536</v>
      </c>
      <c r="IG94" s="8">
        <v>1246547</v>
      </c>
      <c r="IH94" s="8">
        <v>1562198</v>
      </c>
      <c r="II94" s="8">
        <v>549330</v>
      </c>
      <c r="IJ94" s="32">
        <v>1304270</v>
      </c>
      <c r="IK94" s="32">
        <v>1536778</v>
      </c>
      <c r="IL94" s="32">
        <v>1509404</v>
      </c>
      <c r="IM94" s="32">
        <v>1478829</v>
      </c>
      <c r="IN94" s="32">
        <v>1686357</v>
      </c>
      <c r="IO94" s="32">
        <v>1685731</v>
      </c>
      <c r="IP94" s="32">
        <v>1799297</v>
      </c>
      <c r="IQ94" s="32">
        <v>1484901</v>
      </c>
      <c r="IR94" s="32">
        <v>1364688</v>
      </c>
      <c r="IS94" s="32">
        <v>1403567</v>
      </c>
      <c r="IT94" s="32">
        <v>1577327</v>
      </c>
      <c r="IU94" s="32">
        <v>1387432</v>
      </c>
      <c r="IV94" s="32">
        <v>1355179</v>
      </c>
      <c r="IW94" s="32">
        <v>1120101</v>
      </c>
      <c r="IX94" s="32">
        <v>1185577</v>
      </c>
      <c r="IY94" s="32">
        <v>1417212</v>
      </c>
      <c r="IZ94" s="32">
        <v>1558934</v>
      </c>
      <c r="JA94" s="32">
        <v>1695136</v>
      </c>
      <c r="JB94" s="32">
        <v>1733433</v>
      </c>
      <c r="JC94" s="32">
        <v>1297640</v>
      </c>
      <c r="JD94" s="32">
        <v>910907</v>
      </c>
      <c r="JE94" s="32">
        <v>635085</v>
      </c>
      <c r="JF94" s="32">
        <v>600837</v>
      </c>
      <c r="JG94" s="32">
        <v>643416</v>
      </c>
      <c r="JH94" s="32">
        <v>1366588</v>
      </c>
      <c r="JI94" s="32">
        <v>1388051</v>
      </c>
      <c r="JJ94" s="32">
        <v>1409052</v>
      </c>
      <c r="JK94" s="32">
        <v>1393413</v>
      </c>
      <c r="JL94" s="32">
        <v>1703431</v>
      </c>
      <c r="JM94" s="32">
        <v>1728739</v>
      </c>
      <c r="JN94" s="32">
        <v>1870039</v>
      </c>
      <c r="JO94" s="32">
        <v>1314365</v>
      </c>
      <c r="JP94" s="32">
        <v>1213402</v>
      </c>
      <c r="JQ94" s="32">
        <v>893350</v>
      </c>
      <c r="JR94" s="32">
        <v>682938</v>
      </c>
      <c r="JS94" s="32">
        <v>1312520</v>
      </c>
      <c r="JT94" s="32">
        <v>1547622</v>
      </c>
      <c r="JU94" s="32">
        <v>1303732</v>
      </c>
      <c r="JV94" s="32">
        <v>1225695</v>
      </c>
      <c r="JW94" s="32">
        <v>1437770</v>
      </c>
      <c r="JX94" s="32">
        <v>1604668</v>
      </c>
    </row>
    <row r="95" spans="1:284" ht="36" x14ac:dyDescent="0.2">
      <c r="A95" s="3" t="s">
        <v>104</v>
      </c>
      <c r="B95" s="24" t="s">
        <v>2</v>
      </c>
      <c r="C95" s="21" t="s">
        <v>18</v>
      </c>
      <c r="D95" s="7">
        <v>239000</v>
      </c>
      <c r="E95" s="10">
        <v>239000</v>
      </c>
      <c r="F95" s="7">
        <v>239000</v>
      </c>
      <c r="G95" s="10">
        <v>239000</v>
      </c>
      <c r="H95" s="7">
        <v>239000</v>
      </c>
      <c r="I95" s="10">
        <v>239000</v>
      </c>
      <c r="J95" s="7">
        <v>239000</v>
      </c>
      <c r="K95" s="10">
        <v>239000</v>
      </c>
      <c r="L95" s="7">
        <v>239000</v>
      </c>
      <c r="M95" s="10">
        <v>239000</v>
      </c>
      <c r="N95" s="7">
        <v>239000</v>
      </c>
      <c r="O95" s="10">
        <v>239000</v>
      </c>
      <c r="P95" s="7">
        <v>239000</v>
      </c>
      <c r="Q95" s="10">
        <v>239000</v>
      </c>
      <c r="R95" s="7">
        <v>239000</v>
      </c>
      <c r="S95" s="10">
        <v>239000</v>
      </c>
      <c r="T95" s="7">
        <v>239000</v>
      </c>
      <c r="U95" s="10">
        <v>239000</v>
      </c>
      <c r="V95" s="7">
        <v>239000</v>
      </c>
      <c r="W95" s="10">
        <v>239000</v>
      </c>
      <c r="X95" s="7">
        <v>239000</v>
      </c>
      <c r="Y95" s="10">
        <v>239000</v>
      </c>
      <c r="Z95" s="7">
        <v>239000</v>
      </c>
      <c r="AA95" s="10">
        <v>239000</v>
      </c>
      <c r="AB95" s="7">
        <v>239000</v>
      </c>
      <c r="AC95" s="10">
        <v>239000</v>
      </c>
      <c r="AD95" s="7">
        <v>239000</v>
      </c>
      <c r="AE95" s="10">
        <v>239000</v>
      </c>
      <c r="AF95" s="7">
        <v>239000</v>
      </c>
      <c r="AG95" s="10">
        <v>239000</v>
      </c>
      <c r="AH95" s="7">
        <v>239000</v>
      </c>
      <c r="AI95" s="10">
        <v>239000</v>
      </c>
      <c r="AJ95" s="7">
        <v>239000</v>
      </c>
      <c r="AK95" s="10">
        <v>239000</v>
      </c>
      <c r="AL95" s="7">
        <v>239000</v>
      </c>
      <c r="AM95" s="10">
        <v>239000</v>
      </c>
      <c r="AN95" s="7">
        <v>239000</v>
      </c>
      <c r="AO95" s="10">
        <v>239000</v>
      </c>
      <c r="AP95" s="7">
        <v>239000</v>
      </c>
      <c r="AQ95" s="10">
        <v>239000</v>
      </c>
      <c r="AR95" s="7">
        <v>239000</v>
      </c>
      <c r="AS95" s="10">
        <v>239000</v>
      </c>
      <c r="AT95" s="7">
        <v>239000</v>
      </c>
      <c r="AU95" s="10">
        <v>239000</v>
      </c>
      <c r="AV95" s="7">
        <v>239000</v>
      </c>
      <c r="AW95" s="10">
        <v>239000</v>
      </c>
      <c r="AX95" s="7">
        <v>239000</v>
      </c>
      <c r="AY95" s="10">
        <v>239000</v>
      </c>
      <c r="AZ95" s="7">
        <v>239000</v>
      </c>
      <c r="BA95" s="10">
        <v>239000</v>
      </c>
      <c r="BB95" s="7">
        <v>239000</v>
      </c>
      <c r="BC95" s="10">
        <v>239000</v>
      </c>
      <c r="BD95" s="7">
        <v>239000</v>
      </c>
      <c r="BE95" s="10">
        <v>239000</v>
      </c>
      <c r="BF95" s="7">
        <v>239000</v>
      </c>
      <c r="BG95" s="10">
        <v>239000</v>
      </c>
      <c r="BH95" s="7">
        <v>239000</v>
      </c>
      <c r="BI95" s="10">
        <v>239000</v>
      </c>
      <c r="BJ95" s="7">
        <v>239000</v>
      </c>
      <c r="BK95" s="10">
        <v>239000</v>
      </c>
      <c r="BL95" s="7">
        <v>239000</v>
      </c>
      <c r="BM95" s="10">
        <v>239000</v>
      </c>
      <c r="BN95" s="7">
        <v>239000</v>
      </c>
      <c r="BO95" s="10">
        <v>239000</v>
      </c>
      <c r="BP95" s="7">
        <v>239000</v>
      </c>
      <c r="BQ95" s="10">
        <v>239000</v>
      </c>
      <c r="BR95" s="7">
        <v>239000</v>
      </c>
      <c r="BS95" s="10">
        <v>239000</v>
      </c>
      <c r="BT95" s="7">
        <v>239000</v>
      </c>
      <c r="BU95" s="10">
        <v>239000</v>
      </c>
      <c r="BV95" s="7">
        <v>239000</v>
      </c>
      <c r="BW95" s="10">
        <v>239000</v>
      </c>
      <c r="BX95" s="7">
        <v>239000</v>
      </c>
      <c r="BY95" s="10">
        <v>239000</v>
      </c>
      <c r="BZ95" s="7">
        <v>239000</v>
      </c>
      <c r="CA95" s="10">
        <v>239000</v>
      </c>
      <c r="CB95" s="7">
        <v>239000</v>
      </c>
      <c r="CC95" s="10">
        <v>239000</v>
      </c>
      <c r="CD95" s="7">
        <v>239000</v>
      </c>
      <c r="CE95" s="10">
        <v>239000</v>
      </c>
      <c r="CF95" s="7">
        <v>239000</v>
      </c>
      <c r="CG95" s="10">
        <v>239000</v>
      </c>
      <c r="CH95" s="7">
        <v>239000</v>
      </c>
      <c r="CI95" s="10">
        <v>239000</v>
      </c>
      <c r="CJ95" s="7">
        <v>239000</v>
      </c>
      <c r="CK95" s="10">
        <v>239000</v>
      </c>
      <c r="CL95" s="7">
        <v>239000</v>
      </c>
      <c r="CM95" s="10">
        <v>239000</v>
      </c>
      <c r="CN95" s="7">
        <v>239000</v>
      </c>
      <c r="CO95" s="10">
        <v>239000</v>
      </c>
      <c r="CP95" s="7">
        <v>239000</v>
      </c>
      <c r="CQ95" s="10">
        <v>239000</v>
      </c>
      <c r="CR95" s="7">
        <v>239000</v>
      </c>
      <c r="CS95" s="10">
        <v>239000</v>
      </c>
      <c r="CT95" s="7">
        <v>239000</v>
      </c>
      <c r="CU95" s="10">
        <v>239000</v>
      </c>
      <c r="CV95" s="7">
        <v>239000</v>
      </c>
      <c r="CW95" s="10">
        <v>239000</v>
      </c>
      <c r="CX95" s="7">
        <v>239000</v>
      </c>
      <c r="CY95" s="10">
        <v>239000</v>
      </c>
      <c r="CZ95" s="7">
        <v>239000</v>
      </c>
      <c r="DA95" s="10">
        <v>239000</v>
      </c>
      <c r="DB95" s="7">
        <v>239000</v>
      </c>
      <c r="DC95" s="10">
        <v>239000</v>
      </c>
      <c r="DD95" s="7">
        <v>239000</v>
      </c>
      <c r="DE95" s="10">
        <v>239000</v>
      </c>
      <c r="DF95" s="7">
        <v>239000</v>
      </c>
      <c r="DG95" s="10">
        <v>239000</v>
      </c>
      <c r="DH95" s="7">
        <v>239000</v>
      </c>
      <c r="DI95" s="10">
        <v>239000</v>
      </c>
      <c r="DJ95" s="7">
        <v>239000</v>
      </c>
      <c r="DK95" s="10">
        <v>239000</v>
      </c>
      <c r="DL95" s="7">
        <v>239000</v>
      </c>
      <c r="DM95" s="10">
        <v>239000</v>
      </c>
      <c r="DN95" s="7">
        <v>239000</v>
      </c>
      <c r="DO95" s="10">
        <v>239000</v>
      </c>
      <c r="DP95" s="7">
        <v>239000</v>
      </c>
      <c r="DQ95" s="10">
        <v>239000</v>
      </c>
      <c r="DR95" s="7">
        <v>239000</v>
      </c>
      <c r="DS95" s="10">
        <v>239000</v>
      </c>
      <c r="DT95" s="7">
        <v>239000</v>
      </c>
      <c r="DU95" s="10">
        <v>239000</v>
      </c>
      <c r="DV95" s="7">
        <v>239000</v>
      </c>
      <c r="DW95" s="10">
        <v>239000</v>
      </c>
      <c r="DX95" s="7">
        <v>239000</v>
      </c>
      <c r="DY95" s="10">
        <v>239000</v>
      </c>
      <c r="DZ95" s="7">
        <v>239000</v>
      </c>
      <c r="EA95" s="10">
        <v>239000</v>
      </c>
      <c r="EB95" s="7">
        <v>239000</v>
      </c>
      <c r="EC95" s="10">
        <v>239000</v>
      </c>
      <c r="ED95" s="7">
        <v>239000</v>
      </c>
      <c r="EE95" s="10">
        <v>239000</v>
      </c>
      <c r="EF95" s="7">
        <v>239000</v>
      </c>
      <c r="EG95" s="10">
        <v>239000</v>
      </c>
      <c r="EH95" s="7">
        <v>239000</v>
      </c>
      <c r="EI95" s="10">
        <v>239000</v>
      </c>
      <c r="EJ95" s="7">
        <v>239000</v>
      </c>
      <c r="EK95" s="10">
        <v>239000</v>
      </c>
      <c r="EL95" s="7">
        <v>239000</v>
      </c>
      <c r="EM95" s="10">
        <v>239000</v>
      </c>
      <c r="EN95" s="7">
        <v>239000</v>
      </c>
      <c r="EO95" s="10">
        <v>239000</v>
      </c>
      <c r="EP95" s="7">
        <v>239000</v>
      </c>
      <c r="EQ95" s="10">
        <v>239000</v>
      </c>
      <c r="ER95" s="7">
        <v>239000</v>
      </c>
      <c r="ES95" s="10">
        <v>239000</v>
      </c>
      <c r="ET95" s="7">
        <v>239000</v>
      </c>
      <c r="EU95" s="10">
        <v>239000</v>
      </c>
      <c r="EV95" s="7">
        <v>239000</v>
      </c>
      <c r="EW95" s="10">
        <v>239000</v>
      </c>
      <c r="EX95" s="7"/>
      <c r="EY95" s="10"/>
      <c r="EZ95" s="7"/>
      <c r="FA95" s="10"/>
      <c r="FB95" s="7"/>
      <c r="FC95" s="10"/>
      <c r="FD95" s="7"/>
      <c r="FE95" s="10"/>
      <c r="FF95" s="7"/>
      <c r="FG95" s="10"/>
      <c r="FH95" s="7"/>
      <c r="FI95" s="10"/>
      <c r="FJ95" s="7"/>
      <c r="FK95" s="10"/>
      <c r="FL95" s="7"/>
      <c r="FM95" s="10"/>
      <c r="FN95" s="7"/>
      <c r="FO95" s="10"/>
      <c r="FP95" s="7"/>
      <c r="FQ95" s="10"/>
      <c r="FR95" s="7"/>
      <c r="FS95" s="10"/>
      <c r="FT95" s="7"/>
      <c r="FU95" s="10"/>
      <c r="FV95" s="7"/>
      <c r="FW95" s="10"/>
      <c r="FX95" s="7"/>
      <c r="FY95" s="10"/>
      <c r="FZ95" s="7"/>
      <c r="GA95" s="10"/>
      <c r="GB95" s="7"/>
      <c r="GC95" s="10"/>
      <c r="GD95" s="7"/>
      <c r="GE95" s="10"/>
      <c r="GF95" s="7"/>
      <c r="GG95" s="10"/>
      <c r="GH95" s="7"/>
      <c r="GI95" s="10"/>
      <c r="GJ95" s="7"/>
      <c r="GK95" s="10"/>
      <c r="GL95" s="7"/>
      <c r="GM95" s="10"/>
      <c r="GN95" s="7"/>
      <c r="GO95" s="10"/>
      <c r="GP95" s="7"/>
      <c r="GQ95" s="10"/>
      <c r="GR95" s="7"/>
      <c r="GS95" s="10"/>
      <c r="GT95" s="7"/>
      <c r="GU95" s="10"/>
      <c r="GV95" s="7"/>
      <c r="GW95" s="10"/>
      <c r="GX95" s="7"/>
      <c r="GY95" s="10"/>
      <c r="GZ95" s="7"/>
      <c r="HA95" s="10"/>
      <c r="HB95" s="7"/>
      <c r="HC95" s="10"/>
      <c r="HD95" s="7"/>
      <c r="HE95" s="10"/>
      <c r="HF95" s="7"/>
      <c r="HG95" s="10"/>
      <c r="HH95" s="7"/>
      <c r="HI95" s="10"/>
      <c r="HJ95" s="7"/>
      <c r="HK95" s="10"/>
      <c r="HL95" s="7"/>
      <c r="HM95" s="10"/>
      <c r="HN95" s="7"/>
      <c r="HO95" s="10"/>
      <c r="HP95" s="7"/>
      <c r="HQ95" s="10"/>
      <c r="HR95" s="7"/>
      <c r="HS95" s="10"/>
      <c r="HT95" s="7"/>
      <c r="HU95" s="10"/>
      <c r="HV95" s="7"/>
      <c r="HW95" s="10"/>
      <c r="HX95" s="7"/>
      <c r="HY95" s="10"/>
      <c r="HZ95" s="7"/>
      <c r="IA95" s="10"/>
      <c r="IB95" s="7"/>
      <c r="IC95" s="10"/>
      <c r="ID95" s="7"/>
      <c r="IE95" s="10"/>
      <c r="IF95" s="7"/>
      <c r="IG95" s="10"/>
      <c r="IH95" s="7"/>
      <c r="II95" s="10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</row>
    <row r="96" spans="1:284" ht="36" x14ac:dyDescent="0.2">
      <c r="A96" s="20" t="s">
        <v>252</v>
      </c>
      <c r="B96" s="24" t="s">
        <v>2</v>
      </c>
      <c r="C96" s="21" t="s">
        <v>18</v>
      </c>
      <c r="D96" s="8">
        <v>239000</v>
      </c>
      <c r="E96" s="8">
        <v>239000</v>
      </c>
      <c r="F96" s="8">
        <v>239000</v>
      </c>
      <c r="G96" s="8">
        <v>239000</v>
      </c>
      <c r="H96" s="8">
        <v>239000</v>
      </c>
      <c r="I96" s="8">
        <v>239000</v>
      </c>
      <c r="J96" s="8">
        <v>239000</v>
      </c>
      <c r="K96" s="8">
        <v>239000</v>
      </c>
      <c r="L96" s="8">
        <v>239000</v>
      </c>
      <c r="M96" s="8">
        <v>239000</v>
      </c>
      <c r="N96" s="8">
        <v>239000</v>
      </c>
      <c r="O96" s="8">
        <v>239000</v>
      </c>
      <c r="P96" s="8">
        <v>239000</v>
      </c>
      <c r="Q96" s="8">
        <v>239000</v>
      </c>
      <c r="R96" s="8">
        <v>239000</v>
      </c>
      <c r="S96" s="8">
        <v>239000</v>
      </c>
      <c r="T96" s="8">
        <v>239000</v>
      </c>
      <c r="U96" s="8">
        <v>239000</v>
      </c>
      <c r="V96" s="8">
        <v>239000</v>
      </c>
      <c r="W96" s="8">
        <v>239000</v>
      </c>
      <c r="X96" s="8">
        <v>239000</v>
      </c>
      <c r="Y96" s="8">
        <v>239000</v>
      </c>
      <c r="Z96" s="8">
        <v>239000</v>
      </c>
      <c r="AA96" s="8">
        <v>239000</v>
      </c>
      <c r="AB96" s="8">
        <v>239000</v>
      </c>
      <c r="AC96" s="8">
        <v>239000</v>
      </c>
      <c r="AD96" s="8">
        <v>239000</v>
      </c>
      <c r="AE96" s="8">
        <v>239000</v>
      </c>
      <c r="AF96" s="8">
        <v>239000</v>
      </c>
      <c r="AG96" s="8">
        <v>239000</v>
      </c>
      <c r="AH96" s="8">
        <v>239000</v>
      </c>
      <c r="AI96" s="8">
        <v>239000</v>
      </c>
      <c r="AJ96" s="8">
        <v>239000</v>
      </c>
      <c r="AK96" s="8">
        <v>239000</v>
      </c>
      <c r="AL96" s="8">
        <v>239000</v>
      </c>
      <c r="AM96" s="8">
        <v>239000</v>
      </c>
      <c r="AN96" s="8">
        <v>239000</v>
      </c>
      <c r="AO96" s="8">
        <v>239000</v>
      </c>
      <c r="AP96" s="8">
        <v>239000</v>
      </c>
      <c r="AQ96" s="8">
        <v>239000</v>
      </c>
      <c r="AR96" s="8">
        <v>239000</v>
      </c>
      <c r="AS96" s="8">
        <v>239000</v>
      </c>
      <c r="AT96" s="8">
        <v>239000</v>
      </c>
      <c r="AU96" s="8">
        <v>239000</v>
      </c>
      <c r="AV96" s="8">
        <v>239000</v>
      </c>
      <c r="AW96" s="8">
        <v>239000</v>
      </c>
      <c r="AX96" s="8">
        <v>239000</v>
      </c>
      <c r="AY96" s="8">
        <v>239000</v>
      </c>
      <c r="AZ96" s="8">
        <v>239000</v>
      </c>
      <c r="BA96" s="8">
        <v>239000</v>
      </c>
      <c r="BB96" s="8">
        <v>239000</v>
      </c>
      <c r="BC96" s="8">
        <v>239000</v>
      </c>
      <c r="BD96" s="8">
        <v>239000</v>
      </c>
      <c r="BE96" s="8">
        <v>239000</v>
      </c>
      <c r="BF96" s="8">
        <v>239000</v>
      </c>
      <c r="BG96" s="8">
        <v>239000</v>
      </c>
      <c r="BH96" s="8">
        <v>239000</v>
      </c>
      <c r="BI96" s="8">
        <v>239000</v>
      </c>
      <c r="BJ96" s="8">
        <v>239000</v>
      </c>
      <c r="BK96" s="8">
        <v>239000</v>
      </c>
      <c r="BL96" s="8">
        <v>239000</v>
      </c>
      <c r="BM96" s="8">
        <v>239000</v>
      </c>
      <c r="BN96" s="8">
        <v>239000</v>
      </c>
      <c r="BO96" s="8">
        <v>239000</v>
      </c>
      <c r="BP96" s="8">
        <v>239000</v>
      </c>
      <c r="BQ96" s="8">
        <v>239000</v>
      </c>
      <c r="BR96" s="8">
        <v>239000</v>
      </c>
      <c r="BS96" s="8">
        <v>239000</v>
      </c>
      <c r="BT96" s="8">
        <v>239000</v>
      </c>
      <c r="BU96" s="8">
        <v>239000</v>
      </c>
      <c r="BV96" s="8">
        <v>239000</v>
      </c>
      <c r="BW96" s="8">
        <v>239000</v>
      </c>
      <c r="BX96" s="8">
        <v>239000</v>
      </c>
      <c r="BY96" s="8">
        <v>239000</v>
      </c>
      <c r="BZ96" s="8">
        <v>239000</v>
      </c>
      <c r="CA96" s="8">
        <v>239000</v>
      </c>
      <c r="CB96" s="8">
        <v>239000</v>
      </c>
      <c r="CC96" s="8">
        <v>239000</v>
      </c>
      <c r="CD96" s="8">
        <v>239000</v>
      </c>
      <c r="CE96" s="8">
        <v>239000</v>
      </c>
      <c r="CF96" s="8">
        <v>239000</v>
      </c>
      <c r="CG96" s="8">
        <v>239000</v>
      </c>
      <c r="CH96" s="8">
        <v>239000</v>
      </c>
      <c r="CI96" s="8">
        <v>239000</v>
      </c>
      <c r="CJ96" s="8">
        <v>239000</v>
      </c>
      <c r="CK96" s="8">
        <v>239000</v>
      </c>
      <c r="CL96" s="8">
        <v>239000</v>
      </c>
      <c r="CM96" s="8">
        <v>239000</v>
      </c>
      <c r="CN96" s="8">
        <v>239000</v>
      </c>
      <c r="CO96" s="8">
        <v>239000</v>
      </c>
      <c r="CP96" s="8">
        <v>239000</v>
      </c>
      <c r="CQ96" s="8">
        <v>239000</v>
      </c>
      <c r="CR96" s="8">
        <v>239000</v>
      </c>
      <c r="CS96" s="8">
        <v>239000</v>
      </c>
      <c r="CT96" s="8">
        <v>239000</v>
      </c>
      <c r="CU96" s="8">
        <v>239000</v>
      </c>
      <c r="CV96" s="8">
        <v>239000</v>
      </c>
      <c r="CW96" s="8">
        <v>239000</v>
      </c>
      <c r="CX96" s="8">
        <v>239000</v>
      </c>
      <c r="CY96" s="8">
        <v>239000</v>
      </c>
      <c r="CZ96" s="8">
        <v>239000</v>
      </c>
      <c r="DA96" s="8">
        <v>239000</v>
      </c>
      <c r="DB96" s="8">
        <v>239000</v>
      </c>
      <c r="DC96" s="8">
        <v>239000</v>
      </c>
      <c r="DD96" s="8">
        <v>239000</v>
      </c>
      <c r="DE96" s="8">
        <v>239000</v>
      </c>
      <c r="DF96" s="8">
        <v>239000</v>
      </c>
      <c r="DG96" s="8">
        <v>239000</v>
      </c>
      <c r="DH96" s="8">
        <v>239000</v>
      </c>
      <c r="DI96" s="8">
        <v>239000</v>
      </c>
      <c r="DJ96" s="8">
        <v>239000</v>
      </c>
      <c r="DK96" s="8">
        <v>239000</v>
      </c>
      <c r="DL96" s="8">
        <v>239000</v>
      </c>
      <c r="DM96" s="8">
        <v>239000</v>
      </c>
      <c r="DN96" s="8">
        <v>239000</v>
      </c>
      <c r="DO96" s="8">
        <v>239000</v>
      </c>
      <c r="DP96" s="8">
        <v>239000</v>
      </c>
      <c r="DQ96" s="8">
        <v>239000</v>
      </c>
      <c r="DR96" s="8">
        <v>239000</v>
      </c>
      <c r="DS96" s="8">
        <v>239000</v>
      </c>
      <c r="DT96" s="8">
        <v>239000</v>
      </c>
      <c r="DU96" s="8">
        <v>239000</v>
      </c>
      <c r="DV96" s="8">
        <v>239000</v>
      </c>
      <c r="DW96" s="8">
        <v>239000</v>
      </c>
      <c r="DX96" s="8">
        <v>239000</v>
      </c>
      <c r="DY96" s="8">
        <v>239000</v>
      </c>
      <c r="DZ96" s="8">
        <v>239000</v>
      </c>
      <c r="EA96" s="8">
        <v>239000</v>
      </c>
      <c r="EB96" s="8">
        <v>239000</v>
      </c>
      <c r="EC96" s="8">
        <v>239000</v>
      </c>
      <c r="ED96" s="8">
        <v>239000</v>
      </c>
      <c r="EE96" s="8">
        <v>239000</v>
      </c>
      <c r="EF96" s="8">
        <v>239000</v>
      </c>
      <c r="EG96" s="8">
        <v>239000</v>
      </c>
      <c r="EH96" s="8">
        <v>239000</v>
      </c>
      <c r="EI96" s="8">
        <v>239000</v>
      </c>
      <c r="EJ96" s="8">
        <v>239000</v>
      </c>
      <c r="EK96" s="8">
        <v>239000</v>
      </c>
      <c r="EL96" s="8">
        <v>239000</v>
      </c>
      <c r="EM96" s="8">
        <v>239000</v>
      </c>
      <c r="EN96" s="8">
        <v>239000</v>
      </c>
      <c r="EO96" s="8">
        <v>239000</v>
      </c>
      <c r="EP96" s="8">
        <v>239000</v>
      </c>
      <c r="EQ96" s="8">
        <v>239000</v>
      </c>
      <c r="ER96" s="8">
        <v>239000</v>
      </c>
      <c r="ES96" s="8">
        <v>239000</v>
      </c>
      <c r="ET96" s="8">
        <v>239000</v>
      </c>
      <c r="EU96" s="8">
        <v>239000</v>
      </c>
      <c r="EV96" s="8">
        <v>239000</v>
      </c>
      <c r="EW96" s="8">
        <v>239000</v>
      </c>
      <c r="EX96" s="8"/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  <c r="JP96" s="33"/>
      <c r="JQ96" s="33"/>
      <c r="JR96" s="33"/>
      <c r="JS96" s="33"/>
      <c r="JT96" s="33"/>
      <c r="JU96" s="33"/>
      <c r="JV96" s="33"/>
      <c r="JW96" s="33"/>
      <c r="JX96" s="33"/>
    </row>
    <row r="97" spans="1:284" ht="36" x14ac:dyDescent="0.2">
      <c r="A97" s="3" t="s">
        <v>105</v>
      </c>
      <c r="B97" s="24" t="s">
        <v>2</v>
      </c>
      <c r="C97" s="21" t="s">
        <v>20</v>
      </c>
      <c r="D97" s="7">
        <v>20880</v>
      </c>
      <c r="E97" s="10">
        <v>28080</v>
      </c>
      <c r="F97" s="7">
        <v>24960</v>
      </c>
      <c r="G97" s="10">
        <v>30960</v>
      </c>
      <c r="H97" s="7">
        <v>56880</v>
      </c>
      <c r="I97" s="10">
        <v>59760</v>
      </c>
      <c r="J97" s="7">
        <v>56160</v>
      </c>
      <c r="K97" s="10">
        <v>68400</v>
      </c>
      <c r="L97" s="7">
        <v>59280</v>
      </c>
      <c r="M97" s="10">
        <v>87840</v>
      </c>
      <c r="N97" s="7">
        <v>58800</v>
      </c>
      <c r="O97" s="10">
        <v>42480</v>
      </c>
      <c r="P97" s="7">
        <v>34800</v>
      </c>
      <c r="Q97" s="10">
        <v>36480</v>
      </c>
      <c r="R97" s="7">
        <v>21120</v>
      </c>
      <c r="S97" s="10">
        <v>17760</v>
      </c>
      <c r="T97" s="7">
        <v>31200</v>
      </c>
      <c r="U97" s="10">
        <v>39360</v>
      </c>
      <c r="V97" s="7">
        <v>31104</v>
      </c>
      <c r="W97" s="10">
        <v>34560</v>
      </c>
      <c r="X97" s="7">
        <v>35040</v>
      </c>
      <c r="Y97" s="10">
        <v>29040</v>
      </c>
      <c r="Z97" s="7">
        <v>28080</v>
      </c>
      <c r="AA97" s="10">
        <v>24000</v>
      </c>
      <c r="AB97" s="7">
        <v>20880</v>
      </c>
      <c r="AC97" s="10">
        <v>20880</v>
      </c>
      <c r="AD97" s="7">
        <v>15360</v>
      </c>
      <c r="AE97" s="10">
        <v>14160</v>
      </c>
      <c r="AF97" s="7">
        <v>24240</v>
      </c>
      <c r="AG97" s="10">
        <v>32160</v>
      </c>
      <c r="AH97" s="7">
        <v>47760</v>
      </c>
      <c r="AI97" s="10">
        <v>52080</v>
      </c>
      <c r="AJ97" s="7">
        <v>78840</v>
      </c>
      <c r="AK97" s="10">
        <v>36480</v>
      </c>
      <c r="AL97" s="7">
        <v>18792</v>
      </c>
      <c r="AM97" s="10">
        <v>66720</v>
      </c>
      <c r="AN97" s="7">
        <v>86880</v>
      </c>
      <c r="AO97" s="10">
        <v>34080</v>
      </c>
      <c r="AP97" s="7">
        <v>17070</v>
      </c>
      <c r="AQ97" s="10">
        <v>28340</v>
      </c>
      <c r="AR97" s="7">
        <v>37200</v>
      </c>
      <c r="AS97" s="10">
        <v>27385</v>
      </c>
      <c r="AT97" s="7">
        <v>100439</v>
      </c>
      <c r="AU97" s="10">
        <v>101490</v>
      </c>
      <c r="AV97" s="7">
        <v>73872</v>
      </c>
      <c r="AW97" s="10">
        <v>73680</v>
      </c>
      <c r="AX97" s="7">
        <v>139200</v>
      </c>
      <c r="AY97" s="10">
        <v>164640</v>
      </c>
      <c r="AZ97" s="7">
        <v>132686</v>
      </c>
      <c r="BA97" s="10">
        <v>133992</v>
      </c>
      <c r="BB97" s="7">
        <v>98703</v>
      </c>
      <c r="BC97" s="10">
        <v>92099</v>
      </c>
      <c r="BD97" s="7">
        <v>81407</v>
      </c>
      <c r="BE97" s="10">
        <v>95486</v>
      </c>
      <c r="BF97" s="7">
        <v>103387</v>
      </c>
      <c r="BG97" s="10">
        <v>102731</v>
      </c>
      <c r="BH97" s="7">
        <v>26376</v>
      </c>
      <c r="BI97" s="10">
        <v>0</v>
      </c>
      <c r="BJ97" s="7">
        <v>62801</v>
      </c>
      <c r="BK97" s="10">
        <v>74351</v>
      </c>
      <c r="BL97" s="7">
        <v>94262</v>
      </c>
      <c r="BM97" s="10">
        <v>99886</v>
      </c>
      <c r="BN97" s="7">
        <v>31278</v>
      </c>
      <c r="BO97" s="10">
        <v>58114</v>
      </c>
      <c r="BP97" s="7">
        <v>82038</v>
      </c>
      <c r="BQ97" s="10">
        <v>95521</v>
      </c>
      <c r="BR97" s="7">
        <v>110185</v>
      </c>
      <c r="BS97" s="10">
        <v>109524</v>
      </c>
      <c r="BT97" s="7">
        <v>102414</v>
      </c>
      <c r="BU97" s="10">
        <v>84018</v>
      </c>
      <c r="BV97" s="7">
        <v>76510</v>
      </c>
      <c r="BW97" s="10">
        <v>75383</v>
      </c>
      <c r="BX97" s="7">
        <v>74497</v>
      </c>
      <c r="BY97" s="10">
        <v>66253</v>
      </c>
      <c r="BZ97" s="7">
        <v>79321</v>
      </c>
      <c r="CA97" s="10">
        <v>72860</v>
      </c>
      <c r="CB97" s="7">
        <v>75219</v>
      </c>
      <c r="CC97" s="10">
        <v>94835</v>
      </c>
      <c r="CD97" s="7">
        <v>110485</v>
      </c>
      <c r="CE97" s="10">
        <v>95584</v>
      </c>
      <c r="CF97" s="7">
        <v>142061</v>
      </c>
      <c r="CG97" s="10">
        <v>82157</v>
      </c>
      <c r="CH97" s="7">
        <v>62509</v>
      </c>
      <c r="CI97" s="10">
        <v>83971</v>
      </c>
      <c r="CJ97" s="7">
        <v>82472</v>
      </c>
      <c r="CK97" s="10">
        <v>74292</v>
      </c>
      <c r="CL97" s="7">
        <v>76027</v>
      </c>
      <c r="CM97" s="10">
        <v>80434</v>
      </c>
      <c r="CN97" s="7">
        <v>98711</v>
      </c>
      <c r="CO97" s="10">
        <v>101654</v>
      </c>
      <c r="CP97" s="7">
        <v>96851</v>
      </c>
      <c r="CQ97" s="10">
        <v>108583</v>
      </c>
      <c r="CR97" s="7">
        <v>94849</v>
      </c>
      <c r="CS97" s="10">
        <v>88168</v>
      </c>
      <c r="CT97" s="7">
        <v>79057</v>
      </c>
      <c r="CU97" s="10">
        <v>80781</v>
      </c>
      <c r="CV97" s="7">
        <v>67146</v>
      </c>
      <c r="CW97" s="10">
        <v>27525</v>
      </c>
      <c r="CX97" s="7">
        <v>33369</v>
      </c>
      <c r="CY97" s="10">
        <v>67952</v>
      </c>
      <c r="CZ97" s="7">
        <v>101219</v>
      </c>
      <c r="DA97" s="10">
        <v>106029</v>
      </c>
      <c r="DB97" s="7">
        <v>103138</v>
      </c>
      <c r="DC97" s="10">
        <v>104353</v>
      </c>
      <c r="DD97" s="7">
        <v>82445</v>
      </c>
      <c r="DE97" s="10">
        <v>76715</v>
      </c>
      <c r="DF97" s="7">
        <v>85243</v>
      </c>
      <c r="DG97" s="10">
        <v>74646</v>
      </c>
      <c r="DH97" s="7">
        <v>73960</v>
      </c>
      <c r="DI97" s="10">
        <v>63709</v>
      </c>
      <c r="DJ97" s="7">
        <v>32005</v>
      </c>
      <c r="DK97" s="10">
        <v>92513</v>
      </c>
      <c r="DL97" s="7">
        <v>111825</v>
      </c>
      <c r="DM97" s="10">
        <v>109111</v>
      </c>
      <c r="DN97" s="7">
        <v>110034</v>
      </c>
      <c r="DO97" s="10">
        <v>117458</v>
      </c>
      <c r="DP97" s="7">
        <v>95734</v>
      </c>
      <c r="DQ97" s="10">
        <v>96029</v>
      </c>
      <c r="DR97" s="7">
        <v>96321</v>
      </c>
      <c r="DS97" s="10">
        <v>89777</v>
      </c>
      <c r="DT97" s="7">
        <v>54898</v>
      </c>
      <c r="DU97" s="10">
        <v>53630</v>
      </c>
      <c r="DV97" s="7">
        <v>51672</v>
      </c>
      <c r="DW97" s="10">
        <v>72316</v>
      </c>
      <c r="DX97" s="7">
        <v>84126</v>
      </c>
      <c r="DY97" s="10">
        <v>95093</v>
      </c>
      <c r="DZ97" s="7">
        <v>78026</v>
      </c>
      <c r="EA97" s="10">
        <v>32117</v>
      </c>
      <c r="EB97" s="7">
        <v>15271</v>
      </c>
      <c r="EC97" s="10">
        <v>106074</v>
      </c>
      <c r="ED97" s="7">
        <v>120842</v>
      </c>
      <c r="EE97" s="10">
        <v>131206</v>
      </c>
      <c r="EF97" s="7">
        <v>123333</v>
      </c>
      <c r="EG97" s="10">
        <v>93774</v>
      </c>
      <c r="EH97" s="7">
        <v>82775</v>
      </c>
      <c r="EI97" s="10">
        <v>65632</v>
      </c>
      <c r="EJ97" s="7">
        <v>110704</v>
      </c>
      <c r="EK97" s="10">
        <v>107603</v>
      </c>
      <c r="EL97" s="7">
        <v>97165</v>
      </c>
      <c r="EM97" s="10">
        <v>119028</v>
      </c>
      <c r="EN97" s="7">
        <v>118698</v>
      </c>
      <c r="EO97" s="10">
        <v>87612</v>
      </c>
      <c r="EP97" s="7">
        <v>105474</v>
      </c>
      <c r="EQ97" s="10">
        <v>104068</v>
      </c>
      <c r="ER97" s="7">
        <v>97764</v>
      </c>
      <c r="ES97" s="10">
        <v>83800</v>
      </c>
      <c r="ET97" s="7">
        <v>92341</v>
      </c>
      <c r="EU97" s="10">
        <v>76086</v>
      </c>
      <c r="EV97" s="7">
        <v>92633</v>
      </c>
      <c r="EW97" s="10">
        <v>128338</v>
      </c>
      <c r="EX97" s="7">
        <v>115092</v>
      </c>
      <c r="EY97" s="10">
        <v>126975</v>
      </c>
      <c r="EZ97" s="7">
        <v>123517</v>
      </c>
      <c r="FA97" s="10">
        <v>144191</v>
      </c>
      <c r="FB97" s="7">
        <v>139794</v>
      </c>
      <c r="FC97" s="10">
        <v>106591</v>
      </c>
      <c r="FD97" s="7">
        <v>133812</v>
      </c>
      <c r="FE97" s="10">
        <v>126495</v>
      </c>
      <c r="FF97" s="7">
        <v>89829</v>
      </c>
      <c r="FG97" s="10">
        <v>77110</v>
      </c>
      <c r="FH97" s="7">
        <v>113181</v>
      </c>
      <c r="FI97" s="10">
        <v>110658</v>
      </c>
      <c r="FJ97" s="7">
        <v>218191</v>
      </c>
      <c r="FK97" s="10">
        <v>231314</v>
      </c>
      <c r="FL97" s="7">
        <v>224431</v>
      </c>
      <c r="FM97" s="10">
        <v>229526</v>
      </c>
      <c r="FN97" s="7">
        <v>150162</v>
      </c>
      <c r="FO97" s="10">
        <v>101599</v>
      </c>
      <c r="FP97" s="7">
        <v>155083</v>
      </c>
      <c r="FQ97" s="10">
        <v>53036</v>
      </c>
      <c r="FR97" s="7">
        <v>50660</v>
      </c>
      <c r="FS97" s="10">
        <v>14819</v>
      </c>
      <c r="FT97" s="7">
        <v>0</v>
      </c>
      <c r="FU97" s="10">
        <v>0</v>
      </c>
      <c r="FV97" s="7">
        <v>0</v>
      </c>
      <c r="FW97" s="10">
        <v>0</v>
      </c>
      <c r="FX97" s="7">
        <v>301</v>
      </c>
      <c r="FY97" s="10">
        <v>0</v>
      </c>
      <c r="FZ97" s="7">
        <v>0</v>
      </c>
      <c r="GA97" s="10">
        <v>451</v>
      </c>
      <c r="GB97" s="7">
        <v>0</v>
      </c>
      <c r="GC97" s="10">
        <v>0</v>
      </c>
      <c r="GD97" s="7">
        <v>0</v>
      </c>
      <c r="GE97" s="10">
        <v>0</v>
      </c>
      <c r="GF97" s="7">
        <v>31127</v>
      </c>
      <c r="GG97" s="10">
        <v>46920</v>
      </c>
      <c r="GH97" s="7">
        <v>704</v>
      </c>
      <c r="GI97" s="10">
        <v>0</v>
      </c>
      <c r="GJ97" s="7">
        <v>0</v>
      </c>
      <c r="GK97" s="10">
        <v>0</v>
      </c>
      <c r="GL97" s="7">
        <v>0</v>
      </c>
      <c r="GM97" s="10">
        <v>0</v>
      </c>
      <c r="GN97" s="7">
        <v>0</v>
      </c>
      <c r="GO97" s="10">
        <v>0</v>
      </c>
      <c r="GP97" s="7">
        <v>0</v>
      </c>
      <c r="GQ97" s="10">
        <v>0</v>
      </c>
      <c r="GR97" s="7">
        <v>0</v>
      </c>
      <c r="GS97" s="10">
        <v>0</v>
      </c>
      <c r="GT97" s="7">
        <v>0</v>
      </c>
      <c r="GU97" s="10">
        <v>0</v>
      </c>
      <c r="GV97" s="7">
        <v>0</v>
      </c>
      <c r="GW97" s="10">
        <v>0</v>
      </c>
      <c r="GX97" s="7">
        <v>0</v>
      </c>
      <c r="GY97" s="10">
        <v>0</v>
      </c>
      <c r="GZ97" s="7">
        <v>0</v>
      </c>
      <c r="HA97" s="10">
        <v>0</v>
      </c>
      <c r="HB97" s="7">
        <v>0</v>
      </c>
      <c r="HC97" s="10">
        <v>32195</v>
      </c>
      <c r="HD97" s="7">
        <v>83568</v>
      </c>
      <c r="HE97" s="10">
        <v>92625</v>
      </c>
      <c r="HF97" s="7">
        <v>145195</v>
      </c>
      <c r="HG97" s="10">
        <v>111818</v>
      </c>
      <c r="HH97" s="7">
        <v>89906</v>
      </c>
      <c r="HI97" s="10">
        <v>169003</v>
      </c>
      <c r="HJ97" s="7">
        <v>267928</v>
      </c>
      <c r="HK97" s="10">
        <v>146815</v>
      </c>
      <c r="HL97" s="7">
        <v>150347</v>
      </c>
      <c r="HM97" s="10">
        <v>93295</v>
      </c>
      <c r="HN97" s="7">
        <v>99147</v>
      </c>
      <c r="HO97" s="10">
        <v>82796</v>
      </c>
      <c r="HP97" s="7">
        <v>80005</v>
      </c>
      <c r="HQ97" s="10">
        <v>118368</v>
      </c>
      <c r="HR97" s="7">
        <v>114545</v>
      </c>
      <c r="HS97" s="10">
        <v>52868</v>
      </c>
      <c r="HT97" s="7">
        <v>0</v>
      </c>
      <c r="HU97" s="10">
        <v>0</v>
      </c>
      <c r="HV97" s="7">
        <v>0</v>
      </c>
      <c r="HW97" s="10">
        <v>0</v>
      </c>
      <c r="HX97" s="7">
        <v>0</v>
      </c>
      <c r="HY97" s="10">
        <v>0</v>
      </c>
      <c r="HZ97" s="7">
        <v>66397</v>
      </c>
      <c r="IA97" s="10">
        <v>71017</v>
      </c>
      <c r="IB97" s="7">
        <v>96126</v>
      </c>
      <c r="IC97" s="10">
        <v>105920</v>
      </c>
      <c r="ID97" s="7">
        <v>104658</v>
      </c>
      <c r="IE97" s="10">
        <v>105641</v>
      </c>
      <c r="IF97" s="7">
        <v>93290</v>
      </c>
      <c r="IG97" s="10">
        <v>56180</v>
      </c>
      <c r="IH97" s="7">
        <v>0</v>
      </c>
      <c r="II97" s="10">
        <v>0</v>
      </c>
      <c r="IJ97" s="31">
        <v>0</v>
      </c>
      <c r="IK97" s="38">
        <v>0</v>
      </c>
      <c r="IL97" s="31">
        <v>34533</v>
      </c>
      <c r="IM97" s="38">
        <v>134960</v>
      </c>
      <c r="IN97" s="31">
        <v>134827</v>
      </c>
      <c r="IO97" s="38">
        <v>106468</v>
      </c>
      <c r="IP97" s="31">
        <v>121214</v>
      </c>
      <c r="IQ97" s="38">
        <v>119063</v>
      </c>
      <c r="IR97" s="31">
        <v>123789</v>
      </c>
      <c r="IS97" s="38">
        <v>119913</v>
      </c>
      <c r="IT97" s="31">
        <v>49895</v>
      </c>
      <c r="IU97" s="38">
        <v>0</v>
      </c>
      <c r="IV97" s="31">
        <v>27343</v>
      </c>
      <c r="IW97" s="38">
        <v>62041</v>
      </c>
      <c r="IX97" s="31">
        <v>65552</v>
      </c>
      <c r="IY97" s="38">
        <v>41775</v>
      </c>
      <c r="IZ97" s="31">
        <v>103405</v>
      </c>
      <c r="JA97" s="38">
        <v>75218</v>
      </c>
      <c r="JB97" s="31">
        <v>69631</v>
      </c>
      <c r="JC97" s="38">
        <v>70787</v>
      </c>
      <c r="JD97" s="31">
        <v>31408</v>
      </c>
      <c r="JE97" s="38">
        <v>0</v>
      </c>
      <c r="JF97" s="31">
        <v>0</v>
      </c>
      <c r="JG97" s="38">
        <v>0</v>
      </c>
      <c r="JH97" s="31">
        <v>105356</v>
      </c>
      <c r="JI97" s="38">
        <v>106250</v>
      </c>
      <c r="JJ97" s="31">
        <v>110312</v>
      </c>
      <c r="JK97" s="38">
        <v>84248</v>
      </c>
      <c r="JL97" s="31">
        <v>111657</v>
      </c>
      <c r="JM97" s="38">
        <v>102611</v>
      </c>
      <c r="JN97" s="31">
        <v>109260</v>
      </c>
      <c r="JO97" s="38">
        <v>69233</v>
      </c>
      <c r="JP97" s="31">
        <v>101997</v>
      </c>
      <c r="JQ97" s="38">
        <v>101839</v>
      </c>
      <c r="JR97" s="31">
        <v>7798</v>
      </c>
      <c r="JS97" s="38">
        <v>80359</v>
      </c>
      <c r="JT97" s="31">
        <v>104188</v>
      </c>
      <c r="JU97" s="38">
        <v>91581</v>
      </c>
      <c r="JV97" s="31">
        <v>96269</v>
      </c>
      <c r="JW97" s="38">
        <v>88633</v>
      </c>
      <c r="JX97" s="31">
        <v>100956</v>
      </c>
    </row>
    <row r="98" spans="1:284" ht="36" x14ac:dyDescent="0.2">
      <c r="A98" s="3" t="s">
        <v>106</v>
      </c>
      <c r="B98" s="24" t="s">
        <v>2</v>
      </c>
      <c r="C98" s="21" t="s">
        <v>20</v>
      </c>
      <c r="D98" s="7">
        <v>321600</v>
      </c>
      <c r="E98" s="10">
        <v>272640</v>
      </c>
      <c r="F98" s="7">
        <v>141360</v>
      </c>
      <c r="G98" s="10">
        <v>430080</v>
      </c>
      <c r="H98" s="7">
        <v>292320</v>
      </c>
      <c r="I98" s="10">
        <v>468240</v>
      </c>
      <c r="J98" s="7">
        <v>376560</v>
      </c>
      <c r="K98" s="10">
        <v>582960</v>
      </c>
      <c r="L98" s="7">
        <v>438480</v>
      </c>
      <c r="M98" s="10">
        <v>402960</v>
      </c>
      <c r="N98" s="7">
        <v>381600</v>
      </c>
      <c r="O98" s="10">
        <v>419760</v>
      </c>
      <c r="P98" s="7">
        <v>357360</v>
      </c>
      <c r="Q98" s="10">
        <v>256320</v>
      </c>
      <c r="R98" s="7">
        <v>155760</v>
      </c>
      <c r="S98" s="10">
        <v>346560</v>
      </c>
      <c r="T98" s="7">
        <v>296880</v>
      </c>
      <c r="U98" s="10">
        <v>355440</v>
      </c>
      <c r="V98" s="7">
        <v>371070</v>
      </c>
      <c r="W98" s="10">
        <v>510660</v>
      </c>
      <c r="X98" s="7">
        <v>325440</v>
      </c>
      <c r="Y98" s="10">
        <v>255120</v>
      </c>
      <c r="Z98" s="7">
        <v>253100</v>
      </c>
      <c r="AA98" s="10">
        <v>387360</v>
      </c>
      <c r="AB98" s="7">
        <v>282240</v>
      </c>
      <c r="AC98" s="10">
        <v>241200</v>
      </c>
      <c r="AD98" s="7">
        <v>184120</v>
      </c>
      <c r="AE98" s="10">
        <v>161280</v>
      </c>
      <c r="AF98" s="7">
        <v>201840</v>
      </c>
      <c r="AG98" s="10">
        <v>409680</v>
      </c>
      <c r="AH98" s="7">
        <v>613800</v>
      </c>
      <c r="AI98" s="10">
        <v>466800</v>
      </c>
      <c r="AJ98" s="7">
        <v>390300</v>
      </c>
      <c r="AK98" s="10">
        <v>690960</v>
      </c>
      <c r="AL98" s="7">
        <v>456000</v>
      </c>
      <c r="AM98" s="10">
        <v>429720</v>
      </c>
      <c r="AN98" s="7">
        <v>367920</v>
      </c>
      <c r="AO98" s="10">
        <v>309330</v>
      </c>
      <c r="AP98" s="7">
        <v>176360</v>
      </c>
      <c r="AQ98" s="10">
        <v>374920</v>
      </c>
      <c r="AR98" s="7">
        <v>274800</v>
      </c>
      <c r="AS98" s="10">
        <v>467880</v>
      </c>
      <c r="AT98" s="7">
        <v>224485</v>
      </c>
      <c r="AU98" s="10">
        <v>515976</v>
      </c>
      <c r="AV98" s="7">
        <v>522480</v>
      </c>
      <c r="AW98" s="10">
        <v>230400</v>
      </c>
      <c r="AX98" s="7">
        <v>559680</v>
      </c>
      <c r="AY98" s="10">
        <v>426720</v>
      </c>
      <c r="AZ98" s="7">
        <v>257014</v>
      </c>
      <c r="BA98" s="10">
        <v>145682</v>
      </c>
      <c r="BB98" s="7">
        <v>23958</v>
      </c>
      <c r="BC98" s="10">
        <v>0</v>
      </c>
      <c r="BD98" s="7">
        <v>191669</v>
      </c>
      <c r="BE98" s="10">
        <v>459025</v>
      </c>
      <c r="BF98" s="7">
        <v>367811</v>
      </c>
      <c r="BG98" s="10">
        <v>192339</v>
      </c>
      <c r="BH98" s="7">
        <v>105580</v>
      </c>
      <c r="BI98" s="10">
        <v>0</v>
      </c>
      <c r="BJ98" s="7">
        <v>0</v>
      </c>
      <c r="BK98" s="10">
        <v>0</v>
      </c>
      <c r="BL98" s="7">
        <v>255105</v>
      </c>
      <c r="BM98" s="10">
        <v>300127</v>
      </c>
      <c r="BN98" s="7">
        <v>81517</v>
      </c>
      <c r="BO98" s="10">
        <v>42334</v>
      </c>
      <c r="BP98" s="7">
        <v>271415</v>
      </c>
      <c r="BQ98" s="10">
        <v>632080</v>
      </c>
      <c r="BR98" s="7">
        <v>380178</v>
      </c>
      <c r="BS98" s="10">
        <v>459647</v>
      </c>
      <c r="BT98" s="7">
        <v>433680</v>
      </c>
      <c r="BU98" s="10">
        <v>20483</v>
      </c>
      <c r="BV98" s="7">
        <v>0</v>
      </c>
      <c r="BW98" s="10">
        <v>0</v>
      </c>
      <c r="BX98" s="7">
        <v>0</v>
      </c>
      <c r="BY98" s="10">
        <v>0</v>
      </c>
      <c r="BZ98" s="7">
        <v>22045</v>
      </c>
      <c r="CA98" s="10">
        <v>434393</v>
      </c>
      <c r="CB98" s="7">
        <v>450239</v>
      </c>
      <c r="CC98" s="10">
        <v>654635</v>
      </c>
      <c r="CD98" s="7">
        <v>718347</v>
      </c>
      <c r="CE98" s="10">
        <v>176218</v>
      </c>
      <c r="CF98" s="7">
        <v>0</v>
      </c>
      <c r="CG98" s="10">
        <v>0</v>
      </c>
      <c r="CH98" s="7">
        <v>0</v>
      </c>
      <c r="CI98" s="10">
        <v>0</v>
      </c>
      <c r="CJ98" s="7">
        <v>0</v>
      </c>
      <c r="CK98" s="10">
        <v>0</v>
      </c>
      <c r="CL98" s="7">
        <v>0</v>
      </c>
      <c r="CM98" s="10">
        <v>450409</v>
      </c>
      <c r="CN98" s="7">
        <v>559041</v>
      </c>
      <c r="CO98" s="10">
        <v>512013</v>
      </c>
      <c r="CP98" s="7">
        <v>266344</v>
      </c>
      <c r="CQ98" s="10">
        <v>647422</v>
      </c>
      <c r="CR98" s="7">
        <v>560032</v>
      </c>
      <c r="CS98" s="10">
        <v>409349</v>
      </c>
      <c r="CT98" s="7">
        <v>0</v>
      </c>
      <c r="CU98" s="10">
        <v>0</v>
      </c>
      <c r="CV98" s="7">
        <v>0</v>
      </c>
      <c r="CW98" s="10">
        <v>0</v>
      </c>
      <c r="CX98" s="7">
        <v>0</v>
      </c>
      <c r="CY98" s="10">
        <v>290333</v>
      </c>
      <c r="CZ98" s="7">
        <v>688864</v>
      </c>
      <c r="DA98" s="10">
        <v>563171</v>
      </c>
      <c r="DB98" s="7">
        <v>345189</v>
      </c>
      <c r="DC98" s="10">
        <v>439496</v>
      </c>
      <c r="DD98" s="7">
        <v>431914</v>
      </c>
      <c r="DE98" s="10">
        <v>316947</v>
      </c>
      <c r="DF98" s="7">
        <v>4014</v>
      </c>
      <c r="DG98" s="10">
        <v>0</v>
      </c>
      <c r="DH98" s="7">
        <v>0</v>
      </c>
      <c r="DI98" s="10">
        <v>0</v>
      </c>
      <c r="DJ98" s="7">
        <v>0</v>
      </c>
      <c r="DK98" s="10">
        <v>497427</v>
      </c>
      <c r="DL98" s="7">
        <v>820859</v>
      </c>
      <c r="DM98" s="10">
        <v>565498</v>
      </c>
      <c r="DN98" s="7">
        <v>331799</v>
      </c>
      <c r="DO98" s="10">
        <v>802748</v>
      </c>
      <c r="DP98" s="7">
        <v>473152</v>
      </c>
      <c r="DQ98" s="10">
        <v>315</v>
      </c>
      <c r="DR98" s="7">
        <v>0</v>
      </c>
      <c r="DS98" s="10">
        <v>0</v>
      </c>
      <c r="DT98" s="7">
        <v>0</v>
      </c>
      <c r="DU98" s="10">
        <v>0</v>
      </c>
      <c r="DV98" s="7">
        <v>18996</v>
      </c>
      <c r="DW98" s="10">
        <v>624810</v>
      </c>
      <c r="DX98" s="7">
        <v>466049</v>
      </c>
      <c r="DY98" s="10">
        <v>602150</v>
      </c>
      <c r="DZ98" s="7">
        <v>226733</v>
      </c>
      <c r="EA98" s="10">
        <v>569698</v>
      </c>
      <c r="EB98" s="7">
        <v>327094</v>
      </c>
      <c r="EC98" s="10">
        <v>0</v>
      </c>
      <c r="ED98" s="7">
        <v>0</v>
      </c>
      <c r="EE98" s="10">
        <v>0</v>
      </c>
      <c r="EF98" s="7">
        <v>0</v>
      </c>
      <c r="EG98" s="10">
        <v>79961</v>
      </c>
      <c r="EH98" s="7">
        <v>326719</v>
      </c>
      <c r="EI98" s="10">
        <v>154970</v>
      </c>
      <c r="EJ98" s="7">
        <v>536507</v>
      </c>
      <c r="EK98" s="10">
        <v>631398</v>
      </c>
      <c r="EL98" s="7">
        <v>364956</v>
      </c>
      <c r="EM98" s="10">
        <v>116797</v>
      </c>
      <c r="EN98" s="7">
        <v>522015</v>
      </c>
      <c r="EO98" s="10">
        <v>427835</v>
      </c>
      <c r="EP98" s="7">
        <v>53238</v>
      </c>
      <c r="EQ98" s="10">
        <v>423332</v>
      </c>
      <c r="ER98" s="7">
        <v>486021</v>
      </c>
      <c r="ES98" s="10">
        <v>374865</v>
      </c>
      <c r="ET98" s="7">
        <v>314158</v>
      </c>
      <c r="EU98" s="10">
        <v>414488</v>
      </c>
      <c r="EV98" s="7">
        <v>302017</v>
      </c>
      <c r="EW98" s="10">
        <v>429122</v>
      </c>
      <c r="EX98" s="7">
        <v>544747</v>
      </c>
      <c r="EY98" s="10">
        <v>536099</v>
      </c>
      <c r="EZ98" s="7">
        <v>517101</v>
      </c>
      <c r="FA98" s="10">
        <v>206103</v>
      </c>
      <c r="FB98" s="7">
        <v>686477</v>
      </c>
      <c r="FC98" s="10">
        <v>732947</v>
      </c>
      <c r="FD98" s="7">
        <v>563490</v>
      </c>
      <c r="FE98" s="10">
        <v>476560</v>
      </c>
      <c r="FF98" s="7">
        <v>190255</v>
      </c>
      <c r="FG98" s="10">
        <v>240547</v>
      </c>
      <c r="FH98" s="7">
        <v>568043</v>
      </c>
      <c r="FI98" s="10">
        <v>367665</v>
      </c>
      <c r="FJ98" s="7">
        <v>423028</v>
      </c>
      <c r="FK98" s="10">
        <v>404142</v>
      </c>
      <c r="FL98" s="7">
        <v>329625</v>
      </c>
      <c r="FM98" s="10">
        <v>202641</v>
      </c>
      <c r="FN98" s="7">
        <v>203614</v>
      </c>
      <c r="FO98" s="10">
        <v>132949</v>
      </c>
      <c r="FP98" s="7">
        <v>238890</v>
      </c>
      <c r="FQ98" s="10">
        <v>111008</v>
      </c>
      <c r="FR98" s="7">
        <v>99204</v>
      </c>
      <c r="FS98" s="10">
        <v>25958</v>
      </c>
      <c r="FT98" s="7">
        <v>0</v>
      </c>
      <c r="FU98" s="10">
        <v>0</v>
      </c>
      <c r="FV98" s="7">
        <v>453</v>
      </c>
      <c r="FW98" s="10">
        <v>0</v>
      </c>
      <c r="FX98" s="7">
        <v>3203</v>
      </c>
      <c r="FY98" s="10">
        <v>840</v>
      </c>
      <c r="FZ98" s="7">
        <v>0</v>
      </c>
      <c r="GA98" s="10">
        <v>1379</v>
      </c>
      <c r="GB98" s="7">
        <v>0</v>
      </c>
      <c r="GC98" s="10">
        <v>5284</v>
      </c>
      <c r="GD98" s="7">
        <v>1</v>
      </c>
      <c r="GE98" s="10">
        <v>0</v>
      </c>
      <c r="GF98" s="7">
        <v>112206</v>
      </c>
      <c r="GG98" s="10">
        <v>328452</v>
      </c>
      <c r="GH98" s="7">
        <v>6557</v>
      </c>
      <c r="GI98" s="10">
        <v>652</v>
      </c>
      <c r="GJ98" s="7">
        <v>0</v>
      </c>
      <c r="GK98" s="10">
        <v>0</v>
      </c>
      <c r="GL98" s="7">
        <v>0</v>
      </c>
      <c r="GM98" s="10">
        <v>0</v>
      </c>
      <c r="GN98" s="7">
        <v>0</v>
      </c>
      <c r="GO98" s="10">
        <v>43131</v>
      </c>
      <c r="GP98" s="7">
        <v>0</v>
      </c>
      <c r="GQ98" s="10">
        <v>0</v>
      </c>
      <c r="GR98" s="7">
        <v>414180</v>
      </c>
      <c r="GS98" s="10">
        <v>463094</v>
      </c>
      <c r="GT98" s="7">
        <v>469187</v>
      </c>
      <c r="GU98" s="10">
        <v>471601</v>
      </c>
      <c r="GV98" s="7">
        <v>571954</v>
      </c>
      <c r="GW98" s="10">
        <v>223179</v>
      </c>
      <c r="GX98" s="7">
        <v>366450</v>
      </c>
      <c r="GY98" s="10">
        <v>189969</v>
      </c>
      <c r="GZ98" s="7">
        <v>387214</v>
      </c>
      <c r="HA98" s="10">
        <v>248385</v>
      </c>
      <c r="HB98" s="7">
        <v>46944</v>
      </c>
      <c r="HC98" s="10">
        <v>28027</v>
      </c>
      <c r="HD98" s="7">
        <v>420794</v>
      </c>
      <c r="HE98" s="10">
        <v>364186</v>
      </c>
      <c r="HF98" s="7">
        <v>301656</v>
      </c>
      <c r="HG98" s="10">
        <v>288004</v>
      </c>
      <c r="HH98" s="7">
        <v>333745</v>
      </c>
      <c r="HI98" s="10">
        <v>281422</v>
      </c>
      <c r="HJ98" s="7">
        <v>3772</v>
      </c>
      <c r="HK98" s="10">
        <v>0</v>
      </c>
      <c r="HL98" s="7">
        <v>353801</v>
      </c>
      <c r="HM98" s="10">
        <v>313549</v>
      </c>
      <c r="HN98" s="7">
        <v>323289</v>
      </c>
      <c r="HO98" s="10">
        <v>313667</v>
      </c>
      <c r="HP98" s="7">
        <v>181038</v>
      </c>
      <c r="HQ98" s="10">
        <v>435466</v>
      </c>
      <c r="HR98" s="7">
        <v>514901</v>
      </c>
      <c r="HS98" s="10">
        <v>474976</v>
      </c>
      <c r="HT98" s="7">
        <v>300371</v>
      </c>
      <c r="HU98" s="10">
        <v>194644</v>
      </c>
      <c r="HV98" s="7">
        <v>121374</v>
      </c>
      <c r="HW98" s="10">
        <v>20522</v>
      </c>
      <c r="HX98" s="7">
        <v>257362</v>
      </c>
      <c r="HY98" s="10">
        <v>253700</v>
      </c>
      <c r="HZ98" s="7">
        <v>289622</v>
      </c>
      <c r="IA98" s="10">
        <v>22369</v>
      </c>
      <c r="IB98" s="7">
        <v>296652</v>
      </c>
      <c r="IC98" s="10">
        <v>675739</v>
      </c>
      <c r="ID98" s="7">
        <v>607188</v>
      </c>
      <c r="IE98" s="10">
        <v>539152</v>
      </c>
      <c r="IF98" s="7">
        <v>231560</v>
      </c>
      <c r="IG98" s="10">
        <v>97371</v>
      </c>
      <c r="IH98" s="7">
        <v>0</v>
      </c>
      <c r="II98" s="10">
        <v>0</v>
      </c>
      <c r="IJ98" s="31">
        <v>0</v>
      </c>
      <c r="IK98" s="38">
        <v>126805</v>
      </c>
      <c r="IL98" s="31">
        <v>406908</v>
      </c>
      <c r="IM98" s="38">
        <v>418597</v>
      </c>
      <c r="IN98" s="31">
        <v>543671</v>
      </c>
      <c r="IO98" s="38">
        <v>260973</v>
      </c>
      <c r="IP98" s="31">
        <v>628678</v>
      </c>
      <c r="IQ98" s="38">
        <v>564189</v>
      </c>
      <c r="IR98" s="31">
        <v>681692</v>
      </c>
      <c r="IS98" s="38">
        <v>562309</v>
      </c>
      <c r="IT98" s="31">
        <v>200128</v>
      </c>
      <c r="IU98" s="38">
        <v>0</v>
      </c>
      <c r="IV98" s="31">
        <v>280105</v>
      </c>
      <c r="IW98" s="38">
        <v>367966</v>
      </c>
      <c r="IX98" s="31">
        <v>235261</v>
      </c>
      <c r="IY98" s="38">
        <v>110243</v>
      </c>
      <c r="IZ98" s="31">
        <v>100120</v>
      </c>
      <c r="JA98" s="38">
        <v>502405</v>
      </c>
      <c r="JB98" s="31">
        <v>494196</v>
      </c>
      <c r="JC98" s="38">
        <v>419321</v>
      </c>
      <c r="JD98" s="31">
        <v>192845</v>
      </c>
      <c r="JE98" s="38">
        <v>725</v>
      </c>
      <c r="JF98" s="31">
        <v>0</v>
      </c>
      <c r="JG98" s="38">
        <v>92735</v>
      </c>
      <c r="JH98" s="31">
        <v>458513</v>
      </c>
      <c r="JI98" s="38">
        <v>367877</v>
      </c>
      <c r="JJ98" s="31">
        <v>330637</v>
      </c>
      <c r="JK98" s="38">
        <v>40609</v>
      </c>
      <c r="JL98" s="31">
        <v>514961</v>
      </c>
      <c r="JM98" s="38">
        <v>362377</v>
      </c>
      <c r="JN98" s="31">
        <v>386231</v>
      </c>
      <c r="JO98" s="38">
        <v>351034</v>
      </c>
      <c r="JP98" s="31">
        <v>520624</v>
      </c>
      <c r="JQ98" s="38">
        <v>183718</v>
      </c>
      <c r="JR98" s="31">
        <v>0</v>
      </c>
      <c r="JS98" s="38">
        <v>282158</v>
      </c>
      <c r="JT98" s="31">
        <v>375209</v>
      </c>
      <c r="JU98" s="38">
        <v>268636</v>
      </c>
      <c r="JV98" s="31">
        <v>260824</v>
      </c>
      <c r="JW98" s="38">
        <v>57311</v>
      </c>
      <c r="JX98" s="31">
        <v>358931</v>
      </c>
    </row>
    <row r="99" spans="1:284" ht="36" x14ac:dyDescent="0.2">
      <c r="A99" s="3" t="s">
        <v>107</v>
      </c>
      <c r="B99" s="24" t="s">
        <v>2</v>
      </c>
      <c r="C99" s="21" t="s">
        <v>20</v>
      </c>
      <c r="D99" s="7">
        <v>369840</v>
      </c>
      <c r="E99" s="10">
        <v>200640</v>
      </c>
      <c r="F99" s="7">
        <v>217200</v>
      </c>
      <c r="G99" s="10">
        <v>249600</v>
      </c>
      <c r="H99" s="7">
        <v>293520</v>
      </c>
      <c r="I99" s="10">
        <v>381120</v>
      </c>
      <c r="J99" s="7">
        <v>381840</v>
      </c>
      <c r="K99" s="10">
        <v>526320</v>
      </c>
      <c r="L99" s="7">
        <v>374160</v>
      </c>
      <c r="M99" s="10">
        <v>354960</v>
      </c>
      <c r="N99" s="7">
        <v>236880</v>
      </c>
      <c r="O99" s="10">
        <v>342720</v>
      </c>
      <c r="P99" s="7">
        <v>298560</v>
      </c>
      <c r="Q99" s="10">
        <v>217200</v>
      </c>
      <c r="R99" s="7">
        <v>143350</v>
      </c>
      <c r="S99" s="10">
        <v>254160</v>
      </c>
      <c r="T99" s="7">
        <v>158400</v>
      </c>
      <c r="U99" s="10">
        <v>364560</v>
      </c>
      <c r="V99" s="7">
        <v>295680</v>
      </c>
      <c r="W99" s="10">
        <v>393100</v>
      </c>
      <c r="X99" s="7">
        <v>240720</v>
      </c>
      <c r="Y99" s="10">
        <v>269520</v>
      </c>
      <c r="Z99" s="7">
        <v>186370</v>
      </c>
      <c r="AA99" s="10">
        <v>378480</v>
      </c>
      <c r="AB99" s="7">
        <v>277440</v>
      </c>
      <c r="AC99" s="10">
        <v>154800</v>
      </c>
      <c r="AD99" s="7">
        <v>84010</v>
      </c>
      <c r="AE99" s="10">
        <v>84960</v>
      </c>
      <c r="AF99" s="7">
        <v>91600</v>
      </c>
      <c r="AG99" s="10">
        <v>469440</v>
      </c>
      <c r="AH99" s="7">
        <v>524520</v>
      </c>
      <c r="AI99" s="10">
        <v>463200</v>
      </c>
      <c r="AJ99" s="7">
        <v>199360</v>
      </c>
      <c r="AK99" s="10">
        <v>61060</v>
      </c>
      <c r="AL99" s="7">
        <v>260920</v>
      </c>
      <c r="AM99" s="10">
        <v>143760</v>
      </c>
      <c r="AN99" s="7">
        <v>94400</v>
      </c>
      <c r="AO99" s="10">
        <v>103740</v>
      </c>
      <c r="AP99" s="7">
        <v>90540</v>
      </c>
      <c r="AQ99" s="10">
        <v>283440</v>
      </c>
      <c r="AR99" s="7">
        <v>263520</v>
      </c>
      <c r="AS99" s="10">
        <v>127040</v>
      </c>
      <c r="AT99" s="7">
        <v>540660</v>
      </c>
      <c r="AU99" s="10">
        <v>568167</v>
      </c>
      <c r="AV99" s="7">
        <v>210465</v>
      </c>
      <c r="AW99" s="10">
        <v>141360</v>
      </c>
      <c r="AX99" s="7">
        <v>434880</v>
      </c>
      <c r="AY99" s="10">
        <v>321360</v>
      </c>
      <c r="AZ99" s="7">
        <v>184466</v>
      </c>
      <c r="BA99" s="10">
        <v>222756</v>
      </c>
      <c r="BB99" s="7">
        <v>111767</v>
      </c>
      <c r="BC99" s="10">
        <v>49009</v>
      </c>
      <c r="BD99" s="7">
        <v>0</v>
      </c>
      <c r="BE99" s="10">
        <v>0</v>
      </c>
      <c r="BF99" s="7">
        <v>0</v>
      </c>
      <c r="BG99" s="10">
        <v>81822</v>
      </c>
      <c r="BH99" s="7">
        <v>263450</v>
      </c>
      <c r="BI99" s="10">
        <v>397111</v>
      </c>
      <c r="BJ99" s="7">
        <v>290357</v>
      </c>
      <c r="BK99" s="10">
        <v>319605</v>
      </c>
      <c r="BL99" s="7">
        <v>123017</v>
      </c>
      <c r="BM99" s="10">
        <v>0</v>
      </c>
      <c r="BN99" s="7">
        <v>0</v>
      </c>
      <c r="BO99" s="10">
        <v>249573</v>
      </c>
      <c r="BP99" s="7">
        <v>352579</v>
      </c>
      <c r="BQ99" s="10">
        <v>385742</v>
      </c>
      <c r="BR99" s="7">
        <v>274127</v>
      </c>
      <c r="BS99" s="10">
        <v>356506</v>
      </c>
      <c r="BT99" s="7">
        <v>164887</v>
      </c>
      <c r="BU99" s="10">
        <v>513326</v>
      </c>
      <c r="BV99" s="7">
        <v>432303</v>
      </c>
      <c r="BW99" s="10">
        <v>368576</v>
      </c>
      <c r="BX99" s="7">
        <v>331802</v>
      </c>
      <c r="BY99" s="10">
        <v>192931</v>
      </c>
      <c r="BZ99" s="7">
        <v>34836</v>
      </c>
      <c r="CA99" s="10">
        <v>0</v>
      </c>
      <c r="CB99" s="7">
        <v>2417</v>
      </c>
      <c r="CC99" s="10">
        <v>379360</v>
      </c>
      <c r="CD99" s="7">
        <v>513249</v>
      </c>
      <c r="CE99" s="10">
        <v>508273</v>
      </c>
      <c r="CF99" s="7">
        <v>112284</v>
      </c>
      <c r="CG99" s="10">
        <v>294072</v>
      </c>
      <c r="CH99" s="7">
        <v>221605</v>
      </c>
      <c r="CI99" s="10">
        <v>308243</v>
      </c>
      <c r="CJ99" s="7">
        <v>303352</v>
      </c>
      <c r="CK99" s="10">
        <v>296240</v>
      </c>
      <c r="CL99" s="7">
        <v>158105</v>
      </c>
      <c r="CM99" s="10">
        <v>47321</v>
      </c>
      <c r="CN99" s="7">
        <v>488990</v>
      </c>
      <c r="CO99" s="10">
        <v>433415</v>
      </c>
      <c r="CP99" s="7">
        <v>294008</v>
      </c>
      <c r="CQ99" s="10">
        <v>468885</v>
      </c>
      <c r="CR99" s="7">
        <v>325504</v>
      </c>
      <c r="CS99" s="10">
        <v>56239</v>
      </c>
      <c r="CT99" s="7">
        <v>334864</v>
      </c>
      <c r="CU99" s="10">
        <v>488642</v>
      </c>
      <c r="CV99" s="7">
        <v>358678</v>
      </c>
      <c r="CW99" s="10">
        <v>127045</v>
      </c>
      <c r="CX99" s="7">
        <v>146591</v>
      </c>
      <c r="CY99" s="10">
        <v>39536</v>
      </c>
      <c r="CZ99" s="7">
        <v>354470</v>
      </c>
      <c r="DA99" s="10">
        <v>286209</v>
      </c>
      <c r="DB99" s="7">
        <v>268692</v>
      </c>
      <c r="DC99" s="10">
        <v>248631</v>
      </c>
      <c r="DD99" s="7">
        <v>256288</v>
      </c>
      <c r="DE99" s="10">
        <v>297876</v>
      </c>
      <c r="DF99" s="7">
        <v>227588</v>
      </c>
      <c r="DG99" s="10">
        <v>325585</v>
      </c>
      <c r="DH99" s="7">
        <v>327755</v>
      </c>
      <c r="DI99" s="10">
        <v>290689</v>
      </c>
      <c r="DJ99" s="7">
        <v>205239</v>
      </c>
      <c r="DK99" s="10">
        <v>15794</v>
      </c>
      <c r="DL99" s="7">
        <v>0</v>
      </c>
      <c r="DM99" s="10">
        <v>383911</v>
      </c>
      <c r="DN99" s="7">
        <v>223777</v>
      </c>
      <c r="DO99" s="10">
        <v>0</v>
      </c>
      <c r="DP99" s="7">
        <v>14859</v>
      </c>
      <c r="DQ99" s="10">
        <v>604190</v>
      </c>
      <c r="DR99" s="7">
        <v>468002</v>
      </c>
      <c r="DS99" s="10">
        <v>384203</v>
      </c>
      <c r="DT99" s="7">
        <v>375274</v>
      </c>
      <c r="DU99" s="10">
        <v>414059</v>
      </c>
      <c r="DV99" s="7">
        <v>320215</v>
      </c>
      <c r="DW99" s="10">
        <v>121309</v>
      </c>
      <c r="DX99" s="7">
        <v>486798</v>
      </c>
      <c r="DY99" s="10">
        <v>384015</v>
      </c>
      <c r="DZ99" s="7">
        <v>465268</v>
      </c>
      <c r="EA99" s="10">
        <v>415279</v>
      </c>
      <c r="EB99" s="7">
        <v>169835</v>
      </c>
      <c r="EC99" s="10">
        <v>557456</v>
      </c>
      <c r="ED99" s="7">
        <v>420735</v>
      </c>
      <c r="EE99" s="10">
        <v>372489</v>
      </c>
      <c r="EF99" s="7">
        <v>365827</v>
      </c>
      <c r="EG99" s="10">
        <v>340215</v>
      </c>
      <c r="EH99" s="7">
        <v>186117</v>
      </c>
      <c r="EI99" s="10">
        <v>193488</v>
      </c>
      <c r="EJ99" s="7">
        <v>529811</v>
      </c>
      <c r="EK99" s="10">
        <v>446646</v>
      </c>
      <c r="EL99" s="7">
        <v>436665</v>
      </c>
      <c r="EM99" s="10">
        <v>216833</v>
      </c>
      <c r="EN99" s="7">
        <v>398586</v>
      </c>
      <c r="EO99" s="10">
        <v>141208</v>
      </c>
      <c r="EP99" s="7">
        <v>354783</v>
      </c>
      <c r="EQ99" s="10">
        <v>375065</v>
      </c>
      <c r="ER99" s="7">
        <v>287940</v>
      </c>
      <c r="ES99" s="10">
        <v>250083</v>
      </c>
      <c r="ET99" s="7">
        <v>307018</v>
      </c>
      <c r="EU99" s="10">
        <v>289604</v>
      </c>
      <c r="EV99" s="7">
        <v>357839</v>
      </c>
      <c r="EW99" s="10">
        <v>121798</v>
      </c>
      <c r="EX99" s="7">
        <v>302963</v>
      </c>
      <c r="EY99" s="10">
        <v>338083</v>
      </c>
      <c r="EZ99" s="7">
        <v>358570</v>
      </c>
      <c r="FA99" s="10">
        <v>175217</v>
      </c>
      <c r="FB99" s="7">
        <v>1</v>
      </c>
      <c r="FC99" s="10">
        <v>0</v>
      </c>
      <c r="FD99" s="7">
        <v>0</v>
      </c>
      <c r="FE99" s="10">
        <v>0</v>
      </c>
      <c r="FF99" s="7">
        <v>0</v>
      </c>
      <c r="FG99" s="10">
        <v>0</v>
      </c>
      <c r="FH99" s="7">
        <v>337042</v>
      </c>
      <c r="FI99" s="10">
        <v>407144</v>
      </c>
      <c r="FJ99" s="7">
        <v>456366</v>
      </c>
      <c r="FK99" s="10">
        <v>439998</v>
      </c>
      <c r="FL99" s="7">
        <v>410342</v>
      </c>
      <c r="FM99" s="10">
        <v>66448</v>
      </c>
      <c r="FN99" s="7">
        <v>75830</v>
      </c>
      <c r="FO99" s="10">
        <v>94184</v>
      </c>
      <c r="FP99" s="7">
        <v>472757</v>
      </c>
      <c r="FQ99" s="10">
        <v>428747</v>
      </c>
      <c r="FR99" s="7">
        <v>351048</v>
      </c>
      <c r="FS99" s="10">
        <v>7371</v>
      </c>
      <c r="FT99" s="7">
        <v>0</v>
      </c>
      <c r="FU99" s="10">
        <v>0</v>
      </c>
      <c r="FV99" s="7">
        <v>187</v>
      </c>
      <c r="FW99" s="10">
        <v>0</v>
      </c>
      <c r="FX99" s="7">
        <v>1640</v>
      </c>
      <c r="FY99" s="10">
        <v>0</v>
      </c>
      <c r="FZ99" s="7">
        <v>0</v>
      </c>
      <c r="GA99" s="10">
        <v>0</v>
      </c>
      <c r="GB99" s="7">
        <v>0</v>
      </c>
      <c r="GC99" s="10">
        <v>6366</v>
      </c>
      <c r="GD99" s="7">
        <v>0</v>
      </c>
      <c r="GE99" s="10">
        <v>0</v>
      </c>
      <c r="GF99" s="7">
        <v>142129</v>
      </c>
      <c r="GG99" s="10">
        <v>310639</v>
      </c>
      <c r="GH99" s="7">
        <v>5137</v>
      </c>
      <c r="GI99" s="10">
        <v>0</v>
      </c>
      <c r="GJ99" s="7">
        <v>0</v>
      </c>
      <c r="GK99" s="10">
        <v>0</v>
      </c>
      <c r="GL99" s="7">
        <v>0</v>
      </c>
      <c r="GM99" s="10">
        <v>332</v>
      </c>
      <c r="GN99" s="7">
        <v>0</v>
      </c>
      <c r="GO99" s="10">
        <v>261395</v>
      </c>
      <c r="GP99" s="7">
        <v>355172</v>
      </c>
      <c r="GQ99" s="10">
        <v>279148</v>
      </c>
      <c r="GR99" s="7">
        <v>386842</v>
      </c>
      <c r="GS99" s="10">
        <v>271793</v>
      </c>
      <c r="GT99" s="7">
        <v>277743</v>
      </c>
      <c r="GU99" s="10">
        <v>327591</v>
      </c>
      <c r="GV99" s="7">
        <v>84445</v>
      </c>
      <c r="GW99" s="10">
        <v>432021</v>
      </c>
      <c r="GX99" s="7">
        <v>282358</v>
      </c>
      <c r="GY99" s="10">
        <v>163760</v>
      </c>
      <c r="GZ99" s="7">
        <v>238852</v>
      </c>
      <c r="HA99" s="10">
        <v>180219</v>
      </c>
      <c r="HB99" s="7">
        <v>180553</v>
      </c>
      <c r="HC99" s="10">
        <v>128889</v>
      </c>
      <c r="HD99" s="7">
        <v>175632</v>
      </c>
      <c r="HE99" s="10">
        <v>182791</v>
      </c>
      <c r="HF99" s="7">
        <v>121422</v>
      </c>
      <c r="HG99" s="10">
        <v>9613</v>
      </c>
      <c r="HH99" s="7">
        <v>194727</v>
      </c>
      <c r="HI99" s="10">
        <v>221000</v>
      </c>
      <c r="HJ99" s="7">
        <v>55462</v>
      </c>
      <c r="HK99" s="10">
        <v>0</v>
      </c>
      <c r="HL99" s="7">
        <v>164020</v>
      </c>
      <c r="HM99" s="10">
        <v>209459</v>
      </c>
      <c r="HN99" s="7">
        <v>245280</v>
      </c>
      <c r="HO99" s="10">
        <v>250836</v>
      </c>
      <c r="HP99" s="7">
        <v>113786</v>
      </c>
      <c r="HQ99" s="10">
        <v>265605</v>
      </c>
      <c r="HR99" s="7">
        <v>348076</v>
      </c>
      <c r="HS99" s="10">
        <v>356388</v>
      </c>
      <c r="HT99" s="7">
        <v>338083</v>
      </c>
      <c r="HU99" s="10">
        <v>249484</v>
      </c>
      <c r="HV99" s="7">
        <v>71157</v>
      </c>
      <c r="HW99" s="10">
        <v>90049</v>
      </c>
      <c r="HX99" s="7">
        <v>231455</v>
      </c>
      <c r="HY99" s="10">
        <v>226683</v>
      </c>
      <c r="HZ99" s="7">
        <v>253159</v>
      </c>
      <c r="IA99" s="10">
        <v>57215</v>
      </c>
      <c r="IB99" s="7">
        <v>279312</v>
      </c>
      <c r="IC99" s="10">
        <v>459229</v>
      </c>
      <c r="ID99" s="7">
        <v>386087</v>
      </c>
      <c r="IE99" s="10">
        <v>434253</v>
      </c>
      <c r="IF99" s="7">
        <v>381837</v>
      </c>
      <c r="IG99" s="10">
        <v>164637</v>
      </c>
      <c r="IH99" s="7">
        <v>0</v>
      </c>
      <c r="II99" s="10">
        <v>0</v>
      </c>
      <c r="IJ99" s="31">
        <v>0</v>
      </c>
      <c r="IK99" s="38">
        <v>129073</v>
      </c>
      <c r="IL99" s="31">
        <v>331536</v>
      </c>
      <c r="IM99" s="38">
        <v>394032</v>
      </c>
      <c r="IN99" s="31">
        <v>515272</v>
      </c>
      <c r="IO99" s="38">
        <v>198195</v>
      </c>
      <c r="IP99" s="31">
        <v>382937</v>
      </c>
      <c r="IQ99" s="38">
        <v>463280</v>
      </c>
      <c r="IR99" s="31">
        <v>605713</v>
      </c>
      <c r="IS99" s="38">
        <v>527234</v>
      </c>
      <c r="IT99" s="31">
        <v>201109</v>
      </c>
      <c r="IU99" s="38">
        <v>0</v>
      </c>
      <c r="IV99" s="31">
        <v>286316</v>
      </c>
      <c r="IW99" s="38">
        <v>359894</v>
      </c>
      <c r="IX99" s="31">
        <v>367319</v>
      </c>
      <c r="IY99" s="38">
        <v>102084</v>
      </c>
      <c r="IZ99" s="31">
        <v>64586</v>
      </c>
      <c r="JA99" s="38">
        <v>512867</v>
      </c>
      <c r="JB99" s="31">
        <v>397971</v>
      </c>
      <c r="JC99" s="38">
        <v>347117</v>
      </c>
      <c r="JD99" s="31">
        <v>173925</v>
      </c>
      <c r="JE99" s="38">
        <v>700</v>
      </c>
      <c r="JF99" s="31">
        <v>0</v>
      </c>
      <c r="JG99" s="38">
        <v>71592</v>
      </c>
      <c r="JH99" s="31">
        <v>423135</v>
      </c>
      <c r="JI99" s="38">
        <v>361019</v>
      </c>
      <c r="JJ99" s="31">
        <v>366791</v>
      </c>
      <c r="JK99" s="38">
        <v>239689</v>
      </c>
      <c r="JL99" s="31">
        <v>334377</v>
      </c>
      <c r="JM99" s="38">
        <v>330590</v>
      </c>
      <c r="JN99" s="31">
        <v>347721</v>
      </c>
      <c r="JO99" s="38">
        <v>51178</v>
      </c>
      <c r="JP99" s="31">
        <v>499972</v>
      </c>
      <c r="JQ99" s="38">
        <v>280965</v>
      </c>
      <c r="JR99" s="31">
        <v>0</v>
      </c>
      <c r="JS99" s="38">
        <v>315851</v>
      </c>
      <c r="JT99" s="31">
        <v>369920</v>
      </c>
      <c r="JU99" s="38">
        <v>257671</v>
      </c>
      <c r="JV99" s="31">
        <v>251515</v>
      </c>
      <c r="JW99" s="38">
        <v>37606</v>
      </c>
      <c r="JX99" s="31">
        <v>395409</v>
      </c>
    </row>
    <row r="100" spans="1:284" ht="36" x14ac:dyDescent="0.2">
      <c r="A100" s="3" t="s">
        <v>108</v>
      </c>
      <c r="B100" s="24" t="s">
        <v>2</v>
      </c>
      <c r="C100" s="21" t="s">
        <v>20</v>
      </c>
      <c r="D100" s="7">
        <v>317040</v>
      </c>
      <c r="E100" s="10">
        <v>149280</v>
      </c>
      <c r="F100" s="7">
        <v>153360</v>
      </c>
      <c r="G100" s="10">
        <v>161520</v>
      </c>
      <c r="H100" s="7">
        <v>414960</v>
      </c>
      <c r="I100" s="10">
        <v>471840</v>
      </c>
      <c r="J100" s="7">
        <v>249120</v>
      </c>
      <c r="K100" s="10">
        <v>463440</v>
      </c>
      <c r="L100" s="7">
        <v>389760</v>
      </c>
      <c r="M100" s="10">
        <v>349440</v>
      </c>
      <c r="N100" s="7">
        <v>228940</v>
      </c>
      <c r="O100" s="10">
        <v>328560</v>
      </c>
      <c r="P100" s="7">
        <v>278160</v>
      </c>
      <c r="Q100" s="10">
        <v>207840</v>
      </c>
      <c r="R100" s="7">
        <v>93840</v>
      </c>
      <c r="S100" s="10">
        <v>237120</v>
      </c>
      <c r="T100" s="7">
        <v>226320</v>
      </c>
      <c r="U100" s="10">
        <v>342240</v>
      </c>
      <c r="V100" s="7">
        <v>303840</v>
      </c>
      <c r="W100" s="10">
        <v>412790</v>
      </c>
      <c r="X100" s="7">
        <v>434400</v>
      </c>
      <c r="Y100" s="10">
        <v>378240</v>
      </c>
      <c r="Z100" s="7">
        <v>129420</v>
      </c>
      <c r="AA100" s="10">
        <v>225120</v>
      </c>
      <c r="AB100" s="7">
        <v>277680</v>
      </c>
      <c r="AC100" s="10">
        <v>77280</v>
      </c>
      <c r="AD100" s="7">
        <v>147820</v>
      </c>
      <c r="AE100" s="10">
        <v>107520</v>
      </c>
      <c r="AF100" s="7">
        <v>119120</v>
      </c>
      <c r="AG100" s="10">
        <v>177840</v>
      </c>
      <c r="AH100" s="7">
        <v>632400</v>
      </c>
      <c r="AI100" s="10">
        <v>468120</v>
      </c>
      <c r="AJ100" s="7">
        <v>98080</v>
      </c>
      <c r="AK100" s="10">
        <v>510720</v>
      </c>
      <c r="AL100" s="7">
        <v>256560</v>
      </c>
      <c r="AM100" s="10">
        <v>513960</v>
      </c>
      <c r="AN100" s="7">
        <v>413520</v>
      </c>
      <c r="AO100" s="10">
        <v>295340</v>
      </c>
      <c r="AP100" s="7">
        <v>133375</v>
      </c>
      <c r="AQ100" s="10">
        <v>121980</v>
      </c>
      <c r="AR100" s="7">
        <v>590160</v>
      </c>
      <c r="AS100" s="10">
        <v>516480</v>
      </c>
      <c r="AT100" s="7">
        <v>503160</v>
      </c>
      <c r="AU100" s="10">
        <v>779523</v>
      </c>
      <c r="AV100" s="7">
        <v>318480</v>
      </c>
      <c r="AW100" s="10">
        <v>55200</v>
      </c>
      <c r="AX100" s="7">
        <v>593760</v>
      </c>
      <c r="AY100" s="10">
        <v>469440</v>
      </c>
      <c r="AZ100" s="7">
        <v>295568</v>
      </c>
      <c r="BA100" s="10">
        <v>135793</v>
      </c>
      <c r="BB100" s="7">
        <v>49076</v>
      </c>
      <c r="BC100" s="10">
        <v>115310</v>
      </c>
      <c r="BD100" s="7">
        <v>354680</v>
      </c>
      <c r="BE100" s="10">
        <v>438518</v>
      </c>
      <c r="BF100" s="7">
        <v>385991</v>
      </c>
      <c r="BG100" s="10">
        <v>400855</v>
      </c>
      <c r="BH100" s="7">
        <v>156579</v>
      </c>
      <c r="BI100" s="10">
        <v>0</v>
      </c>
      <c r="BJ100" s="7">
        <v>0</v>
      </c>
      <c r="BK100" s="10">
        <v>1</v>
      </c>
      <c r="BL100" s="7">
        <v>0</v>
      </c>
      <c r="BM100" s="10">
        <v>0</v>
      </c>
      <c r="BN100" s="7">
        <v>0</v>
      </c>
      <c r="BO100" s="10">
        <v>0</v>
      </c>
      <c r="BP100" s="7">
        <v>0</v>
      </c>
      <c r="BQ100" s="10">
        <v>0</v>
      </c>
      <c r="BR100" s="7">
        <v>14776</v>
      </c>
      <c r="BS100" s="10">
        <v>0</v>
      </c>
      <c r="BT100" s="7">
        <v>0</v>
      </c>
      <c r="BU100" s="10">
        <v>0</v>
      </c>
      <c r="BV100" s="7">
        <v>0</v>
      </c>
      <c r="BW100" s="10">
        <v>0</v>
      </c>
      <c r="BX100" s="7">
        <v>0</v>
      </c>
      <c r="BY100" s="10">
        <v>91804</v>
      </c>
      <c r="BZ100" s="7">
        <v>285681</v>
      </c>
      <c r="CA100" s="10">
        <v>123885</v>
      </c>
      <c r="CB100" s="7">
        <v>131423</v>
      </c>
      <c r="CC100" s="10">
        <v>74963</v>
      </c>
      <c r="CD100" s="7">
        <v>36</v>
      </c>
      <c r="CE100" s="10">
        <v>16196</v>
      </c>
      <c r="CF100" s="7">
        <v>122412</v>
      </c>
      <c r="CG100" s="10">
        <v>0</v>
      </c>
      <c r="CH100" s="7">
        <v>0</v>
      </c>
      <c r="CI100" s="10">
        <v>0</v>
      </c>
      <c r="CJ100" s="7">
        <v>0</v>
      </c>
      <c r="CK100" s="10">
        <v>19799</v>
      </c>
      <c r="CL100" s="7">
        <v>159122</v>
      </c>
      <c r="CM100" s="10">
        <v>7474</v>
      </c>
      <c r="CN100" s="7">
        <v>265762</v>
      </c>
      <c r="CO100" s="10">
        <v>481944</v>
      </c>
      <c r="CP100" s="7">
        <v>463170</v>
      </c>
      <c r="CQ100" s="10">
        <v>111279</v>
      </c>
      <c r="CR100" s="7">
        <v>82161</v>
      </c>
      <c r="CS100" s="10">
        <v>313608</v>
      </c>
      <c r="CT100" s="7">
        <v>195560</v>
      </c>
      <c r="CU100" s="10">
        <v>45515</v>
      </c>
      <c r="CV100" s="7">
        <v>0</v>
      </c>
      <c r="CW100" s="10">
        <v>0</v>
      </c>
      <c r="CX100" s="7">
        <v>0</v>
      </c>
      <c r="CY100" s="10">
        <v>49715</v>
      </c>
      <c r="CZ100" s="7">
        <v>120057</v>
      </c>
      <c r="DA100" s="10">
        <v>553765</v>
      </c>
      <c r="DB100" s="7">
        <v>556812</v>
      </c>
      <c r="DC100" s="10">
        <v>337797</v>
      </c>
      <c r="DD100" s="7">
        <v>172850</v>
      </c>
      <c r="DE100" s="10">
        <v>0</v>
      </c>
      <c r="DF100" s="7">
        <v>0</v>
      </c>
      <c r="DG100" s="10">
        <v>0</v>
      </c>
      <c r="DH100" s="7">
        <v>0</v>
      </c>
      <c r="DI100" s="10">
        <v>0</v>
      </c>
      <c r="DJ100" s="7">
        <v>0</v>
      </c>
      <c r="DK100" s="10">
        <v>4256</v>
      </c>
      <c r="DL100" s="7">
        <v>0</v>
      </c>
      <c r="DM100" s="10">
        <v>264821</v>
      </c>
      <c r="DN100" s="7">
        <v>655486</v>
      </c>
      <c r="DO100" s="10">
        <v>523119</v>
      </c>
      <c r="DP100" s="7">
        <v>168025</v>
      </c>
      <c r="DQ100" s="10">
        <v>21103</v>
      </c>
      <c r="DR100" s="7">
        <v>0</v>
      </c>
      <c r="DS100" s="10">
        <v>0</v>
      </c>
      <c r="DT100" s="7">
        <v>0</v>
      </c>
      <c r="DU100" s="10">
        <v>0</v>
      </c>
      <c r="DV100" s="7">
        <v>3555</v>
      </c>
      <c r="DW100" s="10">
        <v>3567</v>
      </c>
      <c r="DX100" s="7">
        <v>0</v>
      </c>
      <c r="DY100" s="10">
        <v>55258</v>
      </c>
      <c r="DZ100" s="7">
        <v>775703</v>
      </c>
      <c r="EA100" s="10">
        <v>487953</v>
      </c>
      <c r="EB100" s="7">
        <v>434962</v>
      </c>
      <c r="EC100" s="10">
        <v>321943</v>
      </c>
      <c r="ED100" s="7">
        <v>493722</v>
      </c>
      <c r="EE100" s="10">
        <v>389017</v>
      </c>
      <c r="EF100" s="7">
        <v>381688</v>
      </c>
      <c r="EG100" s="10">
        <v>276960</v>
      </c>
      <c r="EH100" s="7">
        <v>237385</v>
      </c>
      <c r="EI100" s="10">
        <v>49212</v>
      </c>
      <c r="EJ100" s="7">
        <v>0</v>
      </c>
      <c r="EK100" s="10">
        <v>0</v>
      </c>
      <c r="EL100" s="7">
        <v>0</v>
      </c>
      <c r="EM100" s="10">
        <v>4183</v>
      </c>
      <c r="EN100" s="7">
        <v>0</v>
      </c>
      <c r="EO100" s="10">
        <v>649</v>
      </c>
      <c r="EP100" s="7">
        <v>0</v>
      </c>
      <c r="EQ100" s="10">
        <v>0</v>
      </c>
      <c r="ER100" s="7">
        <v>2</v>
      </c>
      <c r="ES100" s="10">
        <v>0</v>
      </c>
      <c r="ET100" s="7">
        <v>0</v>
      </c>
      <c r="EU100" s="10">
        <v>6</v>
      </c>
      <c r="EV100" s="7">
        <v>0</v>
      </c>
      <c r="EW100" s="10">
        <v>1312</v>
      </c>
      <c r="EX100" s="7">
        <v>84882</v>
      </c>
      <c r="EY100" s="10">
        <v>355250</v>
      </c>
      <c r="EZ100" s="7">
        <v>346537</v>
      </c>
      <c r="FA100" s="10">
        <v>22843</v>
      </c>
      <c r="FB100" s="7">
        <v>532852</v>
      </c>
      <c r="FC100" s="10">
        <v>285114</v>
      </c>
      <c r="FD100" s="7">
        <v>445481</v>
      </c>
      <c r="FE100" s="10">
        <v>275478</v>
      </c>
      <c r="FF100" s="7">
        <v>431848</v>
      </c>
      <c r="FG100" s="10">
        <v>135235</v>
      </c>
      <c r="FH100" s="7">
        <v>611810</v>
      </c>
      <c r="FI100" s="10">
        <v>340107</v>
      </c>
      <c r="FJ100" s="7">
        <v>526118</v>
      </c>
      <c r="FK100" s="10">
        <v>461800</v>
      </c>
      <c r="FL100" s="7">
        <v>0</v>
      </c>
      <c r="FM100" s="10">
        <v>361823</v>
      </c>
      <c r="FN100" s="7">
        <v>323489</v>
      </c>
      <c r="FO100" s="10">
        <v>2854</v>
      </c>
      <c r="FP100" s="7">
        <v>0</v>
      </c>
      <c r="FQ100" s="10">
        <v>1</v>
      </c>
      <c r="FR100" s="7">
        <v>0</v>
      </c>
      <c r="FS100" s="10">
        <v>61673</v>
      </c>
      <c r="FT100" s="7">
        <v>0</v>
      </c>
      <c r="FU100" s="10">
        <v>0</v>
      </c>
      <c r="FV100" s="7">
        <v>204</v>
      </c>
      <c r="FW100" s="10">
        <v>0</v>
      </c>
      <c r="FX100" s="7">
        <v>7372</v>
      </c>
      <c r="FY100" s="10">
        <v>0</v>
      </c>
      <c r="FZ100" s="7">
        <v>0</v>
      </c>
      <c r="GA100" s="10">
        <v>0</v>
      </c>
      <c r="GB100" s="7">
        <v>0</v>
      </c>
      <c r="GC100" s="10">
        <v>5475</v>
      </c>
      <c r="GD100" s="7">
        <v>0</v>
      </c>
      <c r="GE100" s="10">
        <v>0</v>
      </c>
      <c r="GF100" s="7">
        <v>169306</v>
      </c>
      <c r="GG100" s="10">
        <v>286405</v>
      </c>
      <c r="GH100" s="7">
        <v>2949</v>
      </c>
      <c r="GI100" s="10">
        <v>0</v>
      </c>
      <c r="GJ100" s="7">
        <v>0</v>
      </c>
      <c r="GK100" s="10">
        <v>0</v>
      </c>
      <c r="GL100" s="7">
        <v>0</v>
      </c>
      <c r="GM100" s="10">
        <v>0</v>
      </c>
      <c r="GN100" s="7">
        <v>0</v>
      </c>
      <c r="GO100" s="10">
        <v>24779</v>
      </c>
      <c r="GP100" s="7">
        <v>0</v>
      </c>
      <c r="GQ100" s="10">
        <v>91539</v>
      </c>
      <c r="GR100" s="7">
        <v>561184</v>
      </c>
      <c r="GS100" s="10">
        <v>475477</v>
      </c>
      <c r="GT100" s="7">
        <v>492781</v>
      </c>
      <c r="GU100" s="10">
        <v>353757</v>
      </c>
      <c r="GV100" s="7">
        <v>199572</v>
      </c>
      <c r="GW100" s="10">
        <v>299954</v>
      </c>
      <c r="GX100" s="7">
        <v>363625</v>
      </c>
      <c r="GY100" s="10">
        <v>52775</v>
      </c>
      <c r="GZ100" s="7">
        <v>0</v>
      </c>
      <c r="HA100" s="10">
        <v>7</v>
      </c>
      <c r="HB100" s="7">
        <v>3326</v>
      </c>
      <c r="HC100" s="10">
        <v>564404</v>
      </c>
      <c r="HD100" s="7">
        <v>694075</v>
      </c>
      <c r="HE100" s="10">
        <v>579126</v>
      </c>
      <c r="HF100" s="7">
        <v>648386</v>
      </c>
      <c r="HG100" s="10">
        <v>544666</v>
      </c>
      <c r="HH100" s="7">
        <v>363056</v>
      </c>
      <c r="HI100" s="10">
        <v>197706</v>
      </c>
      <c r="HJ100" s="7">
        <v>0</v>
      </c>
      <c r="HK100" s="10">
        <v>0</v>
      </c>
      <c r="HL100" s="7">
        <v>0</v>
      </c>
      <c r="HM100" s="10">
        <v>0</v>
      </c>
      <c r="HN100" s="7">
        <v>14944</v>
      </c>
      <c r="HO100" s="10">
        <v>184301</v>
      </c>
      <c r="HP100" s="7">
        <v>423252</v>
      </c>
      <c r="HQ100" s="10">
        <v>517141</v>
      </c>
      <c r="HR100" s="7">
        <v>527616</v>
      </c>
      <c r="HS100" s="10">
        <v>368983</v>
      </c>
      <c r="HT100" s="7">
        <v>105243</v>
      </c>
      <c r="HU100" s="10">
        <v>55057</v>
      </c>
      <c r="HV100" s="7">
        <v>46465</v>
      </c>
      <c r="HW100" s="10">
        <v>506716</v>
      </c>
      <c r="HX100" s="7">
        <v>326400</v>
      </c>
      <c r="HY100" s="10">
        <v>251510</v>
      </c>
      <c r="HZ100" s="7">
        <v>205028</v>
      </c>
      <c r="IA100" s="10">
        <v>277723</v>
      </c>
      <c r="IB100" s="7">
        <v>202556</v>
      </c>
      <c r="IC100" s="10">
        <v>550328</v>
      </c>
      <c r="ID100" s="7">
        <v>561967</v>
      </c>
      <c r="IE100" s="10">
        <v>533357</v>
      </c>
      <c r="IF100" s="7">
        <v>269225</v>
      </c>
      <c r="IG100" s="10">
        <v>121924</v>
      </c>
      <c r="IH100" s="7">
        <v>0</v>
      </c>
      <c r="II100" s="10">
        <v>0</v>
      </c>
      <c r="IJ100" s="31">
        <v>0</v>
      </c>
      <c r="IK100" s="38">
        <v>102062</v>
      </c>
      <c r="IL100" s="31">
        <v>193919</v>
      </c>
      <c r="IM100" s="38">
        <v>466237</v>
      </c>
      <c r="IN100" s="31">
        <v>313609</v>
      </c>
      <c r="IO100" s="38">
        <v>611272</v>
      </c>
      <c r="IP100" s="31">
        <v>742620</v>
      </c>
      <c r="IQ100" s="38">
        <v>479598</v>
      </c>
      <c r="IR100" s="31">
        <v>0</v>
      </c>
      <c r="IS100" s="38">
        <v>0</v>
      </c>
      <c r="IT100" s="31">
        <v>94</v>
      </c>
      <c r="IU100" s="38">
        <v>0</v>
      </c>
      <c r="IV100" s="31">
        <v>399135</v>
      </c>
      <c r="IW100" s="38">
        <v>497248</v>
      </c>
      <c r="IX100" s="31">
        <v>119997</v>
      </c>
      <c r="IY100" s="38">
        <v>34268</v>
      </c>
      <c r="IZ100" s="31">
        <v>544331</v>
      </c>
      <c r="JA100" s="38">
        <v>743122</v>
      </c>
      <c r="JB100" s="31">
        <v>557047</v>
      </c>
      <c r="JC100" s="38">
        <v>543354</v>
      </c>
      <c r="JD100" s="31">
        <v>108039</v>
      </c>
      <c r="JE100" s="38">
        <v>0</v>
      </c>
      <c r="JF100" s="31">
        <v>0</v>
      </c>
      <c r="JG100" s="38">
        <v>114513</v>
      </c>
      <c r="JH100" s="31">
        <v>583805</v>
      </c>
      <c r="JI100" s="38">
        <v>455655</v>
      </c>
      <c r="JJ100" s="31">
        <v>301380</v>
      </c>
      <c r="JK100" s="38">
        <v>0</v>
      </c>
      <c r="JL100" s="31">
        <v>262906</v>
      </c>
      <c r="JM100" s="38">
        <v>521198</v>
      </c>
      <c r="JN100" s="31">
        <v>446637</v>
      </c>
      <c r="JO100" s="38">
        <v>0</v>
      </c>
      <c r="JP100" s="31">
        <v>0</v>
      </c>
      <c r="JQ100" s="38">
        <v>179119</v>
      </c>
      <c r="JR100" s="31">
        <v>139767</v>
      </c>
      <c r="JS100" s="38">
        <v>49446</v>
      </c>
      <c r="JT100" s="31">
        <v>461680</v>
      </c>
      <c r="JU100" s="38">
        <v>355909</v>
      </c>
      <c r="JV100" s="31">
        <v>465556</v>
      </c>
      <c r="JW100" s="38">
        <v>443053</v>
      </c>
      <c r="JX100" s="31">
        <v>150087</v>
      </c>
    </row>
    <row r="101" spans="1:284" ht="36" x14ac:dyDescent="0.2">
      <c r="A101" s="20" t="s">
        <v>253</v>
      </c>
      <c r="B101" s="24" t="s">
        <v>2</v>
      </c>
      <c r="C101" s="21" t="s">
        <v>20</v>
      </c>
      <c r="D101" s="8">
        <v>1029360</v>
      </c>
      <c r="E101" s="8">
        <v>650640</v>
      </c>
      <c r="F101" s="8">
        <v>536880</v>
      </c>
      <c r="G101" s="8">
        <v>872160</v>
      </c>
      <c r="H101" s="8">
        <v>1057680</v>
      </c>
      <c r="I101" s="8">
        <v>1380960</v>
      </c>
      <c r="J101" s="8">
        <v>1063680</v>
      </c>
      <c r="K101" s="8">
        <v>1641120</v>
      </c>
      <c r="L101" s="8">
        <v>1261680</v>
      </c>
      <c r="M101" s="8">
        <v>1195200</v>
      </c>
      <c r="N101" s="8">
        <v>906220</v>
      </c>
      <c r="O101" s="8">
        <v>1133520</v>
      </c>
      <c r="P101" s="8">
        <v>968880</v>
      </c>
      <c r="Q101" s="8">
        <v>717840</v>
      </c>
      <c r="R101" s="8">
        <v>414070</v>
      </c>
      <c r="S101" s="8">
        <v>855600</v>
      </c>
      <c r="T101" s="8">
        <v>712800</v>
      </c>
      <c r="U101" s="8">
        <v>1101600</v>
      </c>
      <c r="V101" s="8">
        <v>1001694</v>
      </c>
      <c r="W101" s="8">
        <v>1351110</v>
      </c>
      <c r="X101" s="8">
        <v>1035600</v>
      </c>
      <c r="Y101" s="8">
        <v>931920</v>
      </c>
      <c r="Z101" s="8">
        <v>596970</v>
      </c>
      <c r="AA101" s="8">
        <v>1014960</v>
      </c>
      <c r="AB101" s="8">
        <v>858240</v>
      </c>
      <c r="AC101" s="8">
        <v>494160</v>
      </c>
      <c r="AD101" s="8">
        <v>431310</v>
      </c>
      <c r="AE101" s="8">
        <v>367920</v>
      </c>
      <c r="AF101" s="8">
        <v>436800</v>
      </c>
      <c r="AG101" s="8">
        <v>1089120</v>
      </c>
      <c r="AH101" s="8">
        <v>1818480</v>
      </c>
      <c r="AI101" s="8">
        <v>1450200</v>
      </c>
      <c r="AJ101" s="8">
        <v>766580</v>
      </c>
      <c r="AK101" s="8">
        <v>1299220</v>
      </c>
      <c r="AL101" s="8">
        <v>992272</v>
      </c>
      <c r="AM101" s="8">
        <v>1154160</v>
      </c>
      <c r="AN101" s="8">
        <v>962720</v>
      </c>
      <c r="AO101" s="8">
        <v>742490</v>
      </c>
      <c r="AP101" s="8">
        <v>417345</v>
      </c>
      <c r="AQ101" s="8">
        <v>808680</v>
      </c>
      <c r="AR101" s="8">
        <v>1165680</v>
      </c>
      <c r="AS101" s="8">
        <v>1138785</v>
      </c>
      <c r="AT101" s="8">
        <v>1368744</v>
      </c>
      <c r="AU101" s="8">
        <v>1965156</v>
      </c>
      <c r="AV101" s="8">
        <v>1125297</v>
      </c>
      <c r="AW101" s="8">
        <v>500640</v>
      </c>
      <c r="AX101" s="8">
        <v>1727520</v>
      </c>
      <c r="AY101" s="8">
        <v>1382160</v>
      </c>
      <c r="AZ101" s="8">
        <v>869734</v>
      </c>
      <c r="BA101" s="8">
        <v>638223</v>
      </c>
      <c r="BB101" s="8">
        <v>283504</v>
      </c>
      <c r="BC101" s="8">
        <v>256418</v>
      </c>
      <c r="BD101" s="8">
        <v>627756</v>
      </c>
      <c r="BE101" s="8">
        <v>993029</v>
      </c>
      <c r="BF101" s="8">
        <v>857189</v>
      </c>
      <c r="BG101" s="8">
        <v>777747</v>
      </c>
      <c r="BH101" s="8">
        <v>551985</v>
      </c>
      <c r="BI101" s="8">
        <v>397111</v>
      </c>
      <c r="BJ101" s="8">
        <v>353158</v>
      </c>
      <c r="BK101" s="8">
        <v>393957</v>
      </c>
      <c r="BL101" s="8">
        <v>472384</v>
      </c>
      <c r="BM101" s="8">
        <v>400013</v>
      </c>
      <c r="BN101" s="8">
        <v>112795</v>
      </c>
      <c r="BO101" s="8">
        <v>350021</v>
      </c>
      <c r="BP101" s="8">
        <v>706032</v>
      </c>
      <c r="BQ101" s="8">
        <v>1113343</v>
      </c>
      <c r="BR101" s="8">
        <v>779266</v>
      </c>
      <c r="BS101" s="8">
        <v>925677</v>
      </c>
      <c r="BT101" s="8">
        <v>700981</v>
      </c>
      <c r="BU101" s="8">
        <v>617827</v>
      </c>
      <c r="BV101" s="8">
        <v>508813</v>
      </c>
      <c r="BW101" s="8">
        <v>443959</v>
      </c>
      <c r="BX101" s="8">
        <v>406299</v>
      </c>
      <c r="BY101" s="8">
        <v>350988</v>
      </c>
      <c r="BZ101" s="8">
        <v>421883</v>
      </c>
      <c r="CA101" s="8">
        <v>631138</v>
      </c>
      <c r="CB101" s="8">
        <v>659298</v>
      </c>
      <c r="CC101" s="8">
        <v>1203793</v>
      </c>
      <c r="CD101" s="8">
        <v>1342117</v>
      </c>
      <c r="CE101" s="8">
        <v>796271</v>
      </c>
      <c r="CF101" s="8">
        <v>376757</v>
      </c>
      <c r="CG101" s="8">
        <v>376229</v>
      </c>
      <c r="CH101" s="8">
        <v>284114</v>
      </c>
      <c r="CI101" s="8">
        <v>392214</v>
      </c>
      <c r="CJ101" s="8">
        <v>385824</v>
      </c>
      <c r="CK101" s="8">
        <v>390331</v>
      </c>
      <c r="CL101" s="8">
        <v>393254</v>
      </c>
      <c r="CM101" s="8">
        <v>585638</v>
      </c>
      <c r="CN101" s="8">
        <v>1412504</v>
      </c>
      <c r="CO101" s="8">
        <v>1529026</v>
      </c>
      <c r="CP101" s="8">
        <v>1120373</v>
      </c>
      <c r="CQ101" s="8">
        <v>1336169</v>
      </c>
      <c r="CR101" s="8">
        <v>1062546</v>
      </c>
      <c r="CS101" s="8">
        <v>867364</v>
      </c>
      <c r="CT101" s="8">
        <v>609481</v>
      </c>
      <c r="CU101" s="8">
        <v>614938</v>
      </c>
      <c r="CV101" s="8">
        <v>425824</v>
      </c>
      <c r="CW101" s="8">
        <v>154570</v>
      </c>
      <c r="CX101" s="8">
        <v>179960</v>
      </c>
      <c r="CY101" s="8">
        <v>447536</v>
      </c>
      <c r="CZ101" s="8">
        <v>1264610</v>
      </c>
      <c r="DA101" s="8">
        <v>1509174</v>
      </c>
      <c r="DB101" s="8">
        <v>1273831</v>
      </c>
      <c r="DC101" s="8">
        <v>1130277</v>
      </c>
      <c r="DD101" s="8">
        <v>943497</v>
      </c>
      <c r="DE101" s="8">
        <v>691538</v>
      </c>
      <c r="DF101" s="8">
        <v>316845</v>
      </c>
      <c r="DG101" s="8">
        <v>400231</v>
      </c>
      <c r="DH101" s="8">
        <v>401715</v>
      </c>
      <c r="DI101" s="8">
        <v>354398</v>
      </c>
      <c r="DJ101" s="8">
        <v>237244</v>
      </c>
      <c r="DK101" s="8">
        <v>609990</v>
      </c>
      <c r="DL101" s="8">
        <v>932684</v>
      </c>
      <c r="DM101" s="8">
        <v>1323341</v>
      </c>
      <c r="DN101" s="8">
        <v>1321096</v>
      </c>
      <c r="DO101" s="8">
        <v>1443325</v>
      </c>
      <c r="DP101" s="8">
        <v>751770</v>
      </c>
      <c r="DQ101" s="8">
        <v>721637</v>
      </c>
      <c r="DR101" s="8">
        <v>564323</v>
      </c>
      <c r="DS101" s="8">
        <v>473980</v>
      </c>
      <c r="DT101" s="8">
        <v>430172</v>
      </c>
      <c r="DU101" s="8">
        <v>467689</v>
      </c>
      <c r="DV101" s="8">
        <v>394438</v>
      </c>
      <c r="DW101" s="8">
        <v>822002</v>
      </c>
      <c r="DX101" s="8">
        <v>1036973</v>
      </c>
      <c r="DY101" s="8">
        <v>1136516</v>
      </c>
      <c r="DZ101" s="8">
        <v>1545730</v>
      </c>
      <c r="EA101" s="8">
        <v>1505047</v>
      </c>
      <c r="EB101" s="8">
        <v>947162</v>
      </c>
      <c r="EC101" s="8">
        <v>985473</v>
      </c>
      <c r="ED101" s="8">
        <v>1035299</v>
      </c>
      <c r="EE101" s="8">
        <v>892712</v>
      </c>
      <c r="EF101" s="8">
        <v>870848</v>
      </c>
      <c r="EG101" s="8">
        <v>790910</v>
      </c>
      <c r="EH101" s="8">
        <v>832996</v>
      </c>
      <c r="EI101" s="8">
        <v>463302</v>
      </c>
      <c r="EJ101" s="8">
        <v>1177022</v>
      </c>
      <c r="EK101" s="8">
        <v>1185647</v>
      </c>
      <c r="EL101" s="8">
        <v>898786</v>
      </c>
      <c r="EM101" s="8">
        <v>456841</v>
      </c>
      <c r="EN101" s="8">
        <v>1039299</v>
      </c>
      <c r="EO101" s="8">
        <v>657304</v>
      </c>
      <c r="EP101" s="8">
        <v>513495</v>
      </c>
      <c r="EQ101" s="8">
        <v>902465</v>
      </c>
      <c r="ER101" s="8">
        <v>871727</v>
      </c>
      <c r="ES101" s="8">
        <v>708748</v>
      </c>
      <c r="ET101" s="8">
        <v>713517</v>
      </c>
      <c r="EU101" s="8">
        <v>780184</v>
      </c>
      <c r="EV101" s="8">
        <v>752489</v>
      </c>
      <c r="EW101" s="8">
        <v>680570</v>
      </c>
      <c r="EX101" s="8">
        <v>1047684</v>
      </c>
      <c r="EY101" s="8">
        <v>1356407</v>
      </c>
      <c r="EZ101" s="8">
        <v>1345725</v>
      </c>
      <c r="FA101" s="8">
        <v>548354</v>
      </c>
      <c r="FB101" s="8">
        <v>1359124</v>
      </c>
      <c r="FC101" s="8">
        <v>1124652</v>
      </c>
      <c r="FD101" s="8">
        <v>1142783</v>
      </c>
      <c r="FE101" s="8">
        <v>878533</v>
      </c>
      <c r="FF101" s="8">
        <v>711932</v>
      </c>
      <c r="FG101" s="8">
        <v>452892</v>
      </c>
      <c r="FH101" s="8">
        <v>1630076</v>
      </c>
      <c r="FI101" s="8">
        <v>1225574</v>
      </c>
      <c r="FJ101" s="8">
        <v>1623703</v>
      </c>
      <c r="FK101" s="8">
        <v>1537254</v>
      </c>
      <c r="FL101" s="8">
        <v>964398</v>
      </c>
      <c r="FM101" s="8">
        <v>860438</v>
      </c>
      <c r="FN101" s="8">
        <v>753095</v>
      </c>
      <c r="FO101" s="8">
        <v>331586</v>
      </c>
      <c r="FP101" s="8">
        <v>866730</v>
      </c>
      <c r="FQ101" s="8">
        <v>592792</v>
      </c>
      <c r="FR101" s="8">
        <v>500912</v>
      </c>
      <c r="FS101" s="8">
        <v>109821</v>
      </c>
      <c r="FT101" s="8">
        <v>0</v>
      </c>
      <c r="FU101" s="8">
        <v>0</v>
      </c>
      <c r="FV101" s="8">
        <v>844</v>
      </c>
      <c r="FW101" s="8">
        <v>0</v>
      </c>
      <c r="FX101" s="8">
        <v>12516</v>
      </c>
      <c r="FY101" s="8">
        <v>840</v>
      </c>
      <c r="FZ101" s="8">
        <v>0</v>
      </c>
      <c r="GA101" s="8">
        <v>1830</v>
      </c>
      <c r="GB101" s="8">
        <v>0</v>
      </c>
      <c r="GC101" s="8">
        <v>17125</v>
      </c>
      <c r="GD101" s="8">
        <v>1</v>
      </c>
      <c r="GE101" s="8">
        <v>0</v>
      </c>
      <c r="GF101" s="8">
        <v>454768</v>
      </c>
      <c r="GG101" s="8">
        <v>972416</v>
      </c>
      <c r="GH101" s="8">
        <v>15347</v>
      </c>
      <c r="GI101" s="8">
        <v>652</v>
      </c>
      <c r="GJ101" s="8">
        <v>0</v>
      </c>
      <c r="GK101" s="8">
        <v>0</v>
      </c>
      <c r="GL101" s="8">
        <v>0</v>
      </c>
      <c r="GM101" s="8">
        <v>332</v>
      </c>
      <c r="GN101" s="8">
        <v>0</v>
      </c>
      <c r="GO101" s="8">
        <v>329305</v>
      </c>
      <c r="GP101" s="8">
        <v>355172</v>
      </c>
      <c r="GQ101" s="8">
        <v>370687</v>
      </c>
      <c r="GR101" s="8">
        <v>1362206</v>
      </c>
      <c r="GS101" s="8">
        <v>1210364</v>
      </c>
      <c r="GT101" s="8">
        <v>1239711</v>
      </c>
      <c r="GU101" s="8">
        <v>1152949</v>
      </c>
      <c r="GV101" s="8">
        <v>855971</v>
      </c>
      <c r="GW101" s="8">
        <v>955154</v>
      </c>
      <c r="GX101" s="8">
        <v>1012433</v>
      </c>
      <c r="GY101" s="8">
        <v>406504</v>
      </c>
      <c r="GZ101" s="8">
        <v>626066</v>
      </c>
      <c r="HA101" s="8">
        <v>428611</v>
      </c>
      <c r="HB101" s="8">
        <v>230823</v>
      </c>
      <c r="HC101" s="8">
        <v>753515</v>
      </c>
      <c r="HD101" s="8">
        <v>1374069</v>
      </c>
      <c r="HE101" s="8">
        <v>1218728</v>
      </c>
      <c r="HF101" s="8">
        <v>1216659</v>
      </c>
      <c r="HG101" s="8">
        <v>954101</v>
      </c>
      <c r="HH101" s="8">
        <v>981434</v>
      </c>
      <c r="HI101" s="8">
        <v>869131</v>
      </c>
      <c r="HJ101" s="8">
        <v>327162</v>
      </c>
      <c r="HK101" s="8">
        <v>146815</v>
      </c>
      <c r="HL101" s="8">
        <v>668168</v>
      </c>
      <c r="HM101" s="8">
        <v>616303</v>
      </c>
      <c r="HN101" s="8">
        <v>682660</v>
      </c>
      <c r="HO101" s="8">
        <v>831600</v>
      </c>
      <c r="HP101" s="8">
        <v>798081</v>
      </c>
      <c r="HQ101" s="8">
        <v>1336580</v>
      </c>
      <c r="HR101" s="8">
        <v>1505138</v>
      </c>
      <c r="HS101" s="8">
        <v>1253215</v>
      </c>
      <c r="HT101" s="8">
        <v>743697</v>
      </c>
      <c r="HU101" s="8">
        <v>499185</v>
      </c>
      <c r="HV101" s="8">
        <v>238996</v>
      </c>
      <c r="HW101" s="8">
        <v>617287</v>
      </c>
      <c r="HX101" s="8">
        <v>815217</v>
      </c>
      <c r="HY101" s="8">
        <v>731893</v>
      </c>
      <c r="HZ101" s="8">
        <v>814206</v>
      </c>
      <c r="IA101" s="8">
        <v>428324</v>
      </c>
      <c r="IB101" s="8">
        <v>874646</v>
      </c>
      <c r="IC101" s="8">
        <v>1791216</v>
      </c>
      <c r="ID101" s="8">
        <v>1659900</v>
      </c>
      <c r="IE101" s="8">
        <v>1612403</v>
      </c>
      <c r="IF101" s="8">
        <v>975912</v>
      </c>
      <c r="IG101" s="8">
        <v>440112</v>
      </c>
      <c r="IH101" s="8">
        <v>0</v>
      </c>
      <c r="II101" s="8">
        <v>0</v>
      </c>
      <c r="IJ101" s="32">
        <v>0</v>
      </c>
      <c r="IK101" s="32">
        <v>357940</v>
      </c>
      <c r="IL101" s="32">
        <v>966896</v>
      </c>
      <c r="IM101" s="32">
        <v>1413826</v>
      </c>
      <c r="IN101" s="32">
        <v>1507379</v>
      </c>
      <c r="IO101" s="32">
        <v>1176908</v>
      </c>
      <c r="IP101" s="32">
        <v>1875449</v>
      </c>
      <c r="IQ101" s="32">
        <v>1626130</v>
      </c>
      <c r="IR101" s="32">
        <v>1411194</v>
      </c>
      <c r="IS101" s="32">
        <v>1209456</v>
      </c>
      <c r="IT101" s="32">
        <v>451226</v>
      </c>
      <c r="IU101" s="32">
        <v>0</v>
      </c>
      <c r="IV101" s="32">
        <v>992899</v>
      </c>
      <c r="IW101" s="32">
        <v>1287149</v>
      </c>
      <c r="IX101" s="32">
        <v>788129</v>
      </c>
      <c r="IY101" s="32">
        <v>288370</v>
      </c>
      <c r="IZ101" s="32">
        <v>812442</v>
      </c>
      <c r="JA101" s="32">
        <v>1833612</v>
      </c>
      <c r="JB101" s="32">
        <v>1518845</v>
      </c>
      <c r="JC101" s="32">
        <v>1380579</v>
      </c>
      <c r="JD101" s="32">
        <v>506217</v>
      </c>
      <c r="JE101" s="32">
        <v>1425</v>
      </c>
      <c r="JF101" s="32">
        <v>0</v>
      </c>
      <c r="JG101" s="32">
        <v>278840</v>
      </c>
      <c r="JH101" s="32">
        <v>1570809</v>
      </c>
      <c r="JI101" s="32">
        <v>1290801</v>
      </c>
      <c r="JJ101" s="32">
        <v>1109120</v>
      </c>
      <c r="JK101" s="32">
        <v>364546</v>
      </c>
      <c r="JL101" s="32">
        <v>1223901</v>
      </c>
      <c r="JM101" s="32">
        <v>1316776</v>
      </c>
      <c r="JN101" s="32">
        <v>1289849</v>
      </c>
      <c r="JO101" s="32">
        <v>471445</v>
      </c>
      <c r="JP101" s="32">
        <v>1122593</v>
      </c>
      <c r="JQ101" s="32">
        <v>745641</v>
      </c>
      <c r="JR101" s="32">
        <v>147565</v>
      </c>
      <c r="JS101" s="32">
        <v>727814</v>
      </c>
      <c r="JT101" s="32">
        <v>1310997</v>
      </c>
      <c r="JU101" s="32">
        <v>973797</v>
      </c>
      <c r="JV101" s="32">
        <v>1074164</v>
      </c>
      <c r="JW101" s="32">
        <v>626603</v>
      </c>
      <c r="JX101" s="32">
        <v>1005383</v>
      </c>
    </row>
    <row r="102" spans="1:284" ht="24" x14ac:dyDescent="0.2">
      <c r="A102" s="3" t="s">
        <v>109</v>
      </c>
      <c r="B102" s="25" t="s">
        <v>3</v>
      </c>
      <c r="C102" s="21" t="s">
        <v>6</v>
      </c>
      <c r="D102" s="7">
        <v>158620</v>
      </c>
      <c r="E102" s="10">
        <v>127650</v>
      </c>
      <c r="F102" s="7">
        <v>80000</v>
      </c>
      <c r="G102" s="10">
        <v>115190</v>
      </c>
      <c r="H102" s="7">
        <v>157200</v>
      </c>
      <c r="I102" s="10">
        <v>168400</v>
      </c>
      <c r="J102" s="7">
        <v>161930</v>
      </c>
      <c r="K102" s="10">
        <v>203340</v>
      </c>
      <c r="L102" s="7">
        <v>218640</v>
      </c>
      <c r="M102" s="10">
        <v>194010</v>
      </c>
      <c r="N102" s="7">
        <v>200720</v>
      </c>
      <c r="O102" s="10">
        <v>163270</v>
      </c>
      <c r="P102" s="7">
        <v>174978</v>
      </c>
      <c r="Q102" s="10">
        <v>128097</v>
      </c>
      <c r="R102" s="7">
        <v>161816</v>
      </c>
      <c r="S102" s="10">
        <v>169120</v>
      </c>
      <c r="T102" s="7">
        <v>161300</v>
      </c>
      <c r="U102" s="10">
        <v>124938</v>
      </c>
      <c r="V102" s="7">
        <v>98523</v>
      </c>
      <c r="W102" s="10">
        <v>147016</v>
      </c>
      <c r="X102" s="7">
        <v>147485</v>
      </c>
      <c r="Y102" s="10">
        <v>151067</v>
      </c>
      <c r="Z102" s="7">
        <v>138790</v>
      </c>
      <c r="AA102" s="10">
        <v>74794</v>
      </c>
      <c r="AB102" s="7">
        <v>111520</v>
      </c>
      <c r="AC102" s="10">
        <v>105240</v>
      </c>
      <c r="AD102" s="7">
        <v>151900</v>
      </c>
      <c r="AE102" s="10">
        <v>165680</v>
      </c>
      <c r="AF102" s="7">
        <v>50880</v>
      </c>
      <c r="AG102" s="10">
        <v>154963</v>
      </c>
      <c r="AH102" s="7">
        <v>162309</v>
      </c>
      <c r="AI102" s="10">
        <v>144125</v>
      </c>
      <c r="AJ102" s="7">
        <v>160437</v>
      </c>
      <c r="AK102" s="10">
        <v>159366</v>
      </c>
      <c r="AL102" s="7">
        <v>158406</v>
      </c>
      <c r="AM102" s="10">
        <v>148521</v>
      </c>
      <c r="AN102" s="7">
        <v>90437</v>
      </c>
      <c r="AO102" s="10">
        <v>138699</v>
      </c>
      <c r="AP102" s="7">
        <v>172252</v>
      </c>
      <c r="AQ102" s="10">
        <v>123506</v>
      </c>
      <c r="AR102" s="7">
        <v>19642</v>
      </c>
      <c r="AS102" s="10">
        <v>100255</v>
      </c>
      <c r="AT102" s="7">
        <v>161491</v>
      </c>
      <c r="AU102" s="10">
        <v>142750</v>
      </c>
      <c r="AV102" s="7">
        <v>137344</v>
      </c>
      <c r="AW102" s="10">
        <v>135690</v>
      </c>
      <c r="AX102" s="7">
        <v>108894</v>
      </c>
      <c r="AY102" s="10">
        <v>105637</v>
      </c>
      <c r="AZ102" s="7">
        <v>91033</v>
      </c>
      <c r="BA102" s="10">
        <v>89537</v>
      </c>
      <c r="BB102" s="7">
        <v>158649</v>
      </c>
      <c r="BC102" s="10">
        <v>154996</v>
      </c>
      <c r="BD102" s="7">
        <v>155270</v>
      </c>
      <c r="BE102" s="10">
        <v>113780</v>
      </c>
      <c r="BF102" s="7">
        <v>100279</v>
      </c>
      <c r="BG102" s="10">
        <v>127062</v>
      </c>
      <c r="BH102" s="7">
        <v>150536</v>
      </c>
      <c r="BI102" s="10">
        <v>159465</v>
      </c>
      <c r="BJ102" s="7">
        <v>86934</v>
      </c>
      <c r="BK102" s="10">
        <v>163594</v>
      </c>
      <c r="BL102" s="7">
        <v>122669</v>
      </c>
      <c r="BM102" s="10">
        <v>97331</v>
      </c>
      <c r="BN102" s="7">
        <v>151850</v>
      </c>
      <c r="BO102" s="10">
        <v>1400</v>
      </c>
      <c r="BP102" s="7">
        <v>106180</v>
      </c>
      <c r="BQ102" s="10">
        <v>31430</v>
      </c>
      <c r="BR102" s="7">
        <v>24317</v>
      </c>
      <c r="BS102" s="10">
        <v>83568</v>
      </c>
      <c r="BT102" s="7">
        <v>126130</v>
      </c>
      <c r="BU102" s="10">
        <v>96673</v>
      </c>
      <c r="BV102" s="7">
        <v>43165</v>
      </c>
      <c r="BW102" s="10">
        <v>50543</v>
      </c>
      <c r="BX102" s="7">
        <v>113237</v>
      </c>
      <c r="BY102" s="10">
        <v>93317</v>
      </c>
      <c r="BZ102" s="7">
        <v>173266</v>
      </c>
      <c r="CA102" s="10">
        <v>169278</v>
      </c>
      <c r="CB102" s="7">
        <v>214143</v>
      </c>
      <c r="CC102" s="10">
        <v>217211</v>
      </c>
      <c r="CD102" s="7">
        <v>203750</v>
      </c>
      <c r="CE102" s="10">
        <v>197066</v>
      </c>
      <c r="CF102" s="7">
        <v>219608</v>
      </c>
      <c r="CG102" s="10">
        <v>208719</v>
      </c>
      <c r="CH102" s="7">
        <v>229789</v>
      </c>
      <c r="CI102" s="10">
        <v>229995</v>
      </c>
      <c r="CJ102" s="7">
        <v>250421</v>
      </c>
      <c r="CK102" s="10">
        <v>189577</v>
      </c>
      <c r="CL102" s="7">
        <v>197993</v>
      </c>
      <c r="CM102" s="10">
        <v>207790</v>
      </c>
      <c r="CN102" s="7">
        <v>256267</v>
      </c>
      <c r="CO102" s="10">
        <v>120658</v>
      </c>
      <c r="CP102" s="7">
        <v>259015</v>
      </c>
      <c r="CQ102" s="10">
        <v>221134</v>
      </c>
      <c r="CR102" s="7">
        <v>138366</v>
      </c>
      <c r="CS102" s="10">
        <v>84033</v>
      </c>
      <c r="CT102" s="7">
        <v>156564</v>
      </c>
      <c r="CU102" s="10">
        <v>228161</v>
      </c>
      <c r="CV102" s="7">
        <v>192916</v>
      </c>
      <c r="CW102" s="10">
        <v>185573</v>
      </c>
      <c r="CX102" s="7">
        <v>26451</v>
      </c>
      <c r="CY102" s="10">
        <v>142510</v>
      </c>
      <c r="CZ102" s="7">
        <v>171401</v>
      </c>
      <c r="DA102" s="10">
        <v>177098</v>
      </c>
      <c r="DB102" s="7">
        <v>106140</v>
      </c>
      <c r="DC102" s="10">
        <v>118060</v>
      </c>
      <c r="DD102" s="7">
        <v>169030</v>
      </c>
      <c r="DE102" s="10">
        <v>180250</v>
      </c>
      <c r="DF102" s="7">
        <v>162740</v>
      </c>
      <c r="DG102" s="10">
        <v>175020</v>
      </c>
      <c r="DH102" s="7">
        <v>171470</v>
      </c>
      <c r="DI102" s="10">
        <v>153010</v>
      </c>
      <c r="DJ102" s="7">
        <v>163580</v>
      </c>
      <c r="DK102" s="10">
        <v>161310</v>
      </c>
      <c r="DL102" s="7">
        <v>164220</v>
      </c>
      <c r="DM102" s="10">
        <v>17410</v>
      </c>
      <c r="DN102" s="7">
        <v>137080</v>
      </c>
      <c r="DO102" s="10">
        <v>163160</v>
      </c>
      <c r="DP102" s="7">
        <v>161410</v>
      </c>
      <c r="DQ102" s="10">
        <v>228720</v>
      </c>
      <c r="DR102" s="7">
        <v>194540</v>
      </c>
      <c r="DS102" s="10">
        <v>316610</v>
      </c>
      <c r="DT102" s="7">
        <v>327380</v>
      </c>
      <c r="DU102" s="10">
        <v>295460</v>
      </c>
      <c r="DV102" s="7">
        <v>298160</v>
      </c>
      <c r="DW102" s="10">
        <v>230680</v>
      </c>
      <c r="DX102" s="7">
        <v>307830</v>
      </c>
      <c r="DY102" s="10">
        <v>314730</v>
      </c>
      <c r="DZ102" s="7">
        <v>255850</v>
      </c>
      <c r="EA102" s="10">
        <v>227940</v>
      </c>
      <c r="EB102" s="7">
        <v>263760</v>
      </c>
      <c r="EC102" s="10">
        <v>202490</v>
      </c>
      <c r="ED102" s="7">
        <v>275160</v>
      </c>
      <c r="EE102" s="10">
        <v>253840</v>
      </c>
      <c r="EF102" s="7">
        <v>267440</v>
      </c>
      <c r="EG102" s="10">
        <v>256180</v>
      </c>
      <c r="EH102" s="7">
        <v>300250</v>
      </c>
      <c r="EI102" s="10">
        <v>296180</v>
      </c>
      <c r="EJ102" s="7">
        <v>185800</v>
      </c>
      <c r="EK102" s="10">
        <v>168420</v>
      </c>
      <c r="EL102" s="7">
        <v>160690</v>
      </c>
      <c r="EM102" s="10">
        <v>153830</v>
      </c>
      <c r="EN102" s="7">
        <v>148850</v>
      </c>
      <c r="EO102" s="10">
        <v>180760</v>
      </c>
      <c r="EP102" s="7">
        <v>207900</v>
      </c>
      <c r="EQ102" s="10">
        <v>160180</v>
      </c>
      <c r="ER102" s="7">
        <v>83030</v>
      </c>
      <c r="ES102" s="10">
        <v>104550</v>
      </c>
      <c r="ET102" s="7">
        <v>23050</v>
      </c>
      <c r="EU102" s="10">
        <v>0</v>
      </c>
      <c r="EV102" s="7">
        <v>0</v>
      </c>
      <c r="EW102" s="10">
        <v>0</v>
      </c>
      <c r="EX102" s="7">
        <v>0</v>
      </c>
      <c r="EY102" s="10">
        <v>0</v>
      </c>
      <c r="EZ102" s="7">
        <v>0</v>
      </c>
      <c r="FA102" s="10">
        <v>0</v>
      </c>
      <c r="FB102" s="7">
        <v>0</v>
      </c>
      <c r="FC102" s="10">
        <v>0</v>
      </c>
      <c r="FD102" s="7">
        <v>0</v>
      </c>
      <c r="FE102" s="10">
        <v>0</v>
      </c>
      <c r="FF102" s="7">
        <v>0</v>
      </c>
      <c r="FG102" s="10">
        <v>0</v>
      </c>
      <c r="FH102" s="7">
        <v>0</v>
      </c>
      <c r="FI102" s="10">
        <v>0</v>
      </c>
      <c r="FJ102" s="7">
        <v>0</v>
      </c>
      <c r="FK102" s="10">
        <v>0</v>
      </c>
      <c r="FL102" s="7">
        <v>0</v>
      </c>
      <c r="FM102" s="10">
        <v>0</v>
      </c>
      <c r="FN102" s="7">
        <v>0</v>
      </c>
      <c r="FO102" s="10">
        <v>0</v>
      </c>
      <c r="FP102" s="7">
        <v>56160</v>
      </c>
      <c r="FQ102" s="10">
        <v>100800</v>
      </c>
      <c r="FR102" s="7">
        <v>111450</v>
      </c>
      <c r="FS102" s="10">
        <v>108000</v>
      </c>
      <c r="FT102" s="7">
        <v>95100</v>
      </c>
      <c r="FU102" s="10">
        <v>108000</v>
      </c>
      <c r="FV102" s="7">
        <v>111600</v>
      </c>
      <c r="FW102" s="10">
        <v>111600</v>
      </c>
      <c r="FX102" s="7">
        <v>108000</v>
      </c>
      <c r="FY102" s="10">
        <v>107880</v>
      </c>
      <c r="FZ102" s="7">
        <v>104400</v>
      </c>
      <c r="GA102" s="10">
        <v>66960</v>
      </c>
      <c r="GB102" s="7">
        <v>64460</v>
      </c>
      <c r="GC102" s="10">
        <v>76440</v>
      </c>
      <c r="GD102" s="7">
        <v>87000</v>
      </c>
      <c r="GE102" s="10">
        <v>86400</v>
      </c>
      <c r="GF102" s="7">
        <v>89280</v>
      </c>
      <c r="GG102" s="10">
        <v>86400</v>
      </c>
      <c r="GH102" s="7">
        <v>85740</v>
      </c>
      <c r="GI102" s="10">
        <v>89280</v>
      </c>
      <c r="GJ102" s="7">
        <v>28002</v>
      </c>
      <c r="GK102" s="10">
        <v>41706</v>
      </c>
      <c r="GL102" s="7">
        <v>73876</v>
      </c>
      <c r="GM102" s="10">
        <v>85560</v>
      </c>
      <c r="GN102" s="7">
        <v>85560</v>
      </c>
      <c r="GO102" s="10">
        <v>80040</v>
      </c>
      <c r="GP102" s="7">
        <v>85445</v>
      </c>
      <c r="GQ102" s="10">
        <v>71380</v>
      </c>
      <c r="GR102" s="7">
        <v>81840</v>
      </c>
      <c r="GS102" s="10">
        <v>82800</v>
      </c>
      <c r="GT102" s="7">
        <v>85560</v>
      </c>
      <c r="GU102" s="10">
        <v>85560</v>
      </c>
      <c r="GV102" s="7">
        <v>81372</v>
      </c>
      <c r="GW102" s="10">
        <v>81220</v>
      </c>
      <c r="GX102" s="7">
        <v>90686</v>
      </c>
      <c r="GY102" s="10">
        <v>88701</v>
      </c>
      <c r="GZ102" s="7">
        <v>89863</v>
      </c>
      <c r="HA102" s="10">
        <v>85834</v>
      </c>
      <c r="HB102" s="7">
        <v>93479</v>
      </c>
      <c r="HC102" s="10">
        <v>90436</v>
      </c>
      <c r="HD102" s="7">
        <v>92182</v>
      </c>
      <c r="HE102" s="10">
        <v>87763</v>
      </c>
      <c r="HF102" s="7">
        <v>89545</v>
      </c>
      <c r="HG102" s="10">
        <v>89848</v>
      </c>
      <c r="HH102" s="7">
        <v>87267</v>
      </c>
      <c r="HI102" s="10">
        <v>91676</v>
      </c>
      <c r="HJ102" s="7">
        <v>87492</v>
      </c>
      <c r="HK102" s="10">
        <v>89620</v>
      </c>
      <c r="HL102" s="7">
        <v>90707</v>
      </c>
      <c r="HM102" s="10">
        <v>81437</v>
      </c>
      <c r="HN102" s="7">
        <v>89607</v>
      </c>
      <c r="HO102" s="10">
        <v>86653</v>
      </c>
      <c r="HP102" s="7">
        <v>87440</v>
      </c>
      <c r="HQ102" s="10">
        <v>84971</v>
      </c>
      <c r="HR102" s="7">
        <v>87151</v>
      </c>
      <c r="HS102" s="10">
        <v>86207</v>
      </c>
      <c r="HT102" s="7">
        <v>82538</v>
      </c>
      <c r="HU102" s="10">
        <v>85553</v>
      </c>
      <c r="HV102" s="7">
        <v>84632</v>
      </c>
      <c r="HW102" s="10">
        <v>85529</v>
      </c>
      <c r="HX102" s="7">
        <v>86398</v>
      </c>
      <c r="HY102" s="10">
        <v>76661</v>
      </c>
      <c r="HZ102" s="7">
        <v>83878</v>
      </c>
      <c r="IA102" s="10">
        <v>82596</v>
      </c>
      <c r="IB102" s="7">
        <v>83773</v>
      </c>
      <c r="IC102" s="10">
        <v>80365</v>
      </c>
      <c r="ID102" s="7">
        <v>82734</v>
      </c>
      <c r="IE102" s="10">
        <v>82508</v>
      </c>
      <c r="IF102" s="7">
        <v>77650</v>
      </c>
      <c r="IG102" s="10">
        <v>77765</v>
      </c>
      <c r="IH102" s="7">
        <v>62032</v>
      </c>
      <c r="II102" s="10">
        <v>56590</v>
      </c>
      <c r="IJ102" s="31">
        <v>51960</v>
      </c>
      <c r="IK102" s="38">
        <v>59980</v>
      </c>
      <c r="IL102" s="31">
        <v>80010</v>
      </c>
      <c r="IM102" s="38">
        <v>80230</v>
      </c>
      <c r="IN102" s="31">
        <v>80892</v>
      </c>
      <c r="IO102" s="38">
        <v>80795</v>
      </c>
      <c r="IP102" s="31">
        <v>83286</v>
      </c>
      <c r="IQ102" s="38">
        <v>83528</v>
      </c>
      <c r="IR102" s="31">
        <v>81853</v>
      </c>
      <c r="IS102" s="38">
        <v>89538</v>
      </c>
      <c r="IT102" s="31">
        <v>84832</v>
      </c>
      <c r="IU102" s="38">
        <v>92029</v>
      </c>
      <c r="IV102" s="31">
        <v>93961</v>
      </c>
      <c r="IW102" s="38">
        <v>81897</v>
      </c>
      <c r="IX102" s="31">
        <v>91772</v>
      </c>
      <c r="IY102" s="38">
        <v>92310</v>
      </c>
      <c r="IZ102" s="31">
        <v>95201</v>
      </c>
      <c r="JA102" s="38">
        <v>78114</v>
      </c>
      <c r="JB102" s="31">
        <v>90290</v>
      </c>
      <c r="JC102" s="38">
        <v>89156</v>
      </c>
      <c r="JD102" s="31">
        <v>84328</v>
      </c>
      <c r="JE102" s="38">
        <v>87912</v>
      </c>
      <c r="JF102" s="31">
        <v>79209</v>
      </c>
      <c r="JG102" s="38">
        <v>65210</v>
      </c>
      <c r="JH102" s="31">
        <v>60513</v>
      </c>
      <c r="JI102" s="38">
        <v>56435</v>
      </c>
      <c r="JJ102" s="31">
        <v>71939</v>
      </c>
      <c r="JK102" s="38">
        <v>76876</v>
      </c>
      <c r="JL102" s="31">
        <v>82276</v>
      </c>
      <c r="JM102" s="38">
        <v>81926</v>
      </c>
      <c r="JN102" s="31">
        <v>85704</v>
      </c>
      <c r="JO102" s="38">
        <v>86275</v>
      </c>
      <c r="JP102" s="31">
        <v>80718</v>
      </c>
      <c r="JQ102" s="38">
        <v>79841</v>
      </c>
      <c r="JR102" s="31">
        <v>87008</v>
      </c>
      <c r="JS102" s="38">
        <v>80433</v>
      </c>
      <c r="JT102" s="31">
        <v>83460</v>
      </c>
      <c r="JU102" s="38">
        <v>72546</v>
      </c>
      <c r="JV102" s="31">
        <v>85741</v>
      </c>
      <c r="JW102" s="38">
        <v>82096</v>
      </c>
      <c r="JX102" s="31">
        <v>76446</v>
      </c>
    </row>
    <row r="103" spans="1:284" ht="24" x14ac:dyDescent="0.2">
      <c r="A103" s="3" t="s">
        <v>110</v>
      </c>
      <c r="B103" s="25" t="s">
        <v>3</v>
      </c>
      <c r="C103" s="21" t="s">
        <v>6</v>
      </c>
      <c r="D103" s="7"/>
      <c r="E103" s="10"/>
      <c r="F103" s="7"/>
      <c r="G103" s="10"/>
      <c r="H103" s="7"/>
      <c r="I103" s="10"/>
      <c r="J103" s="7"/>
      <c r="K103" s="10"/>
      <c r="L103" s="7"/>
      <c r="M103" s="10"/>
      <c r="N103" s="7"/>
      <c r="O103" s="10"/>
      <c r="P103" s="7"/>
      <c r="Q103" s="10"/>
      <c r="R103" s="7"/>
      <c r="S103" s="10"/>
      <c r="T103" s="7"/>
      <c r="U103" s="10"/>
      <c r="V103" s="7"/>
      <c r="W103" s="10"/>
      <c r="X103" s="7"/>
      <c r="Y103" s="10"/>
      <c r="Z103" s="7"/>
      <c r="AA103" s="10"/>
      <c r="AB103" s="7"/>
      <c r="AC103" s="10"/>
      <c r="AD103" s="7"/>
      <c r="AE103" s="10"/>
      <c r="AF103" s="7"/>
      <c r="AG103" s="10"/>
      <c r="AH103" s="7"/>
      <c r="AI103" s="10"/>
      <c r="AJ103" s="7"/>
      <c r="AK103" s="10"/>
      <c r="AL103" s="7"/>
      <c r="AM103" s="10"/>
      <c r="AN103" s="7"/>
      <c r="AO103" s="10"/>
      <c r="AP103" s="7"/>
      <c r="AQ103" s="10"/>
      <c r="AR103" s="7"/>
      <c r="AS103" s="10"/>
      <c r="AT103" s="7"/>
      <c r="AU103" s="10"/>
      <c r="AV103" s="7"/>
      <c r="AW103" s="10"/>
      <c r="AX103" s="7"/>
      <c r="AY103" s="10"/>
      <c r="AZ103" s="7"/>
      <c r="BA103" s="10"/>
      <c r="BB103" s="7"/>
      <c r="BC103" s="10"/>
      <c r="BD103" s="7"/>
      <c r="BE103" s="10"/>
      <c r="BF103" s="7"/>
      <c r="BG103" s="10"/>
      <c r="BH103" s="7"/>
      <c r="BI103" s="10"/>
      <c r="BJ103" s="7"/>
      <c r="BK103" s="10"/>
      <c r="BL103" s="7"/>
      <c r="BM103" s="10"/>
      <c r="BN103" s="7"/>
      <c r="BO103" s="10"/>
      <c r="BP103" s="7"/>
      <c r="BQ103" s="10"/>
      <c r="BR103" s="7"/>
      <c r="BS103" s="10"/>
      <c r="BT103" s="7"/>
      <c r="BU103" s="10"/>
      <c r="BV103" s="7"/>
      <c r="BW103" s="10"/>
      <c r="BX103" s="7"/>
      <c r="BY103" s="10"/>
      <c r="BZ103" s="7"/>
      <c r="CA103" s="10"/>
      <c r="CB103" s="7"/>
      <c r="CC103" s="10"/>
      <c r="CD103" s="7"/>
      <c r="CE103" s="10"/>
      <c r="CF103" s="7"/>
      <c r="CG103" s="10"/>
      <c r="CH103" s="7"/>
      <c r="CI103" s="10"/>
      <c r="CJ103" s="7"/>
      <c r="CK103" s="10"/>
      <c r="CL103" s="7"/>
      <c r="CM103" s="10"/>
      <c r="CN103" s="7"/>
      <c r="CO103" s="10"/>
      <c r="CP103" s="7"/>
      <c r="CQ103" s="10"/>
      <c r="CR103" s="7"/>
      <c r="CS103" s="10"/>
      <c r="CT103" s="7"/>
      <c r="CU103" s="10"/>
      <c r="CV103" s="7"/>
      <c r="CW103" s="10"/>
      <c r="CX103" s="7"/>
      <c r="CY103" s="10"/>
      <c r="CZ103" s="7"/>
      <c r="DA103" s="10"/>
      <c r="DB103" s="7"/>
      <c r="DC103" s="10"/>
      <c r="DD103" s="7"/>
      <c r="DE103" s="10"/>
      <c r="DF103" s="7"/>
      <c r="DG103" s="10"/>
      <c r="DH103" s="7"/>
      <c r="DI103" s="10"/>
      <c r="DJ103" s="7"/>
      <c r="DK103" s="10"/>
      <c r="DL103" s="7"/>
      <c r="DM103" s="10"/>
      <c r="DN103" s="7"/>
      <c r="DO103" s="10"/>
      <c r="DP103" s="7"/>
      <c r="DQ103" s="10"/>
      <c r="DR103" s="7"/>
      <c r="DS103" s="10"/>
      <c r="DT103" s="7"/>
      <c r="DU103" s="10"/>
      <c r="DV103" s="7"/>
      <c r="DW103" s="10"/>
      <c r="DX103" s="7"/>
      <c r="DY103" s="10"/>
      <c r="DZ103" s="7"/>
      <c r="EA103" s="10"/>
      <c r="EB103" s="7"/>
      <c r="EC103" s="10"/>
      <c r="ED103" s="7"/>
      <c r="EE103" s="10"/>
      <c r="EF103" s="7"/>
      <c r="EG103" s="10"/>
      <c r="EH103" s="7"/>
      <c r="EI103" s="10"/>
      <c r="EJ103" s="7"/>
      <c r="EK103" s="10"/>
      <c r="EL103" s="7"/>
      <c r="EM103" s="10"/>
      <c r="EN103" s="7"/>
      <c r="EO103" s="10"/>
      <c r="EP103" s="7"/>
      <c r="EQ103" s="10"/>
      <c r="ER103" s="7"/>
      <c r="ES103" s="10"/>
      <c r="ET103" s="7"/>
      <c r="EU103" s="10"/>
      <c r="EV103" s="7"/>
      <c r="EW103" s="10"/>
      <c r="EX103" s="7"/>
      <c r="EY103" s="10"/>
      <c r="EZ103" s="7"/>
      <c r="FA103" s="10"/>
      <c r="FB103" s="7"/>
      <c r="FC103" s="10"/>
      <c r="FD103" s="7"/>
      <c r="FE103" s="10"/>
      <c r="FF103" s="7"/>
      <c r="FG103" s="10"/>
      <c r="FH103" s="7"/>
      <c r="FI103" s="10"/>
      <c r="FJ103" s="7"/>
      <c r="FK103" s="10"/>
      <c r="FL103" s="7"/>
      <c r="FM103" s="10"/>
      <c r="FN103" s="7"/>
      <c r="FO103" s="10"/>
      <c r="FP103" s="7"/>
      <c r="FQ103" s="10"/>
      <c r="FR103" s="7"/>
      <c r="FS103" s="10"/>
      <c r="FT103" s="7"/>
      <c r="FU103" s="10">
        <v>78121</v>
      </c>
      <c r="FV103" s="7">
        <v>117791</v>
      </c>
      <c r="FW103" s="10">
        <v>120816</v>
      </c>
      <c r="FX103" s="7">
        <v>116032</v>
      </c>
      <c r="FY103" s="10">
        <v>99567</v>
      </c>
      <c r="FZ103" s="7">
        <v>90540</v>
      </c>
      <c r="GA103" s="10">
        <v>110200</v>
      </c>
      <c r="GB103" s="7">
        <v>108732</v>
      </c>
      <c r="GC103" s="10">
        <v>99584</v>
      </c>
      <c r="GD103" s="7">
        <v>92718</v>
      </c>
      <c r="GE103" s="10">
        <v>108762</v>
      </c>
      <c r="GF103" s="7">
        <v>110488</v>
      </c>
      <c r="GG103" s="10">
        <v>106581</v>
      </c>
      <c r="GH103" s="7">
        <v>105808</v>
      </c>
      <c r="GI103" s="10">
        <v>121193</v>
      </c>
      <c r="GJ103" s="7">
        <v>132312</v>
      </c>
      <c r="GK103" s="10">
        <v>123546</v>
      </c>
      <c r="GL103" s="7">
        <v>128297</v>
      </c>
      <c r="GM103" s="10">
        <v>137444</v>
      </c>
      <c r="GN103" s="7">
        <v>136587</v>
      </c>
      <c r="GO103" s="10">
        <v>127279</v>
      </c>
      <c r="GP103" s="7">
        <v>135362</v>
      </c>
      <c r="GQ103" s="10">
        <v>120969</v>
      </c>
      <c r="GR103" s="7">
        <v>134771</v>
      </c>
      <c r="GS103" s="10">
        <v>130121</v>
      </c>
      <c r="GT103" s="7">
        <v>133641</v>
      </c>
      <c r="GU103" s="10">
        <v>133645</v>
      </c>
      <c r="GV103" s="7">
        <v>128666</v>
      </c>
      <c r="GW103" s="10">
        <v>134169</v>
      </c>
      <c r="GX103" s="7">
        <v>117593</v>
      </c>
      <c r="GY103" s="10">
        <v>132487</v>
      </c>
      <c r="GZ103" s="7">
        <v>130056</v>
      </c>
      <c r="HA103" s="10">
        <v>115937</v>
      </c>
      <c r="HB103" s="7">
        <v>127795</v>
      </c>
      <c r="HC103" s="10">
        <v>114738</v>
      </c>
      <c r="HD103" s="7">
        <v>127398</v>
      </c>
      <c r="HE103" s="10">
        <v>119291</v>
      </c>
      <c r="HF103" s="7">
        <v>124899</v>
      </c>
      <c r="HG103" s="10">
        <v>99703</v>
      </c>
      <c r="HH103" s="7">
        <v>122900</v>
      </c>
      <c r="HI103" s="10">
        <v>125002</v>
      </c>
      <c r="HJ103" s="7">
        <v>102660</v>
      </c>
      <c r="HK103" s="10">
        <v>123826</v>
      </c>
      <c r="HL103" s="7">
        <v>122789</v>
      </c>
      <c r="HM103" s="10">
        <v>109656</v>
      </c>
      <c r="HN103" s="7">
        <v>120224</v>
      </c>
      <c r="HO103" s="10">
        <v>115489</v>
      </c>
      <c r="HP103" s="7">
        <v>106744</v>
      </c>
      <c r="HQ103" s="10">
        <v>114356</v>
      </c>
      <c r="HR103" s="7">
        <v>119588</v>
      </c>
      <c r="HS103" s="10">
        <v>125315</v>
      </c>
      <c r="HT103" s="7">
        <v>120400</v>
      </c>
      <c r="HU103" s="10">
        <v>123045</v>
      </c>
      <c r="HV103" s="7">
        <v>105378</v>
      </c>
      <c r="HW103" s="10">
        <v>120188</v>
      </c>
      <c r="HX103" s="7">
        <v>116321</v>
      </c>
      <c r="HY103" s="10">
        <v>107415</v>
      </c>
      <c r="HZ103" s="7">
        <v>111564</v>
      </c>
      <c r="IA103" s="10">
        <v>71816</v>
      </c>
      <c r="IB103" s="7">
        <v>69191</v>
      </c>
      <c r="IC103" s="10">
        <v>71529</v>
      </c>
      <c r="ID103" s="7">
        <v>73380</v>
      </c>
      <c r="IE103" s="10">
        <v>72615</v>
      </c>
      <c r="IF103" s="7">
        <v>69998</v>
      </c>
      <c r="IG103" s="10">
        <v>72410</v>
      </c>
      <c r="IH103" s="7">
        <v>68326</v>
      </c>
      <c r="II103" s="10">
        <v>68028</v>
      </c>
      <c r="IJ103" s="31"/>
      <c r="IK103" s="38"/>
      <c r="IL103" s="31"/>
      <c r="IM103" s="38"/>
      <c r="IN103" s="31"/>
      <c r="IO103" s="38"/>
      <c r="IP103" s="31"/>
      <c r="IQ103" s="38"/>
      <c r="IR103" s="31"/>
      <c r="IS103" s="38"/>
      <c r="IT103" s="31"/>
      <c r="IU103" s="38"/>
      <c r="IV103" s="31"/>
      <c r="IW103" s="38"/>
      <c r="IX103" s="31"/>
      <c r="IY103" s="38"/>
      <c r="IZ103" s="31"/>
      <c r="JA103" s="38"/>
      <c r="JB103" s="31"/>
      <c r="JC103" s="38"/>
      <c r="JD103" s="31"/>
      <c r="JE103" s="38"/>
      <c r="JF103" s="31"/>
      <c r="JG103" s="38"/>
      <c r="JH103" s="31"/>
      <c r="JI103" s="38"/>
      <c r="JJ103" s="31"/>
      <c r="JK103" s="38"/>
      <c r="JL103" s="31"/>
      <c r="JM103" s="38"/>
      <c r="JN103" s="31"/>
      <c r="JO103" s="38"/>
      <c r="JP103" s="31"/>
      <c r="JQ103" s="38"/>
      <c r="JR103" s="31"/>
      <c r="JS103" s="38"/>
      <c r="JT103" s="31"/>
      <c r="JU103" s="38"/>
      <c r="JV103" s="31"/>
      <c r="JW103" s="38"/>
      <c r="JX103" s="31"/>
    </row>
    <row r="104" spans="1:284" ht="24" x14ac:dyDescent="0.2">
      <c r="A104" s="3" t="s">
        <v>111</v>
      </c>
      <c r="B104" s="25" t="s">
        <v>3</v>
      </c>
      <c r="C104" s="21" t="s">
        <v>6</v>
      </c>
      <c r="D104" s="7"/>
      <c r="E104" s="10"/>
      <c r="F104" s="7"/>
      <c r="G104" s="10"/>
      <c r="H104" s="7"/>
      <c r="I104" s="10"/>
      <c r="J104" s="7"/>
      <c r="K104" s="10"/>
      <c r="L104" s="7"/>
      <c r="M104" s="10"/>
      <c r="N104" s="7"/>
      <c r="O104" s="10"/>
      <c r="P104" s="7">
        <v>64632</v>
      </c>
      <c r="Q104" s="10">
        <v>24723</v>
      </c>
      <c r="R104" s="7">
        <v>51414</v>
      </c>
      <c r="S104" s="10">
        <v>90000</v>
      </c>
      <c r="T104" s="7">
        <v>98610</v>
      </c>
      <c r="U104" s="10">
        <v>82232</v>
      </c>
      <c r="V104" s="7">
        <v>60347</v>
      </c>
      <c r="W104" s="10">
        <v>92334</v>
      </c>
      <c r="X104" s="7">
        <v>92845</v>
      </c>
      <c r="Y104" s="10">
        <v>90443</v>
      </c>
      <c r="Z104" s="7">
        <v>88930</v>
      </c>
      <c r="AA104" s="10">
        <v>17946</v>
      </c>
      <c r="AB104" s="7">
        <v>18600</v>
      </c>
      <c r="AC104" s="10">
        <v>7940</v>
      </c>
      <c r="AD104" s="7">
        <v>10080</v>
      </c>
      <c r="AE104" s="10">
        <v>0</v>
      </c>
      <c r="AF104" s="7">
        <v>6000</v>
      </c>
      <c r="AG104" s="10">
        <v>76637</v>
      </c>
      <c r="AH104" s="7">
        <v>84711</v>
      </c>
      <c r="AI104" s="10">
        <v>84515</v>
      </c>
      <c r="AJ104" s="7">
        <v>80553</v>
      </c>
      <c r="AK104" s="10">
        <v>76434</v>
      </c>
      <c r="AL104" s="7">
        <v>69534</v>
      </c>
      <c r="AM104" s="10">
        <v>64189</v>
      </c>
      <c r="AN104" s="7">
        <v>82993</v>
      </c>
      <c r="AO104" s="10">
        <v>78491</v>
      </c>
      <c r="AP104" s="7">
        <v>91608</v>
      </c>
      <c r="AQ104" s="10">
        <v>88374</v>
      </c>
      <c r="AR104" s="7">
        <v>24288</v>
      </c>
      <c r="AS104" s="10">
        <v>11105</v>
      </c>
      <c r="AT104" s="7">
        <v>71089</v>
      </c>
      <c r="AU104" s="10">
        <v>59860</v>
      </c>
      <c r="AV104" s="7">
        <v>75576</v>
      </c>
      <c r="AW104" s="10">
        <v>76270</v>
      </c>
      <c r="AX104" s="7">
        <v>64766</v>
      </c>
      <c r="AY104" s="10">
        <v>68273</v>
      </c>
      <c r="AZ104" s="7">
        <v>62797</v>
      </c>
      <c r="BA104" s="10">
        <v>67663</v>
      </c>
      <c r="BB104" s="7">
        <v>85461</v>
      </c>
      <c r="BC104" s="10">
        <v>84004</v>
      </c>
      <c r="BD104" s="7">
        <v>85180</v>
      </c>
      <c r="BE104" s="10">
        <v>86260</v>
      </c>
      <c r="BF104" s="7">
        <v>65601</v>
      </c>
      <c r="BG104" s="10">
        <v>65788</v>
      </c>
      <c r="BH104" s="7">
        <v>79034</v>
      </c>
      <c r="BI104" s="10">
        <v>78615</v>
      </c>
      <c r="BJ104" s="7">
        <v>70436</v>
      </c>
      <c r="BK104" s="10">
        <v>65086</v>
      </c>
      <c r="BL104" s="7">
        <v>25851</v>
      </c>
      <c r="BM104" s="10">
        <v>19309</v>
      </c>
      <c r="BN104" s="7"/>
      <c r="BO104" s="10"/>
      <c r="BP104" s="7"/>
      <c r="BQ104" s="10"/>
      <c r="BR104" s="7"/>
      <c r="BS104" s="10"/>
      <c r="BT104" s="7"/>
      <c r="BU104" s="10"/>
      <c r="BV104" s="7"/>
      <c r="BW104" s="10"/>
      <c r="BX104" s="7"/>
      <c r="BY104" s="10"/>
      <c r="BZ104" s="7"/>
      <c r="CA104" s="10"/>
      <c r="CB104" s="7"/>
      <c r="CC104" s="10"/>
      <c r="CD104" s="7"/>
      <c r="CE104" s="10"/>
      <c r="CF104" s="7"/>
      <c r="CG104" s="10"/>
      <c r="CH104" s="7"/>
      <c r="CI104" s="10"/>
      <c r="CJ104" s="7"/>
      <c r="CK104" s="10"/>
      <c r="CL104" s="7"/>
      <c r="CM104" s="10"/>
      <c r="CN104" s="7"/>
      <c r="CO104" s="10"/>
      <c r="CP104" s="7"/>
      <c r="CQ104" s="10"/>
      <c r="CR104" s="7"/>
      <c r="CS104" s="10"/>
      <c r="CT104" s="7"/>
      <c r="CU104" s="10"/>
      <c r="CV104" s="7"/>
      <c r="CW104" s="10"/>
      <c r="CX104" s="7"/>
      <c r="CY104" s="10"/>
      <c r="CZ104" s="7"/>
      <c r="DA104" s="10"/>
      <c r="DB104" s="7"/>
      <c r="DC104" s="10"/>
      <c r="DD104" s="7"/>
      <c r="DE104" s="10"/>
      <c r="DF104" s="7"/>
      <c r="DG104" s="10"/>
      <c r="DH104" s="7"/>
      <c r="DI104" s="10"/>
      <c r="DJ104" s="7"/>
      <c r="DK104" s="10"/>
      <c r="DL104" s="7"/>
      <c r="DM104" s="10"/>
      <c r="DN104" s="7"/>
      <c r="DO104" s="10"/>
      <c r="DP104" s="7"/>
      <c r="DQ104" s="10"/>
      <c r="DR104" s="7"/>
      <c r="DS104" s="10"/>
      <c r="DT104" s="7"/>
      <c r="DU104" s="10"/>
      <c r="DV104" s="7"/>
      <c r="DW104" s="10"/>
      <c r="DX104" s="7"/>
      <c r="DY104" s="10"/>
      <c r="DZ104" s="7"/>
      <c r="EA104" s="10"/>
      <c r="EB104" s="7"/>
      <c r="EC104" s="10"/>
      <c r="ED104" s="7"/>
      <c r="EE104" s="10"/>
      <c r="EF104" s="7"/>
      <c r="EG104" s="10"/>
      <c r="EH104" s="7"/>
      <c r="EI104" s="10"/>
      <c r="EJ104" s="7"/>
      <c r="EK104" s="10"/>
      <c r="EL104" s="7"/>
      <c r="EM104" s="10"/>
      <c r="EN104" s="7"/>
      <c r="EO104" s="10"/>
      <c r="EP104" s="7"/>
      <c r="EQ104" s="10"/>
      <c r="ER104" s="7"/>
      <c r="ES104" s="10"/>
      <c r="ET104" s="7"/>
      <c r="EU104" s="10"/>
      <c r="EV104" s="7"/>
      <c r="EW104" s="10"/>
      <c r="EX104" s="7"/>
      <c r="EY104" s="10"/>
      <c r="EZ104" s="7"/>
      <c r="FA104" s="10"/>
      <c r="FB104" s="7"/>
      <c r="FC104" s="10"/>
      <c r="FD104" s="7"/>
      <c r="FE104" s="10"/>
      <c r="FF104" s="7"/>
      <c r="FG104" s="10"/>
      <c r="FH104" s="7"/>
      <c r="FI104" s="10"/>
      <c r="FJ104" s="7"/>
      <c r="FK104" s="10"/>
      <c r="FL104" s="7"/>
      <c r="FM104" s="10"/>
      <c r="FN104" s="7"/>
      <c r="FO104" s="10"/>
      <c r="FP104" s="7"/>
      <c r="FQ104" s="10"/>
      <c r="FR104" s="7"/>
      <c r="FS104" s="10"/>
      <c r="FT104" s="7"/>
      <c r="FU104" s="10"/>
      <c r="FV104" s="7"/>
      <c r="FW104" s="10"/>
      <c r="FX104" s="7"/>
      <c r="FY104" s="10"/>
      <c r="FZ104" s="7"/>
      <c r="GA104" s="10"/>
      <c r="GB104" s="7"/>
      <c r="GC104" s="10"/>
      <c r="GD104" s="7"/>
      <c r="GE104" s="10"/>
      <c r="GF104" s="7"/>
      <c r="GG104" s="10"/>
      <c r="GH104" s="7"/>
      <c r="GI104" s="10"/>
      <c r="GJ104" s="7"/>
      <c r="GK104" s="10"/>
      <c r="GL104" s="7"/>
      <c r="GM104" s="10"/>
      <c r="GN104" s="7"/>
      <c r="GO104" s="10"/>
      <c r="GP104" s="7"/>
      <c r="GQ104" s="10"/>
      <c r="GR104" s="7"/>
      <c r="GS104" s="10"/>
      <c r="GT104" s="7"/>
      <c r="GU104" s="10"/>
      <c r="GV104" s="7"/>
      <c r="GW104" s="10"/>
      <c r="GX104" s="7"/>
      <c r="GY104" s="10"/>
      <c r="GZ104" s="7"/>
      <c r="HA104" s="10"/>
      <c r="HB104" s="7"/>
      <c r="HC104" s="10"/>
      <c r="HD104" s="7"/>
      <c r="HE104" s="10"/>
      <c r="HF104" s="7"/>
      <c r="HG104" s="10"/>
      <c r="HH104" s="7"/>
      <c r="HI104" s="10"/>
      <c r="HJ104" s="7"/>
      <c r="HK104" s="10"/>
      <c r="HL104" s="7"/>
      <c r="HM104" s="10"/>
      <c r="HN104" s="7"/>
      <c r="HO104" s="10"/>
      <c r="HP104" s="7"/>
      <c r="HQ104" s="10"/>
      <c r="HR104" s="7"/>
      <c r="HS104" s="10"/>
      <c r="HT104" s="7"/>
      <c r="HU104" s="10"/>
      <c r="HV104" s="7"/>
      <c r="HW104" s="10"/>
      <c r="HX104" s="7"/>
      <c r="HY104" s="10"/>
      <c r="HZ104" s="7"/>
      <c r="IA104" s="10"/>
      <c r="IB104" s="7"/>
      <c r="IC104" s="10"/>
      <c r="ID104" s="7"/>
      <c r="IE104" s="10"/>
      <c r="IF104" s="7"/>
      <c r="IG104" s="10"/>
      <c r="IH104" s="7"/>
      <c r="II104" s="10"/>
      <c r="IJ104" s="37"/>
      <c r="IK104" s="39"/>
      <c r="IL104" s="37"/>
      <c r="IM104" s="39"/>
      <c r="IN104" s="37"/>
      <c r="IO104" s="39"/>
      <c r="IP104" s="37"/>
      <c r="IQ104" s="39"/>
      <c r="IR104" s="37"/>
      <c r="IS104" s="39"/>
      <c r="IT104" s="37"/>
      <c r="IU104" s="39"/>
      <c r="IV104" s="37"/>
      <c r="IW104" s="39"/>
      <c r="IX104" s="37"/>
      <c r="IY104" s="39"/>
      <c r="IZ104" s="37"/>
      <c r="JA104" s="39"/>
      <c r="JB104" s="37"/>
      <c r="JC104" s="39"/>
      <c r="JD104" s="37"/>
      <c r="JE104" s="39"/>
      <c r="JF104" s="37"/>
      <c r="JG104" s="39"/>
      <c r="JH104" s="37"/>
      <c r="JI104" s="39"/>
      <c r="JJ104" s="37"/>
      <c r="JK104" s="39"/>
      <c r="JL104" s="37"/>
      <c r="JM104" s="39"/>
      <c r="JN104" s="37"/>
      <c r="JO104" s="39"/>
      <c r="JP104" s="37"/>
      <c r="JQ104" s="39"/>
      <c r="JR104" s="37"/>
      <c r="JS104" s="39"/>
      <c r="JT104" s="37"/>
      <c r="JU104" s="39"/>
      <c r="JV104" s="37"/>
      <c r="JW104" s="39"/>
      <c r="JX104" s="37"/>
    </row>
    <row r="105" spans="1:284" ht="48" x14ac:dyDescent="0.2">
      <c r="A105" s="20" t="s">
        <v>246</v>
      </c>
      <c r="B105" s="25" t="s">
        <v>3</v>
      </c>
      <c r="C105" s="21" t="s">
        <v>6</v>
      </c>
      <c r="D105" s="8">
        <v>158620</v>
      </c>
      <c r="E105" s="8">
        <v>127650</v>
      </c>
      <c r="F105" s="8">
        <v>80000</v>
      </c>
      <c r="G105" s="8">
        <v>115190</v>
      </c>
      <c r="H105" s="8">
        <v>157200</v>
      </c>
      <c r="I105" s="8">
        <v>168400</v>
      </c>
      <c r="J105" s="8">
        <v>161930</v>
      </c>
      <c r="K105" s="8">
        <v>203340</v>
      </c>
      <c r="L105" s="8">
        <v>218640</v>
      </c>
      <c r="M105" s="8">
        <v>194010</v>
      </c>
      <c r="N105" s="8">
        <v>200720</v>
      </c>
      <c r="O105" s="8">
        <v>163270</v>
      </c>
      <c r="P105" s="8">
        <v>239610</v>
      </c>
      <c r="Q105" s="8">
        <v>152820</v>
      </c>
      <c r="R105" s="8">
        <v>213230</v>
      </c>
      <c r="S105" s="8">
        <v>259120</v>
      </c>
      <c r="T105" s="8">
        <v>259910</v>
      </c>
      <c r="U105" s="8">
        <v>207170</v>
      </c>
      <c r="V105" s="8">
        <v>158870</v>
      </c>
      <c r="W105" s="8">
        <v>239350</v>
      </c>
      <c r="X105" s="8">
        <v>240330</v>
      </c>
      <c r="Y105" s="8">
        <v>241510</v>
      </c>
      <c r="Z105" s="8">
        <v>227720</v>
      </c>
      <c r="AA105" s="8">
        <v>92740</v>
      </c>
      <c r="AB105" s="8">
        <v>130120</v>
      </c>
      <c r="AC105" s="8">
        <v>113180</v>
      </c>
      <c r="AD105" s="8">
        <v>161980</v>
      </c>
      <c r="AE105" s="8">
        <v>165680</v>
      </c>
      <c r="AF105" s="8">
        <v>56880</v>
      </c>
      <c r="AG105" s="8">
        <v>231600</v>
      </c>
      <c r="AH105" s="8">
        <v>247020</v>
      </c>
      <c r="AI105" s="8">
        <v>228640</v>
      </c>
      <c r="AJ105" s="8">
        <v>240990</v>
      </c>
      <c r="AK105" s="8">
        <v>235800</v>
      </c>
      <c r="AL105" s="8">
        <v>227940</v>
      </c>
      <c r="AM105" s="8">
        <v>212710</v>
      </c>
      <c r="AN105" s="8">
        <v>173430</v>
      </c>
      <c r="AO105" s="8">
        <v>217190</v>
      </c>
      <c r="AP105" s="8">
        <v>263860</v>
      </c>
      <c r="AQ105" s="8">
        <v>211880</v>
      </c>
      <c r="AR105" s="8">
        <v>43930</v>
      </c>
      <c r="AS105" s="8">
        <v>111360</v>
      </c>
      <c r="AT105" s="8">
        <v>232580</v>
      </c>
      <c r="AU105" s="8">
        <v>202610</v>
      </c>
      <c r="AV105" s="8">
        <v>212920</v>
      </c>
      <c r="AW105" s="8">
        <v>211960</v>
      </c>
      <c r="AX105" s="8">
        <v>173660</v>
      </c>
      <c r="AY105" s="8">
        <v>173910</v>
      </c>
      <c r="AZ105" s="8">
        <v>153830</v>
      </c>
      <c r="BA105" s="8">
        <v>157200</v>
      </c>
      <c r="BB105" s="8">
        <v>244110</v>
      </c>
      <c r="BC105" s="8">
        <v>239000</v>
      </c>
      <c r="BD105" s="8">
        <v>240450</v>
      </c>
      <c r="BE105" s="8">
        <v>200040</v>
      </c>
      <c r="BF105" s="8">
        <v>165880</v>
      </c>
      <c r="BG105" s="8">
        <v>192850</v>
      </c>
      <c r="BH105" s="8">
        <v>229570</v>
      </c>
      <c r="BI105" s="8">
        <v>238080</v>
      </c>
      <c r="BJ105" s="8">
        <v>157370</v>
      </c>
      <c r="BK105" s="8">
        <v>228680</v>
      </c>
      <c r="BL105" s="8">
        <v>148520</v>
      </c>
      <c r="BM105" s="8">
        <v>116640</v>
      </c>
      <c r="BN105" s="8">
        <v>151850</v>
      </c>
      <c r="BO105" s="8">
        <v>1400</v>
      </c>
      <c r="BP105" s="8">
        <v>106180</v>
      </c>
      <c r="BQ105" s="8">
        <v>31430</v>
      </c>
      <c r="BR105" s="8">
        <v>24317</v>
      </c>
      <c r="BS105" s="8">
        <v>83568</v>
      </c>
      <c r="BT105" s="8">
        <v>126130</v>
      </c>
      <c r="BU105" s="8">
        <v>96673</v>
      </c>
      <c r="BV105" s="8">
        <v>43165</v>
      </c>
      <c r="BW105" s="8">
        <v>50543</v>
      </c>
      <c r="BX105" s="8">
        <v>113237</v>
      </c>
      <c r="BY105" s="8">
        <v>93317</v>
      </c>
      <c r="BZ105" s="8">
        <v>173266</v>
      </c>
      <c r="CA105" s="8">
        <v>169278</v>
      </c>
      <c r="CB105" s="8">
        <v>214143</v>
      </c>
      <c r="CC105" s="8">
        <v>217211</v>
      </c>
      <c r="CD105" s="8">
        <v>203750</v>
      </c>
      <c r="CE105" s="8">
        <v>197066</v>
      </c>
      <c r="CF105" s="8">
        <v>219608</v>
      </c>
      <c r="CG105" s="8">
        <v>208719</v>
      </c>
      <c r="CH105" s="8">
        <v>229789</v>
      </c>
      <c r="CI105" s="8">
        <v>229995</v>
      </c>
      <c r="CJ105" s="8">
        <v>250421</v>
      </c>
      <c r="CK105" s="8">
        <v>189577</v>
      </c>
      <c r="CL105" s="8">
        <v>197993</v>
      </c>
      <c r="CM105" s="8">
        <v>207790</v>
      </c>
      <c r="CN105" s="8">
        <v>256267</v>
      </c>
      <c r="CO105" s="8">
        <v>120658</v>
      </c>
      <c r="CP105" s="8">
        <v>259015</v>
      </c>
      <c r="CQ105" s="8">
        <v>221134</v>
      </c>
      <c r="CR105" s="8">
        <v>138366</v>
      </c>
      <c r="CS105" s="8">
        <v>84033</v>
      </c>
      <c r="CT105" s="8">
        <v>156564</v>
      </c>
      <c r="CU105" s="8">
        <v>228161</v>
      </c>
      <c r="CV105" s="8">
        <v>192916</v>
      </c>
      <c r="CW105" s="8">
        <v>185573</v>
      </c>
      <c r="CX105" s="8">
        <v>26451</v>
      </c>
      <c r="CY105" s="8">
        <v>142510</v>
      </c>
      <c r="CZ105" s="8">
        <v>171401</v>
      </c>
      <c r="DA105" s="8">
        <v>177098</v>
      </c>
      <c r="DB105" s="8">
        <v>106140</v>
      </c>
      <c r="DC105" s="8">
        <v>118060</v>
      </c>
      <c r="DD105" s="8">
        <v>169030</v>
      </c>
      <c r="DE105" s="8">
        <v>180250</v>
      </c>
      <c r="DF105" s="8">
        <v>162740</v>
      </c>
      <c r="DG105" s="8">
        <v>175020</v>
      </c>
      <c r="DH105" s="8">
        <v>171470</v>
      </c>
      <c r="DI105" s="8">
        <v>153010</v>
      </c>
      <c r="DJ105" s="8">
        <v>163580</v>
      </c>
      <c r="DK105" s="8">
        <v>161310</v>
      </c>
      <c r="DL105" s="8">
        <v>164220</v>
      </c>
      <c r="DM105" s="8">
        <v>17410</v>
      </c>
      <c r="DN105" s="8">
        <v>137080</v>
      </c>
      <c r="DO105" s="8">
        <v>163160</v>
      </c>
      <c r="DP105" s="8">
        <v>161410</v>
      </c>
      <c r="DQ105" s="8">
        <v>228720</v>
      </c>
      <c r="DR105" s="8">
        <v>194540</v>
      </c>
      <c r="DS105" s="8">
        <v>316610</v>
      </c>
      <c r="DT105" s="8">
        <v>327380</v>
      </c>
      <c r="DU105" s="8">
        <v>295460</v>
      </c>
      <c r="DV105" s="8">
        <v>298160</v>
      </c>
      <c r="DW105" s="8">
        <v>230680</v>
      </c>
      <c r="DX105" s="8">
        <v>307830</v>
      </c>
      <c r="DY105" s="8">
        <v>314730</v>
      </c>
      <c r="DZ105" s="8">
        <v>255850</v>
      </c>
      <c r="EA105" s="8">
        <v>227940</v>
      </c>
      <c r="EB105" s="8">
        <v>263760</v>
      </c>
      <c r="EC105" s="8">
        <v>202490</v>
      </c>
      <c r="ED105" s="8">
        <v>275160</v>
      </c>
      <c r="EE105" s="8">
        <v>253840</v>
      </c>
      <c r="EF105" s="8">
        <v>267440</v>
      </c>
      <c r="EG105" s="8">
        <v>256180</v>
      </c>
      <c r="EH105" s="8">
        <v>300250</v>
      </c>
      <c r="EI105" s="8">
        <v>296180</v>
      </c>
      <c r="EJ105" s="8">
        <v>185800</v>
      </c>
      <c r="EK105" s="8">
        <v>168420</v>
      </c>
      <c r="EL105" s="8">
        <v>160690</v>
      </c>
      <c r="EM105" s="8">
        <v>153830</v>
      </c>
      <c r="EN105" s="8">
        <v>148850</v>
      </c>
      <c r="EO105" s="8">
        <v>180760</v>
      </c>
      <c r="EP105" s="8">
        <v>207900</v>
      </c>
      <c r="EQ105" s="8">
        <v>160180</v>
      </c>
      <c r="ER105" s="8">
        <v>83030</v>
      </c>
      <c r="ES105" s="8">
        <v>104550</v>
      </c>
      <c r="ET105" s="8">
        <v>23050</v>
      </c>
      <c r="EU105" s="8">
        <v>0</v>
      </c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56160</v>
      </c>
      <c r="FQ105" s="8">
        <v>100800</v>
      </c>
      <c r="FR105" s="8">
        <v>111450</v>
      </c>
      <c r="FS105" s="8">
        <v>108000</v>
      </c>
      <c r="FT105" s="8">
        <v>95100</v>
      </c>
      <c r="FU105" s="8">
        <v>186121</v>
      </c>
      <c r="FV105" s="8">
        <v>229391</v>
      </c>
      <c r="FW105" s="8">
        <v>232416</v>
      </c>
      <c r="FX105" s="8">
        <v>224032</v>
      </c>
      <c r="FY105" s="8">
        <v>207447</v>
      </c>
      <c r="FZ105" s="8">
        <v>194940</v>
      </c>
      <c r="GA105" s="8">
        <v>177160</v>
      </c>
      <c r="GB105" s="8">
        <v>173192</v>
      </c>
      <c r="GC105" s="8">
        <v>176024</v>
      </c>
      <c r="GD105" s="8">
        <v>179718</v>
      </c>
      <c r="GE105" s="8">
        <v>195162</v>
      </c>
      <c r="GF105" s="8">
        <v>199768</v>
      </c>
      <c r="GG105" s="8">
        <v>192981</v>
      </c>
      <c r="GH105" s="8">
        <v>191548</v>
      </c>
      <c r="GI105" s="8">
        <v>210473</v>
      </c>
      <c r="GJ105" s="8">
        <v>160314</v>
      </c>
      <c r="GK105" s="8">
        <v>165252</v>
      </c>
      <c r="GL105" s="8">
        <v>202173</v>
      </c>
      <c r="GM105" s="8">
        <v>223004</v>
      </c>
      <c r="GN105" s="8">
        <v>222147</v>
      </c>
      <c r="GO105" s="8">
        <v>207319</v>
      </c>
      <c r="GP105" s="8">
        <v>220807</v>
      </c>
      <c r="GQ105" s="8">
        <v>192349</v>
      </c>
      <c r="GR105" s="8">
        <v>216611</v>
      </c>
      <c r="GS105" s="8">
        <v>212921</v>
      </c>
      <c r="GT105" s="8">
        <v>219201</v>
      </c>
      <c r="GU105" s="8">
        <v>219205</v>
      </c>
      <c r="GV105" s="8">
        <v>210038</v>
      </c>
      <c r="GW105" s="8">
        <v>215389</v>
      </c>
      <c r="GX105" s="8">
        <v>208279</v>
      </c>
      <c r="GY105" s="8">
        <v>221188</v>
      </c>
      <c r="GZ105" s="8">
        <v>219919</v>
      </c>
      <c r="HA105" s="8">
        <v>201771</v>
      </c>
      <c r="HB105" s="8">
        <v>221274</v>
      </c>
      <c r="HC105" s="8">
        <v>205174</v>
      </c>
      <c r="HD105" s="8">
        <v>219580</v>
      </c>
      <c r="HE105" s="8">
        <v>207054</v>
      </c>
      <c r="HF105" s="8">
        <v>214444</v>
      </c>
      <c r="HG105" s="8">
        <v>189551</v>
      </c>
      <c r="HH105" s="8">
        <v>210167</v>
      </c>
      <c r="HI105" s="8">
        <v>216678</v>
      </c>
      <c r="HJ105" s="8">
        <v>190152</v>
      </c>
      <c r="HK105" s="8">
        <v>213446</v>
      </c>
      <c r="HL105" s="8">
        <v>213496</v>
      </c>
      <c r="HM105" s="8">
        <v>191093</v>
      </c>
      <c r="HN105" s="8">
        <v>209831</v>
      </c>
      <c r="HO105" s="8">
        <v>202142</v>
      </c>
      <c r="HP105" s="8">
        <v>194184</v>
      </c>
      <c r="HQ105" s="8">
        <v>199327</v>
      </c>
      <c r="HR105" s="8">
        <v>206739</v>
      </c>
      <c r="HS105" s="8">
        <v>211522</v>
      </c>
      <c r="HT105" s="8">
        <v>202938</v>
      </c>
      <c r="HU105" s="8">
        <v>208598</v>
      </c>
      <c r="HV105" s="8">
        <v>190010</v>
      </c>
      <c r="HW105" s="8">
        <v>205717</v>
      </c>
      <c r="HX105" s="8">
        <v>202719</v>
      </c>
      <c r="HY105" s="8">
        <v>184076</v>
      </c>
      <c r="HZ105" s="8">
        <v>195442</v>
      </c>
      <c r="IA105" s="8">
        <v>154412</v>
      </c>
      <c r="IB105" s="8">
        <v>152964</v>
      </c>
      <c r="IC105" s="8">
        <v>151894</v>
      </c>
      <c r="ID105" s="8">
        <v>156114</v>
      </c>
      <c r="IE105" s="8">
        <v>155123</v>
      </c>
      <c r="IF105" s="8">
        <v>147648</v>
      </c>
      <c r="IG105" s="8">
        <v>150175</v>
      </c>
      <c r="IH105" s="8">
        <v>130358</v>
      </c>
      <c r="II105" s="8">
        <v>124618</v>
      </c>
      <c r="IJ105" s="32">
        <v>51960</v>
      </c>
      <c r="IK105" s="32">
        <v>59980</v>
      </c>
      <c r="IL105" s="32">
        <v>80010</v>
      </c>
      <c r="IM105" s="32">
        <v>80230</v>
      </c>
      <c r="IN105" s="32">
        <v>80892</v>
      </c>
      <c r="IO105" s="32">
        <v>80795</v>
      </c>
      <c r="IP105" s="32">
        <v>83286</v>
      </c>
      <c r="IQ105" s="32">
        <v>83528</v>
      </c>
      <c r="IR105" s="32">
        <v>81853</v>
      </c>
      <c r="IS105" s="32">
        <v>89538</v>
      </c>
      <c r="IT105" s="32">
        <v>84832</v>
      </c>
      <c r="IU105" s="32">
        <v>92029</v>
      </c>
      <c r="IV105" s="32">
        <v>93961</v>
      </c>
      <c r="IW105" s="32">
        <v>81897</v>
      </c>
      <c r="IX105" s="32">
        <v>91772</v>
      </c>
      <c r="IY105" s="32">
        <v>92310</v>
      </c>
      <c r="IZ105" s="32">
        <v>95201</v>
      </c>
      <c r="JA105" s="32">
        <v>78114</v>
      </c>
      <c r="JB105" s="32">
        <v>90290</v>
      </c>
      <c r="JC105" s="32">
        <v>89156</v>
      </c>
      <c r="JD105" s="32">
        <v>84328</v>
      </c>
      <c r="JE105" s="32">
        <v>87912</v>
      </c>
      <c r="JF105" s="32">
        <v>79209</v>
      </c>
      <c r="JG105" s="32">
        <v>65210</v>
      </c>
      <c r="JH105" s="32">
        <v>60513</v>
      </c>
      <c r="JI105" s="32">
        <v>56435</v>
      </c>
      <c r="JJ105" s="32">
        <v>71939</v>
      </c>
      <c r="JK105" s="32">
        <v>76876</v>
      </c>
      <c r="JL105" s="32">
        <v>82276</v>
      </c>
      <c r="JM105" s="32">
        <v>81926</v>
      </c>
      <c r="JN105" s="32">
        <v>85704</v>
      </c>
      <c r="JO105" s="32">
        <v>86275</v>
      </c>
      <c r="JP105" s="32">
        <v>80718</v>
      </c>
      <c r="JQ105" s="32">
        <v>79841</v>
      </c>
      <c r="JR105" s="32">
        <v>87008</v>
      </c>
      <c r="JS105" s="32">
        <v>80433</v>
      </c>
      <c r="JT105" s="32">
        <v>83460</v>
      </c>
      <c r="JU105" s="32">
        <v>72546</v>
      </c>
      <c r="JV105" s="32">
        <v>85741</v>
      </c>
      <c r="JW105" s="32">
        <v>82096</v>
      </c>
      <c r="JX105" s="32">
        <v>76446</v>
      </c>
    </row>
    <row r="106" spans="1:284" ht="24" x14ac:dyDescent="0.2">
      <c r="A106" s="36" t="s">
        <v>220</v>
      </c>
      <c r="B106" s="25" t="s">
        <v>3</v>
      </c>
      <c r="C106" s="34" t="s">
        <v>8</v>
      </c>
      <c r="D106" s="29"/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31">
        <v>58685.4</v>
      </c>
      <c r="IK106" s="38">
        <v>60689</v>
      </c>
      <c r="IL106" s="31">
        <v>63187</v>
      </c>
      <c r="IM106" s="38">
        <v>59630</v>
      </c>
      <c r="IN106" s="31">
        <v>63499</v>
      </c>
      <c r="IO106" s="38">
        <v>68230</v>
      </c>
      <c r="IP106" s="31">
        <v>75091</v>
      </c>
      <c r="IQ106" s="38">
        <v>85250</v>
      </c>
      <c r="IR106" s="31">
        <v>88304</v>
      </c>
      <c r="IS106" s="38">
        <v>95652</v>
      </c>
      <c r="IT106" s="31">
        <v>97848</v>
      </c>
      <c r="IU106" s="38">
        <v>99094</v>
      </c>
      <c r="IV106" s="31">
        <v>98808</v>
      </c>
      <c r="IW106" s="38">
        <v>82927</v>
      </c>
      <c r="IX106" s="31">
        <v>109255</v>
      </c>
      <c r="IY106" s="38">
        <v>106414</v>
      </c>
      <c r="IZ106" s="31">
        <v>69752</v>
      </c>
      <c r="JA106" s="38">
        <v>94445</v>
      </c>
      <c r="JB106" s="31">
        <v>95901</v>
      </c>
      <c r="JC106" s="38">
        <v>94474</v>
      </c>
      <c r="JD106" s="31">
        <v>89390</v>
      </c>
      <c r="JE106" s="38">
        <v>91672</v>
      </c>
      <c r="JF106" s="31">
        <v>87654</v>
      </c>
      <c r="JG106" s="38">
        <v>96936</v>
      </c>
      <c r="JH106" s="31">
        <v>96566</v>
      </c>
      <c r="JI106" s="38">
        <v>86047</v>
      </c>
      <c r="JJ106" s="31">
        <v>91448</v>
      </c>
      <c r="JK106" s="38">
        <v>91234</v>
      </c>
      <c r="JL106" s="31">
        <v>87501</v>
      </c>
      <c r="JM106" s="38">
        <v>82942</v>
      </c>
      <c r="JN106" s="31">
        <v>91083</v>
      </c>
      <c r="JO106" s="38">
        <v>90005</v>
      </c>
      <c r="JP106" s="31">
        <v>86182</v>
      </c>
      <c r="JQ106" s="38">
        <v>95667</v>
      </c>
      <c r="JR106" s="31">
        <v>99815</v>
      </c>
      <c r="JS106" s="38">
        <v>96291</v>
      </c>
      <c r="JT106" s="31">
        <v>102559</v>
      </c>
      <c r="JU106" s="38">
        <v>88707</v>
      </c>
      <c r="JV106" s="31">
        <v>85857</v>
      </c>
      <c r="JW106" s="38">
        <v>86789</v>
      </c>
      <c r="JX106" s="31">
        <v>89677</v>
      </c>
    </row>
    <row r="107" spans="1:284" ht="48" x14ac:dyDescent="0.2">
      <c r="A107" s="20" t="s">
        <v>247</v>
      </c>
      <c r="B107" s="25" t="s">
        <v>3</v>
      </c>
      <c r="C107" s="34" t="s">
        <v>8</v>
      </c>
      <c r="D107" s="2"/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32">
        <v>58685.4</v>
      </c>
      <c r="IK107" s="32">
        <v>60689</v>
      </c>
      <c r="IL107" s="32">
        <v>63187</v>
      </c>
      <c r="IM107" s="32">
        <v>59630</v>
      </c>
      <c r="IN107" s="32">
        <v>63499</v>
      </c>
      <c r="IO107" s="32">
        <v>68230</v>
      </c>
      <c r="IP107" s="32">
        <v>75091</v>
      </c>
      <c r="IQ107" s="32">
        <v>85250</v>
      </c>
      <c r="IR107" s="32">
        <v>88304</v>
      </c>
      <c r="IS107" s="32">
        <v>95652</v>
      </c>
      <c r="IT107" s="32">
        <v>97848</v>
      </c>
      <c r="IU107" s="32">
        <v>99094</v>
      </c>
      <c r="IV107" s="32">
        <v>98808</v>
      </c>
      <c r="IW107" s="32">
        <v>82927</v>
      </c>
      <c r="IX107" s="32">
        <v>109255</v>
      </c>
      <c r="IY107" s="32">
        <v>106414</v>
      </c>
      <c r="IZ107" s="32">
        <v>69752</v>
      </c>
      <c r="JA107" s="32">
        <v>94445</v>
      </c>
      <c r="JB107" s="32">
        <v>95901</v>
      </c>
      <c r="JC107" s="32">
        <v>94474</v>
      </c>
      <c r="JD107" s="32">
        <v>89390</v>
      </c>
      <c r="JE107" s="32">
        <v>91672</v>
      </c>
      <c r="JF107" s="32">
        <v>87654</v>
      </c>
      <c r="JG107" s="32">
        <v>96936</v>
      </c>
      <c r="JH107" s="32">
        <v>96566</v>
      </c>
      <c r="JI107" s="32">
        <v>86047</v>
      </c>
      <c r="JJ107" s="32">
        <v>91448</v>
      </c>
      <c r="JK107" s="32">
        <v>91234</v>
      </c>
      <c r="JL107" s="32">
        <v>87501</v>
      </c>
      <c r="JM107" s="32">
        <v>82942</v>
      </c>
      <c r="JN107" s="32">
        <v>91083</v>
      </c>
      <c r="JO107" s="32">
        <v>90005</v>
      </c>
      <c r="JP107" s="32">
        <v>86182</v>
      </c>
      <c r="JQ107" s="32">
        <v>95667</v>
      </c>
      <c r="JR107" s="32">
        <v>99815</v>
      </c>
      <c r="JS107" s="32">
        <v>96291</v>
      </c>
      <c r="JT107" s="32">
        <v>102559</v>
      </c>
      <c r="JU107" s="32">
        <v>88707</v>
      </c>
      <c r="JV107" s="32">
        <v>85857</v>
      </c>
      <c r="JW107" s="32">
        <v>86789</v>
      </c>
      <c r="JX107" s="32">
        <v>89677</v>
      </c>
    </row>
    <row r="108" spans="1:284" ht="24" x14ac:dyDescent="0.2">
      <c r="A108" s="3" t="s">
        <v>112</v>
      </c>
      <c r="B108" s="25" t="s">
        <v>3</v>
      </c>
      <c r="C108" s="21" t="s">
        <v>14</v>
      </c>
      <c r="D108" s="7"/>
      <c r="E108" s="10"/>
      <c r="F108" s="7"/>
      <c r="G108" s="10"/>
      <c r="H108" s="7"/>
      <c r="I108" s="10"/>
      <c r="J108" s="7"/>
      <c r="K108" s="10"/>
      <c r="L108" s="7"/>
      <c r="M108" s="10"/>
      <c r="N108" s="7"/>
      <c r="O108" s="10"/>
      <c r="P108" s="7"/>
      <c r="Q108" s="10"/>
      <c r="R108" s="7"/>
      <c r="S108" s="10"/>
      <c r="T108" s="7"/>
      <c r="U108" s="10"/>
      <c r="V108" s="7"/>
      <c r="W108" s="10"/>
      <c r="X108" s="7"/>
      <c r="Y108" s="10"/>
      <c r="Z108" s="7"/>
      <c r="AA108" s="10"/>
      <c r="AB108" s="7"/>
      <c r="AC108" s="10"/>
      <c r="AD108" s="7"/>
      <c r="AE108" s="10"/>
      <c r="AF108" s="7"/>
      <c r="AG108" s="10"/>
      <c r="AH108" s="7"/>
      <c r="AI108" s="10"/>
      <c r="AJ108" s="7"/>
      <c r="AK108" s="10"/>
      <c r="AL108" s="7"/>
      <c r="AM108" s="10"/>
      <c r="AN108" s="7"/>
      <c r="AO108" s="10"/>
      <c r="AP108" s="7"/>
      <c r="AQ108" s="10"/>
      <c r="AR108" s="7"/>
      <c r="AS108" s="10"/>
      <c r="AT108" s="7"/>
      <c r="AU108" s="10"/>
      <c r="AV108" s="7"/>
      <c r="AW108" s="10"/>
      <c r="AX108" s="7"/>
      <c r="AY108" s="10"/>
      <c r="AZ108" s="7"/>
      <c r="BA108" s="10"/>
      <c r="BB108" s="7"/>
      <c r="BC108" s="10"/>
      <c r="BD108" s="7"/>
      <c r="BE108" s="10"/>
      <c r="BF108" s="7"/>
      <c r="BG108" s="10"/>
      <c r="BH108" s="7"/>
      <c r="BI108" s="10"/>
      <c r="BJ108" s="7"/>
      <c r="BK108" s="10"/>
      <c r="BL108" s="7"/>
      <c r="BM108" s="10"/>
      <c r="BN108" s="7"/>
      <c r="BO108" s="10"/>
      <c r="BP108" s="7"/>
      <c r="BQ108" s="10"/>
      <c r="BR108" s="7"/>
      <c r="BS108" s="10"/>
      <c r="BT108" s="7"/>
      <c r="BU108" s="10"/>
      <c r="BV108" s="7"/>
      <c r="BW108" s="10"/>
      <c r="BX108" s="7"/>
      <c r="BY108" s="10"/>
      <c r="BZ108" s="7"/>
      <c r="CA108" s="10"/>
      <c r="CB108" s="7"/>
      <c r="CC108" s="10"/>
      <c r="CD108" s="7"/>
      <c r="CE108" s="10"/>
      <c r="CF108" s="7"/>
      <c r="CG108" s="10"/>
      <c r="CH108" s="7"/>
      <c r="CI108" s="10"/>
      <c r="CJ108" s="7"/>
      <c r="CK108" s="10"/>
      <c r="CL108" s="7"/>
      <c r="CM108" s="10"/>
      <c r="CN108" s="7"/>
      <c r="CO108" s="10"/>
      <c r="CP108" s="7"/>
      <c r="CQ108" s="10"/>
      <c r="CR108" s="7"/>
      <c r="CS108" s="10"/>
      <c r="CT108" s="7"/>
      <c r="CU108" s="10"/>
      <c r="CV108" s="7"/>
      <c r="CW108" s="10"/>
      <c r="CX108" s="7"/>
      <c r="CY108" s="10"/>
      <c r="CZ108" s="7"/>
      <c r="DA108" s="10"/>
      <c r="DB108" s="7"/>
      <c r="DC108" s="10"/>
      <c r="DD108" s="7"/>
      <c r="DE108" s="10"/>
      <c r="DF108" s="7"/>
      <c r="DG108" s="10"/>
      <c r="DH108" s="7"/>
      <c r="DI108" s="10"/>
      <c r="DJ108" s="7"/>
      <c r="DK108" s="10"/>
      <c r="DL108" s="7"/>
      <c r="DM108" s="10"/>
      <c r="DN108" s="7"/>
      <c r="DO108" s="10"/>
      <c r="DP108" s="7"/>
      <c r="DQ108" s="10"/>
      <c r="DR108" s="7"/>
      <c r="DS108" s="10"/>
      <c r="DT108" s="7"/>
      <c r="DU108" s="10"/>
      <c r="DV108" s="7"/>
      <c r="DW108" s="10"/>
      <c r="DX108" s="7"/>
      <c r="DY108" s="10"/>
      <c r="DZ108" s="7"/>
      <c r="EA108" s="10"/>
      <c r="EB108" s="7"/>
      <c r="EC108" s="10"/>
      <c r="ED108" s="7"/>
      <c r="EE108" s="10"/>
      <c r="EF108" s="7"/>
      <c r="EG108" s="10"/>
      <c r="EH108" s="7"/>
      <c r="EI108" s="10"/>
      <c r="EJ108" s="7"/>
      <c r="EK108" s="10"/>
      <c r="EL108" s="7"/>
      <c r="EM108" s="10"/>
      <c r="EN108" s="7"/>
      <c r="EO108" s="10"/>
      <c r="EP108" s="7"/>
      <c r="EQ108" s="10"/>
      <c r="ER108" s="7"/>
      <c r="ES108" s="10"/>
      <c r="ET108" s="7"/>
      <c r="EU108" s="10"/>
      <c r="EV108" s="7"/>
      <c r="EW108" s="10"/>
      <c r="EX108" s="7"/>
      <c r="EY108" s="10"/>
      <c r="EZ108" s="7"/>
      <c r="FA108" s="10"/>
      <c r="FB108" s="7"/>
      <c r="FC108" s="10"/>
      <c r="FD108" s="7"/>
      <c r="FE108" s="10"/>
      <c r="FF108" s="7"/>
      <c r="FG108" s="10"/>
      <c r="FH108" s="7"/>
      <c r="FI108" s="10"/>
      <c r="FJ108" s="7"/>
      <c r="FK108" s="10"/>
      <c r="FL108" s="7"/>
      <c r="FM108" s="10"/>
      <c r="FN108" s="7"/>
      <c r="FO108" s="10"/>
      <c r="FP108" s="7"/>
      <c r="FQ108" s="10"/>
      <c r="FR108" s="7"/>
      <c r="FS108" s="10"/>
      <c r="FT108" s="7"/>
      <c r="FU108" s="10"/>
      <c r="FV108" s="7"/>
      <c r="FW108" s="10"/>
      <c r="FX108" s="7"/>
      <c r="FY108" s="10"/>
      <c r="FZ108" s="7"/>
      <c r="GA108" s="10"/>
      <c r="GB108" s="7"/>
      <c r="GC108" s="10"/>
      <c r="GD108" s="7"/>
      <c r="GE108" s="10"/>
      <c r="GF108" s="7"/>
      <c r="GG108" s="10"/>
      <c r="GH108" s="7"/>
      <c r="GI108" s="10"/>
      <c r="GJ108" s="7"/>
      <c r="GK108" s="10"/>
      <c r="GL108" s="7"/>
      <c r="GM108" s="10"/>
      <c r="GN108" s="7"/>
      <c r="GO108" s="10"/>
      <c r="GP108" s="7"/>
      <c r="GQ108" s="10"/>
      <c r="GR108" s="7"/>
      <c r="GS108" s="10"/>
      <c r="GT108" s="7"/>
      <c r="GU108" s="10"/>
      <c r="GV108" s="7"/>
      <c r="GW108" s="10"/>
      <c r="GX108" s="7"/>
      <c r="GY108" s="10"/>
      <c r="GZ108" s="7"/>
      <c r="HA108" s="10"/>
      <c r="HB108" s="7"/>
      <c r="HC108" s="10"/>
      <c r="HD108" s="7"/>
      <c r="HE108" s="10"/>
      <c r="HF108" s="7"/>
      <c r="HG108" s="10"/>
      <c r="HH108" s="7"/>
      <c r="HI108" s="10"/>
      <c r="HJ108" s="7"/>
      <c r="HK108" s="10"/>
      <c r="HL108" s="7"/>
      <c r="HM108" s="10"/>
      <c r="HN108" s="7"/>
      <c r="HO108" s="10"/>
      <c r="HP108" s="7"/>
      <c r="HQ108" s="10"/>
      <c r="HR108" s="7"/>
      <c r="HS108" s="10"/>
      <c r="HT108" s="7"/>
      <c r="HU108" s="10"/>
      <c r="HV108" s="7"/>
      <c r="HW108" s="10">
        <v>25150</v>
      </c>
      <c r="HX108" s="7">
        <v>63984</v>
      </c>
      <c r="HY108" s="10">
        <v>73620</v>
      </c>
      <c r="HZ108" s="7">
        <v>77203.3</v>
      </c>
      <c r="IA108" s="10">
        <v>70041</v>
      </c>
      <c r="IB108" s="7">
        <v>73946</v>
      </c>
      <c r="IC108" s="10">
        <v>42480</v>
      </c>
      <c r="ID108" s="7">
        <v>43896</v>
      </c>
      <c r="IE108" s="10">
        <v>43778</v>
      </c>
      <c r="IF108" s="7">
        <v>42480</v>
      </c>
      <c r="IG108" s="10">
        <v>30545</v>
      </c>
      <c r="IH108" s="7">
        <v>29479</v>
      </c>
      <c r="II108" s="10">
        <v>30504.400000000001</v>
      </c>
      <c r="IJ108" s="31">
        <v>30463</v>
      </c>
      <c r="IK108" s="38">
        <v>28536</v>
      </c>
      <c r="IL108" s="31">
        <v>30463</v>
      </c>
      <c r="IM108" s="38">
        <v>29520</v>
      </c>
      <c r="IN108" s="31">
        <v>30503.8</v>
      </c>
      <c r="IO108" s="38">
        <v>29520</v>
      </c>
      <c r="IP108" s="31">
        <v>30504</v>
      </c>
      <c r="IQ108" s="38">
        <v>30504</v>
      </c>
      <c r="IR108" s="31">
        <v>29479</v>
      </c>
      <c r="IS108" s="38">
        <v>30381</v>
      </c>
      <c r="IT108" s="31">
        <v>28987</v>
      </c>
      <c r="IU108" s="38">
        <v>30504</v>
      </c>
      <c r="IV108" s="31">
        <v>30504</v>
      </c>
      <c r="IW108" s="38">
        <v>23739</v>
      </c>
      <c r="IX108" s="31">
        <v>29720</v>
      </c>
      <c r="IY108" s="38">
        <v>28800</v>
      </c>
      <c r="IZ108" s="31">
        <v>29760</v>
      </c>
      <c r="JA108" s="38">
        <v>28800</v>
      </c>
      <c r="JB108" s="31">
        <v>29720</v>
      </c>
      <c r="JC108" s="38">
        <v>29480</v>
      </c>
      <c r="JD108" s="31">
        <v>25320</v>
      </c>
      <c r="JE108" s="38">
        <v>0</v>
      </c>
      <c r="JF108" s="31">
        <v>21680</v>
      </c>
      <c r="JG108" s="38">
        <v>28000</v>
      </c>
      <c r="JH108" s="31">
        <v>15640</v>
      </c>
      <c r="JI108" s="38"/>
      <c r="JJ108" s="31"/>
      <c r="JK108" s="38"/>
      <c r="JL108" s="31"/>
      <c r="JM108" s="38"/>
      <c r="JN108" s="31"/>
      <c r="JO108" s="38"/>
      <c r="JP108" s="31"/>
      <c r="JQ108" s="38"/>
      <c r="JR108" s="31"/>
      <c r="JS108" s="38"/>
      <c r="JT108" s="31"/>
      <c r="JU108" s="38"/>
      <c r="JV108" s="31"/>
      <c r="JW108" s="38"/>
      <c r="JX108" s="31"/>
    </row>
    <row r="109" spans="1:284" ht="36" x14ac:dyDescent="0.2">
      <c r="A109" s="20" t="s">
        <v>250</v>
      </c>
      <c r="B109" s="25" t="s">
        <v>3</v>
      </c>
      <c r="C109" s="21" t="s">
        <v>14</v>
      </c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>
        <v>25150</v>
      </c>
      <c r="HX109" s="8">
        <v>63984</v>
      </c>
      <c r="HY109" s="8">
        <v>73620</v>
      </c>
      <c r="HZ109" s="8">
        <v>77203.3</v>
      </c>
      <c r="IA109" s="8">
        <v>70041</v>
      </c>
      <c r="IB109" s="8">
        <v>73946</v>
      </c>
      <c r="IC109" s="8">
        <v>42480</v>
      </c>
      <c r="ID109" s="8">
        <v>43896</v>
      </c>
      <c r="IE109" s="8">
        <v>43778</v>
      </c>
      <c r="IF109" s="8">
        <v>42480</v>
      </c>
      <c r="IG109" s="8">
        <v>30545</v>
      </c>
      <c r="IH109" s="8">
        <v>29479</v>
      </c>
      <c r="II109" s="8">
        <v>30504.400000000001</v>
      </c>
      <c r="IJ109" s="31"/>
      <c r="IK109" s="38"/>
      <c r="IL109" s="31"/>
      <c r="IM109" s="38"/>
      <c r="IN109" s="31"/>
      <c r="IO109" s="38"/>
      <c r="IP109" s="31"/>
      <c r="IQ109" s="38"/>
      <c r="IR109" s="31"/>
      <c r="IS109" s="38"/>
      <c r="IT109" s="31"/>
      <c r="IU109" s="38"/>
      <c r="IV109" s="31"/>
      <c r="IW109" s="38"/>
      <c r="IX109" s="31"/>
      <c r="IY109" s="38"/>
      <c r="IZ109" s="31"/>
      <c r="JA109" s="38"/>
      <c r="JB109" s="31"/>
      <c r="JC109" s="38"/>
      <c r="JD109" s="31"/>
      <c r="JE109" s="38"/>
      <c r="JF109" s="31"/>
      <c r="JG109" s="38">
        <v>30740</v>
      </c>
      <c r="JH109" s="31">
        <v>49957</v>
      </c>
      <c r="JI109" s="38">
        <v>47623</v>
      </c>
      <c r="JJ109" s="31">
        <v>54701</v>
      </c>
      <c r="JK109" s="38">
        <v>57515</v>
      </c>
      <c r="JL109" s="31">
        <v>59362</v>
      </c>
      <c r="JM109" s="38">
        <v>57304</v>
      </c>
      <c r="JN109" s="31">
        <v>58542</v>
      </c>
      <c r="JO109" s="38">
        <v>58262</v>
      </c>
      <c r="JP109" s="31">
        <v>56734</v>
      </c>
      <c r="JQ109" s="38">
        <v>55021</v>
      </c>
      <c r="JR109" s="31">
        <v>46641</v>
      </c>
      <c r="JS109" s="38">
        <v>51839</v>
      </c>
      <c r="JT109" s="31">
        <v>60057</v>
      </c>
      <c r="JU109" s="38">
        <v>53047</v>
      </c>
      <c r="JV109" s="31">
        <v>57151</v>
      </c>
      <c r="JW109" s="38">
        <v>53486.862575013998</v>
      </c>
      <c r="JX109" s="31"/>
    </row>
    <row r="110" spans="1:284" ht="24" x14ac:dyDescent="0.2">
      <c r="A110" s="36" t="s">
        <v>221</v>
      </c>
      <c r="B110" s="25" t="s">
        <v>3</v>
      </c>
      <c r="C110" s="34" t="s">
        <v>20</v>
      </c>
      <c r="D110" s="2"/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31"/>
      <c r="IK110" s="38"/>
      <c r="IL110" s="31"/>
      <c r="IM110" s="38"/>
      <c r="IN110" s="31"/>
      <c r="IO110" s="38"/>
      <c r="IP110" s="31"/>
      <c r="IQ110" s="38"/>
      <c r="IR110" s="31"/>
      <c r="IS110" s="38"/>
      <c r="IT110" s="31">
        <v>3815</v>
      </c>
      <c r="IU110" s="38">
        <v>41164</v>
      </c>
      <c r="IV110" s="31">
        <v>33873</v>
      </c>
      <c r="IW110" s="38">
        <v>32943</v>
      </c>
      <c r="IX110" s="31">
        <v>24449</v>
      </c>
      <c r="IY110" s="38">
        <v>28573</v>
      </c>
      <c r="IZ110" s="31">
        <v>42343</v>
      </c>
      <c r="JA110" s="38">
        <v>48353</v>
      </c>
      <c r="JB110" s="31">
        <v>49166</v>
      </c>
      <c r="JC110" s="38">
        <v>49814</v>
      </c>
      <c r="JD110" s="31">
        <v>47247</v>
      </c>
      <c r="JE110" s="38">
        <v>47823</v>
      </c>
      <c r="JF110" s="31">
        <v>43401</v>
      </c>
      <c r="JG110" s="38">
        <v>42695</v>
      </c>
      <c r="JH110" s="31">
        <v>42680</v>
      </c>
      <c r="JI110" s="38">
        <v>38797</v>
      </c>
      <c r="JJ110" s="31">
        <v>41472</v>
      </c>
      <c r="JK110" s="38">
        <v>37878</v>
      </c>
      <c r="JL110" s="31">
        <v>38582</v>
      </c>
      <c r="JM110" s="38">
        <v>48197</v>
      </c>
      <c r="JN110" s="31">
        <v>86742</v>
      </c>
      <c r="JO110" s="38">
        <v>102793</v>
      </c>
      <c r="JP110" s="31">
        <v>88955</v>
      </c>
      <c r="JQ110" s="38">
        <v>62793</v>
      </c>
      <c r="JR110" s="31">
        <v>62939</v>
      </c>
      <c r="JS110" s="38">
        <v>90761</v>
      </c>
      <c r="JT110" s="31">
        <v>68714</v>
      </c>
      <c r="JU110" s="38">
        <v>91669</v>
      </c>
      <c r="JV110" s="31">
        <v>101274</v>
      </c>
      <c r="JW110" s="38">
        <v>85290</v>
      </c>
      <c r="JX110" s="31">
        <v>103353</v>
      </c>
    </row>
    <row r="111" spans="1:284" ht="36" x14ac:dyDescent="0.2">
      <c r="A111" s="20" t="s">
        <v>253</v>
      </c>
      <c r="B111" s="25" t="s">
        <v>3</v>
      </c>
      <c r="C111" s="34" t="s">
        <v>20</v>
      </c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3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>
        <v>3815</v>
      </c>
      <c r="IU111" s="32">
        <v>41164</v>
      </c>
      <c r="IV111" s="32">
        <v>33873</v>
      </c>
      <c r="IW111" s="32">
        <v>32943</v>
      </c>
      <c r="IX111" s="32">
        <v>24449</v>
      </c>
      <c r="IY111" s="32">
        <v>28573</v>
      </c>
      <c r="IZ111" s="32">
        <v>42343</v>
      </c>
      <c r="JA111" s="32">
        <v>48353</v>
      </c>
      <c r="JB111" s="32">
        <v>49166</v>
      </c>
      <c r="JC111" s="32">
        <v>49814</v>
      </c>
      <c r="JD111" s="32">
        <v>47247</v>
      </c>
      <c r="JE111" s="32">
        <v>47823</v>
      </c>
      <c r="JF111" s="32">
        <v>43401</v>
      </c>
      <c r="JG111" s="32">
        <v>42695</v>
      </c>
      <c r="JH111" s="32">
        <v>42680</v>
      </c>
      <c r="JI111" s="32">
        <v>38797</v>
      </c>
      <c r="JJ111" s="32">
        <v>41472</v>
      </c>
      <c r="JK111" s="32">
        <v>37878</v>
      </c>
      <c r="JL111" s="32">
        <v>38582</v>
      </c>
      <c r="JM111" s="32">
        <v>48197</v>
      </c>
      <c r="JN111" s="32">
        <v>86742</v>
      </c>
      <c r="JO111" s="32">
        <v>102793</v>
      </c>
      <c r="JP111" s="32">
        <v>88955</v>
      </c>
      <c r="JQ111" s="32">
        <v>62793</v>
      </c>
      <c r="JR111" s="32">
        <v>62939</v>
      </c>
      <c r="JS111" s="32">
        <v>90761</v>
      </c>
      <c r="JT111" s="32">
        <v>68714</v>
      </c>
      <c r="JU111" s="32">
        <v>91669</v>
      </c>
      <c r="JV111" s="32">
        <v>101274</v>
      </c>
      <c r="JW111" s="32">
        <v>85290</v>
      </c>
      <c r="JX111" s="32">
        <v>103353</v>
      </c>
    </row>
    <row r="112" spans="1:284" ht="24" x14ac:dyDescent="0.2">
      <c r="A112" s="3" t="s">
        <v>113</v>
      </c>
      <c r="B112" s="25" t="s">
        <v>3</v>
      </c>
      <c r="C112" s="21" t="s">
        <v>24</v>
      </c>
      <c r="D112" s="7"/>
      <c r="E112" s="10"/>
      <c r="F112" s="7"/>
      <c r="G112" s="10"/>
      <c r="H112" s="7"/>
      <c r="I112" s="10"/>
      <c r="J112" s="7"/>
      <c r="K112" s="10"/>
      <c r="L112" s="7"/>
      <c r="M112" s="10"/>
      <c r="N112" s="7"/>
      <c r="O112" s="10"/>
      <c r="P112" s="7"/>
      <c r="Q112" s="10"/>
      <c r="R112" s="7"/>
      <c r="S112" s="10"/>
      <c r="T112" s="7"/>
      <c r="U112" s="10"/>
      <c r="V112" s="7"/>
      <c r="W112" s="10"/>
      <c r="X112" s="7"/>
      <c r="Y112" s="10"/>
      <c r="Z112" s="7"/>
      <c r="AA112" s="10"/>
      <c r="AB112" s="7"/>
      <c r="AC112" s="10"/>
      <c r="AD112" s="7"/>
      <c r="AE112" s="10"/>
      <c r="AF112" s="7"/>
      <c r="AG112" s="10"/>
      <c r="AH112" s="7"/>
      <c r="AI112" s="10"/>
      <c r="AJ112" s="7"/>
      <c r="AK112" s="10"/>
      <c r="AL112" s="7"/>
      <c r="AM112" s="10"/>
      <c r="AN112" s="7"/>
      <c r="AO112" s="10"/>
      <c r="AP112" s="7"/>
      <c r="AQ112" s="10"/>
      <c r="AR112" s="7"/>
      <c r="AS112" s="10"/>
      <c r="AT112" s="7"/>
      <c r="AU112" s="10"/>
      <c r="AV112" s="7"/>
      <c r="AW112" s="10"/>
      <c r="AX112" s="7"/>
      <c r="AY112" s="10"/>
      <c r="AZ112" s="7"/>
      <c r="BA112" s="10"/>
      <c r="BB112" s="7"/>
      <c r="BC112" s="10"/>
      <c r="BD112" s="7"/>
      <c r="BE112" s="10"/>
      <c r="BF112" s="7"/>
      <c r="BG112" s="10"/>
      <c r="BH112" s="7"/>
      <c r="BI112" s="10"/>
      <c r="BJ112" s="7"/>
      <c r="BK112" s="10"/>
      <c r="BL112" s="7"/>
      <c r="BM112" s="10"/>
      <c r="BN112" s="7"/>
      <c r="BO112" s="10"/>
      <c r="BP112" s="7"/>
      <c r="BQ112" s="10"/>
      <c r="BR112" s="7"/>
      <c r="BS112" s="10"/>
      <c r="BT112" s="7"/>
      <c r="BU112" s="10"/>
      <c r="BV112" s="7"/>
      <c r="BW112" s="10"/>
      <c r="BX112" s="7"/>
      <c r="BY112" s="10"/>
      <c r="BZ112" s="7"/>
      <c r="CA112" s="10"/>
      <c r="CB112" s="7"/>
      <c r="CC112" s="10"/>
      <c r="CD112" s="7"/>
      <c r="CE112" s="10"/>
      <c r="CF112" s="7"/>
      <c r="CG112" s="10"/>
      <c r="CH112" s="7"/>
      <c r="CI112" s="10"/>
      <c r="CJ112" s="7"/>
      <c r="CK112" s="10"/>
      <c r="CL112" s="7"/>
      <c r="CM112" s="10"/>
      <c r="CN112" s="7"/>
      <c r="CO112" s="10"/>
      <c r="CP112" s="7"/>
      <c r="CQ112" s="10"/>
      <c r="CR112" s="7"/>
      <c r="CS112" s="10"/>
      <c r="CT112" s="7"/>
      <c r="CU112" s="10"/>
      <c r="CV112" s="7"/>
      <c r="CW112" s="10"/>
      <c r="CX112" s="7"/>
      <c r="CY112" s="10"/>
      <c r="CZ112" s="7"/>
      <c r="DA112" s="10"/>
      <c r="DB112" s="7"/>
      <c r="DC112" s="10"/>
      <c r="DD112" s="7"/>
      <c r="DE112" s="10"/>
      <c r="DF112" s="7"/>
      <c r="DG112" s="10"/>
      <c r="DH112" s="7"/>
      <c r="DI112" s="10"/>
      <c r="DJ112" s="7"/>
      <c r="DK112" s="10"/>
      <c r="DL112" s="7"/>
      <c r="DM112" s="10"/>
      <c r="DN112" s="7"/>
      <c r="DO112" s="10"/>
      <c r="DP112" s="7"/>
      <c r="DQ112" s="10"/>
      <c r="DR112" s="7"/>
      <c r="DS112" s="10"/>
      <c r="DT112" s="7"/>
      <c r="DU112" s="10"/>
      <c r="DV112" s="7"/>
      <c r="DW112" s="10"/>
      <c r="DX112" s="7"/>
      <c r="DY112" s="10"/>
      <c r="DZ112" s="7"/>
      <c r="EA112" s="10"/>
      <c r="EB112" s="7"/>
      <c r="EC112" s="10"/>
      <c r="ED112" s="7"/>
      <c r="EE112" s="10"/>
      <c r="EF112" s="7"/>
      <c r="EG112" s="10"/>
      <c r="EH112" s="7"/>
      <c r="EI112" s="10"/>
      <c r="EJ112" s="7"/>
      <c r="EK112" s="10"/>
      <c r="EL112" s="7"/>
      <c r="EM112" s="10"/>
      <c r="EN112" s="7"/>
      <c r="EO112" s="10"/>
      <c r="EP112" s="7"/>
      <c r="EQ112" s="10"/>
      <c r="ER112" s="7"/>
      <c r="ES112" s="10"/>
      <c r="ET112" s="7"/>
      <c r="EU112" s="10"/>
      <c r="EV112" s="7"/>
      <c r="EW112" s="10"/>
      <c r="EX112" s="7"/>
      <c r="EY112" s="10"/>
      <c r="EZ112" s="7"/>
      <c r="FA112" s="10"/>
      <c r="FB112" s="7"/>
      <c r="FC112" s="10"/>
      <c r="FD112" s="7"/>
      <c r="FE112" s="10"/>
      <c r="FF112" s="7"/>
      <c r="FG112" s="10"/>
      <c r="FH112" s="7"/>
      <c r="FI112" s="10"/>
      <c r="FJ112" s="7"/>
      <c r="FK112" s="10"/>
      <c r="FL112" s="7"/>
      <c r="FM112" s="10"/>
      <c r="FN112" s="7"/>
      <c r="FO112" s="10"/>
      <c r="FP112" s="7"/>
      <c r="FQ112" s="10"/>
      <c r="FR112" s="7"/>
      <c r="FS112" s="10"/>
      <c r="FT112" s="7"/>
      <c r="FU112" s="10"/>
      <c r="FV112" s="7"/>
      <c r="FW112" s="10"/>
      <c r="FX112" s="7"/>
      <c r="FY112" s="10"/>
      <c r="FZ112" s="7"/>
      <c r="GA112" s="10"/>
      <c r="GB112" s="7"/>
      <c r="GC112" s="10"/>
      <c r="GD112" s="7"/>
      <c r="GE112" s="10"/>
      <c r="GF112" s="7"/>
      <c r="GG112" s="10"/>
      <c r="GH112" s="7"/>
      <c r="GI112" s="10"/>
      <c r="GJ112" s="7"/>
      <c r="GK112" s="10"/>
      <c r="GL112" s="7"/>
      <c r="GM112" s="10"/>
      <c r="GN112" s="7"/>
      <c r="GO112" s="10"/>
      <c r="GP112" s="7"/>
      <c r="GQ112" s="10"/>
      <c r="GR112" s="7"/>
      <c r="GS112" s="10"/>
      <c r="GT112" s="7"/>
      <c r="GU112" s="10"/>
      <c r="GV112" s="7"/>
      <c r="GW112" s="10"/>
      <c r="GX112" s="7"/>
      <c r="GY112" s="10"/>
      <c r="GZ112" s="7"/>
      <c r="HA112" s="10"/>
      <c r="HB112" s="7"/>
      <c r="HC112" s="10"/>
      <c r="HD112" s="7"/>
      <c r="HE112" s="10"/>
      <c r="HF112" s="7"/>
      <c r="HG112" s="10"/>
      <c r="HH112" s="7"/>
      <c r="HI112" s="10"/>
      <c r="HJ112" s="7"/>
      <c r="HK112" s="10"/>
      <c r="HL112" s="7"/>
      <c r="HM112" s="10"/>
      <c r="HN112" s="7"/>
      <c r="HO112" s="10"/>
      <c r="HP112" s="7"/>
      <c r="HQ112" s="10"/>
      <c r="HR112" s="7"/>
      <c r="HS112" s="10"/>
      <c r="HT112" s="7"/>
      <c r="HU112" s="10"/>
      <c r="HV112" s="7"/>
      <c r="HW112" s="10"/>
      <c r="HX112" s="7"/>
      <c r="HY112" s="10"/>
      <c r="HZ112" s="7"/>
      <c r="IA112" s="10"/>
      <c r="IB112" s="7"/>
      <c r="IC112" s="10"/>
      <c r="ID112" s="7">
        <v>25403</v>
      </c>
      <c r="IE112" s="10">
        <v>38154</v>
      </c>
      <c r="IF112" s="7">
        <v>33865</v>
      </c>
      <c r="IG112" s="10">
        <v>32548</v>
      </c>
      <c r="IH112" s="7">
        <v>31294</v>
      </c>
      <c r="II112" s="10">
        <v>32057</v>
      </c>
      <c r="IJ112" s="31">
        <v>33811</v>
      </c>
      <c r="IK112" s="38">
        <v>34934</v>
      </c>
      <c r="IL112" s="31">
        <v>6692</v>
      </c>
      <c r="IM112" s="38"/>
      <c r="IN112" s="31"/>
      <c r="IO112" s="38"/>
      <c r="IP112" s="31"/>
      <c r="IQ112" s="38"/>
      <c r="IR112" s="31"/>
      <c r="IS112" s="38"/>
      <c r="IT112" s="31"/>
      <c r="IU112" s="38"/>
      <c r="IV112" s="31"/>
      <c r="IW112" s="38"/>
      <c r="IX112" s="31"/>
      <c r="IY112" s="38"/>
      <c r="IZ112" s="31"/>
      <c r="JA112" s="38"/>
      <c r="JB112" s="31"/>
      <c r="JC112" s="38"/>
      <c r="JD112" s="31"/>
      <c r="JE112" s="38"/>
      <c r="JF112" s="31"/>
      <c r="JG112" s="38"/>
      <c r="JH112" s="31"/>
      <c r="JI112" s="38"/>
      <c r="JJ112" s="31"/>
      <c r="JK112" s="38"/>
      <c r="JL112" s="31"/>
      <c r="JM112" s="38"/>
      <c r="JN112" s="31"/>
      <c r="JO112" s="38"/>
      <c r="JP112" s="31"/>
      <c r="JQ112" s="38"/>
      <c r="JR112" s="31"/>
      <c r="JS112" s="38"/>
      <c r="JT112" s="31"/>
      <c r="JU112" s="38"/>
      <c r="JV112" s="31"/>
      <c r="JW112" s="38"/>
      <c r="JX112" s="31"/>
    </row>
    <row r="113" spans="1:284" ht="36" x14ac:dyDescent="0.2">
      <c r="A113" s="20" t="s">
        <v>255</v>
      </c>
      <c r="B113" s="25" t="s">
        <v>3</v>
      </c>
      <c r="C113" s="21" t="s">
        <v>24</v>
      </c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>
        <v>25403</v>
      </c>
      <c r="IE113" s="8">
        <v>38154</v>
      </c>
      <c r="IF113" s="8">
        <v>33865</v>
      </c>
      <c r="IG113" s="8">
        <v>32548</v>
      </c>
      <c r="IH113" s="8">
        <v>31294</v>
      </c>
      <c r="II113" s="8">
        <v>32057</v>
      </c>
      <c r="IJ113" s="32">
        <v>33811</v>
      </c>
      <c r="IK113" s="32">
        <v>34934</v>
      </c>
      <c r="IL113" s="32">
        <v>6692</v>
      </c>
      <c r="IM113" s="32"/>
      <c r="IN113" s="32"/>
      <c r="IO113" s="32"/>
      <c r="IP113" s="32"/>
      <c r="IQ113" s="32"/>
      <c r="IR113" s="32"/>
      <c r="IS113" s="32"/>
      <c r="IT113" s="32"/>
      <c r="IU113" s="32"/>
      <c r="IV113" s="32"/>
      <c r="IW113" s="32"/>
      <c r="IX113" s="32"/>
      <c r="IY113" s="32"/>
      <c r="IZ113" s="32"/>
      <c r="JA113" s="32"/>
      <c r="JB113" s="32"/>
      <c r="JC113" s="32"/>
      <c r="JD113" s="32"/>
      <c r="JE113" s="32"/>
      <c r="JF113" s="32"/>
      <c r="JG113" s="32"/>
      <c r="JH113" s="32"/>
      <c r="JI113" s="32"/>
      <c r="JJ113" s="32"/>
      <c r="JK113" s="32"/>
      <c r="JL113" s="32"/>
      <c r="JM113" s="32"/>
      <c r="JN113" s="32"/>
      <c r="JO113" s="32"/>
      <c r="JP113" s="32"/>
      <c r="JQ113" s="32"/>
      <c r="JR113" s="32"/>
      <c r="JS113" s="32"/>
      <c r="JT113" s="32"/>
      <c r="JU113" s="32"/>
      <c r="JV113" s="32"/>
      <c r="JW113" s="32"/>
      <c r="JX113" s="32"/>
    </row>
  </sheetData>
  <pageMargins left="0.7" right="0.7" top="0.78740157499999996" bottom="0.78740157499999996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1C0D10-DAD7-4C61-AE2E-57F37DE3C747}">
  <dimension ref="A1:JY113"/>
  <sheetViews>
    <sheetView workbookViewId="0">
      <selection activeCell="C34" sqref="C34"/>
    </sheetView>
  </sheetViews>
  <sheetFormatPr baseColWidth="10" defaultRowHeight="12.75" x14ac:dyDescent="0.2"/>
  <cols>
    <col min="1" max="1" width="10.85546875" customWidth="1"/>
    <col min="2" max="2" width="12.28515625" style="48" bestFit="1" customWidth="1"/>
    <col min="3" max="3" width="22.28515625" customWidth="1"/>
  </cols>
  <sheetData>
    <row r="1" spans="1:285" x14ac:dyDescent="0.2">
      <c r="A1" s="19" t="s">
        <v>268</v>
      </c>
      <c r="B1" s="48" t="s">
        <v>243</v>
      </c>
      <c r="C1" s="1" t="s">
        <v>267</v>
      </c>
      <c r="D1" s="1" t="s">
        <v>115</v>
      </c>
      <c r="E1" s="47">
        <v>36526</v>
      </c>
      <c r="F1" s="47">
        <v>36557</v>
      </c>
      <c r="G1" s="47">
        <v>36586</v>
      </c>
      <c r="H1" s="47">
        <v>36617</v>
      </c>
      <c r="I1" s="47">
        <v>36647</v>
      </c>
      <c r="J1" s="47">
        <v>36678</v>
      </c>
      <c r="K1" s="47">
        <v>36708</v>
      </c>
      <c r="L1" s="47">
        <v>36739</v>
      </c>
      <c r="M1" s="47">
        <v>36770</v>
      </c>
      <c r="N1" s="47">
        <v>36800</v>
      </c>
      <c r="O1" s="47">
        <v>36831</v>
      </c>
      <c r="P1" s="47">
        <v>36861</v>
      </c>
      <c r="Q1" s="47">
        <v>36892</v>
      </c>
      <c r="R1" s="47">
        <v>36923</v>
      </c>
      <c r="S1" s="47">
        <v>36951</v>
      </c>
      <c r="T1" s="47">
        <v>36982</v>
      </c>
      <c r="U1" s="47">
        <v>37012</v>
      </c>
      <c r="V1" s="47">
        <v>37043</v>
      </c>
      <c r="W1" s="47">
        <v>37073</v>
      </c>
      <c r="X1" s="47">
        <v>37104</v>
      </c>
      <c r="Y1" s="47">
        <v>37135</v>
      </c>
      <c r="Z1" s="47">
        <v>37165</v>
      </c>
      <c r="AA1" s="47">
        <v>37196</v>
      </c>
      <c r="AB1" s="47">
        <v>37226</v>
      </c>
      <c r="AC1" s="47">
        <v>37257</v>
      </c>
      <c r="AD1" s="47">
        <v>37288</v>
      </c>
      <c r="AE1" s="47">
        <v>37316</v>
      </c>
      <c r="AF1" s="47">
        <v>37347</v>
      </c>
      <c r="AG1" s="47">
        <v>37377</v>
      </c>
      <c r="AH1" s="47">
        <v>37408</v>
      </c>
      <c r="AI1" s="47">
        <v>37438</v>
      </c>
      <c r="AJ1" s="47">
        <v>37469</v>
      </c>
      <c r="AK1" s="47">
        <v>37500</v>
      </c>
      <c r="AL1" s="47">
        <v>37530</v>
      </c>
      <c r="AM1" s="47">
        <v>37561</v>
      </c>
      <c r="AN1" s="47">
        <v>37591</v>
      </c>
      <c r="AO1" s="47">
        <v>37622</v>
      </c>
      <c r="AP1" s="47">
        <v>37653</v>
      </c>
      <c r="AQ1" s="47">
        <v>37681</v>
      </c>
      <c r="AR1" s="47">
        <v>37712</v>
      </c>
      <c r="AS1" s="47">
        <v>37742</v>
      </c>
      <c r="AT1" s="47">
        <v>37773</v>
      </c>
      <c r="AU1" s="47">
        <v>37803</v>
      </c>
      <c r="AV1" s="47">
        <v>37834</v>
      </c>
      <c r="AW1" s="47">
        <v>37865</v>
      </c>
      <c r="AX1" s="47">
        <v>37895</v>
      </c>
      <c r="AY1" s="47">
        <v>37926</v>
      </c>
      <c r="AZ1" s="47">
        <v>37956</v>
      </c>
      <c r="BA1" s="47">
        <v>37987</v>
      </c>
      <c r="BB1" s="47">
        <v>38018</v>
      </c>
      <c r="BC1" s="47">
        <v>38047</v>
      </c>
      <c r="BD1" s="47">
        <v>38078</v>
      </c>
      <c r="BE1" s="47">
        <v>38108</v>
      </c>
      <c r="BF1" s="47">
        <v>38139</v>
      </c>
      <c r="BG1" s="47">
        <v>38169</v>
      </c>
      <c r="BH1" s="47">
        <v>38200</v>
      </c>
      <c r="BI1" s="47">
        <v>38231</v>
      </c>
      <c r="BJ1" s="47">
        <v>38261</v>
      </c>
      <c r="BK1" s="47">
        <v>38292</v>
      </c>
      <c r="BL1" s="47">
        <v>38322</v>
      </c>
      <c r="BM1" s="47">
        <v>38353</v>
      </c>
      <c r="BN1" s="47">
        <v>38384</v>
      </c>
      <c r="BO1" s="47">
        <v>38412</v>
      </c>
      <c r="BP1" s="47">
        <v>38443</v>
      </c>
      <c r="BQ1" s="47">
        <v>38473</v>
      </c>
      <c r="BR1" s="47">
        <v>38504</v>
      </c>
      <c r="BS1" s="47">
        <v>38534</v>
      </c>
      <c r="BT1" s="47">
        <v>38565</v>
      </c>
      <c r="BU1" s="47">
        <v>38596</v>
      </c>
      <c r="BV1" s="47">
        <v>38626</v>
      </c>
      <c r="BW1" s="47">
        <v>38657</v>
      </c>
      <c r="BX1" s="47">
        <v>38687</v>
      </c>
      <c r="BY1" s="47">
        <v>38718</v>
      </c>
      <c r="BZ1" s="47">
        <v>38749</v>
      </c>
      <c r="CA1" s="47">
        <v>38777</v>
      </c>
      <c r="CB1" s="47">
        <v>38808</v>
      </c>
      <c r="CC1" s="47">
        <v>38838</v>
      </c>
      <c r="CD1" s="47">
        <v>38869</v>
      </c>
      <c r="CE1" s="47">
        <v>38899</v>
      </c>
      <c r="CF1" s="47">
        <v>38930</v>
      </c>
      <c r="CG1" s="47">
        <v>38961</v>
      </c>
      <c r="CH1" s="47">
        <v>38991</v>
      </c>
      <c r="CI1" s="47">
        <v>39022</v>
      </c>
      <c r="CJ1" s="47">
        <v>39052</v>
      </c>
      <c r="CK1" s="47">
        <v>39083</v>
      </c>
      <c r="CL1" s="47">
        <v>39114</v>
      </c>
      <c r="CM1" s="47">
        <v>39142</v>
      </c>
      <c r="CN1" s="47">
        <v>39173</v>
      </c>
      <c r="CO1" s="47">
        <v>39203</v>
      </c>
      <c r="CP1" s="47">
        <v>39234</v>
      </c>
      <c r="CQ1" s="47">
        <v>39264</v>
      </c>
      <c r="CR1" s="47">
        <v>39295</v>
      </c>
      <c r="CS1" s="47">
        <v>39326</v>
      </c>
      <c r="CT1" s="47">
        <v>39356</v>
      </c>
      <c r="CU1" s="47">
        <v>39387</v>
      </c>
      <c r="CV1" s="47">
        <v>39417</v>
      </c>
      <c r="CW1" s="47">
        <v>39448</v>
      </c>
      <c r="CX1" s="47">
        <v>39479</v>
      </c>
      <c r="CY1" s="47">
        <v>39508</v>
      </c>
      <c r="CZ1" s="47">
        <v>39539</v>
      </c>
      <c r="DA1" s="47">
        <v>39569</v>
      </c>
      <c r="DB1" s="47">
        <v>39600</v>
      </c>
      <c r="DC1" s="47">
        <v>39630</v>
      </c>
      <c r="DD1" s="47">
        <v>39661</v>
      </c>
      <c r="DE1" s="47">
        <v>39692</v>
      </c>
      <c r="DF1" s="47">
        <v>39722</v>
      </c>
      <c r="DG1" s="47">
        <v>39753</v>
      </c>
      <c r="DH1" s="47">
        <v>39783</v>
      </c>
      <c r="DI1" s="47">
        <v>39814</v>
      </c>
      <c r="DJ1" s="47">
        <v>39845</v>
      </c>
      <c r="DK1" s="47">
        <v>39873</v>
      </c>
      <c r="DL1" s="47">
        <v>39904</v>
      </c>
      <c r="DM1" s="47">
        <v>39934</v>
      </c>
      <c r="DN1" s="47">
        <v>39965</v>
      </c>
      <c r="DO1" s="47">
        <v>39995</v>
      </c>
      <c r="DP1" s="47">
        <v>40026</v>
      </c>
      <c r="DQ1" s="47">
        <v>40057</v>
      </c>
      <c r="DR1" s="47">
        <v>40087</v>
      </c>
      <c r="DS1" s="47">
        <v>40118</v>
      </c>
      <c r="DT1" s="47">
        <v>40148</v>
      </c>
      <c r="DU1" s="47">
        <v>40179</v>
      </c>
      <c r="DV1" s="47">
        <v>40210</v>
      </c>
      <c r="DW1" s="47">
        <v>40238</v>
      </c>
      <c r="DX1" s="47">
        <v>40269</v>
      </c>
      <c r="DY1" s="47">
        <v>40299</v>
      </c>
      <c r="DZ1" s="47">
        <v>40330</v>
      </c>
      <c r="EA1" s="47">
        <v>40360</v>
      </c>
      <c r="EB1" s="47">
        <v>40391</v>
      </c>
      <c r="EC1" s="47">
        <v>40422</v>
      </c>
      <c r="ED1" s="47">
        <v>40452</v>
      </c>
      <c r="EE1" s="47">
        <v>40483</v>
      </c>
      <c r="EF1" s="47">
        <v>40513</v>
      </c>
      <c r="EG1" s="47">
        <v>40544</v>
      </c>
      <c r="EH1" s="47">
        <v>40575</v>
      </c>
      <c r="EI1" s="47">
        <v>40603</v>
      </c>
      <c r="EJ1" s="47">
        <v>40634</v>
      </c>
      <c r="EK1" s="47">
        <v>40664</v>
      </c>
      <c r="EL1" s="47">
        <v>40695</v>
      </c>
      <c r="EM1" s="47">
        <v>40725</v>
      </c>
      <c r="EN1" s="47">
        <v>40756</v>
      </c>
      <c r="EO1" s="47">
        <v>40787</v>
      </c>
      <c r="EP1" s="47">
        <v>40817</v>
      </c>
      <c r="EQ1" s="47">
        <v>40848</v>
      </c>
      <c r="ER1" s="47">
        <v>40878</v>
      </c>
      <c r="ES1" s="47">
        <v>40909</v>
      </c>
      <c r="ET1" s="47">
        <v>40940</v>
      </c>
      <c r="EU1" s="47">
        <v>40969</v>
      </c>
      <c r="EV1" s="47">
        <v>41000</v>
      </c>
      <c r="EW1" s="47">
        <v>41030</v>
      </c>
      <c r="EX1" s="47">
        <v>41061</v>
      </c>
      <c r="EY1" s="47">
        <v>41091</v>
      </c>
      <c r="EZ1" s="47">
        <v>41122</v>
      </c>
      <c r="FA1" s="47">
        <v>41153</v>
      </c>
      <c r="FB1" s="47">
        <v>41183</v>
      </c>
      <c r="FC1" s="47">
        <v>41214</v>
      </c>
      <c r="FD1" s="47">
        <v>41244</v>
      </c>
      <c r="FE1" s="47">
        <v>41275</v>
      </c>
      <c r="FF1" s="47">
        <v>41306</v>
      </c>
      <c r="FG1" s="47">
        <v>41334</v>
      </c>
      <c r="FH1" s="47">
        <v>41365</v>
      </c>
      <c r="FI1" s="47">
        <v>41395</v>
      </c>
      <c r="FJ1" s="47">
        <v>41426</v>
      </c>
      <c r="FK1" s="47">
        <v>41456</v>
      </c>
      <c r="FL1" s="47">
        <v>41487</v>
      </c>
      <c r="FM1" s="47">
        <v>41518</v>
      </c>
      <c r="FN1" s="47">
        <v>41548</v>
      </c>
      <c r="FO1" s="47">
        <v>41579</v>
      </c>
      <c r="FP1" s="47">
        <v>41609</v>
      </c>
      <c r="FQ1" s="47">
        <v>41640</v>
      </c>
      <c r="FR1" s="47">
        <v>41671</v>
      </c>
      <c r="FS1" s="47">
        <v>41699</v>
      </c>
      <c r="FT1" s="47">
        <v>41730</v>
      </c>
      <c r="FU1" s="47">
        <v>41760</v>
      </c>
      <c r="FV1" s="47">
        <v>41791</v>
      </c>
      <c r="FW1" s="47">
        <v>41821</v>
      </c>
      <c r="FX1" s="47">
        <v>41852</v>
      </c>
      <c r="FY1" s="47">
        <v>41883</v>
      </c>
      <c r="FZ1" s="47">
        <v>41913</v>
      </c>
      <c r="GA1" s="47">
        <v>41944</v>
      </c>
      <c r="GB1" s="47">
        <v>41974</v>
      </c>
      <c r="GC1" s="47">
        <v>42005</v>
      </c>
      <c r="GD1" s="47">
        <v>42036</v>
      </c>
      <c r="GE1" s="47">
        <v>42064</v>
      </c>
      <c r="GF1" s="47">
        <v>42095</v>
      </c>
      <c r="GG1" s="47">
        <v>42125</v>
      </c>
      <c r="GH1" s="47">
        <v>42156</v>
      </c>
      <c r="GI1" s="47">
        <v>42186</v>
      </c>
      <c r="GJ1" s="47">
        <v>42217</v>
      </c>
      <c r="GK1" s="47">
        <v>42248</v>
      </c>
      <c r="GL1" s="47">
        <v>42278</v>
      </c>
      <c r="GM1" s="47">
        <v>42309</v>
      </c>
      <c r="GN1" s="47">
        <v>42339</v>
      </c>
      <c r="GO1" s="47">
        <v>42370</v>
      </c>
      <c r="GP1" s="47">
        <v>42401</v>
      </c>
      <c r="GQ1" s="47">
        <v>42430</v>
      </c>
      <c r="GR1" s="47">
        <v>42461</v>
      </c>
      <c r="GS1" s="47">
        <v>42491</v>
      </c>
      <c r="GT1" s="47">
        <v>42522</v>
      </c>
      <c r="GU1" s="47">
        <v>42552</v>
      </c>
      <c r="GV1" s="47">
        <v>42583</v>
      </c>
      <c r="GW1" s="47">
        <v>42614</v>
      </c>
      <c r="GX1" s="47">
        <v>42644</v>
      </c>
      <c r="GY1" s="47">
        <v>42675</v>
      </c>
      <c r="GZ1" s="47">
        <v>42705</v>
      </c>
      <c r="HA1" s="47">
        <v>42736</v>
      </c>
      <c r="HB1" s="47">
        <v>42767</v>
      </c>
      <c r="HC1" s="47">
        <v>42795</v>
      </c>
      <c r="HD1" s="47">
        <v>42826</v>
      </c>
      <c r="HE1" s="47">
        <v>42856</v>
      </c>
      <c r="HF1" s="47">
        <v>42887</v>
      </c>
      <c r="HG1" s="47">
        <v>42917</v>
      </c>
      <c r="HH1" s="47">
        <v>42948</v>
      </c>
      <c r="HI1" s="47">
        <v>42979</v>
      </c>
      <c r="HJ1" s="47">
        <v>43009</v>
      </c>
      <c r="HK1" s="47">
        <v>43040</v>
      </c>
      <c r="HL1" s="47">
        <v>43070</v>
      </c>
      <c r="HM1" s="47">
        <v>43101</v>
      </c>
      <c r="HN1" s="47">
        <v>43132</v>
      </c>
      <c r="HO1" s="47">
        <v>43160</v>
      </c>
      <c r="HP1" s="47">
        <v>43191</v>
      </c>
      <c r="HQ1" s="47">
        <v>43221</v>
      </c>
      <c r="HR1" s="47">
        <v>43252</v>
      </c>
      <c r="HS1" s="47">
        <v>43282</v>
      </c>
      <c r="HT1" s="47">
        <v>43313</v>
      </c>
      <c r="HU1" s="47">
        <v>43344</v>
      </c>
      <c r="HV1" s="47">
        <v>43374</v>
      </c>
      <c r="HW1" s="47">
        <v>43405</v>
      </c>
      <c r="HX1" s="47">
        <v>43435</v>
      </c>
      <c r="HY1" s="47">
        <v>43466</v>
      </c>
      <c r="HZ1" s="47">
        <v>43497</v>
      </c>
      <c r="IA1" s="47">
        <v>43525</v>
      </c>
      <c r="IB1" s="47">
        <v>43556</v>
      </c>
      <c r="IC1" s="47">
        <v>43586</v>
      </c>
      <c r="ID1" s="47">
        <v>43617</v>
      </c>
      <c r="IE1" s="47">
        <v>43647</v>
      </c>
      <c r="IF1" s="47">
        <v>43678</v>
      </c>
      <c r="IG1" s="47">
        <v>43709</v>
      </c>
      <c r="IH1" s="47">
        <v>43739</v>
      </c>
      <c r="II1" s="47">
        <v>43770</v>
      </c>
      <c r="IJ1" s="47">
        <v>43800</v>
      </c>
      <c r="IK1" s="47">
        <v>43831</v>
      </c>
      <c r="IL1" s="47">
        <v>43862</v>
      </c>
      <c r="IM1" s="47">
        <v>43891</v>
      </c>
      <c r="IN1" s="47">
        <v>43922</v>
      </c>
      <c r="IO1" s="47">
        <v>43952</v>
      </c>
      <c r="IP1" s="47">
        <v>43983</v>
      </c>
      <c r="IQ1" s="47">
        <v>44013</v>
      </c>
      <c r="IR1" s="47">
        <v>44044</v>
      </c>
      <c r="IS1" s="47">
        <v>44075</v>
      </c>
      <c r="IT1" s="47">
        <v>44105</v>
      </c>
      <c r="IU1" s="47">
        <v>44136</v>
      </c>
      <c r="IV1" s="47">
        <v>44166</v>
      </c>
      <c r="IW1" s="47">
        <v>44197</v>
      </c>
      <c r="IX1" s="47">
        <v>44228</v>
      </c>
      <c r="IY1" s="47">
        <v>44256</v>
      </c>
      <c r="IZ1" s="47">
        <v>44287</v>
      </c>
      <c r="JA1" s="47">
        <v>44317</v>
      </c>
      <c r="JB1" s="47">
        <v>44348</v>
      </c>
      <c r="JC1" s="47">
        <v>44378</v>
      </c>
      <c r="JD1" s="47">
        <v>44409</v>
      </c>
      <c r="JE1" s="47">
        <v>44440</v>
      </c>
      <c r="JF1" s="47">
        <v>44470</v>
      </c>
      <c r="JG1" s="47">
        <v>44501</v>
      </c>
      <c r="JH1" s="47">
        <v>44531</v>
      </c>
      <c r="JI1" s="47">
        <v>44562</v>
      </c>
      <c r="JJ1" s="47">
        <v>44593</v>
      </c>
      <c r="JK1" s="47">
        <v>44621</v>
      </c>
      <c r="JL1" s="47">
        <v>44652</v>
      </c>
      <c r="JM1" s="47">
        <v>44682</v>
      </c>
      <c r="JN1" s="47">
        <v>44713</v>
      </c>
      <c r="JO1" s="47">
        <v>44743</v>
      </c>
      <c r="JP1" s="47">
        <v>44774</v>
      </c>
      <c r="JQ1" s="47">
        <v>44805</v>
      </c>
      <c r="JR1" s="47">
        <v>44835</v>
      </c>
      <c r="JS1" s="47">
        <v>44866</v>
      </c>
      <c r="JT1" s="47">
        <v>44896</v>
      </c>
      <c r="JU1" s="47">
        <v>44927</v>
      </c>
      <c r="JV1" s="47">
        <v>44958</v>
      </c>
      <c r="JW1" s="47">
        <v>44986</v>
      </c>
      <c r="JX1" s="47">
        <v>45017</v>
      </c>
      <c r="JY1" s="47">
        <v>45047</v>
      </c>
    </row>
    <row r="2" spans="1:285" x14ac:dyDescent="0.2">
      <c r="A2" s="3" t="s">
        <v>27</v>
      </c>
      <c r="B2" s="22" t="str">
        <f>SUBSTITUTE((IF(EXACT(RIGHT(A2,1),LOWER(RIGHT(A2,1)))=TRUE,LEFT(A2,12),LEFT(RIGHT(A2,7),6) )), "-", "")</f>
        <v>grfe</v>
      </c>
      <c r="C2" s="22" t="s">
        <v>0</v>
      </c>
      <c r="D2" s="21" t="s">
        <v>4</v>
      </c>
      <c r="E2" s="7">
        <v>573311</v>
      </c>
      <c r="F2" s="10">
        <v>479908</v>
      </c>
      <c r="G2" s="7">
        <v>536771</v>
      </c>
      <c r="H2" s="10">
        <v>578323</v>
      </c>
      <c r="I2" s="7">
        <v>801599</v>
      </c>
      <c r="J2" s="10">
        <v>764865</v>
      </c>
      <c r="K2" s="7">
        <v>786937</v>
      </c>
      <c r="L2" s="10">
        <v>592374</v>
      </c>
      <c r="M2" s="7">
        <v>431859</v>
      </c>
      <c r="N2" s="10">
        <v>574155</v>
      </c>
      <c r="O2" s="7">
        <v>676185</v>
      </c>
      <c r="P2" s="10">
        <v>655103</v>
      </c>
      <c r="Q2" s="7">
        <v>752955</v>
      </c>
      <c r="R2" s="10">
        <v>669972.98398999998</v>
      </c>
      <c r="S2" s="7">
        <v>519731.79570000002</v>
      </c>
      <c r="T2" s="10">
        <v>579570</v>
      </c>
      <c r="U2" s="7">
        <v>810595</v>
      </c>
      <c r="V2" s="10">
        <v>602498</v>
      </c>
      <c r="W2" s="7">
        <v>773275</v>
      </c>
      <c r="X2" s="10">
        <v>583175.38580000005</v>
      </c>
      <c r="Y2" s="7">
        <v>541512</v>
      </c>
      <c r="Z2" s="10">
        <v>636578.96189999999</v>
      </c>
      <c r="AA2" s="7">
        <v>675418.02494999999</v>
      </c>
      <c r="AB2" s="10">
        <v>633623.87676999997</v>
      </c>
      <c r="AC2" s="7">
        <v>591973.32010999997</v>
      </c>
      <c r="AD2" s="10">
        <v>338715.55459000001</v>
      </c>
      <c r="AE2" s="7">
        <v>629793.62941000005</v>
      </c>
      <c r="AF2" s="10">
        <v>630984.09647999995</v>
      </c>
      <c r="AG2" s="7">
        <v>633753.11361999996</v>
      </c>
      <c r="AH2" s="10">
        <v>708190.45527000003</v>
      </c>
      <c r="AI2" s="7">
        <v>795446.29923999996</v>
      </c>
      <c r="AJ2" s="10">
        <v>858543</v>
      </c>
      <c r="AK2" s="7">
        <v>750106</v>
      </c>
      <c r="AL2" s="10">
        <v>540570</v>
      </c>
      <c r="AM2" s="7">
        <v>561788</v>
      </c>
      <c r="AN2" s="10">
        <v>712775</v>
      </c>
      <c r="AO2" s="7">
        <v>753958</v>
      </c>
      <c r="AP2" s="10">
        <v>659040</v>
      </c>
      <c r="AQ2" s="7">
        <v>809656</v>
      </c>
      <c r="AR2" s="10">
        <v>727514</v>
      </c>
      <c r="AS2" s="7">
        <v>804877</v>
      </c>
      <c r="AT2" s="10">
        <v>804806</v>
      </c>
      <c r="AU2" s="7">
        <v>831250</v>
      </c>
      <c r="AV2" s="10">
        <v>750952</v>
      </c>
      <c r="AW2" s="7">
        <v>603839</v>
      </c>
      <c r="AX2" s="10">
        <v>587086</v>
      </c>
      <c r="AY2" s="7">
        <v>545594</v>
      </c>
      <c r="AZ2" s="10">
        <v>429555</v>
      </c>
      <c r="BA2" s="7">
        <v>455533</v>
      </c>
      <c r="BB2" s="10">
        <v>358791</v>
      </c>
      <c r="BC2" s="7">
        <v>476670</v>
      </c>
      <c r="BD2" s="10">
        <v>561482</v>
      </c>
      <c r="BE2" s="7">
        <v>623854</v>
      </c>
      <c r="BF2" s="10">
        <v>683692</v>
      </c>
      <c r="BG2" s="7">
        <v>657731</v>
      </c>
      <c r="BH2" s="10">
        <v>719585</v>
      </c>
      <c r="BI2" s="7">
        <v>632010</v>
      </c>
      <c r="BJ2" s="10">
        <v>473675</v>
      </c>
      <c r="BK2" s="7">
        <v>412097</v>
      </c>
      <c r="BL2" s="10">
        <v>385094</v>
      </c>
      <c r="BM2" s="7">
        <v>340483</v>
      </c>
      <c r="BN2" s="10">
        <v>214254</v>
      </c>
      <c r="BO2" s="7">
        <v>139127</v>
      </c>
      <c r="BP2" s="10">
        <v>499287</v>
      </c>
      <c r="BQ2" s="7">
        <v>685260</v>
      </c>
      <c r="BR2" s="10">
        <v>772575</v>
      </c>
      <c r="BS2" s="7">
        <v>470309</v>
      </c>
      <c r="BT2" s="10">
        <v>412269</v>
      </c>
      <c r="BU2" s="7">
        <v>317629</v>
      </c>
      <c r="BV2" s="10">
        <v>264063</v>
      </c>
      <c r="BW2" s="7">
        <v>364747</v>
      </c>
      <c r="BX2" s="10">
        <v>191638</v>
      </c>
      <c r="BY2" s="7">
        <v>549618</v>
      </c>
      <c r="BZ2" s="10">
        <v>477598</v>
      </c>
      <c r="CA2" s="7">
        <v>771760</v>
      </c>
      <c r="CB2" s="10">
        <v>555241</v>
      </c>
      <c r="CC2" s="7">
        <v>721395</v>
      </c>
      <c r="CD2" s="10">
        <v>587885</v>
      </c>
      <c r="CE2" s="7">
        <v>708436</v>
      </c>
      <c r="CF2" s="10">
        <v>518994</v>
      </c>
      <c r="CG2" s="7">
        <v>489129</v>
      </c>
      <c r="CH2" s="10">
        <v>666738</v>
      </c>
      <c r="CI2" s="7">
        <v>328693</v>
      </c>
      <c r="CJ2" s="10">
        <v>294127</v>
      </c>
      <c r="CK2" s="7">
        <v>434159</v>
      </c>
      <c r="CL2" s="10">
        <v>734814</v>
      </c>
      <c r="CM2" s="7">
        <v>291806</v>
      </c>
      <c r="CN2" s="10">
        <v>618651</v>
      </c>
      <c r="CO2" s="7">
        <v>788779</v>
      </c>
      <c r="CP2" s="10">
        <v>771920</v>
      </c>
      <c r="CQ2" s="7">
        <v>668426</v>
      </c>
      <c r="CR2" s="10">
        <v>472670</v>
      </c>
      <c r="CS2" s="7">
        <v>455586</v>
      </c>
      <c r="CT2" s="10">
        <v>532810</v>
      </c>
      <c r="CU2" s="7">
        <v>751660</v>
      </c>
      <c r="CV2" s="10">
        <v>667034</v>
      </c>
      <c r="CW2" s="7">
        <v>768738</v>
      </c>
      <c r="CX2" s="10">
        <v>414202</v>
      </c>
      <c r="CY2" s="7">
        <v>287766</v>
      </c>
      <c r="CZ2" s="10">
        <v>394067</v>
      </c>
      <c r="DA2" s="7">
        <v>692396</v>
      </c>
      <c r="DB2" s="10">
        <v>625580</v>
      </c>
      <c r="DC2" s="7">
        <v>644526</v>
      </c>
      <c r="DD2" s="10">
        <v>511444</v>
      </c>
      <c r="DE2" s="7">
        <v>111157</v>
      </c>
      <c r="DF2" s="10">
        <v>0</v>
      </c>
      <c r="DG2" s="7">
        <v>0</v>
      </c>
      <c r="DH2" s="10">
        <v>271393</v>
      </c>
      <c r="DI2" s="7">
        <v>760944</v>
      </c>
      <c r="DJ2" s="10">
        <v>593721</v>
      </c>
      <c r="DK2" s="7">
        <v>635358</v>
      </c>
      <c r="DL2" s="10">
        <v>591822</v>
      </c>
      <c r="DM2" s="7">
        <v>657124</v>
      </c>
      <c r="DN2" s="10">
        <v>527244</v>
      </c>
      <c r="DO2" s="7">
        <v>630346</v>
      </c>
      <c r="DP2" s="10">
        <v>627577</v>
      </c>
      <c r="DQ2" s="7">
        <v>990599</v>
      </c>
      <c r="DR2" s="10">
        <v>1028460</v>
      </c>
      <c r="DS2" s="7">
        <v>969730</v>
      </c>
      <c r="DT2" s="10">
        <v>844070</v>
      </c>
      <c r="DU2" s="7">
        <v>731315</v>
      </c>
      <c r="DV2" s="10">
        <v>585465</v>
      </c>
      <c r="DW2" s="7">
        <v>624580</v>
      </c>
      <c r="DX2" s="10">
        <v>690600</v>
      </c>
      <c r="DY2" s="7">
        <v>492481</v>
      </c>
      <c r="DZ2" s="10">
        <v>458255</v>
      </c>
      <c r="EA2" s="7">
        <v>578664</v>
      </c>
      <c r="EB2" s="10">
        <v>336355</v>
      </c>
      <c r="EC2" s="7">
        <v>243292.44</v>
      </c>
      <c r="ED2" s="10">
        <v>412179</v>
      </c>
      <c r="EE2" s="7">
        <v>330730</v>
      </c>
      <c r="EF2" s="10">
        <v>298943</v>
      </c>
      <c r="EG2" s="7">
        <v>310916</v>
      </c>
      <c r="EH2" s="10">
        <v>262497</v>
      </c>
      <c r="EI2" s="7">
        <v>309954</v>
      </c>
      <c r="EJ2" s="10">
        <v>316978.59999999998</v>
      </c>
      <c r="EK2" s="7">
        <v>407275.6</v>
      </c>
      <c r="EL2" s="10">
        <v>369663.5</v>
      </c>
      <c r="EM2" s="7">
        <v>265908.5</v>
      </c>
      <c r="EN2" s="10">
        <v>442220.9</v>
      </c>
      <c r="EO2" s="7">
        <v>281404.5</v>
      </c>
      <c r="EP2" s="10">
        <v>0</v>
      </c>
      <c r="EQ2" s="7">
        <v>0</v>
      </c>
      <c r="ER2" s="10">
        <v>444036.2</v>
      </c>
      <c r="ES2" s="7">
        <v>541002.19999999995</v>
      </c>
      <c r="ET2" s="10">
        <v>574558.69999999995</v>
      </c>
      <c r="EU2" s="7">
        <v>632430</v>
      </c>
      <c r="EV2" s="10">
        <v>668994.30000000005</v>
      </c>
      <c r="EW2" s="7">
        <v>462258.1</v>
      </c>
      <c r="EX2" s="10">
        <v>551019.30000000005</v>
      </c>
      <c r="EY2" s="7">
        <v>536294.5</v>
      </c>
      <c r="EZ2" s="10">
        <v>534220.30000000005</v>
      </c>
      <c r="FA2" s="7">
        <v>468283.2</v>
      </c>
      <c r="FB2" s="10">
        <v>472658.5</v>
      </c>
      <c r="FC2" s="7">
        <v>485000.3</v>
      </c>
      <c r="FD2" s="10">
        <v>503733.5</v>
      </c>
      <c r="FE2" s="7">
        <v>436413.1</v>
      </c>
      <c r="FF2" s="10">
        <v>411818.7</v>
      </c>
      <c r="FG2" s="7">
        <v>443364.3</v>
      </c>
      <c r="FH2" s="10">
        <v>513374.2</v>
      </c>
      <c r="FI2" s="7">
        <v>490796.6</v>
      </c>
      <c r="FJ2" s="10">
        <v>413624.6</v>
      </c>
      <c r="FK2" s="7">
        <v>520791.1</v>
      </c>
      <c r="FL2" s="10">
        <v>508811.8</v>
      </c>
      <c r="FM2" s="7">
        <v>468553.9</v>
      </c>
      <c r="FN2" s="10">
        <v>533969.9</v>
      </c>
      <c r="FO2" s="7">
        <v>594952.5</v>
      </c>
      <c r="FP2" s="10">
        <v>555616</v>
      </c>
      <c r="FQ2" s="7">
        <v>433134.6</v>
      </c>
      <c r="FR2" s="10">
        <v>399072.7</v>
      </c>
      <c r="FS2" s="7">
        <v>191840.1</v>
      </c>
      <c r="FT2" s="10">
        <v>640131.30000000005</v>
      </c>
      <c r="FU2" s="7">
        <v>651520</v>
      </c>
      <c r="FV2" s="10">
        <v>557355.6</v>
      </c>
      <c r="FW2" s="7">
        <v>605777.6</v>
      </c>
      <c r="FX2" s="10">
        <v>519449.9</v>
      </c>
      <c r="FY2" s="7">
        <v>495901.3</v>
      </c>
      <c r="FZ2" s="10">
        <v>629182.1</v>
      </c>
      <c r="GA2" s="7">
        <v>522882.4</v>
      </c>
      <c r="GB2" s="10">
        <v>592130.4</v>
      </c>
      <c r="GC2" s="7">
        <v>614508.4</v>
      </c>
      <c r="GD2" s="10">
        <v>303834.8</v>
      </c>
      <c r="GE2" s="7">
        <v>431887.4</v>
      </c>
      <c r="GF2" s="10">
        <v>513917.4</v>
      </c>
      <c r="GG2" s="7">
        <v>478544.9</v>
      </c>
      <c r="GH2" s="10">
        <v>457338.3</v>
      </c>
      <c r="GI2" s="7">
        <v>577017.1</v>
      </c>
      <c r="GJ2" s="10">
        <v>619032.69999999995</v>
      </c>
      <c r="GK2" s="7">
        <v>324150.2</v>
      </c>
      <c r="GL2" s="10">
        <v>385359.4</v>
      </c>
      <c r="GM2" s="7">
        <v>446313.4</v>
      </c>
      <c r="GN2" s="10">
        <v>406553.1</v>
      </c>
      <c r="GO2" s="7">
        <v>476837</v>
      </c>
      <c r="GP2" s="10">
        <v>347113.8</v>
      </c>
      <c r="GQ2" s="7">
        <v>554354.5</v>
      </c>
      <c r="GR2" s="10">
        <v>678245.2</v>
      </c>
      <c r="GS2" s="7">
        <v>619483.9</v>
      </c>
      <c r="GT2" s="10">
        <v>506204.9</v>
      </c>
      <c r="GU2" s="7">
        <v>577516.9</v>
      </c>
      <c r="GV2" s="10">
        <v>417773.5</v>
      </c>
      <c r="GW2" s="7">
        <v>412309.3</v>
      </c>
      <c r="GX2" s="10">
        <v>445845.4</v>
      </c>
      <c r="GY2" s="7">
        <v>541944.9</v>
      </c>
      <c r="GZ2" s="10">
        <v>573336.30000000005</v>
      </c>
      <c r="HA2" s="7">
        <v>548322.19999999995</v>
      </c>
      <c r="HB2" s="10">
        <v>516045.6</v>
      </c>
      <c r="HC2" s="7">
        <v>600763.5</v>
      </c>
      <c r="HD2" s="10">
        <v>523492.1</v>
      </c>
      <c r="HE2" s="7">
        <v>453769.1</v>
      </c>
      <c r="HF2" s="10">
        <v>520053.3</v>
      </c>
      <c r="HG2" s="7">
        <v>469589.6</v>
      </c>
      <c r="HH2" s="10">
        <v>428964.4</v>
      </c>
      <c r="HI2" s="7">
        <v>391056.8</v>
      </c>
      <c r="HJ2" s="10">
        <v>411770.7</v>
      </c>
      <c r="HK2" s="7">
        <v>400509.3</v>
      </c>
      <c r="HL2" s="10">
        <v>420621.5</v>
      </c>
      <c r="HM2" s="7">
        <v>450446.6</v>
      </c>
      <c r="HN2" s="10">
        <v>521597.7</v>
      </c>
      <c r="HO2" s="7">
        <v>586076.1</v>
      </c>
      <c r="HP2" s="10">
        <v>522179.6</v>
      </c>
      <c r="HQ2" s="7">
        <v>601821.4</v>
      </c>
      <c r="HR2" s="10">
        <v>578901.9</v>
      </c>
      <c r="HS2" s="7">
        <v>528094.5</v>
      </c>
      <c r="HT2" s="10">
        <v>515939.6</v>
      </c>
      <c r="HU2" s="7">
        <v>459764.5</v>
      </c>
      <c r="HV2" s="10">
        <v>514163.8</v>
      </c>
      <c r="HW2" s="7">
        <v>409271.1</v>
      </c>
      <c r="HX2" s="10">
        <v>441944.7</v>
      </c>
      <c r="HY2" s="7">
        <v>433468</v>
      </c>
      <c r="HZ2" s="10">
        <v>239258</v>
      </c>
      <c r="IA2" s="7">
        <v>468299.7</v>
      </c>
      <c r="IB2" s="10">
        <v>536134.9</v>
      </c>
      <c r="IC2" s="7">
        <v>482815.5</v>
      </c>
      <c r="ID2" s="10">
        <v>539737.4</v>
      </c>
      <c r="IE2" s="7">
        <v>468688.1</v>
      </c>
      <c r="IF2" s="10">
        <v>450545.1</v>
      </c>
      <c r="IG2" s="7">
        <v>389709.1</v>
      </c>
      <c r="IH2" s="10">
        <v>374938.4</v>
      </c>
      <c r="II2" s="7">
        <v>374265.2</v>
      </c>
      <c r="IJ2" s="10">
        <v>230815.7</v>
      </c>
      <c r="IK2" s="31">
        <v>188994.3</v>
      </c>
      <c r="IL2" s="38">
        <v>337786.1</v>
      </c>
      <c r="IM2" s="31">
        <v>478203.4</v>
      </c>
      <c r="IN2" s="38">
        <v>410834.7</v>
      </c>
      <c r="IO2" s="31">
        <v>400111.3</v>
      </c>
      <c r="IP2" s="38">
        <v>410488.1</v>
      </c>
      <c r="IQ2" s="31">
        <v>311885.3</v>
      </c>
      <c r="IR2" s="38">
        <v>478240.1</v>
      </c>
      <c r="IS2" s="31">
        <v>399353.7</v>
      </c>
      <c r="IT2" s="38">
        <v>313494.40000000002</v>
      </c>
      <c r="IU2" s="31">
        <v>375575.6</v>
      </c>
      <c r="IV2" s="38">
        <v>373733.2</v>
      </c>
      <c r="IW2" s="31">
        <v>378445.1</v>
      </c>
      <c r="IX2" s="38">
        <v>252950.9</v>
      </c>
      <c r="IY2" s="31">
        <v>63813.1</v>
      </c>
      <c r="IZ2" s="38">
        <v>90820.6</v>
      </c>
      <c r="JA2" s="31">
        <v>346162.3</v>
      </c>
      <c r="JB2" s="38">
        <v>436066.1</v>
      </c>
      <c r="JC2" s="31">
        <v>174883.6</v>
      </c>
      <c r="JD2" s="38">
        <v>443083.4</v>
      </c>
      <c r="JE2" s="31">
        <v>668089.9</v>
      </c>
      <c r="JF2" s="38">
        <v>562387</v>
      </c>
      <c r="JG2" s="31">
        <v>402228.9</v>
      </c>
      <c r="JH2" s="38">
        <v>392217.2</v>
      </c>
      <c r="JI2" s="31">
        <v>360950.4</v>
      </c>
      <c r="JJ2" s="38">
        <v>351921.5</v>
      </c>
      <c r="JK2" s="31">
        <v>394102.1</v>
      </c>
      <c r="JL2" s="38">
        <v>470521.5</v>
      </c>
      <c r="JM2" s="31">
        <v>512906.8</v>
      </c>
      <c r="JN2" s="38">
        <v>452137.3</v>
      </c>
      <c r="JO2" s="31">
        <v>336803.6</v>
      </c>
      <c r="JP2" s="38">
        <v>401525.4</v>
      </c>
      <c r="JQ2" s="31">
        <v>363913.9</v>
      </c>
      <c r="JR2" s="38">
        <v>430493.3</v>
      </c>
      <c r="JS2" s="31">
        <v>397205.4</v>
      </c>
      <c r="JT2" s="38">
        <v>478946.4</v>
      </c>
      <c r="JU2" s="31">
        <v>471714.7</v>
      </c>
      <c r="JV2" s="38">
        <v>494340.7</v>
      </c>
      <c r="JW2" s="31">
        <v>523461.9</v>
      </c>
      <c r="JX2" s="38">
        <v>489099.7</v>
      </c>
      <c r="JY2" s="31">
        <v>562802.4</v>
      </c>
    </row>
    <row r="3" spans="1:285" x14ac:dyDescent="0.2">
      <c r="A3" s="3" t="s">
        <v>28</v>
      </c>
      <c r="B3" s="22" t="str">
        <f t="shared" ref="B3:B66" si="0">SUBSTITUTE((IF(EXACT(RIGHT(A3,1),LOWER(RIGHT(A3,1)))=TRUE,LEFT(A3,12),LEFT(RIGHT(A3,7),6) )), "-", "")</f>
        <v>liep</v>
      </c>
      <c r="C3" s="22" t="s">
        <v>0</v>
      </c>
      <c r="D3" s="21" t="s">
        <v>4</v>
      </c>
      <c r="E3" s="7">
        <v>359496</v>
      </c>
      <c r="F3" s="10">
        <v>329555</v>
      </c>
      <c r="G3" s="7">
        <v>345028</v>
      </c>
      <c r="H3" s="10">
        <v>426417</v>
      </c>
      <c r="I3" s="7">
        <v>744381</v>
      </c>
      <c r="J3" s="10">
        <v>754327</v>
      </c>
      <c r="K3" s="7">
        <v>655268</v>
      </c>
      <c r="L3" s="10">
        <v>789010</v>
      </c>
      <c r="M3" s="7">
        <v>545647</v>
      </c>
      <c r="N3" s="10">
        <v>531550</v>
      </c>
      <c r="O3" s="7">
        <v>558140</v>
      </c>
      <c r="P3" s="10">
        <v>629819</v>
      </c>
      <c r="Q3" s="7">
        <v>627462</v>
      </c>
      <c r="R3" s="10">
        <v>593440.48956000002</v>
      </c>
      <c r="S3" s="7">
        <v>714754.54714000004</v>
      </c>
      <c r="T3" s="10">
        <v>579926</v>
      </c>
      <c r="U3" s="7">
        <v>698993</v>
      </c>
      <c r="V3" s="10">
        <v>581879</v>
      </c>
      <c r="W3" s="7">
        <v>669920</v>
      </c>
      <c r="X3" s="10">
        <v>547692.68322999997</v>
      </c>
      <c r="Y3" s="7">
        <v>577368</v>
      </c>
      <c r="Z3" s="10">
        <v>591169.42107000004</v>
      </c>
      <c r="AA3" s="7">
        <v>573476.91712</v>
      </c>
      <c r="AB3" s="10">
        <v>561749.07357999997</v>
      </c>
      <c r="AC3" s="7">
        <v>561183.37653000001</v>
      </c>
      <c r="AD3" s="10">
        <v>532618.82885000005</v>
      </c>
      <c r="AE3" s="7">
        <v>520159.48502000002</v>
      </c>
      <c r="AF3" s="10">
        <v>398836.05953000003</v>
      </c>
      <c r="AG3" s="7">
        <v>567316.13454999996</v>
      </c>
      <c r="AH3" s="10">
        <v>644726.15148999996</v>
      </c>
      <c r="AI3" s="7">
        <v>665403.16917000001</v>
      </c>
      <c r="AJ3" s="10">
        <v>739640</v>
      </c>
      <c r="AK3" s="7">
        <v>668677</v>
      </c>
      <c r="AL3" s="10">
        <v>586295</v>
      </c>
      <c r="AM3" s="7">
        <v>672191</v>
      </c>
      <c r="AN3" s="10">
        <v>753398</v>
      </c>
      <c r="AO3" s="7">
        <v>685303</v>
      </c>
      <c r="AP3" s="10">
        <v>596907</v>
      </c>
      <c r="AQ3" s="7">
        <v>632921</v>
      </c>
      <c r="AR3" s="10">
        <v>643971</v>
      </c>
      <c r="AS3" s="7">
        <v>636891</v>
      </c>
      <c r="AT3" s="10">
        <v>755657</v>
      </c>
      <c r="AU3" s="7">
        <v>729958</v>
      </c>
      <c r="AV3" s="10">
        <v>863236</v>
      </c>
      <c r="AW3" s="7">
        <v>665358</v>
      </c>
      <c r="AX3" s="10">
        <v>509027</v>
      </c>
      <c r="AY3" s="7">
        <v>540483</v>
      </c>
      <c r="AZ3" s="10">
        <v>641401</v>
      </c>
      <c r="BA3" s="7">
        <v>688776</v>
      </c>
      <c r="BB3" s="10">
        <v>454253</v>
      </c>
      <c r="BC3" s="7">
        <v>496548</v>
      </c>
      <c r="BD3" s="10">
        <v>539542</v>
      </c>
      <c r="BE3" s="7">
        <v>565307</v>
      </c>
      <c r="BF3" s="10">
        <v>691219</v>
      </c>
      <c r="BG3" s="7">
        <v>712526</v>
      </c>
      <c r="BH3" s="10">
        <v>913189</v>
      </c>
      <c r="BI3" s="7">
        <v>873871</v>
      </c>
      <c r="BJ3" s="10">
        <v>317274</v>
      </c>
      <c r="BK3" s="7">
        <v>493979</v>
      </c>
      <c r="BL3" s="10">
        <v>589977</v>
      </c>
      <c r="BM3" s="7">
        <v>900362</v>
      </c>
      <c r="BN3" s="10">
        <v>898307</v>
      </c>
      <c r="BO3" s="7">
        <v>1005034</v>
      </c>
      <c r="BP3" s="10">
        <v>1124746</v>
      </c>
      <c r="BQ3" s="7">
        <v>850014</v>
      </c>
      <c r="BR3" s="10">
        <v>678980</v>
      </c>
      <c r="BS3" s="7">
        <v>803763</v>
      </c>
      <c r="BT3" s="10">
        <v>608256</v>
      </c>
      <c r="BU3" s="7">
        <v>562163</v>
      </c>
      <c r="BV3" s="10">
        <v>671116</v>
      </c>
      <c r="BW3" s="7">
        <v>529331</v>
      </c>
      <c r="BX3" s="10">
        <v>621375</v>
      </c>
      <c r="BY3" s="7">
        <v>604676</v>
      </c>
      <c r="BZ3" s="10">
        <v>313900</v>
      </c>
      <c r="CA3" s="7">
        <v>493996</v>
      </c>
      <c r="CB3" s="10">
        <v>906759</v>
      </c>
      <c r="CC3" s="7">
        <v>802298</v>
      </c>
      <c r="CD3" s="10">
        <v>964824</v>
      </c>
      <c r="CE3" s="7">
        <v>1099498</v>
      </c>
      <c r="CF3" s="10">
        <v>936284</v>
      </c>
      <c r="CG3" s="7">
        <v>759870</v>
      </c>
      <c r="CH3" s="10">
        <v>303686</v>
      </c>
      <c r="CI3" s="7">
        <v>461201</v>
      </c>
      <c r="CJ3" s="10">
        <v>695027</v>
      </c>
      <c r="CK3" s="7">
        <v>852799</v>
      </c>
      <c r="CL3" s="10">
        <v>206840</v>
      </c>
      <c r="CM3" s="7">
        <v>479037</v>
      </c>
      <c r="CN3" s="10">
        <v>934466</v>
      </c>
      <c r="CO3" s="7">
        <v>745194</v>
      </c>
      <c r="CP3" s="10">
        <v>718823</v>
      </c>
      <c r="CQ3" s="7">
        <v>780980</v>
      </c>
      <c r="CR3" s="10">
        <v>776707</v>
      </c>
      <c r="CS3" s="7">
        <v>781014</v>
      </c>
      <c r="CT3" s="10">
        <v>916960</v>
      </c>
      <c r="CU3" s="7">
        <v>933288</v>
      </c>
      <c r="CV3" s="10">
        <v>678953</v>
      </c>
      <c r="CW3" s="7">
        <v>710867</v>
      </c>
      <c r="CX3" s="10">
        <v>788238</v>
      </c>
      <c r="CY3" s="7">
        <v>819426</v>
      </c>
      <c r="CZ3" s="10">
        <v>811612</v>
      </c>
      <c r="DA3" s="7">
        <v>1135965</v>
      </c>
      <c r="DB3" s="10">
        <v>1073890</v>
      </c>
      <c r="DC3" s="7">
        <v>820152</v>
      </c>
      <c r="DD3" s="10">
        <v>603127</v>
      </c>
      <c r="DE3" s="7">
        <v>406990</v>
      </c>
      <c r="DF3" s="10">
        <v>730908</v>
      </c>
      <c r="DG3" s="7">
        <v>689286</v>
      </c>
      <c r="DH3" s="10">
        <v>615849</v>
      </c>
      <c r="DI3" s="7">
        <v>263484</v>
      </c>
      <c r="DJ3" s="10">
        <v>364777</v>
      </c>
      <c r="DK3" s="7">
        <v>462708</v>
      </c>
      <c r="DL3" s="10">
        <v>738492</v>
      </c>
      <c r="DM3" s="7">
        <v>656841</v>
      </c>
      <c r="DN3" s="10">
        <v>633619</v>
      </c>
      <c r="DO3" s="7">
        <v>637645</v>
      </c>
      <c r="DP3" s="10">
        <v>837238</v>
      </c>
      <c r="DQ3" s="7">
        <v>522740</v>
      </c>
      <c r="DR3" s="10">
        <v>398474</v>
      </c>
      <c r="DS3" s="7">
        <v>186021</v>
      </c>
      <c r="DT3" s="10">
        <v>0</v>
      </c>
      <c r="DU3" s="7">
        <v>0</v>
      </c>
      <c r="DV3" s="10">
        <v>0</v>
      </c>
      <c r="DW3" s="7">
        <v>0</v>
      </c>
      <c r="DX3" s="10">
        <v>508914</v>
      </c>
      <c r="DY3" s="7">
        <v>1041315</v>
      </c>
      <c r="DZ3" s="10">
        <v>1097849</v>
      </c>
      <c r="EA3" s="7">
        <v>1128143</v>
      </c>
      <c r="EB3" s="10">
        <v>664091</v>
      </c>
      <c r="EC3" s="7">
        <v>757233.13</v>
      </c>
      <c r="ED3" s="10">
        <v>593689</v>
      </c>
      <c r="EE3" s="7">
        <v>685802</v>
      </c>
      <c r="EF3" s="10">
        <v>886298</v>
      </c>
      <c r="EG3" s="7">
        <v>832563</v>
      </c>
      <c r="EH3" s="10">
        <v>755527</v>
      </c>
      <c r="EI3" s="7">
        <v>741422</v>
      </c>
      <c r="EJ3" s="10">
        <v>865602.4</v>
      </c>
      <c r="EK3" s="7">
        <v>955554.3</v>
      </c>
      <c r="EL3" s="10">
        <v>795231.1</v>
      </c>
      <c r="EM3" s="7">
        <v>776253</v>
      </c>
      <c r="EN3" s="10">
        <v>820318.1</v>
      </c>
      <c r="EO3" s="7">
        <v>1022701.1</v>
      </c>
      <c r="EP3" s="10">
        <v>1145689.5</v>
      </c>
      <c r="EQ3" s="7">
        <v>1244209.3179822301</v>
      </c>
      <c r="ER3" s="10">
        <v>1006455.4</v>
      </c>
      <c r="ES3" s="7">
        <v>842983.7</v>
      </c>
      <c r="ET3" s="10">
        <v>780493.7</v>
      </c>
      <c r="EU3" s="7">
        <v>675432.9</v>
      </c>
      <c r="EV3" s="10">
        <v>822838.1</v>
      </c>
      <c r="EW3" s="7">
        <v>1187109.8</v>
      </c>
      <c r="EX3" s="10">
        <v>972344.6</v>
      </c>
      <c r="EY3" s="7">
        <v>982049.9</v>
      </c>
      <c r="EZ3" s="10">
        <v>988564.6</v>
      </c>
      <c r="FA3" s="7">
        <v>889789</v>
      </c>
      <c r="FB3" s="10">
        <v>822603.6</v>
      </c>
      <c r="FC3" s="7">
        <v>487838.2</v>
      </c>
      <c r="FD3" s="10">
        <v>406438.7</v>
      </c>
      <c r="FE3" s="7">
        <v>386680.9</v>
      </c>
      <c r="FF3" s="10">
        <v>367838.1</v>
      </c>
      <c r="FG3" s="7">
        <v>515166.6</v>
      </c>
      <c r="FH3" s="10">
        <v>619484.30000000005</v>
      </c>
      <c r="FI3" s="7">
        <v>837460.9</v>
      </c>
      <c r="FJ3" s="10">
        <v>909963.3</v>
      </c>
      <c r="FK3" s="7">
        <v>1071132.3</v>
      </c>
      <c r="FL3" s="10">
        <v>953024</v>
      </c>
      <c r="FM3" s="7">
        <v>893635.6</v>
      </c>
      <c r="FN3" s="10">
        <v>779019.1</v>
      </c>
      <c r="FO3" s="7">
        <v>574208.19999999995</v>
      </c>
      <c r="FP3" s="10">
        <v>561094.9</v>
      </c>
      <c r="FQ3" s="7">
        <v>534155.30000000005</v>
      </c>
      <c r="FR3" s="10">
        <v>673528.2</v>
      </c>
      <c r="FS3" s="7">
        <v>912337.4</v>
      </c>
      <c r="FT3" s="10">
        <v>770756.9</v>
      </c>
      <c r="FU3" s="7">
        <v>734450.4</v>
      </c>
      <c r="FV3" s="10">
        <v>821192.4</v>
      </c>
      <c r="FW3" s="7">
        <v>807007.4</v>
      </c>
      <c r="FX3" s="10">
        <v>797914.1</v>
      </c>
      <c r="FY3" s="7">
        <v>746999.1</v>
      </c>
      <c r="FZ3" s="10">
        <v>782878.5</v>
      </c>
      <c r="GA3" s="7">
        <v>514335</v>
      </c>
      <c r="GB3" s="10">
        <v>429647.4</v>
      </c>
      <c r="GC3" s="7">
        <v>574847.4</v>
      </c>
      <c r="GD3" s="10">
        <v>704346.7</v>
      </c>
      <c r="GE3" s="7">
        <v>955706.8</v>
      </c>
      <c r="GF3" s="10">
        <v>910050.1</v>
      </c>
      <c r="GG3" s="7">
        <v>897318.3</v>
      </c>
      <c r="GH3" s="10">
        <v>926273.8</v>
      </c>
      <c r="GI3" s="7">
        <v>900781.1</v>
      </c>
      <c r="GJ3" s="10">
        <v>980018.9</v>
      </c>
      <c r="GK3" s="7">
        <v>735988.7</v>
      </c>
      <c r="GL3" s="10">
        <v>629576.9</v>
      </c>
      <c r="GM3" s="7">
        <v>673558.1</v>
      </c>
      <c r="GN3" s="10">
        <v>760775.7</v>
      </c>
      <c r="GO3" s="7">
        <v>683994.1</v>
      </c>
      <c r="GP3" s="10">
        <v>596668.80000000005</v>
      </c>
      <c r="GQ3" s="7">
        <v>141684.79999999999</v>
      </c>
      <c r="GR3" s="10">
        <v>109665.9</v>
      </c>
      <c r="GS3" s="7">
        <v>838171.5</v>
      </c>
      <c r="GT3" s="10">
        <v>951529.3</v>
      </c>
      <c r="GU3" s="7">
        <v>873736.9</v>
      </c>
      <c r="GV3" s="10">
        <v>849057.5</v>
      </c>
      <c r="GW3" s="7">
        <v>714574.5</v>
      </c>
      <c r="GX3" s="10">
        <v>792946</v>
      </c>
      <c r="GY3" s="7">
        <v>712358.3</v>
      </c>
      <c r="GZ3" s="10">
        <v>849440.6</v>
      </c>
      <c r="HA3" s="7">
        <v>777601.9</v>
      </c>
      <c r="HB3" s="10">
        <v>907641</v>
      </c>
      <c r="HC3" s="7">
        <v>1101602.2</v>
      </c>
      <c r="HD3" s="10">
        <v>1002036.2</v>
      </c>
      <c r="HE3" s="7">
        <v>1001452.9</v>
      </c>
      <c r="HF3" s="10">
        <v>942705.9</v>
      </c>
      <c r="HG3" s="7">
        <v>823385.1</v>
      </c>
      <c r="HH3" s="10">
        <v>827814.9</v>
      </c>
      <c r="HI3" s="7">
        <v>770035.3</v>
      </c>
      <c r="HJ3" s="10">
        <v>836075.4</v>
      </c>
      <c r="HK3" s="7">
        <v>795607.9</v>
      </c>
      <c r="HL3" s="10">
        <v>837761.7</v>
      </c>
      <c r="HM3" s="7">
        <v>930245.4</v>
      </c>
      <c r="HN3" s="10">
        <v>860229.8</v>
      </c>
      <c r="HO3" s="7">
        <v>951440.7</v>
      </c>
      <c r="HP3" s="10">
        <v>898559.5</v>
      </c>
      <c r="HQ3" s="7">
        <v>1138117.1000000001</v>
      </c>
      <c r="HR3" s="10">
        <v>1011345.7</v>
      </c>
      <c r="HS3" s="7">
        <v>1001220.6</v>
      </c>
      <c r="HT3" s="10">
        <v>680853.6</v>
      </c>
      <c r="HU3" s="7">
        <v>614735.69999999995</v>
      </c>
      <c r="HV3" s="10">
        <v>736840.4</v>
      </c>
      <c r="HW3" s="7">
        <v>827690.7</v>
      </c>
      <c r="HX3" s="10">
        <v>1000196</v>
      </c>
      <c r="HY3" s="7">
        <v>1068800.7</v>
      </c>
      <c r="HZ3" s="10">
        <v>792773.1</v>
      </c>
      <c r="IA3" s="7">
        <v>742817.2</v>
      </c>
      <c r="IB3" s="10">
        <v>629424.5</v>
      </c>
      <c r="IC3" s="7">
        <v>678971.9</v>
      </c>
      <c r="ID3" s="10">
        <v>790156.5</v>
      </c>
      <c r="IE3" s="7">
        <v>814311.5</v>
      </c>
      <c r="IF3" s="10">
        <v>798043.6</v>
      </c>
      <c r="IG3" s="7">
        <v>765359.3</v>
      </c>
      <c r="IH3" s="10">
        <v>812526.5</v>
      </c>
      <c r="II3" s="7">
        <v>716219.3</v>
      </c>
      <c r="IJ3" s="10">
        <v>693382.9</v>
      </c>
      <c r="IK3" s="31">
        <v>768400.3</v>
      </c>
      <c r="IL3" s="38">
        <v>771795.8</v>
      </c>
      <c r="IM3" s="31">
        <v>901400.7</v>
      </c>
      <c r="IN3" s="38">
        <v>933141.4</v>
      </c>
      <c r="IO3" s="31">
        <v>855465.2</v>
      </c>
      <c r="IP3" s="38">
        <v>954062.6</v>
      </c>
      <c r="IQ3" s="31">
        <v>784493.9</v>
      </c>
      <c r="IR3" s="38">
        <v>985195.7</v>
      </c>
      <c r="IS3" s="31">
        <v>718766.1</v>
      </c>
      <c r="IT3" s="38">
        <v>710273.3</v>
      </c>
      <c r="IU3" s="31">
        <v>731244</v>
      </c>
      <c r="IV3" s="38">
        <v>894223.4</v>
      </c>
      <c r="IW3" s="31">
        <v>749431.3</v>
      </c>
      <c r="IX3" s="38">
        <v>587884.5</v>
      </c>
      <c r="IY3" s="31">
        <v>761252.2</v>
      </c>
      <c r="IZ3" s="38">
        <v>742068.3</v>
      </c>
      <c r="JA3" s="31">
        <v>768558.1</v>
      </c>
      <c r="JB3" s="38">
        <v>916863.5</v>
      </c>
      <c r="JC3" s="31">
        <v>769971</v>
      </c>
      <c r="JD3" s="38">
        <v>681995.5</v>
      </c>
      <c r="JE3" s="31">
        <v>575877.6</v>
      </c>
      <c r="JF3" s="38">
        <v>671238.3</v>
      </c>
      <c r="JG3" s="31">
        <v>714362.6</v>
      </c>
      <c r="JH3" s="38">
        <v>716399.2</v>
      </c>
      <c r="JI3" s="31">
        <v>703243.6</v>
      </c>
      <c r="JJ3" s="38">
        <v>545176.1</v>
      </c>
      <c r="JK3" s="31">
        <v>706460.1</v>
      </c>
      <c r="JL3" s="38">
        <v>707366.1</v>
      </c>
      <c r="JM3" s="31">
        <v>641320.6</v>
      </c>
      <c r="JN3" s="38">
        <v>788532.2</v>
      </c>
      <c r="JO3" s="31">
        <v>837159.1</v>
      </c>
      <c r="JP3" s="38">
        <v>845594</v>
      </c>
      <c r="JQ3" s="31">
        <v>749545.2</v>
      </c>
      <c r="JR3" s="38">
        <v>762263.7</v>
      </c>
      <c r="JS3" s="31">
        <v>654100.6</v>
      </c>
      <c r="JT3" s="38">
        <v>572835.69999999995</v>
      </c>
      <c r="JU3" s="31">
        <v>533158.80000000005</v>
      </c>
      <c r="JV3" s="38">
        <v>557893</v>
      </c>
      <c r="JW3" s="31">
        <v>634644.4</v>
      </c>
      <c r="JX3" s="38">
        <v>585735.4</v>
      </c>
      <c r="JY3" s="31">
        <v>629891.6</v>
      </c>
    </row>
    <row r="4" spans="1:285" x14ac:dyDescent="0.2">
      <c r="A4" s="3" t="s">
        <v>29</v>
      </c>
      <c r="B4" s="22" t="str">
        <f t="shared" si="0"/>
        <v>lind</v>
      </c>
      <c r="C4" s="22" t="s">
        <v>0</v>
      </c>
      <c r="D4" s="21" t="s">
        <v>4</v>
      </c>
      <c r="E4" s="7">
        <v>666963</v>
      </c>
      <c r="F4" s="10">
        <v>621776</v>
      </c>
      <c r="G4" s="7">
        <v>601975</v>
      </c>
      <c r="H4" s="10">
        <v>698174</v>
      </c>
      <c r="I4" s="7">
        <v>980447</v>
      </c>
      <c r="J4" s="10">
        <v>968755</v>
      </c>
      <c r="K4" s="7">
        <v>712609</v>
      </c>
      <c r="L4" s="10">
        <v>742376</v>
      </c>
      <c r="M4" s="7">
        <v>727567</v>
      </c>
      <c r="N4" s="10">
        <v>679649</v>
      </c>
      <c r="O4" s="7">
        <v>621847</v>
      </c>
      <c r="P4" s="10">
        <v>670478</v>
      </c>
      <c r="Q4" s="7">
        <v>527069</v>
      </c>
      <c r="R4" s="10">
        <v>517706.39672000002</v>
      </c>
      <c r="S4" s="7">
        <v>666190.70290999999</v>
      </c>
      <c r="T4" s="10">
        <v>653694</v>
      </c>
      <c r="U4" s="7">
        <v>690802</v>
      </c>
      <c r="V4" s="10">
        <v>547834</v>
      </c>
      <c r="W4" s="7">
        <v>854978</v>
      </c>
      <c r="X4" s="10">
        <v>762763.64492999995</v>
      </c>
      <c r="Y4" s="7">
        <v>536271.64884000004</v>
      </c>
      <c r="Z4" s="10">
        <v>563996.15861000004</v>
      </c>
      <c r="AA4" s="7">
        <v>606293.57512000005</v>
      </c>
      <c r="AB4" s="10">
        <v>697877.37130999996</v>
      </c>
      <c r="AC4" s="7">
        <v>454029.48556</v>
      </c>
      <c r="AD4" s="10">
        <v>594382.43524999998</v>
      </c>
      <c r="AE4" s="7">
        <v>714745.74127999996</v>
      </c>
      <c r="AF4" s="10">
        <v>650931.63150999998</v>
      </c>
      <c r="AG4" s="7">
        <v>777155.33620000002</v>
      </c>
      <c r="AH4" s="10">
        <v>671891.24601</v>
      </c>
      <c r="AI4" s="7">
        <v>737425.23117000004</v>
      </c>
      <c r="AJ4" s="10">
        <v>713058</v>
      </c>
      <c r="AK4" s="7">
        <v>684843</v>
      </c>
      <c r="AL4" s="10">
        <v>572802</v>
      </c>
      <c r="AM4" s="7">
        <v>494785</v>
      </c>
      <c r="AN4" s="10">
        <v>476587</v>
      </c>
      <c r="AO4" s="7">
        <v>521606</v>
      </c>
      <c r="AP4" s="10">
        <v>428293</v>
      </c>
      <c r="AQ4" s="7">
        <v>370453</v>
      </c>
      <c r="AR4" s="10">
        <v>656711</v>
      </c>
      <c r="AS4" s="7">
        <v>807303</v>
      </c>
      <c r="AT4" s="10">
        <v>792363</v>
      </c>
      <c r="AU4" s="7">
        <v>724565</v>
      </c>
      <c r="AV4" s="10">
        <v>778455</v>
      </c>
      <c r="AW4" s="7">
        <v>629448</v>
      </c>
      <c r="AX4" s="10">
        <v>712516</v>
      </c>
      <c r="AY4" s="7">
        <v>800628</v>
      </c>
      <c r="AZ4" s="10">
        <v>902194</v>
      </c>
      <c r="BA4" s="7">
        <v>721800</v>
      </c>
      <c r="BB4" s="10">
        <v>507484</v>
      </c>
      <c r="BC4" s="7">
        <v>441620</v>
      </c>
      <c r="BD4" s="10">
        <v>557418</v>
      </c>
      <c r="BE4" s="7">
        <v>797984</v>
      </c>
      <c r="BF4" s="10">
        <v>771380</v>
      </c>
      <c r="BG4" s="7">
        <v>684164</v>
      </c>
      <c r="BH4" s="10">
        <v>948760</v>
      </c>
      <c r="BI4" s="7">
        <v>928008</v>
      </c>
      <c r="BJ4" s="10">
        <v>843279</v>
      </c>
      <c r="BK4" s="7">
        <v>671856</v>
      </c>
      <c r="BL4" s="10">
        <v>770505</v>
      </c>
      <c r="BM4" s="7">
        <v>777914</v>
      </c>
      <c r="BN4" s="10">
        <v>791331</v>
      </c>
      <c r="BO4" s="7">
        <v>957588</v>
      </c>
      <c r="BP4" s="10">
        <v>638369</v>
      </c>
      <c r="BQ4" s="7">
        <v>875864</v>
      </c>
      <c r="BR4" s="10">
        <v>806087</v>
      </c>
      <c r="BS4" s="7">
        <v>806370</v>
      </c>
      <c r="BT4" s="10">
        <v>600865</v>
      </c>
      <c r="BU4" s="7">
        <v>559952</v>
      </c>
      <c r="BV4" s="10">
        <v>576320</v>
      </c>
      <c r="BW4" s="7">
        <v>543804</v>
      </c>
      <c r="BX4" s="10">
        <v>560925</v>
      </c>
      <c r="BY4" s="7">
        <v>397061</v>
      </c>
      <c r="BZ4" s="10">
        <v>840938</v>
      </c>
      <c r="CA4" s="7">
        <v>505733</v>
      </c>
      <c r="CB4" s="10">
        <v>533952</v>
      </c>
      <c r="CC4" s="7">
        <v>516538</v>
      </c>
      <c r="CD4" s="10">
        <v>737508</v>
      </c>
      <c r="CE4" s="7">
        <v>886714</v>
      </c>
      <c r="CF4" s="10">
        <v>671297</v>
      </c>
      <c r="CG4" s="7">
        <v>944958</v>
      </c>
      <c r="CH4" s="10">
        <v>784655</v>
      </c>
      <c r="CI4" s="7">
        <v>859799</v>
      </c>
      <c r="CJ4" s="10">
        <v>458813</v>
      </c>
      <c r="CK4" s="7">
        <v>354249</v>
      </c>
      <c r="CL4" s="10">
        <v>455404</v>
      </c>
      <c r="CM4" s="7">
        <v>990948</v>
      </c>
      <c r="CN4" s="10">
        <v>845756</v>
      </c>
      <c r="CO4" s="7">
        <v>1024058</v>
      </c>
      <c r="CP4" s="10">
        <v>925975</v>
      </c>
      <c r="CQ4" s="7">
        <v>664493</v>
      </c>
      <c r="CR4" s="10">
        <v>885137</v>
      </c>
      <c r="CS4" s="7">
        <v>756724</v>
      </c>
      <c r="CT4" s="10">
        <v>867537</v>
      </c>
      <c r="CU4" s="7">
        <v>705440</v>
      </c>
      <c r="CV4" s="10">
        <v>855661</v>
      </c>
      <c r="CW4" s="7">
        <v>799711</v>
      </c>
      <c r="CX4" s="10">
        <v>851917</v>
      </c>
      <c r="CY4" s="7">
        <v>892179</v>
      </c>
      <c r="CZ4" s="10">
        <v>657512</v>
      </c>
      <c r="DA4" s="7">
        <v>653269</v>
      </c>
      <c r="DB4" s="10">
        <v>1032331</v>
      </c>
      <c r="DC4" s="7">
        <v>819043</v>
      </c>
      <c r="DD4" s="10">
        <v>543231</v>
      </c>
      <c r="DE4" s="7">
        <v>332011</v>
      </c>
      <c r="DF4" s="10">
        <v>664662</v>
      </c>
      <c r="DG4" s="7">
        <v>502274</v>
      </c>
      <c r="DH4" s="10">
        <v>696208</v>
      </c>
      <c r="DI4" s="7">
        <v>368140</v>
      </c>
      <c r="DJ4" s="10">
        <v>646679</v>
      </c>
      <c r="DK4" s="7">
        <v>689785</v>
      </c>
      <c r="DL4" s="10">
        <v>676292</v>
      </c>
      <c r="DM4" s="7">
        <v>671375</v>
      </c>
      <c r="DN4" s="10">
        <v>545970</v>
      </c>
      <c r="DO4" s="7">
        <v>681035</v>
      </c>
      <c r="DP4" s="10">
        <v>875315</v>
      </c>
      <c r="DQ4" s="7">
        <v>47993</v>
      </c>
      <c r="DR4" s="10">
        <v>0</v>
      </c>
      <c r="DS4" s="7">
        <v>0</v>
      </c>
      <c r="DT4" s="10">
        <v>547130</v>
      </c>
      <c r="DU4" s="7">
        <v>1022899</v>
      </c>
      <c r="DV4" s="10">
        <v>936130</v>
      </c>
      <c r="DW4" s="7">
        <v>545112</v>
      </c>
      <c r="DX4" s="10">
        <v>649086</v>
      </c>
      <c r="DY4" s="7">
        <v>777207</v>
      </c>
      <c r="DZ4" s="10">
        <v>991176</v>
      </c>
      <c r="EA4" s="7">
        <v>1026822</v>
      </c>
      <c r="EB4" s="10">
        <v>678272</v>
      </c>
      <c r="EC4" s="7">
        <v>511192.78</v>
      </c>
      <c r="ED4" s="10">
        <v>537657</v>
      </c>
      <c r="EE4" s="7">
        <v>699760</v>
      </c>
      <c r="EF4" s="10">
        <v>688093</v>
      </c>
      <c r="EG4" s="7">
        <v>660548</v>
      </c>
      <c r="EH4" s="10">
        <v>610688</v>
      </c>
      <c r="EI4" s="7">
        <v>758831</v>
      </c>
      <c r="EJ4" s="10">
        <v>643402.5</v>
      </c>
      <c r="EK4" s="7">
        <v>746562.7</v>
      </c>
      <c r="EL4" s="10">
        <v>765530.7</v>
      </c>
      <c r="EM4" s="7">
        <v>787403.9</v>
      </c>
      <c r="EN4" s="10">
        <v>808662</v>
      </c>
      <c r="EO4" s="7">
        <v>810559.9</v>
      </c>
      <c r="EP4" s="10">
        <v>922433.6</v>
      </c>
      <c r="EQ4" s="7">
        <v>1049564.2</v>
      </c>
      <c r="ER4" s="10">
        <v>790075.8</v>
      </c>
      <c r="ES4" s="7">
        <v>715007.3</v>
      </c>
      <c r="ET4" s="10">
        <v>614858.69999999995</v>
      </c>
      <c r="EU4" s="7">
        <v>731192.9</v>
      </c>
      <c r="EV4" s="10">
        <v>708461.1</v>
      </c>
      <c r="EW4" s="7">
        <v>888897.2</v>
      </c>
      <c r="EX4" s="10">
        <v>778276.3</v>
      </c>
      <c r="EY4" s="7">
        <v>705992.9</v>
      </c>
      <c r="EZ4" s="10">
        <v>759525</v>
      </c>
      <c r="FA4" s="7">
        <v>588157.4</v>
      </c>
      <c r="FB4" s="10">
        <v>594992.19999999995</v>
      </c>
      <c r="FC4" s="7">
        <v>645179</v>
      </c>
      <c r="FD4" s="10">
        <v>735411</v>
      </c>
      <c r="FE4" s="7">
        <v>640391.30000000005</v>
      </c>
      <c r="FF4" s="10">
        <v>598947.19999999995</v>
      </c>
      <c r="FG4" s="7">
        <v>746222.5</v>
      </c>
      <c r="FH4" s="10">
        <v>900531.8</v>
      </c>
      <c r="FI4" s="7">
        <v>832616.6</v>
      </c>
      <c r="FJ4" s="10">
        <v>774847.8</v>
      </c>
      <c r="FK4" s="7">
        <v>940642.3</v>
      </c>
      <c r="FL4" s="10">
        <v>844288</v>
      </c>
      <c r="FM4" s="7">
        <v>709044.3</v>
      </c>
      <c r="FN4" s="10">
        <v>802723.1</v>
      </c>
      <c r="FO4" s="7">
        <v>722986.7</v>
      </c>
      <c r="FP4" s="10">
        <v>724385.2</v>
      </c>
      <c r="FQ4" s="7">
        <v>427809</v>
      </c>
      <c r="FR4" s="10">
        <v>704412.5</v>
      </c>
      <c r="FS4" s="7">
        <v>759320.2</v>
      </c>
      <c r="FT4" s="10">
        <v>529875.80000000005</v>
      </c>
      <c r="FU4" s="7">
        <v>693894.4</v>
      </c>
      <c r="FV4" s="10">
        <v>720216.9</v>
      </c>
      <c r="FW4" s="7">
        <v>733332.3</v>
      </c>
      <c r="FX4" s="10">
        <v>674091.4</v>
      </c>
      <c r="FY4" s="7">
        <v>740193.7</v>
      </c>
      <c r="FZ4" s="10">
        <v>791459</v>
      </c>
      <c r="GA4" s="7">
        <v>813270.3</v>
      </c>
      <c r="GB4" s="10">
        <v>750079.6</v>
      </c>
      <c r="GC4" s="7">
        <v>773501.8</v>
      </c>
      <c r="GD4" s="10">
        <v>666601.4</v>
      </c>
      <c r="GE4" s="7">
        <v>512469.1</v>
      </c>
      <c r="GF4" s="10">
        <v>647660.69999999995</v>
      </c>
      <c r="GG4" s="7">
        <v>886126.7</v>
      </c>
      <c r="GH4" s="10">
        <v>795681</v>
      </c>
      <c r="GI4" s="7">
        <v>795794.8</v>
      </c>
      <c r="GJ4" s="10">
        <v>907553.7</v>
      </c>
      <c r="GK4" s="7">
        <v>663916</v>
      </c>
      <c r="GL4" s="10">
        <v>682309.1</v>
      </c>
      <c r="GM4" s="7">
        <v>773489.6</v>
      </c>
      <c r="GN4" s="10">
        <v>833016.9</v>
      </c>
      <c r="GO4" s="7">
        <v>831430.2</v>
      </c>
      <c r="GP4" s="10">
        <v>743019</v>
      </c>
      <c r="GQ4" s="7">
        <v>960261.3</v>
      </c>
      <c r="GR4" s="10">
        <v>875335.4</v>
      </c>
      <c r="GS4" s="7">
        <v>827485.5</v>
      </c>
      <c r="GT4" s="10">
        <v>730438.3</v>
      </c>
      <c r="GU4" s="7">
        <v>718327.6</v>
      </c>
      <c r="GV4" s="10">
        <v>696031.9</v>
      </c>
      <c r="GW4" s="7">
        <v>700521.3</v>
      </c>
      <c r="GX4" s="10">
        <v>645841.69999999995</v>
      </c>
      <c r="GY4" s="7">
        <v>528384.6</v>
      </c>
      <c r="GZ4" s="10">
        <v>477872.7</v>
      </c>
      <c r="HA4" s="7">
        <v>375453.5</v>
      </c>
      <c r="HB4" s="10">
        <v>540296.19999999995</v>
      </c>
      <c r="HC4" s="7">
        <v>680620.7</v>
      </c>
      <c r="HD4" s="10">
        <v>693555.1</v>
      </c>
      <c r="HE4" s="7">
        <v>722974.4</v>
      </c>
      <c r="HF4" s="10">
        <v>699239.8</v>
      </c>
      <c r="HG4" s="7">
        <v>667242.80000000005</v>
      </c>
      <c r="HH4" s="10">
        <v>653603.80000000005</v>
      </c>
      <c r="HI4" s="7">
        <v>633983.69999999995</v>
      </c>
      <c r="HJ4" s="10">
        <v>648339.80000000005</v>
      </c>
      <c r="HK4" s="7">
        <v>671039.69999999995</v>
      </c>
      <c r="HL4" s="10">
        <v>688118</v>
      </c>
      <c r="HM4" s="7">
        <v>664506</v>
      </c>
      <c r="HN4" s="10">
        <v>655968</v>
      </c>
      <c r="HO4" s="7">
        <v>676218.1</v>
      </c>
      <c r="HP4" s="10">
        <v>709431.3</v>
      </c>
      <c r="HQ4" s="7">
        <v>627676.1</v>
      </c>
      <c r="HR4" s="10">
        <v>702162.8</v>
      </c>
      <c r="HS4" s="7">
        <v>710054.9</v>
      </c>
      <c r="HT4" s="10">
        <v>797631.2</v>
      </c>
      <c r="HU4" s="7">
        <v>673958.40000000002</v>
      </c>
      <c r="HV4" s="10">
        <v>880092.2</v>
      </c>
      <c r="HW4" s="7">
        <v>699012.5</v>
      </c>
      <c r="HX4" s="10">
        <v>665217.69999999995</v>
      </c>
      <c r="HY4" s="7">
        <v>586853.9</v>
      </c>
      <c r="HZ4" s="10">
        <v>547299.80000000005</v>
      </c>
      <c r="IA4" s="7">
        <v>700058</v>
      </c>
      <c r="IB4" s="10">
        <v>566764.4</v>
      </c>
      <c r="IC4" s="7">
        <v>435344.2</v>
      </c>
      <c r="ID4" s="10">
        <v>549862.30000000005</v>
      </c>
      <c r="IE4" s="7">
        <v>666420.19999999995</v>
      </c>
      <c r="IF4" s="10">
        <v>620754.19999999995</v>
      </c>
      <c r="IG4" s="7">
        <v>547581.69999999995</v>
      </c>
      <c r="IH4" s="10">
        <v>473419.7</v>
      </c>
      <c r="II4" s="7">
        <v>527987.19999999995</v>
      </c>
      <c r="IJ4" s="10">
        <v>618768.69999999995</v>
      </c>
      <c r="IK4" s="31">
        <v>593170.30000000005</v>
      </c>
      <c r="IL4" s="38">
        <v>444980.6</v>
      </c>
      <c r="IM4" s="31">
        <v>419072.8</v>
      </c>
      <c r="IN4" s="38">
        <v>509321.6</v>
      </c>
      <c r="IO4" s="31">
        <v>540500.9</v>
      </c>
      <c r="IP4" s="38">
        <v>590091.5</v>
      </c>
      <c r="IQ4" s="31">
        <v>849777</v>
      </c>
      <c r="IR4" s="38">
        <v>873917.5</v>
      </c>
      <c r="IS4" s="31">
        <v>816840.8</v>
      </c>
      <c r="IT4" s="38">
        <v>740803</v>
      </c>
      <c r="IU4" s="31">
        <v>781487.2</v>
      </c>
      <c r="IV4" s="38">
        <v>752208.1</v>
      </c>
      <c r="IW4" s="31">
        <v>888608.1</v>
      </c>
      <c r="IX4" s="38">
        <v>766759.1</v>
      </c>
      <c r="IY4" s="31">
        <v>816652.80000000005</v>
      </c>
      <c r="IZ4" s="38">
        <v>865249.9</v>
      </c>
      <c r="JA4" s="31">
        <v>802917.3</v>
      </c>
      <c r="JB4" s="38">
        <v>1081929.3999999999</v>
      </c>
      <c r="JC4" s="31">
        <v>896320.4</v>
      </c>
      <c r="JD4" s="38">
        <v>901454.1</v>
      </c>
      <c r="JE4" s="31">
        <v>679287.2</v>
      </c>
      <c r="JF4" s="38">
        <v>722446.4</v>
      </c>
      <c r="JG4" s="31">
        <v>779294.8</v>
      </c>
      <c r="JH4" s="38">
        <v>752286.2</v>
      </c>
      <c r="JI4" s="31">
        <v>808011.9</v>
      </c>
      <c r="JJ4" s="38">
        <v>761161.5</v>
      </c>
      <c r="JK4" s="31">
        <v>763751.5</v>
      </c>
      <c r="JL4" s="38">
        <v>652418.1</v>
      </c>
      <c r="JM4" s="31">
        <v>829387.5</v>
      </c>
      <c r="JN4" s="38">
        <v>1035966.2</v>
      </c>
      <c r="JO4" s="31">
        <v>949144.7</v>
      </c>
      <c r="JP4" s="38">
        <v>1056441.8999999999</v>
      </c>
      <c r="JQ4" s="31">
        <v>911505.1</v>
      </c>
      <c r="JR4" s="38">
        <v>856550.7</v>
      </c>
      <c r="JS4" s="31">
        <v>775230.7</v>
      </c>
      <c r="JT4" s="38">
        <v>888640.2</v>
      </c>
      <c r="JU4" s="31">
        <v>935538.2</v>
      </c>
      <c r="JV4" s="38">
        <v>789416.7</v>
      </c>
      <c r="JW4" s="31">
        <v>743067.4</v>
      </c>
      <c r="JX4" s="38">
        <v>764874</v>
      </c>
      <c r="JY4" s="31">
        <v>1010320.6</v>
      </c>
    </row>
    <row r="5" spans="1:285" x14ac:dyDescent="0.2">
      <c r="A5" s="3" t="s">
        <v>30</v>
      </c>
      <c r="B5" s="22" t="str">
        <f t="shared" si="0"/>
        <v>rehw</v>
      </c>
      <c r="C5" s="22" t="s">
        <v>0</v>
      </c>
      <c r="D5" s="21" t="s">
        <v>4</v>
      </c>
      <c r="E5" s="7">
        <v>0</v>
      </c>
      <c r="F5" s="10">
        <v>0</v>
      </c>
      <c r="G5" s="7">
        <v>0</v>
      </c>
      <c r="H5" s="10">
        <v>0</v>
      </c>
      <c r="I5" s="7">
        <v>0</v>
      </c>
      <c r="J5" s="10">
        <v>0</v>
      </c>
      <c r="K5" s="7">
        <v>0</v>
      </c>
      <c r="L5" s="10">
        <v>0</v>
      </c>
      <c r="M5" s="7">
        <v>0</v>
      </c>
      <c r="N5" s="10">
        <v>0</v>
      </c>
      <c r="O5" s="7">
        <v>0</v>
      </c>
      <c r="P5" s="10">
        <v>0</v>
      </c>
      <c r="Q5" s="7">
        <v>0</v>
      </c>
      <c r="R5" s="10">
        <v>0</v>
      </c>
      <c r="S5" s="7">
        <v>0</v>
      </c>
      <c r="T5" s="10">
        <v>0</v>
      </c>
      <c r="U5" s="7">
        <v>0</v>
      </c>
      <c r="V5" s="10">
        <v>0</v>
      </c>
      <c r="W5" s="7">
        <v>0</v>
      </c>
      <c r="X5" s="10">
        <v>0</v>
      </c>
      <c r="Y5" s="7">
        <v>0</v>
      </c>
      <c r="Z5" s="10">
        <v>0</v>
      </c>
      <c r="AA5" s="7">
        <v>0</v>
      </c>
      <c r="AB5" s="10">
        <v>0</v>
      </c>
      <c r="AC5" s="7">
        <v>0</v>
      </c>
      <c r="AD5" s="10">
        <v>0</v>
      </c>
      <c r="AE5" s="7">
        <v>0</v>
      </c>
      <c r="AF5" s="10">
        <v>0</v>
      </c>
      <c r="AG5" s="7">
        <v>0</v>
      </c>
      <c r="AH5" s="10">
        <v>234000</v>
      </c>
      <c r="AI5" s="7">
        <v>185140</v>
      </c>
      <c r="AJ5" s="10">
        <v>253620</v>
      </c>
      <c r="AK5" s="7">
        <v>184140</v>
      </c>
      <c r="AL5" s="10">
        <v>165940</v>
      </c>
      <c r="AM5" s="7">
        <v>154080</v>
      </c>
      <c r="AN5" s="10">
        <v>163200</v>
      </c>
      <c r="AO5" s="7">
        <v>174160</v>
      </c>
      <c r="AP5" s="10">
        <v>145780</v>
      </c>
      <c r="AQ5" s="7">
        <v>183960</v>
      </c>
      <c r="AR5" s="10">
        <v>148940</v>
      </c>
      <c r="AS5" s="7">
        <v>227120</v>
      </c>
      <c r="AT5" s="10">
        <v>153180</v>
      </c>
      <c r="AU5" s="7">
        <v>210480</v>
      </c>
      <c r="AV5" s="10">
        <v>378576</v>
      </c>
      <c r="AW5" s="7">
        <v>306371</v>
      </c>
      <c r="AX5" s="10">
        <v>303224</v>
      </c>
      <c r="AY5" s="7">
        <v>278095</v>
      </c>
      <c r="AZ5" s="10">
        <v>267166</v>
      </c>
      <c r="BA5" s="7">
        <v>297495</v>
      </c>
      <c r="BB5" s="10">
        <v>334114</v>
      </c>
      <c r="BC5" s="7">
        <v>374224</v>
      </c>
      <c r="BD5" s="10">
        <v>350047</v>
      </c>
      <c r="BE5" s="7">
        <v>356689</v>
      </c>
      <c r="BF5" s="10">
        <v>350198</v>
      </c>
      <c r="BG5" s="7">
        <v>275654</v>
      </c>
      <c r="BH5" s="10">
        <v>265069</v>
      </c>
      <c r="BI5" s="7">
        <v>372267</v>
      </c>
      <c r="BJ5" s="10">
        <v>354339</v>
      </c>
      <c r="BK5" s="7">
        <v>371051</v>
      </c>
      <c r="BL5" s="10">
        <v>446650</v>
      </c>
      <c r="BM5" s="7">
        <v>393715</v>
      </c>
      <c r="BN5" s="10">
        <v>291125</v>
      </c>
      <c r="BO5" s="7">
        <v>317181</v>
      </c>
      <c r="BP5" s="10">
        <v>290339</v>
      </c>
      <c r="BQ5" s="7">
        <v>334223</v>
      </c>
      <c r="BR5" s="10">
        <v>317232</v>
      </c>
      <c r="BS5" s="7">
        <v>346119</v>
      </c>
      <c r="BT5" s="10">
        <v>301772</v>
      </c>
      <c r="BU5" s="7">
        <v>302843</v>
      </c>
      <c r="BV5" s="10">
        <v>314492</v>
      </c>
      <c r="BW5" s="7">
        <v>325360</v>
      </c>
      <c r="BX5" s="10">
        <v>439313</v>
      </c>
      <c r="BY5" s="7">
        <v>306013</v>
      </c>
      <c r="BZ5" s="10">
        <v>262303</v>
      </c>
      <c r="CA5" s="7">
        <v>323474</v>
      </c>
      <c r="CB5" s="10">
        <v>226575</v>
      </c>
      <c r="CC5" s="7">
        <v>280776</v>
      </c>
      <c r="CD5" s="10">
        <v>284036</v>
      </c>
      <c r="CE5" s="7">
        <v>498042</v>
      </c>
      <c r="CF5" s="10">
        <v>101227</v>
      </c>
      <c r="CG5" s="7">
        <v>0</v>
      </c>
      <c r="CH5" s="10">
        <v>0</v>
      </c>
      <c r="CI5" s="7">
        <v>117842</v>
      </c>
      <c r="CJ5" s="10">
        <v>469738</v>
      </c>
      <c r="CK5" s="7">
        <v>350440</v>
      </c>
      <c r="CL5" s="10">
        <v>351686</v>
      </c>
      <c r="CM5" s="7">
        <v>94797</v>
      </c>
      <c r="CN5" s="10">
        <v>9805</v>
      </c>
      <c r="CO5" s="7">
        <v>100137</v>
      </c>
      <c r="CP5" s="10">
        <v>241511</v>
      </c>
      <c r="CQ5" s="7">
        <v>75222</v>
      </c>
      <c r="CR5" s="10">
        <v>0</v>
      </c>
      <c r="CS5" s="7">
        <v>0</v>
      </c>
      <c r="CT5" s="10">
        <v>0</v>
      </c>
      <c r="CU5" s="7">
        <v>0</v>
      </c>
      <c r="CV5" s="10">
        <v>134103</v>
      </c>
      <c r="CW5" s="7">
        <v>25035</v>
      </c>
      <c r="CX5" s="10">
        <v>0</v>
      </c>
      <c r="CY5" s="7">
        <v>199658</v>
      </c>
      <c r="CZ5" s="10">
        <v>345913</v>
      </c>
      <c r="DA5" s="7">
        <v>343742</v>
      </c>
      <c r="DB5" s="10">
        <v>0</v>
      </c>
      <c r="DC5" s="7">
        <v>341972</v>
      </c>
      <c r="DD5" s="10">
        <v>341260</v>
      </c>
      <c r="DE5" s="7">
        <v>464557</v>
      </c>
      <c r="DF5" s="10">
        <v>229468</v>
      </c>
      <c r="DG5" s="7">
        <v>387351</v>
      </c>
      <c r="DH5" s="10">
        <v>349624</v>
      </c>
      <c r="DI5" s="7">
        <v>507276</v>
      </c>
      <c r="DJ5" s="10">
        <v>308879</v>
      </c>
      <c r="DK5" s="7">
        <v>305521</v>
      </c>
      <c r="DL5" s="10">
        <v>299157</v>
      </c>
      <c r="DM5" s="7">
        <v>108472</v>
      </c>
      <c r="DN5" s="10">
        <v>276850</v>
      </c>
      <c r="DO5" s="7">
        <v>350312</v>
      </c>
      <c r="DP5" s="10">
        <v>341454</v>
      </c>
      <c r="DQ5" s="7">
        <v>496098</v>
      </c>
      <c r="DR5" s="10">
        <v>538169</v>
      </c>
      <c r="DS5" s="7">
        <v>599585</v>
      </c>
      <c r="DT5" s="10">
        <v>601521</v>
      </c>
      <c r="DU5" s="7">
        <v>425091</v>
      </c>
      <c r="DV5" s="10">
        <v>362203</v>
      </c>
      <c r="DW5" s="7">
        <v>341876</v>
      </c>
      <c r="DX5" s="10">
        <v>312487</v>
      </c>
      <c r="DY5" s="7">
        <v>177098</v>
      </c>
      <c r="DZ5" s="10">
        <v>268825</v>
      </c>
      <c r="EA5" s="7">
        <v>450632</v>
      </c>
      <c r="EB5" s="10">
        <v>305594</v>
      </c>
      <c r="EC5" s="7">
        <v>405426.53</v>
      </c>
      <c r="ED5" s="10">
        <v>342192</v>
      </c>
      <c r="EE5" s="7">
        <v>359715</v>
      </c>
      <c r="EF5" s="10">
        <v>348776</v>
      </c>
      <c r="EG5" s="7">
        <v>342083</v>
      </c>
      <c r="EH5" s="10">
        <v>194280</v>
      </c>
      <c r="EI5" s="7">
        <v>218053</v>
      </c>
      <c r="EJ5" s="10">
        <v>214480.8</v>
      </c>
      <c r="EK5" s="7">
        <v>332143.40000000002</v>
      </c>
      <c r="EL5" s="10">
        <v>492446.1</v>
      </c>
      <c r="EM5" s="7">
        <v>404447.4</v>
      </c>
      <c r="EN5" s="10">
        <v>373461.2</v>
      </c>
      <c r="EO5" s="7">
        <v>369632.6</v>
      </c>
      <c r="EP5" s="10">
        <v>320240.5</v>
      </c>
      <c r="EQ5" s="7">
        <v>477869.2</v>
      </c>
      <c r="ER5" s="10">
        <v>414332.9</v>
      </c>
      <c r="ES5" s="7">
        <v>321808.90000000002</v>
      </c>
      <c r="ET5" s="10">
        <v>297104.3</v>
      </c>
      <c r="EU5" s="7">
        <v>449905.1</v>
      </c>
      <c r="EV5" s="10">
        <v>397568.5</v>
      </c>
      <c r="EW5" s="7">
        <v>450917.2</v>
      </c>
      <c r="EX5" s="10">
        <v>304054.5</v>
      </c>
      <c r="EY5" s="7">
        <v>359818.6</v>
      </c>
      <c r="EZ5" s="10">
        <v>372037.7</v>
      </c>
      <c r="FA5" s="7">
        <v>384413.7</v>
      </c>
      <c r="FB5" s="10">
        <v>395470.9</v>
      </c>
      <c r="FC5" s="7">
        <v>402317.5</v>
      </c>
      <c r="FD5" s="10">
        <v>403651.6</v>
      </c>
      <c r="FE5" s="7">
        <v>268183.2</v>
      </c>
      <c r="FF5" s="10">
        <v>129732.2</v>
      </c>
      <c r="FG5" s="7">
        <v>184093.8</v>
      </c>
      <c r="FH5" s="10">
        <v>342028.2</v>
      </c>
      <c r="FI5" s="7">
        <v>398281.5</v>
      </c>
      <c r="FJ5" s="10">
        <v>410339.4</v>
      </c>
      <c r="FK5" s="7">
        <v>448287.6</v>
      </c>
      <c r="FL5" s="10">
        <v>434926</v>
      </c>
      <c r="FM5" s="7">
        <v>290669.90000000002</v>
      </c>
      <c r="FN5" s="10">
        <v>334694.5</v>
      </c>
      <c r="FO5" s="7">
        <v>418896.1</v>
      </c>
      <c r="FP5" s="10">
        <v>435052.6</v>
      </c>
      <c r="FQ5" s="7">
        <v>272100.7</v>
      </c>
      <c r="FR5" s="10">
        <v>201900.1</v>
      </c>
      <c r="FS5" s="7">
        <v>377472.3</v>
      </c>
      <c r="FT5" s="10">
        <v>406322.2</v>
      </c>
      <c r="FU5" s="7">
        <v>371697.7</v>
      </c>
      <c r="FV5" s="10">
        <v>369818.2</v>
      </c>
      <c r="FW5" s="7">
        <v>366508.5</v>
      </c>
      <c r="FX5" s="10">
        <v>343945.4</v>
      </c>
      <c r="FY5" s="7">
        <v>267840.5</v>
      </c>
      <c r="FZ5" s="10">
        <v>214979.3</v>
      </c>
      <c r="GA5" s="7">
        <v>303788.40000000002</v>
      </c>
      <c r="GB5" s="10">
        <v>350489.8</v>
      </c>
      <c r="GC5" s="7">
        <v>300181.5</v>
      </c>
      <c r="GD5" s="10">
        <v>300819.7</v>
      </c>
      <c r="GE5" s="7">
        <v>426388.6</v>
      </c>
      <c r="GF5" s="10">
        <v>368270.7</v>
      </c>
      <c r="GG5" s="7">
        <v>359145.9</v>
      </c>
      <c r="GH5" s="10">
        <v>353629.8</v>
      </c>
      <c r="GI5" s="7">
        <v>365575.5</v>
      </c>
      <c r="GJ5" s="10">
        <v>405217.1</v>
      </c>
      <c r="GK5" s="7">
        <v>332980.59999999998</v>
      </c>
      <c r="GL5" s="10">
        <v>279109.5</v>
      </c>
      <c r="GM5" s="7">
        <v>252165.1</v>
      </c>
      <c r="GN5" s="10">
        <v>317190.40000000002</v>
      </c>
      <c r="GO5" s="7">
        <v>207897.60000000001</v>
      </c>
      <c r="GP5" s="10">
        <v>247549.5</v>
      </c>
      <c r="GQ5" s="7">
        <v>349555.7</v>
      </c>
      <c r="GR5" s="10">
        <v>468790.3</v>
      </c>
      <c r="GS5" s="7">
        <v>459873.6</v>
      </c>
      <c r="GT5" s="10">
        <v>468552.2</v>
      </c>
      <c r="GU5" s="7">
        <v>376701.8</v>
      </c>
      <c r="GV5" s="10">
        <v>404346.7</v>
      </c>
      <c r="GW5" s="7">
        <v>438501.6</v>
      </c>
      <c r="GX5" s="10">
        <v>352225.6</v>
      </c>
      <c r="GY5" s="7">
        <v>425619.6</v>
      </c>
      <c r="GZ5" s="10">
        <v>411132.8</v>
      </c>
      <c r="HA5" s="7">
        <v>442212.5</v>
      </c>
      <c r="HB5" s="10">
        <v>286795</v>
      </c>
      <c r="HC5" s="7">
        <v>305225.3</v>
      </c>
      <c r="HD5" s="10">
        <v>245240.4</v>
      </c>
      <c r="HE5" s="7">
        <v>216340.3</v>
      </c>
      <c r="HF5" s="10">
        <v>357299.7</v>
      </c>
      <c r="HG5" s="7">
        <v>346033.1</v>
      </c>
      <c r="HH5" s="10">
        <v>317413.2</v>
      </c>
      <c r="HI5" s="7">
        <v>266354.3</v>
      </c>
      <c r="HJ5" s="10">
        <v>303972.7</v>
      </c>
      <c r="HK5" s="7">
        <v>275762.5</v>
      </c>
      <c r="HL5" s="10">
        <v>309998.40000000002</v>
      </c>
      <c r="HM5" s="7">
        <v>203651.5</v>
      </c>
      <c r="HN5" s="10">
        <v>0</v>
      </c>
      <c r="HO5" s="7">
        <v>0</v>
      </c>
      <c r="HP5" s="10">
        <v>190637.3</v>
      </c>
      <c r="HQ5" s="7">
        <v>431437.6</v>
      </c>
      <c r="HR5" s="10">
        <v>371629.8</v>
      </c>
      <c r="HS5" s="7">
        <v>432212.9</v>
      </c>
      <c r="HT5" s="10">
        <v>474541.8</v>
      </c>
      <c r="HU5" s="7">
        <v>366646.6</v>
      </c>
      <c r="HV5" s="10">
        <v>364969.6</v>
      </c>
      <c r="HW5" s="7">
        <v>321685.09999999998</v>
      </c>
      <c r="HX5" s="10">
        <v>314711.59999999998</v>
      </c>
      <c r="HY5" s="7">
        <v>283453.2</v>
      </c>
      <c r="HZ5" s="10">
        <v>287002.90000000002</v>
      </c>
      <c r="IA5" s="7">
        <v>224299.8</v>
      </c>
      <c r="IB5" s="10">
        <v>329959.2</v>
      </c>
      <c r="IC5" s="7">
        <v>412905.4</v>
      </c>
      <c r="ID5" s="10">
        <v>431896.1</v>
      </c>
      <c r="IE5" s="7">
        <v>444526.9</v>
      </c>
      <c r="IF5" s="10">
        <v>546134.9</v>
      </c>
      <c r="IG5" s="7">
        <v>414747.4</v>
      </c>
      <c r="IH5" s="10">
        <v>289857</v>
      </c>
      <c r="II5" s="7">
        <v>319260.5</v>
      </c>
      <c r="IJ5" s="10">
        <v>478938.5</v>
      </c>
      <c r="IK5" s="31">
        <v>574776.4</v>
      </c>
      <c r="IL5" s="38">
        <v>432604.3</v>
      </c>
      <c r="IM5" s="31">
        <v>576860</v>
      </c>
      <c r="IN5" s="38">
        <v>547894.1</v>
      </c>
      <c r="IO5" s="31">
        <v>548144.1</v>
      </c>
      <c r="IP5" s="38">
        <v>463190.6</v>
      </c>
      <c r="IQ5" s="31">
        <v>353285.4</v>
      </c>
      <c r="IR5" s="38">
        <v>352869.2</v>
      </c>
      <c r="IS5" s="31">
        <v>359835.9</v>
      </c>
      <c r="IT5" s="38">
        <v>400134.9</v>
      </c>
      <c r="IU5" s="31">
        <v>146819.9</v>
      </c>
      <c r="IV5" s="38">
        <v>0</v>
      </c>
      <c r="IW5" s="31">
        <v>43202.5</v>
      </c>
      <c r="IX5" s="38">
        <v>348309.1</v>
      </c>
      <c r="IY5" s="31">
        <v>537151.6</v>
      </c>
      <c r="IZ5" s="38">
        <v>429922</v>
      </c>
      <c r="JA5" s="31">
        <v>402438.2</v>
      </c>
      <c r="JB5" s="38">
        <v>480209.3</v>
      </c>
      <c r="JC5" s="31">
        <v>421520.7</v>
      </c>
      <c r="JD5" s="38">
        <v>321559.59999999998</v>
      </c>
      <c r="JE5" s="31">
        <v>270040.7</v>
      </c>
      <c r="JF5" s="38">
        <v>205336.6</v>
      </c>
      <c r="JG5" s="31">
        <v>155061.5</v>
      </c>
      <c r="JH5" s="38">
        <v>202902.8</v>
      </c>
      <c r="JI5" s="31">
        <v>223690.8</v>
      </c>
      <c r="JJ5" s="38">
        <v>196957.8</v>
      </c>
      <c r="JK5" s="31">
        <v>219953.3</v>
      </c>
      <c r="JL5" s="38">
        <v>266716.3</v>
      </c>
      <c r="JM5" s="31">
        <v>316671.09999999998</v>
      </c>
      <c r="JN5" s="38">
        <v>388301.2</v>
      </c>
      <c r="JO5" s="31">
        <v>351842.8</v>
      </c>
      <c r="JP5" s="38">
        <v>366473.4</v>
      </c>
      <c r="JQ5" s="31">
        <v>283048.59999999998</v>
      </c>
      <c r="JR5" s="38">
        <v>0</v>
      </c>
      <c r="JS5" s="31">
        <v>0</v>
      </c>
      <c r="JT5" s="38">
        <v>301.3</v>
      </c>
      <c r="JU5" s="31">
        <v>0</v>
      </c>
      <c r="JV5" s="38">
        <v>28258.400000000001</v>
      </c>
      <c r="JW5" s="31">
        <v>197798.3</v>
      </c>
      <c r="JX5" s="38">
        <v>191977.60000000001</v>
      </c>
      <c r="JY5" s="31">
        <v>315186.8</v>
      </c>
    </row>
    <row r="6" spans="1:285" x14ac:dyDescent="0.2">
      <c r="A6" s="3" t="s">
        <v>31</v>
      </c>
      <c r="B6" s="22" t="str">
        <f t="shared" si="0"/>
        <v>wann</v>
      </c>
      <c r="C6" s="22" t="s">
        <v>0</v>
      </c>
      <c r="D6" s="21" t="s">
        <v>4</v>
      </c>
      <c r="E6" s="7">
        <v>382170</v>
      </c>
      <c r="F6" s="10">
        <v>287922</v>
      </c>
      <c r="G6" s="7">
        <v>415647</v>
      </c>
      <c r="H6" s="10">
        <v>545606</v>
      </c>
      <c r="I6" s="7">
        <v>735444</v>
      </c>
      <c r="J6" s="10">
        <v>676121</v>
      </c>
      <c r="K6" s="7">
        <v>548906</v>
      </c>
      <c r="L6" s="10">
        <v>581920</v>
      </c>
      <c r="M6" s="7">
        <v>494083</v>
      </c>
      <c r="N6" s="10">
        <v>535402</v>
      </c>
      <c r="O6" s="7">
        <v>461525</v>
      </c>
      <c r="P6" s="10">
        <v>456818</v>
      </c>
      <c r="Q6" s="7">
        <v>602364</v>
      </c>
      <c r="R6" s="10">
        <v>469460.12974</v>
      </c>
      <c r="S6" s="7">
        <v>466782.95425000001</v>
      </c>
      <c r="T6" s="10">
        <v>607010</v>
      </c>
      <c r="U6" s="7">
        <v>659790</v>
      </c>
      <c r="V6" s="10">
        <v>678619</v>
      </c>
      <c r="W6" s="7">
        <v>580697</v>
      </c>
      <c r="X6" s="10">
        <v>680123.28604000004</v>
      </c>
      <c r="Y6" s="7">
        <v>622989.94301000005</v>
      </c>
      <c r="Z6" s="10">
        <v>585372.45842000004</v>
      </c>
      <c r="AA6" s="7">
        <v>597798.4828</v>
      </c>
      <c r="AB6" s="10">
        <v>477914.67833999998</v>
      </c>
      <c r="AC6" s="7">
        <v>580243.81779999996</v>
      </c>
      <c r="AD6" s="10">
        <v>519823.18131000001</v>
      </c>
      <c r="AE6" s="7">
        <v>565161.14428999997</v>
      </c>
      <c r="AF6" s="10">
        <v>553028.21247000003</v>
      </c>
      <c r="AG6" s="7">
        <v>669573.41562999994</v>
      </c>
      <c r="AH6" s="10">
        <v>648522.14723</v>
      </c>
      <c r="AI6" s="7">
        <v>714525.30041999999</v>
      </c>
      <c r="AJ6" s="10">
        <v>832559</v>
      </c>
      <c r="AK6" s="7">
        <v>681344</v>
      </c>
      <c r="AL6" s="10">
        <v>695233</v>
      </c>
      <c r="AM6" s="7">
        <v>692876</v>
      </c>
      <c r="AN6" s="10">
        <v>753770</v>
      </c>
      <c r="AO6" s="7">
        <v>709313</v>
      </c>
      <c r="AP6" s="10">
        <v>733150</v>
      </c>
      <c r="AQ6" s="7">
        <v>864000</v>
      </c>
      <c r="AR6" s="10">
        <v>737804</v>
      </c>
      <c r="AS6" s="7">
        <v>867948</v>
      </c>
      <c r="AT6" s="10">
        <v>820733</v>
      </c>
      <c r="AU6" s="7">
        <v>876108</v>
      </c>
      <c r="AV6" s="10">
        <v>765780</v>
      </c>
      <c r="AW6" s="7">
        <v>466263</v>
      </c>
      <c r="AX6" s="10">
        <v>671112</v>
      </c>
      <c r="AY6" s="7">
        <v>619636</v>
      </c>
      <c r="AZ6" s="10">
        <v>581876</v>
      </c>
      <c r="BA6" s="7">
        <v>367258</v>
      </c>
      <c r="BB6" s="10">
        <v>382457</v>
      </c>
      <c r="BC6" s="7">
        <v>474304</v>
      </c>
      <c r="BD6" s="10">
        <v>454979</v>
      </c>
      <c r="BE6" s="7">
        <v>548075</v>
      </c>
      <c r="BF6" s="10">
        <v>545730</v>
      </c>
      <c r="BG6" s="7">
        <v>560443</v>
      </c>
      <c r="BH6" s="10">
        <v>806394</v>
      </c>
      <c r="BI6" s="7">
        <v>775241</v>
      </c>
      <c r="BJ6" s="10">
        <v>567642</v>
      </c>
      <c r="BK6" s="7">
        <v>433504</v>
      </c>
      <c r="BL6" s="10">
        <v>586334</v>
      </c>
      <c r="BM6" s="7">
        <v>469101</v>
      </c>
      <c r="BN6" s="10">
        <v>444929</v>
      </c>
      <c r="BO6" s="7">
        <v>357230</v>
      </c>
      <c r="BP6" s="10">
        <v>518904</v>
      </c>
      <c r="BQ6" s="7">
        <v>584443</v>
      </c>
      <c r="BR6" s="10">
        <v>667962</v>
      </c>
      <c r="BS6" s="7">
        <v>732004</v>
      </c>
      <c r="BT6" s="10">
        <v>707057</v>
      </c>
      <c r="BU6" s="7">
        <v>532331</v>
      </c>
      <c r="BV6" s="10">
        <v>349841</v>
      </c>
      <c r="BW6" s="7">
        <v>301568</v>
      </c>
      <c r="BX6" s="10">
        <v>432910</v>
      </c>
      <c r="BY6" s="7">
        <v>397832</v>
      </c>
      <c r="BZ6" s="10">
        <v>342550</v>
      </c>
      <c r="CA6" s="7">
        <v>517601</v>
      </c>
      <c r="CB6" s="10">
        <v>473324</v>
      </c>
      <c r="CC6" s="7">
        <v>569366</v>
      </c>
      <c r="CD6" s="10">
        <v>554697</v>
      </c>
      <c r="CE6" s="7">
        <v>631729</v>
      </c>
      <c r="CF6" s="10">
        <v>491725</v>
      </c>
      <c r="CG6" s="7">
        <v>357711</v>
      </c>
      <c r="CH6" s="10">
        <v>524158</v>
      </c>
      <c r="CI6" s="7">
        <v>398898</v>
      </c>
      <c r="CJ6" s="10">
        <v>401315</v>
      </c>
      <c r="CK6" s="7">
        <v>440533</v>
      </c>
      <c r="CL6" s="10">
        <v>470866</v>
      </c>
      <c r="CM6" s="7">
        <v>778432</v>
      </c>
      <c r="CN6" s="10">
        <v>475471</v>
      </c>
      <c r="CO6" s="7">
        <v>657872</v>
      </c>
      <c r="CP6" s="10">
        <v>559176</v>
      </c>
      <c r="CQ6" s="7">
        <v>556474</v>
      </c>
      <c r="CR6" s="10">
        <v>670780</v>
      </c>
      <c r="CS6" s="7">
        <v>400166</v>
      </c>
      <c r="CT6" s="10">
        <v>526642</v>
      </c>
      <c r="CU6" s="7">
        <v>380412</v>
      </c>
      <c r="CV6" s="10">
        <v>409329</v>
      </c>
      <c r="CW6" s="7">
        <v>411264</v>
      </c>
      <c r="CX6" s="10">
        <v>400230</v>
      </c>
      <c r="CY6" s="7">
        <v>249576</v>
      </c>
      <c r="CZ6" s="10">
        <v>168140</v>
      </c>
      <c r="DA6" s="7">
        <v>399804</v>
      </c>
      <c r="DB6" s="10">
        <v>420165</v>
      </c>
      <c r="DC6" s="7">
        <v>389094</v>
      </c>
      <c r="DD6" s="10">
        <v>319538</v>
      </c>
      <c r="DE6" s="7">
        <v>615225</v>
      </c>
      <c r="DF6" s="10">
        <v>454045</v>
      </c>
      <c r="DG6" s="7">
        <v>570182</v>
      </c>
      <c r="DH6" s="10">
        <v>206935</v>
      </c>
      <c r="DI6" s="7">
        <v>243677</v>
      </c>
      <c r="DJ6" s="10">
        <v>103733</v>
      </c>
      <c r="DK6" s="7">
        <v>167110</v>
      </c>
      <c r="DL6" s="10">
        <v>275720</v>
      </c>
      <c r="DM6" s="7">
        <v>408211</v>
      </c>
      <c r="DN6" s="10">
        <v>370412</v>
      </c>
      <c r="DO6" s="7">
        <v>434980</v>
      </c>
      <c r="DP6" s="10">
        <v>362317</v>
      </c>
      <c r="DQ6" s="7">
        <v>566050</v>
      </c>
      <c r="DR6" s="10">
        <v>601731</v>
      </c>
      <c r="DS6" s="7">
        <v>722733</v>
      </c>
      <c r="DT6" s="10">
        <v>728608</v>
      </c>
      <c r="DU6" s="7">
        <v>604878</v>
      </c>
      <c r="DV6" s="10">
        <v>596922</v>
      </c>
      <c r="DW6" s="7">
        <v>486413</v>
      </c>
      <c r="DX6" s="10">
        <v>741344</v>
      </c>
      <c r="DY6" s="7">
        <v>667027</v>
      </c>
      <c r="DZ6" s="10">
        <v>637825</v>
      </c>
      <c r="EA6" s="7">
        <v>588744</v>
      </c>
      <c r="EB6" s="10">
        <v>435150</v>
      </c>
      <c r="EC6" s="7">
        <v>430466.61</v>
      </c>
      <c r="ED6" s="10">
        <v>454098</v>
      </c>
      <c r="EE6" s="7">
        <v>570359</v>
      </c>
      <c r="EF6" s="10">
        <v>463658</v>
      </c>
      <c r="EG6" s="7">
        <v>525335</v>
      </c>
      <c r="EH6" s="10">
        <v>530956</v>
      </c>
      <c r="EI6" s="7">
        <v>524955</v>
      </c>
      <c r="EJ6" s="10">
        <v>483861.3</v>
      </c>
      <c r="EK6" s="7">
        <v>564138.9</v>
      </c>
      <c r="EL6" s="10">
        <v>532881</v>
      </c>
      <c r="EM6" s="7">
        <v>436886.3</v>
      </c>
      <c r="EN6" s="10">
        <v>451837.3</v>
      </c>
      <c r="EO6" s="7">
        <v>303151.59999999998</v>
      </c>
      <c r="EP6" s="10">
        <v>398536.6</v>
      </c>
      <c r="EQ6" s="7">
        <v>437119.4</v>
      </c>
      <c r="ER6" s="10">
        <v>393842.6</v>
      </c>
      <c r="ES6" s="7">
        <v>390298</v>
      </c>
      <c r="ET6" s="10">
        <v>380735.2</v>
      </c>
      <c r="EU6" s="7">
        <v>393438.7</v>
      </c>
      <c r="EV6" s="10">
        <v>471137.7</v>
      </c>
      <c r="EW6" s="7">
        <v>489217.7</v>
      </c>
      <c r="EX6" s="10">
        <v>336945.4</v>
      </c>
      <c r="EY6" s="7">
        <v>296293.09999999998</v>
      </c>
      <c r="EZ6" s="10">
        <v>346755</v>
      </c>
      <c r="FA6" s="7">
        <v>317277.59999999998</v>
      </c>
      <c r="FB6" s="10">
        <v>375928.1</v>
      </c>
      <c r="FC6" s="7">
        <v>612909.80000000005</v>
      </c>
      <c r="FD6" s="10">
        <v>595397.69999999995</v>
      </c>
      <c r="FE6" s="7">
        <v>575532.80000000005</v>
      </c>
      <c r="FF6" s="10">
        <v>461769.8</v>
      </c>
      <c r="FG6" s="7">
        <v>421328.8</v>
      </c>
      <c r="FH6" s="10">
        <v>476135</v>
      </c>
      <c r="FI6" s="7">
        <v>413668.4</v>
      </c>
      <c r="FJ6" s="10">
        <v>460237.4</v>
      </c>
      <c r="FK6" s="7">
        <v>507000.8</v>
      </c>
      <c r="FL6" s="10">
        <v>458530</v>
      </c>
      <c r="FM6" s="7">
        <v>439775.5</v>
      </c>
      <c r="FN6" s="10">
        <v>472594.7</v>
      </c>
      <c r="FO6" s="7">
        <v>482483.6</v>
      </c>
      <c r="FP6" s="10">
        <v>451895.6</v>
      </c>
      <c r="FQ6" s="7">
        <v>390092.3</v>
      </c>
      <c r="FR6" s="10">
        <v>391515.8</v>
      </c>
      <c r="FS6" s="7">
        <v>455720.4</v>
      </c>
      <c r="FT6" s="10">
        <v>507906.5</v>
      </c>
      <c r="FU6" s="7">
        <v>571828.9</v>
      </c>
      <c r="FV6" s="10">
        <v>470849.3</v>
      </c>
      <c r="FW6" s="7">
        <v>520983.5</v>
      </c>
      <c r="FX6" s="10">
        <v>464336.9</v>
      </c>
      <c r="FY6" s="7">
        <v>476784.2</v>
      </c>
      <c r="FZ6" s="10">
        <v>492354.7</v>
      </c>
      <c r="GA6" s="7">
        <v>599166.19999999995</v>
      </c>
      <c r="GB6" s="10">
        <v>542265.19999999995</v>
      </c>
      <c r="GC6" s="7">
        <v>495152</v>
      </c>
      <c r="GD6" s="10">
        <v>516818.8</v>
      </c>
      <c r="GE6" s="7">
        <v>523686.3</v>
      </c>
      <c r="GF6" s="10">
        <v>489472.6</v>
      </c>
      <c r="GG6" s="7">
        <v>465167.7</v>
      </c>
      <c r="GH6" s="10">
        <v>466065.6</v>
      </c>
      <c r="GI6" s="7">
        <v>433732.8</v>
      </c>
      <c r="GJ6" s="10">
        <v>491700.9</v>
      </c>
      <c r="GK6" s="7">
        <v>347394.9</v>
      </c>
      <c r="GL6" s="10">
        <v>374379</v>
      </c>
      <c r="GM6" s="7">
        <v>159736</v>
      </c>
      <c r="GN6" s="10">
        <v>52212.1</v>
      </c>
      <c r="GO6" s="7">
        <v>270220.09999999998</v>
      </c>
      <c r="GP6" s="10">
        <v>365208</v>
      </c>
      <c r="GQ6" s="7">
        <v>466739.3</v>
      </c>
      <c r="GR6" s="10">
        <v>518369.1</v>
      </c>
      <c r="GS6" s="7">
        <v>498631.4</v>
      </c>
      <c r="GT6" s="10">
        <v>493134.9</v>
      </c>
      <c r="GU6" s="7">
        <v>515087.5</v>
      </c>
      <c r="GV6" s="10">
        <v>517944.2</v>
      </c>
      <c r="GW6" s="7">
        <v>524899.4</v>
      </c>
      <c r="GX6" s="10">
        <v>564355.30000000005</v>
      </c>
      <c r="GY6" s="7">
        <v>454805.9</v>
      </c>
      <c r="GZ6" s="10">
        <v>347819.9</v>
      </c>
      <c r="HA6" s="7">
        <v>492771.5</v>
      </c>
      <c r="HB6" s="10">
        <v>404546.6</v>
      </c>
      <c r="HC6" s="7">
        <v>365438.5</v>
      </c>
      <c r="HD6" s="10">
        <v>585365.30000000005</v>
      </c>
      <c r="HE6" s="7">
        <v>559916.4</v>
      </c>
      <c r="HF6" s="10">
        <v>567513.69999999995</v>
      </c>
      <c r="HG6" s="7">
        <v>451750.3</v>
      </c>
      <c r="HH6" s="10">
        <v>458578.2</v>
      </c>
      <c r="HI6" s="7">
        <v>443051.9</v>
      </c>
      <c r="HJ6" s="10">
        <v>372564.8</v>
      </c>
      <c r="HK6" s="7">
        <v>362746.4</v>
      </c>
      <c r="HL6" s="10">
        <v>323191</v>
      </c>
      <c r="HM6" s="7">
        <v>440398.9</v>
      </c>
      <c r="HN6" s="10">
        <v>381702.40000000002</v>
      </c>
      <c r="HO6" s="7">
        <v>491655.7</v>
      </c>
      <c r="HP6" s="10">
        <v>451707.5</v>
      </c>
      <c r="HQ6" s="7">
        <v>725929.4</v>
      </c>
      <c r="HR6" s="10">
        <v>675946.4</v>
      </c>
      <c r="HS6" s="7">
        <v>710905</v>
      </c>
      <c r="HT6" s="10">
        <v>760002.9</v>
      </c>
      <c r="HU6" s="7">
        <v>493598.4</v>
      </c>
      <c r="HV6" s="10">
        <v>509570</v>
      </c>
      <c r="HW6" s="7">
        <v>516439.9</v>
      </c>
      <c r="HX6" s="10">
        <v>443113.3</v>
      </c>
      <c r="HY6" s="7">
        <v>540850.80000000005</v>
      </c>
      <c r="HZ6" s="10">
        <v>557582.19999999995</v>
      </c>
      <c r="IA6" s="7">
        <v>551972.6</v>
      </c>
      <c r="IB6" s="10">
        <v>608969.9</v>
      </c>
      <c r="IC6" s="7">
        <v>528513.19999999995</v>
      </c>
      <c r="ID6" s="10">
        <v>708118.8</v>
      </c>
      <c r="IE6" s="7">
        <v>636995.30000000005</v>
      </c>
      <c r="IF6" s="10">
        <v>642619.9</v>
      </c>
      <c r="IG6" s="7">
        <v>576350.1</v>
      </c>
      <c r="IH6" s="10">
        <v>489464.7</v>
      </c>
      <c r="II6" s="7">
        <v>543911.6</v>
      </c>
      <c r="IJ6" s="10">
        <v>442471.5</v>
      </c>
      <c r="IK6" s="31">
        <v>397065.1</v>
      </c>
      <c r="IL6" s="38">
        <v>445085.9</v>
      </c>
      <c r="IM6" s="31">
        <v>586545.30000000005</v>
      </c>
      <c r="IN6" s="38">
        <v>586428.80000000005</v>
      </c>
      <c r="IO6" s="31">
        <v>584688.9</v>
      </c>
      <c r="IP6" s="38">
        <v>656450</v>
      </c>
      <c r="IQ6" s="31">
        <v>563123.30000000005</v>
      </c>
      <c r="IR6" s="38">
        <v>700905.9</v>
      </c>
      <c r="IS6" s="31">
        <v>488461</v>
      </c>
      <c r="IT6" s="38">
        <v>591520.4</v>
      </c>
      <c r="IU6" s="31">
        <v>606720.6</v>
      </c>
      <c r="IV6" s="38">
        <v>561056.69999999995</v>
      </c>
      <c r="IW6" s="31">
        <v>551170.69999999995</v>
      </c>
      <c r="IX6" s="38">
        <v>405845.3</v>
      </c>
      <c r="IY6" s="31">
        <v>435962.6</v>
      </c>
      <c r="IZ6" s="38">
        <v>422961.7</v>
      </c>
      <c r="JA6" s="31">
        <v>496826.6</v>
      </c>
      <c r="JB6" s="38">
        <v>746720.2</v>
      </c>
      <c r="JC6" s="31">
        <v>661123.5</v>
      </c>
      <c r="JD6" s="38">
        <v>564359.6</v>
      </c>
      <c r="JE6" s="31">
        <v>459605.3</v>
      </c>
      <c r="JF6" s="38">
        <v>543280.6</v>
      </c>
      <c r="JG6" s="31">
        <v>532155.5</v>
      </c>
      <c r="JH6" s="38">
        <v>473534.5</v>
      </c>
      <c r="JI6" s="31">
        <v>451493.9</v>
      </c>
      <c r="JJ6" s="38">
        <v>376888.9</v>
      </c>
      <c r="JK6" s="31">
        <v>507307.4</v>
      </c>
      <c r="JL6" s="38">
        <v>634217</v>
      </c>
      <c r="JM6" s="31">
        <v>761897.2</v>
      </c>
      <c r="JN6" s="38">
        <v>711795.7</v>
      </c>
      <c r="JO6" s="31">
        <v>722043.8</v>
      </c>
      <c r="JP6" s="38">
        <v>745291.2</v>
      </c>
      <c r="JQ6" s="31">
        <v>682664</v>
      </c>
      <c r="JR6" s="38">
        <v>750511.5</v>
      </c>
      <c r="JS6" s="31">
        <v>678204</v>
      </c>
      <c r="JT6" s="38">
        <v>494041.3</v>
      </c>
      <c r="JU6" s="31">
        <v>567460.1</v>
      </c>
      <c r="JV6" s="38">
        <v>397832.9</v>
      </c>
      <c r="JW6" s="31">
        <v>491153.8</v>
      </c>
      <c r="JX6" s="38">
        <v>507141.3</v>
      </c>
      <c r="JY6" s="31">
        <v>658072.19999999995</v>
      </c>
    </row>
    <row r="7" spans="1:285" x14ac:dyDescent="0.2">
      <c r="A7" s="3" t="s">
        <v>32</v>
      </c>
      <c r="B7" s="22" t="str">
        <f t="shared" si="0"/>
        <v>wies</v>
      </c>
      <c r="C7" s="22" t="s">
        <v>0</v>
      </c>
      <c r="D7" s="21" t="s">
        <v>4</v>
      </c>
      <c r="E7" s="7">
        <v>118860</v>
      </c>
      <c r="F7" s="10">
        <v>254940</v>
      </c>
      <c r="G7" s="7">
        <v>165780</v>
      </c>
      <c r="H7" s="10">
        <v>198180</v>
      </c>
      <c r="I7" s="7">
        <v>253050</v>
      </c>
      <c r="J7" s="10">
        <v>176190</v>
      </c>
      <c r="K7" s="7">
        <v>155610</v>
      </c>
      <c r="L7" s="10">
        <v>136920</v>
      </c>
      <c r="M7" s="7">
        <v>131370</v>
      </c>
      <c r="N7" s="10">
        <v>126090</v>
      </c>
      <c r="O7" s="7">
        <v>109980</v>
      </c>
      <c r="P7" s="10">
        <v>99860</v>
      </c>
      <c r="Q7" s="7">
        <v>111750</v>
      </c>
      <c r="R7" s="10">
        <v>103320</v>
      </c>
      <c r="S7" s="7">
        <v>214140</v>
      </c>
      <c r="T7" s="10">
        <v>158700</v>
      </c>
      <c r="U7" s="7">
        <v>196620</v>
      </c>
      <c r="V7" s="10">
        <v>161070</v>
      </c>
      <c r="W7" s="7">
        <v>190530</v>
      </c>
      <c r="X7" s="10">
        <v>133020</v>
      </c>
      <c r="Y7" s="7">
        <v>105210</v>
      </c>
      <c r="Z7" s="10">
        <v>159300</v>
      </c>
      <c r="AA7" s="7">
        <v>141810</v>
      </c>
      <c r="AB7" s="10">
        <v>158700</v>
      </c>
      <c r="AC7" s="7">
        <v>126870</v>
      </c>
      <c r="AD7" s="10">
        <v>137860</v>
      </c>
      <c r="AE7" s="7">
        <v>154500</v>
      </c>
      <c r="AF7" s="10">
        <v>131420</v>
      </c>
      <c r="AG7" s="7">
        <v>166530</v>
      </c>
      <c r="AH7" s="10">
        <v>190770</v>
      </c>
      <c r="AI7" s="7">
        <v>193860</v>
      </c>
      <c r="AJ7" s="10">
        <v>191580</v>
      </c>
      <c r="AK7" s="7">
        <v>187590</v>
      </c>
      <c r="AL7" s="10">
        <v>180660</v>
      </c>
      <c r="AM7" s="7">
        <v>180280</v>
      </c>
      <c r="AN7" s="10">
        <v>181170</v>
      </c>
      <c r="AO7" s="7">
        <v>208260</v>
      </c>
      <c r="AP7" s="10">
        <v>197630</v>
      </c>
      <c r="AQ7" s="7">
        <v>236910</v>
      </c>
      <c r="AR7" s="10">
        <v>199260</v>
      </c>
      <c r="AS7" s="7">
        <v>167030</v>
      </c>
      <c r="AT7" s="10">
        <v>182460</v>
      </c>
      <c r="AU7" s="7">
        <v>101040</v>
      </c>
      <c r="AV7" s="10">
        <v>148700</v>
      </c>
      <c r="AW7" s="7">
        <v>187921</v>
      </c>
      <c r="AX7" s="10">
        <v>96934</v>
      </c>
      <c r="AY7" s="7">
        <v>111063</v>
      </c>
      <c r="AZ7" s="10">
        <v>114208</v>
      </c>
      <c r="BA7" s="7">
        <v>178738</v>
      </c>
      <c r="BB7" s="10">
        <v>136701</v>
      </c>
      <c r="BC7" s="7">
        <v>131934</v>
      </c>
      <c r="BD7" s="10">
        <v>126232</v>
      </c>
      <c r="BE7" s="7">
        <v>103792</v>
      </c>
      <c r="BF7" s="10">
        <v>114182</v>
      </c>
      <c r="BG7" s="7">
        <v>155981</v>
      </c>
      <c r="BH7" s="10">
        <v>206403</v>
      </c>
      <c r="BI7" s="7">
        <v>180903</v>
      </c>
      <c r="BJ7" s="10">
        <v>185690</v>
      </c>
      <c r="BK7" s="7">
        <v>170912</v>
      </c>
      <c r="BL7" s="10">
        <v>221440</v>
      </c>
      <c r="BM7" s="7">
        <v>77226</v>
      </c>
      <c r="BN7" s="10">
        <v>45654</v>
      </c>
      <c r="BO7" s="7">
        <v>49740</v>
      </c>
      <c r="BP7" s="10">
        <v>112155</v>
      </c>
      <c r="BQ7" s="7">
        <v>172495</v>
      </c>
      <c r="BR7" s="10">
        <v>144664</v>
      </c>
      <c r="BS7" s="7">
        <v>133335</v>
      </c>
      <c r="BT7" s="10">
        <v>136581</v>
      </c>
      <c r="BU7" s="7">
        <v>98082</v>
      </c>
      <c r="BV7" s="10">
        <v>120667</v>
      </c>
      <c r="BW7" s="7">
        <v>172091</v>
      </c>
      <c r="BX7" s="10">
        <v>156038</v>
      </c>
      <c r="BY7" s="7">
        <v>183640</v>
      </c>
      <c r="BZ7" s="10">
        <v>1711</v>
      </c>
      <c r="CA7" s="7">
        <v>1436</v>
      </c>
      <c r="CB7" s="10">
        <v>0</v>
      </c>
      <c r="CC7" s="7">
        <v>0</v>
      </c>
      <c r="CD7" s="10">
        <v>0</v>
      </c>
      <c r="CE7" s="7">
        <v>79791</v>
      </c>
      <c r="CF7" s="10">
        <v>145603</v>
      </c>
      <c r="CG7" s="7">
        <v>119833</v>
      </c>
      <c r="CH7" s="10">
        <v>55850</v>
      </c>
      <c r="CI7" s="7">
        <v>9147</v>
      </c>
      <c r="CJ7" s="10">
        <v>0</v>
      </c>
      <c r="CK7" s="7">
        <v>0</v>
      </c>
      <c r="CL7" s="10">
        <v>0</v>
      </c>
      <c r="CM7" s="7">
        <v>0</v>
      </c>
      <c r="CN7" s="10">
        <v>0</v>
      </c>
      <c r="CO7" s="7">
        <v>0</v>
      </c>
      <c r="CP7" s="10">
        <v>212855</v>
      </c>
      <c r="CQ7" s="7">
        <v>288425</v>
      </c>
      <c r="CR7" s="10">
        <v>47126</v>
      </c>
      <c r="CS7" s="7">
        <v>0</v>
      </c>
      <c r="CT7" s="10">
        <v>6871</v>
      </c>
      <c r="CU7" s="7">
        <v>0</v>
      </c>
      <c r="CV7" s="10">
        <v>0</v>
      </c>
      <c r="CW7" s="7">
        <v>44115</v>
      </c>
      <c r="CX7" s="10">
        <v>99423</v>
      </c>
      <c r="CY7" s="7">
        <v>163339</v>
      </c>
      <c r="CZ7" s="10">
        <v>188682</v>
      </c>
      <c r="DA7" s="7">
        <v>169115</v>
      </c>
      <c r="DB7" s="10">
        <v>180224</v>
      </c>
      <c r="DC7" s="7">
        <v>139893</v>
      </c>
      <c r="DD7" s="10">
        <v>92700</v>
      </c>
      <c r="DE7" s="7">
        <v>172460</v>
      </c>
      <c r="DF7" s="10">
        <v>123717</v>
      </c>
      <c r="DG7" s="7">
        <v>177707</v>
      </c>
      <c r="DH7" s="10">
        <v>157191</v>
      </c>
      <c r="DI7" s="7">
        <v>157279</v>
      </c>
      <c r="DJ7" s="10">
        <v>105011</v>
      </c>
      <c r="DK7" s="7">
        <v>101817</v>
      </c>
      <c r="DL7" s="10">
        <v>95817</v>
      </c>
      <c r="DM7" s="7">
        <v>123577</v>
      </c>
      <c r="DN7" s="10">
        <v>118305</v>
      </c>
      <c r="DO7" s="7">
        <v>126382</v>
      </c>
      <c r="DP7" s="10">
        <v>122599</v>
      </c>
      <c r="DQ7" s="7">
        <v>175520</v>
      </c>
      <c r="DR7" s="10">
        <v>211066</v>
      </c>
      <c r="DS7" s="7">
        <v>201631</v>
      </c>
      <c r="DT7" s="10">
        <v>200871</v>
      </c>
      <c r="DU7" s="7">
        <v>169117</v>
      </c>
      <c r="DV7" s="10">
        <v>153480</v>
      </c>
      <c r="DW7" s="7">
        <v>144319</v>
      </c>
      <c r="DX7" s="10">
        <v>194869</v>
      </c>
      <c r="DY7" s="7">
        <v>164872</v>
      </c>
      <c r="DZ7" s="10">
        <v>180470</v>
      </c>
      <c r="EA7" s="7">
        <v>153595</v>
      </c>
      <c r="EB7" s="10">
        <v>107338</v>
      </c>
      <c r="EC7" s="7">
        <v>93588.44</v>
      </c>
      <c r="ED7" s="10">
        <v>100685</v>
      </c>
      <c r="EE7" s="7">
        <v>114034</v>
      </c>
      <c r="EF7" s="10">
        <v>121732</v>
      </c>
      <c r="EG7" s="7">
        <v>194255</v>
      </c>
      <c r="EH7" s="10">
        <v>138102</v>
      </c>
      <c r="EI7" s="7">
        <v>137035</v>
      </c>
      <c r="EJ7" s="10">
        <v>129874.2</v>
      </c>
      <c r="EK7" s="7">
        <v>124075.3</v>
      </c>
      <c r="EL7" s="10">
        <v>128198</v>
      </c>
      <c r="EM7" s="7">
        <v>85401</v>
      </c>
      <c r="EN7" s="10">
        <v>0</v>
      </c>
      <c r="EO7" s="7">
        <v>0</v>
      </c>
      <c r="EP7" s="10">
        <v>0</v>
      </c>
      <c r="EQ7" s="7">
        <v>0</v>
      </c>
      <c r="ER7" s="10">
        <v>0</v>
      </c>
      <c r="ES7" s="7">
        <v>0</v>
      </c>
      <c r="ET7" s="10">
        <v>0</v>
      </c>
      <c r="EU7" s="7">
        <v>0</v>
      </c>
      <c r="EV7" s="10">
        <v>0</v>
      </c>
      <c r="EW7" s="7">
        <v>0</v>
      </c>
      <c r="EX7" s="10">
        <v>66209.8</v>
      </c>
      <c r="EY7" s="7">
        <v>60650</v>
      </c>
      <c r="EZ7" s="10">
        <v>83297.600000000006</v>
      </c>
      <c r="FA7" s="7">
        <v>105480</v>
      </c>
      <c r="FB7" s="10">
        <v>138997.29999999999</v>
      </c>
      <c r="FC7" s="7">
        <v>129455.4</v>
      </c>
      <c r="FD7" s="10">
        <v>193967.5</v>
      </c>
      <c r="FE7" s="7">
        <v>173148.7</v>
      </c>
      <c r="FF7" s="10">
        <v>131393.79999999999</v>
      </c>
      <c r="FG7" s="7">
        <v>150523.79999999999</v>
      </c>
      <c r="FH7" s="10">
        <v>169196.5</v>
      </c>
      <c r="FI7" s="7">
        <v>154225</v>
      </c>
      <c r="FJ7" s="10">
        <v>140538.29999999999</v>
      </c>
      <c r="FK7" s="7">
        <v>162995.9</v>
      </c>
      <c r="FL7" s="10">
        <v>154220.20000000001</v>
      </c>
      <c r="FM7" s="7">
        <v>149121.29999999999</v>
      </c>
      <c r="FN7" s="10">
        <v>138999.5</v>
      </c>
      <c r="FO7" s="7">
        <v>133272.4</v>
      </c>
      <c r="FP7" s="10">
        <v>106455.8</v>
      </c>
      <c r="FQ7" s="7">
        <v>144338.6</v>
      </c>
      <c r="FR7" s="10">
        <v>148921.1</v>
      </c>
      <c r="FS7" s="7">
        <v>193259.3</v>
      </c>
      <c r="FT7" s="10">
        <v>165057</v>
      </c>
      <c r="FU7" s="7">
        <v>171409.3</v>
      </c>
      <c r="FV7" s="10">
        <v>137267.79999999999</v>
      </c>
      <c r="FW7" s="7">
        <v>169740.6</v>
      </c>
      <c r="FX7" s="10">
        <v>143262.20000000001</v>
      </c>
      <c r="FY7" s="7">
        <v>157231.1</v>
      </c>
      <c r="FZ7" s="10">
        <v>91546.1</v>
      </c>
      <c r="GA7" s="7">
        <v>125207.7</v>
      </c>
      <c r="GB7" s="10">
        <v>222187.9</v>
      </c>
      <c r="GC7" s="7">
        <v>197058.7</v>
      </c>
      <c r="GD7" s="10">
        <v>179577.9</v>
      </c>
      <c r="GE7" s="7">
        <v>91612.2</v>
      </c>
      <c r="GF7" s="10">
        <v>59778.2</v>
      </c>
      <c r="GG7" s="7">
        <v>128786.6</v>
      </c>
      <c r="GH7" s="10">
        <v>175161.5</v>
      </c>
      <c r="GI7" s="7">
        <v>168899.1</v>
      </c>
      <c r="GJ7" s="10">
        <v>196387.3</v>
      </c>
      <c r="GK7" s="7">
        <v>140369.4</v>
      </c>
      <c r="GL7" s="10">
        <v>144215.79999999999</v>
      </c>
      <c r="GM7" s="7">
        <v>147738</v>
      </c>
      <c r="GN7" s="10">
        <v>182251.6</v>
      </c>
      <c r="GO7" s="7">
        <v>172452</v>
      </c>
      <c r="GP7" s="10">
        <v>183090.9</v>
      </c>
      <c r="GQ7" s="7">
        <v>223654.39999999999</v>
      </c>
      <c r="GR7" s="10">
        <v>208693.6</v>
      </c>
      <c r="GS7" s="7">
        <v>171054.2</v>
      </c>
      <c r="GT7" s="10">
        <v>176590.6</v>
      </c>
      <c r="GU7" s="7">
        <v>116628.7</v>
      </c>
      <c r="GV7" s="10">
        <v>100446.9</v>
      </c>
      <c r="GW7" s="7">
        <v>103344</v>
      </c>
      <c r="GX7" s="10">
        <v>64936.3</v>
      </c>
      <c r="GY7" s="7">
        <v>117435.5</v>
      </c>
      <c r="GZ7" s="10">
        <v>177498.4</v>
      </c>
      <c r="HA7" s="7">
        <v>214162.1</v>
      </c>
      <c r="HB7" s="10">
        <v>161026</v>
      </c>
      <c r="HC7" s="7">
        <v>175650.2</v>
      </c>
      <c r="HD7" s="10">
        <v>182660.5</v>
      </c>
      <c r="HE7" s="7">
        <v>167046.70000000001</v>
      </c>
      <c r="HF7" s="10">
        <v>157037.70000000001</v>
      </c>
      <c r="HG7" s="7">
        <v>156999.1</v>
      </c>
      <c r="HH7" s="10">
        <v>137575.4</v>
      </c>
      <c r="HI7" s="7">
        <v>73467.899999999994</v>
      </c>
      <c r="HJ7" s="10">
        <v>87226.1</v>
      </c>
      <c r="HK7" s="7">
        <v>80434</v>
      </c>
      <c r="HL7" s="10">
        <v>87626.4</v>
      </c>
      <c r="HM7" s="7">
        <v>101573.4</v>
      </c>
      <c r="HN7" s="10">
        <v>135654.29999999999</v>
      </c>
      <c r="HO7" s="7">
        <v>201139.5</v>
      </c>
      <c r="HP7" s="10">
        <v>178358.5</v>
      </c>
      <c r="HQ7" s="7">
        <v>198336.8</v>
      </c>
      <c r="HR7" s="10">
        <v>179609.60000000001</v>
      </c>
      <c r="HS7" s="7">
        <v>181856.8</v>
      </c>
      <c r="HT7" s="10">
        <v>188827.8</v>
      </c>
      <c r="HU7" s="7">
        <v>134125.79999999999</v>
      </c>
      <c r="HV7" s="10">
        <v>187311.5</v>
      </c>
      <c r="HW7" s="7">
        <v>219571.9</v>
      </c>
      <c r="HX7" s="10">
        <v>69348.600000000006</v>
      </c>
      <c r="HY7" s="7">
        <v>0</v>
      </c>
      <c r="HZ7" s="10">
        <v>111840.9</v>
      </c>
      <c r="IA7" s="7">
        <v>167374.79999999999</v>
      </c>
      <c r="IB7" s="10">
        <v>183743</v>
      </c>
      <c r="IC7" s="7">
        <v>145645.29999999999</v>
      </c>
      <c r="ID7" s="10">
        <v>166070.6</v>
      </c>
      <c r="IE7" s="7">
        <v>132688.5</v>
      </c>
      <c r="IF7" s="10">
        <v>138805.20000000001</v>
      </c>
      <c r="IG7" s="7">
        <v>136454.70000000001</v>
      </c>
      <c r="IH7" s="10">
        <v>125512.7</v>
      </c>
      <c r="II7" s="7">
        <v>146725.1</v>
      </c>
      <c r="IJ7" s="10">
        <v>160404.5</v>
      </c>
      <c r="IK7" s="31">
        <v>164247.5</v>
      </c>
      <c r="IL7" s="38">
        <v>153497.4</v>
      </c>
      <c r="IM7" s="31">
        <v>122832.4</v>
      </c>
      <c r="IN7" s="38">
        <v>111622.7</v>
      </c>
      <c r="IO7" s="31">
        <v>123913.5</v>
      </c>
      <c r="IP7" s="38">
        <v>120044.8</v>
      </c>
      <c r="IQ7" s="31">
        <v>126411.6</v>
      </c>
      <c r="IR7" s="38">
        <v>151447.79999999999</v>
      </c>
      <c r="IS7" s="31">
        <v>54344.3</v>
      </c>
      <c r="IT7" s="38">
        <v>60545.599999999999</v>
      </c>
      <c r="IU7" s="31">
        <v>51876.3</v>
      </c>
      <c r="IV7" s="38">
        <v>77914.600000000006</v>
      </c>
      <c r="IW7" s="31">
        <v>120293.9</v>
      </c>
      <c r="IX7" s="38">
        <v>147309.20000000001</v>
      </c>
      <c r="IY7" s="31">
        <v>158588.4</v>
      </c>
      <c r="IZ7" s="38">
        <v>156689.1</v>
      </c>
      <c r="JA7" s="31">
        <v>169027.8</v>
      </c>
      <c r="JB7" s="38">
        <v>152994.9</v>
      </c>
      <c r="JC7" s="31">
        <v>120396.9</v>
      </c>
      <c r="JD7" s="38">
        <v>112991.9</v>
      </c>
      <c r="JE7" s="31">
        <v>99812.800000000003</v>
      </c>
      <c r="JF7" s="38">
        <v>120899.4</v>
      </c>
      <c r="JG7" s="31">
        <v>134236.29999999999</v>
      </c>
      <c r="JH7" s="38">
        <v>133898.20000000001</v>
      </c>
      <c r="JI7" s="31">
        <v>138236.70000000001</v>
      </c>
      <c r="JJ7" s="38">
        <v>143622.20000000001</v>
      </c>
      <c r="JK7" s="31">
        <v>122994.1</v>
      </c>
      <c r="JL7" s="38">
        <v>85551</v>
      </c>
      <c r="JM7" s="31">
        <v>159181.79999999999</v>
      </c>
      <c r="JN7" s="38">
        <v>131365.4</v>
      </c>
      <c r="JO7" s="31">
        <v>126373.3</v>
      </c>
      <c r="JP7" s="38">
        <v>143874.29999999999</v>
      </c>
      <c r="JQ7" s="31">
        <v>119838.2</v>
      </c>
      <c r="JR7" s="38">
        <v>127108.7</v>
      </c>
      <c r="JS7" s="31">
        <v>129874.7</v>
      </c>
      <c r="JT7" s="38">
        <v>140912.29999999999</v>
      </c>
      <c r="JU7" s="31">
        <v>137746.1</v>
      </c>
      <c r="JV7" s="38">
        <v>95485.3</v>
      </c>
      <c r="JW7" s="31">
        <v>92213.4</v>
      </c>
      <c r="JX7" s="38">
        <v>82849.899999999994</v>
      </c>
      <c r="JY7" s="31">
        <v>106804</v>
      </c>
    </row>
    <row r="8" spans="1:285" ht="36" x14ac:dyDescent="0.2">
      <c r="A8" s="20" t="s">
        <v>256</v>
      </c>
      <c r="B8" s="22" t="str">
        <f t="shared" si="0"/>
        <v>Galeriesumme</v>
      </c>
      <c r="C8" s="22" t="s">
        <v>0</v>
      </c>
      <c r="D8" s="21" t="s">
        <v>4</v>
      </c>
      <c r="E8" s="8">
        <v>2100800</v>
      </c>
      <c r="F8" s="8">
        <v>1974101</v>
      </c>
      <c r="G8" s="8">
        <v>2065201</v>
      </c>
      <c r="H8" s="8">
        <v>2446700</v>
      </c>
      <c r="I8" s="8">
        <v>3514921</v>
      </c>
      <c r="J8" s="8">
        <v>3340258</v>
      </c>
      <c r="K8" s="8">
        <v>2859330</v>
      </c>
      <c r="L8" s="8">
        <v>2842600</v>
      </c>
      <c r="M8" s="8">
        <v>2330526</v>
      </c>
      <c r="N8" s="8">
        <v>2446846</v>
      </c>
      <c r="O8" s="8">
        <v>2427677</v>
      </c>
      <c r="P8" s="8">
        <v>2512078</v>
      </c>
      <c r="Q8" s="8">
        <v>2621600</v>
      </c>
      <c r="R8" s="8">
        <v>2353900.0000100001</v>
      </c>
      <c r="S8" s="8">
        <v>2581600</v>
      </c>
      <c r="T8" s="8">
        <v>2578900</v>
      </c>
      <c r="U8" s="8">
        <v>3056800</v>
      </c>
      <c r="V8" s="8">
        <v>2571900</v>
      </c>
      <c r="W8" s="8">
        <v>3069400</v>
      </c>
      <c r="X8" s="8">
        <v>2706775</v>
      </c>
      <c r="Y8" s="8">
        <v>2383351.59185</v>
      </c>
      <c r="Z8" s="8">
        <v>2536417</v>
      </c>
      <c r="AA8" s="8">
        <v>2594796.9999899999</v>
      </c>
      <c r="AB8" s="8">
        <v>2529865</v>
      </c>
      <c r="AC8" s="8">
        <v>2314300</v>
      </c>
      <c r="AD8" s="8">
        <v>2123400</v>
      </c>
      <c r="AE8" s="8">
        <v>2584360</v>
      </c>
      <c r="AF8" s="8">
        <v>2365199.9999899999</v>
      </c>
      <c r="AG8" s="8">
        <v>2814328</v>
      </c>
      <c r="AH8" s="8">
        <v>3098100</v>
      </c>
      <c r="AI8" s="8">
        <v>3291800</v>
      </c>
      <c r="AJ8" s="8">
        <v>3589000</v>
      </c>
      <c r="AK8" s="8">
        <v>3156700</v>
      </c>
      <c r="AL8" s="8">
        <v>2741500</v>
      </c>
      <c r="AM8" s="8">
        <v>2756000</v>
      </c>
      <c r="AN8" s="8">
        <v>3040900</v>
      </c>
      <c r="AO8" s="8">
        <v>3052600</v>
      </c>
      <c r="AP8" s="8">
        <v>2760800</v>
      </c>
      <c r="AQ8" s="8">
        <v>3097900</v>
      </c>
      <c r="AR8" s="8">
        <v>3114200</v>
      </c>
      <c r="AS8" s="8">
        <v>3511169</v>
      </c>
      <c r="AT8" s="8">
        <v>3509199</v>
      </c>
      <c r="AU8" s="8">
        <v>3473401</v>
      </c>
      <c r="AV8" s="8">
        <v>3685699</v>
      </c>
      <c r="AW8" s="8">
        <v>2859200</v>
      </c>
      <c r="AX8" s="8">
        <v>2879899</v>
      </c>
      <c r="AY8" s="8">
        <v>2895499</v>
      </c>
      <c r="AZ8" s="8">
        <v>2936400</v>
      </c>
      <c r="BA8" s="8">
        <v>2709600</v>
      </c>
      <c r="BB8" s="8">
        <v>2173800</v>
      </c>
      <c r="BC8" s="8">
        <v>2395300</v>
      </c>
      <c r="BD8" s="8">
        <v>2589700</v>
      </c>
      <c r="BE8" s="8">
        <v>2995701</v>
      </c>
      <c r="BF8" s="8">
        <v>3156401</v>
      </c>
      <c r="BG8" s="8">
        <v>3046499</v>
      </c>
      <c r="BH8" s="8">
        <v>3859400</v>
      </c>
      <c r="BI8" s="8">
        <v>3762300</v>
      </c>
      <c r="BJ8" s="8">
        <v>2741899</v>
      </c>
      <c r="BK8" s="8">
        <v>2553399</v>
      </c>
      <c r="BL8" s="8">
        <v>3000000</v>
      </c>
      <c r="BM8" s="8">
        <v>2958801</v>
      </c>
      <c r="BN8" s="8">
        <v>2685600</v>
      </c>
      <c r="BO8" s="8">
        <v>2825900</v>
      </c>
      <c r="BP8" s="8">
        <v>3183800</v>
      </c>
      <c r="BQ8" s="8">
        <v>3502299</v>
      </c>
      <c r="BR8" s="8">
        <v>3387500</v>
      </c>
      <c r="BS8" s="8">
        <v>3291900</v>
      </c>
      <c r="BT8" s="8">
        <v>2766800</v>
      </c>
      <c r="BU8" s="8">
        <v>2373000</v>
      </c>
      <c r="BV8" s="8">
        <v>2296499</v>
      </c>
      <c r="BW8" s="8">
        <v>2236901</v>
      </c>
      <c r="BX8" s="8">
        <v>2402199</v>
      </c>
      <c r="BY8" s="8">
        <v>2438840</v>
      </c>
      <c r="BZ8" s="8">
        <v>2239000</v>
      </c>
      <c r="CA8" s="8">
        <v>2614000</v>
      </c>
      <c r="CB8" s="8">
        <v>2695851</v>
      </c>
      <c r="CC8" s="8">
        <v>2890373</v>
      </c>
      <c r="CD8" s="8">
        <v>3128950</v>
      </c>
      <c r="CE8" s="8">
        <v>3904210</v>
      </c>
      <c r="CF8" s="8">
        <v>2865130</v>
      </c>
      <c r="CG8" s="8">
        <v>2671501</v>
      </c>
      <c r="CH8" s="8">
        <v>2335087</v>
      </c>
      <c r="CI8" s="8">
        <v>2175580</v>
      </c>
      <c r="CJ8" s="8">
        <v>2319020</v>
      </c>
      <c r="CK8" s="8">
        <v>2432180</v>
      </c>
      <c r="CL8" s="8">
        <v>2219610</v>
      </c>
      <c r="CM8" s="8">
        <v>2635020</v>
      </c>
      <c r="CN8" s="8">
        <v>2884149</v>
      </c>
      <c r="CO8" s="8">
        <v>3316040</v>
      </c>
      <c r="CP8" s="8">
        <v>3430260</v>
      </c>
      <c r="CQ8" s="8">
        <v>3034020</v>
      </c>
      <c r="CR8" s="8">
        <v>2852420</v>
      </c>
      <c r="CS8" s="8">
        <v>2393490</v>
      </c>
      <c r="CT8" s="8">
        <v>2850820</v>
      </c>
      <c r="CU8" s="8">
        <v>2770800</v>
      </c>
      <c r="CV8" s="8">
        <v>2745080</v>
      </c>
      <c r="CW8" s="8">
        <v>2759730</v>
      </c>
      <c r="CX8" s="8">
        <v>2554010</v>
      </c>
      <c r="CY8" s="8">
        <v>2611944</v>
      </c>
      <c r="CZ8" s="8">
        <v>2565926</v>
      </c>
      <c r="DA8" s="8">
        <v>3394291</v>
      </c>
      <c r="DB8" s="8">
        <v>3332190</v>
      </c>
      <c r="DC8" s="8">
        <v>3154680</v>
      </c>
      <c r="DD8" s="8">
        <v>2411300</v>
      </c>
      <c r="DE8" s="8">
        <v>2102400</v>
      </c>
      <c r="DF8" s="8">
        <v>2202800</v>
      </c>
      <c r="DG8" s="8">
        <v>2326800</v>
      </c>
      <c r="DH8" s="8">
        <v>2297200</v>
      </c>
      <c r="DI8" s="8">
        <v>2300800</v>
      </c>
      <c r="DJ8" s="8">
        <v>2122800</v>
      </c>
      <c r="DK8" s="8">
        <v>2362299</v>
      </c>
      <c r="DL8" s="8">
        <v>2677300</v>
      </c>
      <c r="DM8" s="8">
        <v>2625600</v>
      </c>
      <c r="DN8" s="8">
        <v>2472400</v>
      </c>
      <c r="DO8" s="8">
        <v>2860700</v>
      </c>
      <c r="DP8" s="8">
        <v>3166500</v>
      </c>
      <c r="DQ8" s="8">
        <v>2799000</v>
      </c>
      <c r="DR8" s="8">
        <v>2777900</v>
      </c>
      <c r="DS8" s="8">
        <v>2679700</v>
      </c>
      <c r="DT8" s="8">
        <v>2922200</v>
      </c>
      <c r="DU8" s="8">
        <v>2953300</v>
      </c>
      <c r="DV8" s="8">
        <v>2634200</v>
      </c>
      <c r="DW8" s="8">
        <v>2142300</v>
      </c>
      <c r="DX8" s="8">
        <v>3097300</v>
      </c>
      <c r="DY8" s="8">
        <v>3320000</v>
      </c>
      <c r="DZ8" s="8">
        <v>3634400</v>
      </c>
      <c r="EA8" s="8">
        <v>3926600</v>
      </c>
      <c r="EB8" s="8">
        <v>2526800</v>
      </c>
      <c r="EC8" s="8">
        <v>2441199.9300000002</v>
      </c>
      <c r="ED8" s="8">
        <v>2440500</v>
      </c>
      <c r="EE8" s="8">
        <v>2760400</v>
      </c>
      <c r="EF8" s="8">
        <v>2807500</v>
      </c>
      <c r="EG8" s="8">
        <v>2865700</v>
      </c>
      <c r="EH8" s="8">
        <v>2492050</v>
      </c>
      <c r="EI8" s="8">
        <v>2690250</v>
      </c>
      <c r="EJ8" s="8">
        <v>2654199.7999999998</v>
      </c>
      <c r="EK8" s="8">
        <v>3129750.2</v>
      </c>
      <c r="EL8" s="8">
        <v>3083950.4</v>
      </c>
      <c r="EM8" s="8">
        <v>2756300.1</v>
      </c>
      <c r="EN8" s="8">
        <v>2896499.5</v>
      </c>
      <c r="EO8" s="8">
        <v>2787449.7</v>
      </c>
      <c r="EP8" s="8">
        <v>2786900.2</v>
      </c>
      <c r="EQ8" s="8">
        <v>3208762.1179822301</v>
      </c>
      <c r="ER8" s="8">
        <v>3048742.9</v>
      </c>
      <c r="ES8" s="8">
        <v>2811100.1</v>
      </c>
      <c r="ET8" s="8">
        <v>2647750.6</v>
      </c>
      <c r="EU8" s="8">
        <v>2882399.6</v>
      </c>
      <c r="EV8" s="8">
        <v>3068999.7</v>
      </c>
      <c r="EW8" s="8">
        <v>3478400</v>
      </c>
      <c r="EX8" s="8">
        <v>3008849.9</v>
      </c>
      <c r="EY8" s="8">
        <v>2941099</v>
      </c>
      <c r="EZ8" s="8">
        <v>3084400.2</v>
      </c>
      <c r="FA8" s="8">
        <v>2753400.9</v>
      </c>
      <c r="FB8" s="8">
        <v>2800650.6</v>
      </c>
      <c r="FC8" s="8">
        <v>2762700.2</v>
      </c>
      <c r="FD8" s="8">
        <v>2838600</v>
      </c>
      <c r="FE8" s="8">
        <v>2480350</v>
      </c>
      <c r="FF8" s="8">
        <v>2101499.7999999998</v>
      </c>
      <c r="FG8" s="8">
        <v>2460699.7999999998</v>
      </c>
      <c r="FH8" s="8">
        <v>3020750</v>
      </c>
      <c r="FI8" s="8">
        <v>3127049</v>
      </c>
      <c r="FJ8" s="8">
        <v>3109550.8</v>
      </c>
      <c r="FK8" s="8">
        <v>3650850</v>
      </c>
      <c r="FL8" s="8">
        <v>3353800</v>
      </c>
      <c r="FM8" s="8">
        <v>2950800.5</v>
      </c>
      <c r="FN8" s="8">
        <v>3062000.8</v>
      </c>
      <c r="FO8" s="8">
        <v>2926799.5</v>
      </c>
      <c r="FP8" s="8">
        <v>2834500.1</v>
      </c>
      <c r="FQ8" s="8">
        <v>2201630.5</v>
      </c>
      <c r="FR8" s="8">
        <v>2519350.4</v>
      </c>
      <c r="FS8" s="8">
        <v>2889949.7</v>
      </c>
      <c r="FT8" s="8">
        <v>3020049.7</v>
      </c>
      <c r="FU8" s="8">
        <v>3194800.7</v>
      </c>
      <c r="FV8" s="8">
        <v>3076700.2</v>
      </c>
      <c r="FW8" s="8">
        <v>3203349.9</v>
      </c>
      <c r="FX8" s="8">
        <v>2942999.9</v>
      </c>
      <c r="FY8" s="8">
        <v>2884949.9</v>
      </c>
      <c r="FZ8" s="8">
        <v>3002399.7</v>
      </c>
      <c r="GA8" s="8">
        <v>2878650</v>
      </c>
      <c r="GB8" s="8">
        <v>2886800.3</v>
      </c>
      <c r="GC8" s="8">
        <v>2955249.8</v>
      </c>
      <c r="GD8" s="8">
        <v>2671999.2999999998</v>
      </c>
      <c r="GE8" s="8">
        <v>2941750.4</v>
      </c>
      <c r="GF8" s="8">
        <v>2989149.7</v>
      </c>
      <c r="GG8" s="8">
        <v>3215090.1</v>
      </c>
      <c r="GH8" s="8">
        <v>3174150</v>
      </c>
      <c r="GI8" s="8">
        <v>3241800.4</v>
      </c>
      <c r="GJ8" s="8">
        <v>3599910.6</v>
      </c>
      <c r="GK8" s="8">
        <v>2544799.7999999998</v>
      </c>
      <c r="GL8" s="8">
        <v>2494949.7000000002</v>
      </c>
      <c r="GM8" s="8">
        <v>2453000.2000000002</v>
      </c>
      <c r="GN8" s="8">
        <v>2551999.7999999998</v>
      </c>
      <c r="GO8" s="8">
        <v>2642831</v>
      </c>
      <c r="GP8" s="8">
        <v>2482650</v>
      </c>
      <c r="GQ8" s="8">
        <v>2696250</v>
      </c>
      <c r="GR8" s="8">
        <v>2859099.5</v>
      </c>
      <c r="GS8" s="8">
        <v>3414700.1</v>
      </c>
      <c r="GT8" s="8">
        <v>3326450.2</v>
      </c>
      <c r="GU8" s="8">
        <v>3177999.4</v>
      </c>
      <c r="GV8" s="8">
        <v>2985600.7</v>
      </c>
      <c r="GW8" s="8">
        <v>2894150.1</v>
      </c>
      <c r="GX8" s="8">
        <v>2866150.3</v>
      </c>
      <c r="GY8" s="8">
        <v>2780548.8</v>
      </c>
      <c r="GZ8" s="8">
        <v>2837100.7</v>
      </c>
      <c r="HA8" s="8">
        <v>2850523.7</v>
      </c>
      <c r="HB8" s="8">
        <v>2816350.4</v>
      </c>
      <c r="HC8" s="8">
        <v>3229300.4</v>
      </c>
      <c r="HD8" s="8">
        <v>3232349.6</v>
      </c>
      <c r="HE8" s="8">
        <v>3121499.8</v>
      </c>
      <c r="HF8" s="8">
        <v>3243850.1</v>
      </c>
      <c r="HG8" s="8">
        <v>2915000</v>
      </c>
      <c r="HH8" s="8">
        <v>2823949.9</v>
      </c>
      <c r="HI8" s="8">
        <v>2577949.9</v>
      </c>
      <c r="HJ8" s="8">
        <v>2659949.5</v>
      </c>
      <c r="HK8" s="8">
        <v>2586099.7999999998</v>
      </c>
      <c r="HL8" s="8">
        <v>2667317</v>
      </c>
      <c r="HM8" s="8">
        <v>2790821.8</v>
      </c>
      <c r="HN8" s="8">
        <v>2555152.2000000002</v>
      </c>
      <c r="HO8" s="8">
        <v>2906530.1</v>
      </c>
      <c r="HP8" s="8">
        <v>2950873.7</v>
      </c>
      <c r="HQ8" s="8">
        <v>3723318.4</v>
      </c>
      <c r="HR8" s="8">
        <v>3519596.2</v>
      </c>
      <c r="HS8" s="8">
        <v>3564344.7</v>
      </c>
      <c r="HT8" s="8">
        <v>3417796.9</v>
      </c>
      <c r="HU8" s="8">
        <v>2742829.4</v>
      </c>
      <c r="HV8" s="8">
        <v>3192947.5</v>
      </c>
      <c r="HW8" s="8">
        <v>2993671.2</v>
      </c>
      <c r="HX8" s="8">
        <v>2934531.9</v>
      </c>
      <c r="HY8" s="8">
        <v>2913426.6</v>
      </c>
      <c r="HZ8" s="8">
        <v>2535756.9</v>
      </c>
      <c r="IA8" s="8">
        <v>2854822.1</v>
      </c>
      <c r="IB8" s="8">
        <v>2854995.9</v>
      </c>
      <c r="IC8" s="8">
        <v>2684195.5</v>
      </c>
      <c r="ID8" s="8">
        <v>3185841.7</v>
      </c>
      <c r="IE8" s="8">
        <v>3163630.5</v>
      </c>
      <c r="IF8" s="8">
        <v>3196902.9</v>
      </c>
      <c r="IG8" s="8">
        <v>2830202.3</v>
      </c>
      <c r="IH8" s="8">
        <v>2565719</v>
      </c>
      <c r="II8" s="8">
        <v>2628368.9</v>
      </c>
      <c r="IJ8" s="8">
        <v>2624781.7999999998</v>
      </c>
      <c r="IK8" s="32">
        <v>2686653.9</v>
      </c>
      <c r="IL8" s="32">
        <v>2585750.1</v>
      </c>
      <c r="IM8" s="32">
        <v>3084914.6</v>
      </c>
      <c r="IN8" s="32">
        <v>3099243.3</v>
      </c>
      <c r="IO8" s="32">
        <v>3052823.9</v>
      </c>
      <c r="IP8" s="32">
        <v>3194327.6</v>
      </c>
      <c r="IQ8" s="32">
        <v>2988976.5</v>
      </c>
      <c r="IR8" s="32">
        <v>3542576.2</v>
      </c>
      <c r="IS8" s="32">
        <v>2837601.8</v>
      </c>
      <c r="IT8" s="32">
        <v>2816771.6</v>
      </c>
      <c r="IU8" s="32">
        <v>2693723.6</v>
      </c>
      <c r="IV8" s="32">
        <v>2659136</v>
      </c>
      <c r="IW8" s="32">
        <v>2731151.6</v>
      </c>
      <c r="IX8" s="32">
        <v>2509058.1</v>
      </c>
      <c r="IY8" s="32">
        <v>2773420.7</v>
      </c>
      <c r="IZ8" s="32">
        <v>2707711.6</v>
      </c>
      <c r="JA8" s="32">
        <v>2985930.3</v>
      </c>
      <c r="JB8" s="32">
        <v>3814783.4</v>
      </c>
      <c r="JC8" s="32">
        <v>3044216.1</v>
      </c>
      <c r="JD8" s="32">
        <v>3025444.1</v>
      </c>
      <c r="JE8" s="32">
        <v>2752713.5</v>
      </c>
      <c r="JF8" s="32">
        <v>2825588.3</v>
      </c>
      <c r="JG8" s="32">
        <v>2717339.6</v>
      </c>
      <c r="JH8" s="32">
        <v>2671238.1</v>
      </c>
      <c r="JI8" s="32">
        <v>2685627.3</v>
      </c>
      <c r="JJ8" s="32">
        <v>2375728</v>
      </c>
      <c r="JK8" s="32">
        <v>2714568.5</v>
      </c>
      <c r="JL8" s="32">
        <v>2816790</v>
      </c>
      <c r="JM8" s="32">
        <v>3221365</v>
      </c>
      <c r="JN8" s="32">
        <v>3508098</v>
      </c>
      <c r="JO8" s="32">
        <v>3323367.3</v>
      </c>
      <c r="JP8" s="32">
        <v>3559200.2</v>
      </c>
      <c r="JQ8" s="32">
        <v>3110515</v>
      </c>
      <c r="JR8" s="32">
        <v>2926927.9</v>
      </c>
      <c r="JS8" s="32">
        <v>2634615.4</v>
      </c>
      <c r="JT8" s="32">
        <v>2575677.2000000002</v>
      </c>
      <c r="JU8" s="32">
        <v>2645617.9</v>
      </c>
      <c r="JV8" s="32">
        <v>2363227</v>
      </c>
      <c r="JW8" s="32">
        <v>2682339.2000000002</v>
      </c>
      <c r="JX8" s="32">
        <v>2621677.9</v>
      </c>
      <c r="JY8" s="32">
        <v>3283077.6</v>
      </c>
    </row>
    <row r="9" spans="1:285" x14ac:dyDescent="0.2">
      <c r="A9" s="3" t="s">
        <v>33</v>
      </c>
      <c r="B9" s="22" t="str">
        <f t="shared" si="0"/>
        <v>a</v>
      </c>
      <c r="C9" s="22" t="s">
        <v>0</v>
      </c>
      <c r="D9" s="21" t="s">
        <v>6</v>
      </c>
      <c r="E9" s="7"/>
      <c r="F9" s="10"/>
      <c r="G9" s="7"/>
      <c r="H9" s="10"/>
      <c r="I9" s="7"/>
      <c r="J9" s="10"/>
      <c r="K9" s="7"/>
      <c r="L9" s="10"/>
      <c r="M9" s="7"/>
      <c r="N9" s="10"/>
      <c r="O9" s="7"/>
      <c r="P9" s="10"/>
      <c r="Q9" s="7"/>
      <c r="R9" s="10"/>
      <c r="S9" s="7"/>
      <c r="T9" s="10"/>
      <c r="U9" s="7"/>
      <c r="V9" s="10"/>
      <c r="W9" s="7"/>
      <c r="X9" s="10"/>
      <c r="Y9" s="7"/>
      <c r="Z9" s="10"/>
      <c r="AA9" s="7"/>
      <c r="AB9" s="10"/>
      <c r="AC9" s="7"/>
      <c r="AD9" s="10"/>
      <c r="AE9" s="7"/>
      <c r="AF9" s="10"/>
      <c r="AG9" s="7"/>
      <c r="AH9" s="10"/>
      <c r="AI9" s="7"/>
      <c r="AJ9" s="10"/>
      <c r="AK9" s="7"/>
      <c r="AL9" s="10"/>
      <c r="AM9" s="7"/>
      <c r="AN9" s="10"/>
      <c r="AO9" s="7"/>
      <c r="AP9" s="10"/>
      <c r="AQ9" s="7"/>
      <c r="AR9" s="10"/>
      <c r="AS9" s="7"/>
      <c r="AT9" s="10"/>
      <c r="AU9" s="7"/>
      <c r="AV9" s="10"/>
      <c r="AW9" s="7"/>
      <c r="AX9" s="10"/>
      <c r="AY9" s="7"/>
      <c r="AZ9" s="10"/>
      <c r="BA9" s="7"/>
      <c r="BB9" s="10"/>
      <c r="BC9" s="7"/>
      <c r="BD9" s="10"/>
      <c r="BE9" s="7"/>
      <c r="BF9" s="10"/>
      <c r="BG9" s="7"/>
      <c r="BH9" s="10"/>
      <c r="BI9" s="7"/>
      <c r="BJ9" s="10"/>
      <c r="BK9" s="7"/>
      <c r="BL9" s="10"/>
      <c r="BM9" s="7"/>
      <c r="BN9" s="10"/>
      <c r="BO9" s="7"/>
      <c r="BP9" s="10"/>
      <c r="BQ9" s="7"/>
      <c r="BR9" s="10"/>
      <c r="BS9" s="7"/>
      <c r="BT9" s="10"/>
      <c r="BU9" s="7"/>
      <c r="BV9" s="10"/>
      <c r="BW9" s="7"/>
      <c r="BX9" s="10"/>
      <c r="BY9" s="7"/>
      <c r="BZ9" s="10"/>
      <c r="CA9" s="7"/>
      <c r="CB9" s="10"/>
      <c r="CC9" s="7"/>
      <c r="CD9" s="10"/>
      <c r="CE9" s="7"/>
      <c r="CF9" s="10"/>
      <c r="CG9" s="7"/>
      <c r="CH9" s="10"/>
      <c r="CI9" s="7"/>
      <c r="CJ9" s="10"/>
      <c r="CK9" s="7"/>
      <c r="CL9" s="10"/>
      <c r="CM9" s="7"/>
      <c r="CN9" s="10"/>
      <c r="CO9" s="7"/>
      <c r="CP9" s="10"/>
      <c r="CQ9" s="7"/>
      <c r="CR9" s="10"/>
      <c r="CS9" s="7"/>
      <c r="CT9" s="10"/>
      <c r="CU9" s="7"/>
      <c r="CV9" s="10"/>
      <c r="CW9" s="7"/>
      <c r="CX9" s="10"/>
      <c r="CY9" s="7"/>
      <c r="CZ9" s="10"/>
      <c r="DA9" s="7"/>
      <c r="DB9" s="10"/>
      <c r="DC9" s="7"/>
      <c r="DD9" s="10"/>
      <c r="DE9" s="7"/>
      <c r="DF9" s="10"/>
      <c r="DG9" s="7"/>
      <c r="DH9" s="10"/>
      <c r="DI9" s="7"/>
      <c r="DJ9" s="10"/>
      <c r="DK9" s="7"/>
      <c r="DL9" s="10"/>
      <c r="DM9" s="7"/>
      <c r="DN9" s="10"/>
      <c r="DO9" s="7"/>
      <c r="DP9" s="10"/>
      <c r="DQ9" s="7"/>
      <c r="DR9" s="10"/>
      <c r="DS9" s="7"/>
      <c r="DT9" s="10"/>
      <c r="DU9" s="7"/>
      <c r="DV9" s="10"/>
      <c r="DW9" s="7"/>
      <c r="DX9" s="10"/>
      <c r="DY9" s="7"/>
      <c r="DZ9" s="10"/>
      <c r="EA9" s="7"/>
      <c r="EB9" s="10"/>
      <c r="EC9" s="7"/>
      <c r="ED9" s="10"/>
      <c r="EE9" s="7"/>
      <c r="EF9" s="10"/>
      <c r="EG9" s="7"/>
      <c r="EH9" s="10"/>
      <c r="EI9" s="7"/>
      <c r="EJ9" s="10"/>
      <c r="EK9" s="7"/>
      <c r="EL9" s="10"/>
      <c r="EM9" s="7"/>
      <c r="EN9" s="10"/>
      <c r="EO9" s="7"/>
      <c r="EP9" s="10"/>
      <c r="EQ9" s="7"/>
      <c r="ER9" s="10"/>
      <c r="ES9" s="7"/>
      <c r="ET9" s="10"/>
      <c r="EU9" s="7"/>
      <c r="EV9" s="10"/>
      <c r="EW9" s="7"/>
      <c r="EX9" s="10"/>
      <c r="EY9" s="7"/>
      <c r="EZ9" s="10"/>
      <c r="FA9" s="7"/>
      <c r="FB9" s="10"/>
      <c r="FC9" s="7"/>
      <c r="FD9" s="10"/>
      <c r="FE9" s="7"/>
      <c r="FF9" s="10"/>
      <c r="FG9" s="7"/>
      <c r="FH9" s="10"/>
      <c r="FI9" s="7"/>
      <c r="FJ9" s="10"/>
      <c r="FK9" s="7"/>
      <c r="FL9" s="10"/>
      <c r="FM9" s="7"/>
      <c r="FN9" s="10"/>
      <c r="FO9" s="7"/>
      <c r="FP9" s="10"/>
      <c r="FQ9" s="7"/>
      <c r="FR9" s="10"/>
      <c r="FS9" s="7"/>
      <c r="FT9" s="10"/>
      <c r="FU9" s="7"/>
      <c r="FV9" s="10"/>
      <c r="FW9" s="7"/>
      <c r="FX9" s="10"/>
      <c r="FY9" s="7"/>
      <c r="FZ9" s="10"/>
      <c r="GA9" s="7"/>
      <c r="GB9" s="10"/>
      <c r="GC9" s="7"/>
      <c r="GD9" s="10"/>
      <c r="GE9" s="7"/>
      <c r="GF9" s="10"/>
      <c r="GG9" s="7"/>
      <c r="GH9" s="10"/>
      <c r="GI9" s="7"/>
      <c r="GJ9" s="10"/>
      <c r="GK9" s="7"/>
      <c r="GL9" s="10"/>
      <c r="GM9" s="7"/>
      <c r="GN9" s="10"/>
      <c r="GO9" s="7"/>
      <c r="GP9" s="10"/>
      <c r="GQ9" s="7"/>
      <c r="GR9" s="10"/>
      <c r="GS9" s="7"/>
      <c r="GT9" s="10"/>
      <c r="GU9" s="7"/>
      <c r="GV9" s="10"/>
      <c r="GW9" s="7"/>
      <c r="GX9" s="10"/>
      <c r="GY9" s="7">
        <v>49766</v>
      </c>
      <c r="GZ9" s="10">
        <v>142152</v>
      </c>
      <c r="HA9" s="7">
        <v>170933</v>
      </c>
      <c r="HB9" s="10">
        <v>147999</v>
      </c>
      <c r="HC9" s="7">
        <v>204027</v>
      </c>
      <c r="HD9" s="10">
        <v>209983</v>
      </c>
      <c r="HE9" s="7">
        <v>423424</v>
      </c>
      <c r="HF9" s="10">
        <v>326175</v>
      </c>
      <c r="HG9" s="7">
        <v>248486</v>
      </c>
      <c r="HH9" s="10">
        <v>280842</v>
      </c>
      <c r="HI9" s="7">
        <v>303776</v>
      </c>
      <c r="HJ9" s="10">
        <v>306562</v>
      </c>
      <c r="HK9" s="7">
        <v>587033</v>
      </c>
      <c r="HL9" s="10">
        <v>392484</v>
      </c>
      <c r="HM9" s="7">
        <v>328193</v>
      </c>
      <c r="HN9" s="10">
        <v>262103</v>
      </c>
      <c r="HO9" s="7">
        <v>340215</v>
      </c>
      <c r="HP9" s="10">
        <v>366425</v>
      </c>
      <c r="HQ9" s="7">
        <v>457287</v>
      </c>
      <c r="HR9" s="10">
        <v>483812</v>
      </c>
      <c r="HS9" s="7">
        <v>526097</v>
      </c>
      <c r="HT9" s="10">
        <v>637262</v>
      </c>
      <c r="HU9" s="7">
        <v>544000</v>
      </c>
      <c r="HV9" s="10">
        <v>439953</v>
      </c>
      <c r="HW9" s="7">
        <v>398792</v>
      </c>
      <c r="HX9" s="10">
        <v>389121</v>
      </c>
      <c r="HY9" s="7">
        <v>442752</v>
      </c>
      <c r="HZ9" s="10">
        <v>426652</v>
      </c>
      <c r="IA9" s="7">
        <v>487901</v>
      </c>
      <c r="IB9" s="10">
        <v>535451</v>
      </c>
      <c r="IC9" s="7">
        <v>489843</v>
      </c>
      <c r="ID9" s="10">
        <v>613672</v>
      </c>
      <c r="IE9" s="7">
        <v>583890</v>
      </c>
      <c r="IF9" s="10">
        <v>639234</v>
      </c>
      <c r="IG9" s="7">
        <v>607087</v>
      </c>
      <c r="IH9" s="10">
        <v>538147</v>
      </c>
      <c r="II9" s="7">
        <v>520086</v>
      </c>
      <c r="IJ9" s="10">
        <v>476035</v>
      </c>
      <c r="IK9" s="31">
        <v>116000</v>
      </c>
      <c r="IL9" s="38">
        <v>404650</v>
      </c>
      <c r="IM9" s="31">
        <v>395850</v>
      </c>
      <c r="IN9" s="38">
        <v>494250</v>
      </c>
      <c r="IO9" s="31">
        <v>518250</v>
      </c>
      <c r="IP9" s="38">
        <v>541650</v>
      </c>
      <c r="IQ9" s="31">
        <v>480650</v>
      </c>
      <c r="IR9" s="38">
        <v>572350</v>
      </c>
      <c r="IS9" s="31">
        <v>473250</v>
      </c>
      <c r="IT9" s="38">
        <v>445750</v>
      </c>
      <c r="IU9" s="31">
        <v>416900</v>
      </c>
      <c r="IV9" s="38">
        <v>408300</v>
      </c>
      <c r="IW9" s="31">
        <v>386900</v>
      </c>
      <c r="IX9" s="38">
        <v>366700</v>
      </c>
      <c r="IY9" s="31">
        <v>390700</v>
      </c>
      <c r="IZ9" s="38">
        <v>369800</v>
      </c>
      <c r="JA9" s="31">
        <v>345300</v>
      </c>
      <c r="JB9" s="38">
        <v>545550</v>
      </c>
      <c r="JC9" s="31">
        <v>383750</v>
      </c>
      <c r="JD9" s="38">
        <v>367800</v>
      </c>
      <c r="JE9" s="31">
        <v>363550</v>
      </c>
      <c r="JF9" s="38">
        <v>387950</v>
      </c>
      <c r="JG9" s="31">
        <v>358600</v>
      </c>
      <c r="JH9" s="38">
        <v>327650</v>
      </c>
      <c r="JI9" s="31">
        <v>350250</v>
      </c>
      <c r="JJ9" s="38">
        <v>345500</v>
      </c>
      <c r="JK9" s="31">
        <v>426200</v>
      </c>
      <c r="JL9" s="38">
        <v>406200</v>
      </c>
      <c r="JM9" s="31">
        <v>578400</v>
      </c>
      <c r="JN9" s="38">
        <v>714300</v>
      </c>
      <c r="JO9" s="31">
        <v>655100</v>
      </c>
      <c r="JP9" s="38">
        <v>525350</v>
      </c>
      <c r="JQ9" s="31">
        <v>364650</v>
      </c>
      <c r="JR9" s="38">
        <v>391650</v>
      </c>
      <c r="JS9" s="31">
        <v>328150</v>
      </c>
      <c r="JT9" s="38">
        <v>363150</v>
      </c>
      <c r="JU9" s="31">
        <v>406900</v>
      </c>
      <c r="JV9" s="38">
        <v>274450</v>
      </c>
      <c r="JW9" s="31">
        <v>300650</v>
      </c>
      <c r="JX9" s="38">
        <v>308000</v>
      </c>
      <c r="JY9" s="31">
        <v>372100</v>
      </c>
    </row>
    <row r="10" spans="1:285" x14ac:dyDescent="0.2">
      <c r="A10" s="3" t="s">
        <v>34</v>
      </c>
      <c r="B10" s="22" t="str">
        <f t="shared" si="0"/>
        <v>b</v>
      </c>
      <c r="C10" s="22" t="s">
        <v>0</v>
      </c>
      <c r="D10" s="21" t="s">
        <v>6</v>
      </c>
      <c r="E10" s="7">
        <v>1081086</v>
      </c>
      <c r="F10" s="10">
        <v>917270</v>
      </c>
      <c r="G10" s="7">
        <v>834787</v>
      </c>
      <c r="H10" s="10">
        <v>808980</v>
      </c>
      <c r="I10" s="7">
        <v>1272772</v>
      </c>
      <c r="J10" s="10">
        <v>1386183</v>
      </c>
      <c r="K10" s="7">
        <v>1119626</v>
      </c>
      <c r="L10" s="10">
        <v>855554</v>
      </c>
      <c r="M10" s="7">
        <v>864272</v>
      </c>
      <c r="N10" s="10">
        <v>927249</v>
      </c>
      <c r="O10" s="7">
        <v>967560</v>
      </c>
      <c r="P10" s="10">
        <v>1069750</v>
      </c>
      <c r="Q10" s="7">
        <v>971989</v>
      </c>
      <c r="R10" s="10">
        <v>945405</v>
      </c>
      <c r="S10" s="7">
        <v>1091718</v>
      </c>
      <c r="T10" s="10">
        <v>903213</v>
      </c>
      <c r="U10" s="7">
        <v>1413019</v>
      </c>
      <c r="V10" s="10">
        <v>972745</v>
      </c>
      <c r="W10" s="7">
        <v>965705</v>
      </c>
      <c r="X10" s="10">
        <v>781672</v>
      </c>
      <c r="Y10" s="7">
        <v>703457</v>
      </c>
      <c r="Z10" s="10">
        <v>960606</v>
      </c>
      <c r="AA10" s="7">
        <v>774884</v>
      </c>
      <c r="AB10" s="10">
        <v>861967</v>
      </c>
      <c r="AC10" s="7">
        <v>845884</v>
      </c>
      <c r="AD10" s="10">
        <v>824090</v>
      </c>
      <c r="AE10" s="7">
        <v>820356</v>
      </c>
      <c r="AF10" s="10">
        <v>788517</v>
      </c>
      <c r="AG10" s="7">
        <v>883768</v>
      </c>
      <c r="AH10" s="10">
        <v>1076729</v>
      </c>
      <c r="AI10" s="7">
        <v>1035646</v>
      </c>
      <c r="AJ10" s="10">
        <v>844645</v>
      </c>
      <c r="AK10" s="7">
        <v>1176073</v>
      </c>
      <c r="AL10" s="10">
        <v>924395</v>
      </c>
      <c r="AM10" s="7">
        <v>754762</v>
      </c>
      <c r="AN10" s="10">
        <v>858364</v>
      </c>
      <c r="AO10" s="7">
        <v>930419</v>
      </c>
      <c r="AP10" s="10">
        <v>764681</v>
      </c>
      <c r="AQ10" s="7">
        <v>774791</v>
      </c>
      <c r="AR10" s="10">
        <v>1013558</v>
      </c>
      <c r="AS10" s="7">
        <v>1270742</v>
      </c>
      <c r="AT10" s="10">
        <v>1296805</v>
      </c>
      <c r="AU10" s="7">
        <v>1071064</v>
      </c>
      <c r="AV10" s="10">
        <v>1842518</v>
      </c>
      <c r="AW10" s="7">
        <v>992345</v>
      </c>
      <c r="AX10" s="10">
        <v>461220</v>
      </c>
      <c r="AY10" s="7">
        <v>1156455</v>
      </c>
      <c r="AZ10" s="10">
        <v>975151</v>
      </c>
      <c r="BA10" s="7">
        <v>801660</v>
      </c>
      <c r="BB10" s="10">
        <v>866600</v>
      </c>
      <c r="BC10" s="7">
        <v>1306470</v>
      </c>
      <c r="BD10" s="10">
        <v>1006920</v>
      </c>
      <c r="BE10" s="7">
        <v>1598620</v>
      </c>
      <c r="BF10" s="10">
        <v>2118760</v>
      </c>
      <c r="BG10" s="7">
        <v>1878680</v>
      </c>
      <c r="BH10" s="10">
        <v>2144960</v>
      </c>
      <c r="BI10" s="7">
        <v>1930080</v>
      </c>
      <c r="BJ10" s="10">
        <v>1102940</v>
      </c>
      <c r="BK10" s="7">
        <v>1008080</v>
      </c>
      <c r="BL10" s="10">
        <v>988730</v>
      </c>
      <c r="BM10" s="7">
        <v>1216500</v>
      </c>
      <c r="BN10" s="10">
        <v>893650</v>
      </c>
      <c r="BO10" s="7">
        <v>973200</v>
      </c>
      <c r="BP10" s="10">
        <v>1142610</v>
      </c>
      <c r="BQ10" s="7">
        <v>1211180</v>
      </c>
      <c r="BR10" s="10">
        <v>1173580</v>
      </c>
      <c r="BS10" s="7">
        <v>1040940</v>
      </c>
      <c r="BT10" s="10">
        <v>1127910</v>
      </c>
      <c r="BU10" s="7">
        <v>1030100</v>
      </c>
      <c r="BV10" s="10">
        <v>32400</v>
      </c>
      <c r="BW10" s="7">
        <v>864640</v>
      </c>
      <c r="BX10" s="10">
        <v>1044160</v>
      </c>
      <c r="BY10" s="7">
        <v>1108990</v>
      </c>
      <c r="BZ10" s="10">
        <v>1073540</v>
      </c>
      <c r="CA10" s="7">
        <v>1452320</v>
      </c>
      <c r="CB10" s="10">
        <v>1108080</v>
      </c>
      <c r="CC10" s="7">
        <v>1313130</v>
      </c>
      <c r="CD10" s="10">
        <v>1463250</v>
      </c>
      <c r="CE10" s="7">
        <v>2119840</v>
      </c>
      <c r="CF10" s="10">
        <v>1448390</v>
      </c>
      <c r="CG10" s="7">
        <v>1722570</v>
      </c>
      <c r="CH10" s="10">
        <v>2274120</v>
      </c>
      <c r="CI10" s="7">
        <v>1539250</v>
      </c>
      <c r="CJ10" s="10">
        <v>1098110</v>
      </c>
      <c r="CK10" s="7">
        <v>840530</v>
      </c>
      <c r="CL10" s="10">
        <v>793210</v>
      </c>
      <c r="CM10" s="7">
        <v>1169170</v>
      </c>
      <c r="CN10" s="10">
        <v>1046700</v>
      </c>
      <c r="CO10" s="7">
        <v>902400</v>
      </c>
      <c r="CP10" s="10">
        <v>920170</v>
      </c>
      <c r="CQ10" s="7">
        <v>1018440</v>
      </c>
      <c r="CR10" s="10">
        <v>999160</v>
      </c>
      <c r="CS10" s="7">
        <v>1045620</v>
      </c>
      <c r="CT10" s="10">
        <v>1007170</v>
      </c>
      <c r="CU10" s="7">
        <v>939600</v>
      </c>
      <c r="CV10" s="10">
        <v>1020000</v>
      </c>
      <c r="CW10" s="7">
        <v>943100</v>
      </c>
      <c r="CX10" s="10">
        <v>1030150</v>
      </c>
      <c r="CY10" s="7">
        <v>1562300</v>
      </c>
      <c r="CZ10" s="10">
        <v>1269200</v>
      </c>
      <c r="DA10" s="7">
        <v>1483350</v>
      </c>
      <c r="DB10" s="10">
        <v>1608600</v>
      </c>
      <c r="DC10" s="7">
        <v>1472850</v>
      </c>
      <c r="DD10" s="10">
        <v>1141400</v>
      </c>
      <c r="DE10" s="7">
        <v>1182350</v>
      </c>
      <c r="DF10" s="10">
        <v>84800</v>
      </c>
      <c r="DG10" s="7">
        <v>467450</v>
      </c>
      <c r="DH10" s="10">
        <v>887650</v>
      </c>
      <c r="DI10" s="7">
        <v>1000250</v>
      </c>
      <c r="DJ10" s="10">
        <v>856700</v>
      </c>
      <c r="DK10" s="7">
        <v>1169540</v>
      </c>
      <c r="DL10" s="10">
        <v>1352300</v>
      </c>
      <c r="DM10" s="7">
        <v>1126550</v>
      </c>
      <c r="DN10" s="10">
        <v>879200</v>
      </c>
      <c r="DO10" s="7">
        <v>850700</v>
      </c>
      <c r="DP10" s="10">
        <v>1079000</v>
      </c>
      <c r="DQ10" s="7">
        <v>1019800</v>
      </c>
      <c r="DR10" s="10">
        <v>987100</v>
      </c>
      <c r="DS10" s="7">
        <v>1062150</v>
      </c>
      <c r="DT10" s="10">
        <v>1155600</v>
      </c>
      <c r="DU10" s="7">
        <v>1218545</v>
      </c>
      <c r="DV10" s="10">
        <v>367056</v>
      </c>
      <c r="DW10" s="7">
        <v>868964</v>
      </c>
      <c r="DX10" s="10">
        <v>974015</v>
      </c>
      <c r="DY10" s="7">
        <v>934944</v>
      </c>
      <c r="DZ10" s="10">
        <v>1137483</v>
      </c>
      <c r="EA10" s="7">
        <v>1369931</v>
      </c>
      <c r="EB10" s="10">
        <v>1032414</v>
      </c>
      <c r="EC10" s="7">
        <v>817222</v>
      </c>
      <c r="ED10" s="10">
        <v>554732</v>
      </c>
      <c r="EE10" s="7">
        <v>809088</v>
      </c>
      <c r="EF10" s="10">
        <v>955774</v>
      </c>
      <c r="EG10" s="7">
        <v>1000724</v>
      </c>
      <c r="EH10" s="10">
        <v>745473</v>
      </c>
      <c r="EI10" s="7">
        <v>1001250</v>
      </c>
      <c r="EJ10" s="10">
        <v>1391979</v>
      </c>
      <c r="EK10" s="7">
        <v>1065043</v>
      </c>
      <c r="EL10" s="10">
        <v>970436</v>
      </c>
      <c r="EM10" s="7">
        <v>944459</v>
      </c>
      <c r="EN10" s="10">
        <v>1126190</v>
      </c>
      <c r="EO10" s="7">
        <v>1099018</v>
      </c>
      <c r="EP10" s="10">
        <v>1104126</v>
      </c>
      <c r="EQ10" s="7">
        <v>1014995</v>
      </c>
      <c r="ER10" s="10">
        <v>1002629</v>
      </c>
      <c r="ES10" s="7">
        <v>1140805</v>
      </c>
      <c r="ET10" s="10">
        <v>1014621</v>
      </c>
      <c r="EU10" s="7">
        <v>1117379</v>
      </c>
      <c r="EV10" s="10">
        <v>1062236</v>
      </c>
      <c r="EW10" s="7">
        <v>1156088</v>
      </c>
      <c r="EX10" s="10">
        <v>1035095</v>
      </c>
      <c r="EY10" s="7">
        <v>1073091</v>
      </c>
      <c r="EZ10" s="10">
        <v>1234535</v>
      </c>
      <c r="FA10" s="7">
        <v>1201873</v>
      </c>
      <c r="FB10" s="10">
        <v>1381648</v>
      </c>
      <c r="FC10" s="7">
        <v>1159803</v>
      </c>
      <c r="FD10" s="10">
        <v>1075289</v>
      </c>
      <c r="FE10" s="7">
        <v>1031836</v>
      </c>
      <c r="FF10" s="10">
        <v>919300</v>
      </c>
      <c r="FG10" s="7">
        <v>1071782</v>
      </c>
      <c r="FH10" s="10">
        <v>1102055</v>
      </c>
      <c r="FI10" s="7">
        <v>1024840</v>
      </c>
      <c r="FJ10" s="10">
        <v>1077343</v>
      </c>
      <c r="FK10" s="7">
        <v>1248216</v>
      </c>
      <c r="FL10" s="10">
        <v>1232218</v>
      </c>
      <c r="FM10" s="7">
        <v>1132921</v>
      </c>
      <c r="FN10" s="10">
        <v>1022226</v>
      </c>
      <c r="FO10" s="7">
        <v>1080888</v>
      </c>
      <c r="FP10" s="10">
        <v>1050089</v>
      </c>
      <c r="FQ10" s="7">
        <v>1075156</v>
      </c>
      <c r="FR10" s="10">
        <v>924414</v>
      </c>
      <c r="FS10" s="7">
        <v>1109293</v>
      </c>
      <c r="FT10" s="10">
        <v>1123145</v>
      </c>
      <c r="FU10" s="7">
        <v>1185106</v>
      </c>
      <c r="FV10" s="10">
        <v>1241684</v>
      </c>
      <c r="FW10" s="7">
        <v>1185984</v>
      </c>
      <c r="FX10" s="10">
        <v>1169955</v>
      </c>
      <c r="FY10" s="7">
        <v>1081170</v>
      </c>
      <c r="FZ10" s="10">
        <v>1027906</v>
      </c>
      <c r="GA10" s="7">
        <v>594931</v>
      </c>
      <c r="GB10" s="10">
        <v>553336</v>
      </c>
      <c r="GC10" s="7">
        <v>1021116</v>
      </c>
      <c r="GD10" s="10">
        <v>887912</v>
      </c>
      <c r="GE10" s="7">
        <v>1024058</v>
      </c>
      <c r="GF10" s="10">
        <v>1054879</v>
      </c>
      <c r="GG10" s="7">
        <v>1215594</v>
      </c>
      <c r="GH10" s="10">
        <v>1175947</v>
      </c>
      <c r="GI10" s="7">
        <v>1200342</v>
      </c>
      <c r="GJ10" s="10">
        <v>1232778</v>
      </c>
      <c r="GK10" s="7">
        <v>1077780</v>
      </c>
      <c r="GL10" s="10">
        <v>1113423</v>
      </c>
      <c r="GM10" s="7">
        <v>865647</v>
      </c>
      <c r="GN10" s="10">
        <v>847544</v>
      </c>
      <c r="GO10" s="7">
        <v>806394</v>
      </c>
      <c r="GP10" s="10">
        <v>712833</v>
      </c>
      <c r="GQ10" s="7">
        <v>834275</v>
      </c>
      <c r="GR10" s="10">
        <v>839348</v>
      </c>
      <c r="GS10" s="7">
        <v>1140537</v>
      </c>
      <c r="GT10" s="10">
        <v>1168271</v>
      </c>
      <c r="GU10" s="7">
        <v>1222441</v>
      </c>
      <c r="GV10" s="10">
        <v>949154</v>
      </c>
      <c r="GW10" s="7">
        <v>1084855</v>
      </c>
      <c r="GX10" s="10">
        <v>923004</v>
      </c>
      <c r="GY10" s="7">
        <v>949033</v>
      </c>
      <c r="GZ10" s="10">
        <v>994480</v>
      </c>
      <c r="HA10" s="7">
        <v>912693</v>
      </c>
      <c r="HB10" s="10">
        <v>804683</v>
      </c>
      <c r="HC10" s="7">
        <v>830085</v>
      </c>
      <c r="HD10" s="10">
        <v>746510</v>
      </c>
      <c r="HE10" s="7">
        <v>847320</v>
      </c>
      <c r="HF10" s="10">
        <v>804215</v>
      </c>
      <c r="HG10" s="7">
        <v>867242</v>
      </c>
      <c r="HH10" s="10">
        <v>799453</v>
      </c>
      <c r="HI10" s="7">
        <v>747914</v>
      </c>
      <c r="HJ10" s="10">
        <v>744833</v>
      </c>
      <c r="HK10" s="7">
        <v>833029</v>
      </c>
      <c r="HL10" s="10">
        <v>733576</v>
      </c>
      <c r="HM10" s="7">
        <v>958468</v>
      </c>
      <c r="HN10" s="10">
        <v>922246</v>
      </c>
      <c r="HO10" s="7">
        <v>1157337</v>
      </c>
      <c r="HP10" s="10">
        <v>1155838</v>
      </c>
      <c r="HQ10" s="7">
        <v>1180656</v>
      </c>
      <c r="HR10" s="10">
        <v>1104788</v>
      </c>
      <c r="HS10" s="7">
        <v>1062685</v>
      </c>
      <c r="HT10" s="10">
        <v>1209394</v>
      </c>
      <c r="HU10" s="7">
        <v>1016706</v>
      </c>
      <c r="HV10" s="10">
        <v>852372</v>
      </c>
      <c r="HW10" s="7">
        <v>825948</v>
      </c>
      <c r="HX10" s="10">
        <v>831602</v>
      </c>
      <c r="HY10" s="7">
        <v>818128</v>
      </c>
      <c r="HZ10" s="10">
        <v>736596</v>
      </c>
      <c r="IA10" s="7">
        <v>836939</v>
      </c>
      <c r="IB10" s="10">
        <v>1037194</v>
      </c>
      <c r="IC10" s="7">
        <v>1082355</v>
      </c>
      <c r="ID10" s="10">
        <v>1159381</v>
      </c>
      <c r="IE10" s="7">
        <v>1095193</v>
      </c>
      <c r="IF10" s="10">
        <v>1217308</v>
      </c>
      <c r="IG10" s="7">
        <v>1152443</v>
      </c>
      <c r="IH10" s="10">
        <v>1103240</v>
      </c>
      <c r="II10" s="7">
        <v>1115845</v>
      </c>
      <c r="IJ10" s="10">
        <v>984161</v>
      </c>
      <c r="IK10" s="31">
        <v>221550</v>
      </c>
      <c r="IL10" s="38">
        <v>895150</v>
      </c>
      <c r="IM10" s="31">
        <v>1090600</v>
      </c>
      <c r="IN10" s="38">
        <v>1383400</v>
      </c>
      <c r="IO10" s="31">
        <v>1476450</v>
      </c>
      <c r="IP10" s="38">
        <v>1339350</v>
      </c>
      <c r="IQ10" s="31">
        <v>1407600</v>
      </c>
      <c r="IR10" s="38">
        <v>1492850</v>
      </c>
      <c r="IS10" s="31">
        <v>1134400</v>
      </c>
      <c r="IT10" s="38">
        <v>1157550</v>
      </c>
      <c r="IU10" s="31">
        <v>1367800</v>
      </c>
      <c r="IV10" s="38">
        <v>1134800</v>
      </c>
      <c r="IW10" s="31">
        <v>1131300</v>
      </c>
      <c r="IX10" s="38">
        <v>1066950</v>
      </c>
      <c r="IY10" s="31">
        <v>1112300</v>
      </c>
      <c r="IZ10" s="38">
        <v>1004250</v>
      </c>
      <c r="JA10" s="31">
        <v>1106100</v>
      </c>
      <c r="JB10" s="38">
        <v>1393700</v>
      </c>
      <c r="JC10" s="31">
        <v>1168650</v>
      </c>
      <c r="JD10" s="38">
        <v>1182700</v>
      </c>
      <c r="JE10" s="31">
        <v>1038600</v>
      </c>
      <c r="JF10" s="38">
        <v>987200</v>
      </c>
      <c r="JG10" s="31">
        <v>992650</v>
      </c>
      <c r="JH10" s="38">
        <v>1020750</v>
      </c>
      <c r="JI10" s="31">
        <v>1054100</v>
      </c>
      <c r="JJ10" s="38">
        <v>1024900</v>
      </c>
      <c r="JK10" s="31">
        <v>1171900</v>
      </c>
      <c r="JL10" s="38">
        <v>1144450</v>
      </c>
      <c r="JM10" s="31">
        <v>1602350</v>
      </c>
      <c r="JN10" s="38">
        <v>1652150</v>
      </c>
      <c r="JO10" s="31">
        <v>1555600</v>
      </c>
      <c r="JP10" s="38">
        <v>1473250</v>
      </c>
      <c r="JQ10" s="31">
        <v>1368550</v>
      </c>
      <c r="JR10" s="38">
        <v>1317800</v>
      </c>
      <c r="JS10" s="31">
        <v>1355950</v>
      </c>
      <c r="JT10" s="38">
        <v>1266600</v>
      </c>
      <c r="JU10" s="31">
        <v>1463250</v>
      </c>
      <c r="JV10" s="38">
        <v>1379550</v>
      </c>
      <c r="JW10" s="31">
        <v>1846450</v>
      </c>
      <c r="JX10" s="38">
        <v>1610000</v>
      </c>
      <c r="JY10" s="31">
        <v>1795850</v>
      </c>
    </row>
    <row r="11" spans="1:285" x14ac:dyDescent="0.2">
      <c r="A11" s="3" t="s">
        <v>35</v>
      </c>
      <c r="B11" s="22" t="str">
        <f t="shared" si="0"/>
        <v>c</v>
      </c>
      <c r="C11" s="22" t="s">
        <v>0</v>
      </c>
      <c r="D11" s="21" t="s">
        <v>6</v>
      </c>
      <c r="E11" s="7">
        <v>959791</v>
      </c>
      <c r="F11" s="10">
        <v>911720</v>
      </c>
      <c r="G11" s="7">
        <v>920017</v>
      </c>
      <c r="H11" s="10">
        <v>963068</v>
      </c>
      <c r="I11" s="7">
        <v>1094556</v>
      </c>
      <c r="J11" s="10">
        <v>1236063</v>
      </c>
      <c r="K11" s="7">
        <v>1034348</v>
      </c>
      <c r="L11" s="10">
        <v>936774</v>
      </c>
      <c r="M11" s="7">
        <v>946933</v>
      </c>
      <c r="N11" s="10">
        <v>963574</v>
      </c>
      <c r="O11" s="7">
        <v>1017974</v>
      </c>
      <c r="P11" s="10">
        <v>930538</v>
      </c>
      <c r="Q11" s="7">
        <v>979216</v>
      </c>
      <c r="R11" s="10">
        <v>975284</v>
      </c>
      <c r="S11" s="7">
        <v>1257684</v>
      </c>
      <c r="T11" s="10">
        <v>1166563</v>
      </c>
      <c r="U11" s="7">
        <v>1489112</v>
      </c>
      <c r="V11" s="10">
        <v>1232401</v>
      </c>
      <c r="W11" s="7">
        <v>1121572</v>
      </c>
      <c r="X11" s="10">
        <v>752072</v>
      </c>
      <c r="Y11" s="7">
        <v>802035</v>
      </c>
      <c r="Z11" s="10">
        <v>1281460</v>
      </c>
      <c r="AA11" s="7">
        <v>1213340</v>
      </c>
      <c r="AB11" s="10">
        <v>1031234</v>
      </c>
      <c r="AC11" s="7">
        <v>1226214</v>
      </c>
      <c r="AD11" s="10">
        <v>1022385</v>
      </c>
      <c r="AE11" s="7">
        <v>1233010</v>
      </c>
      <c r="AF11" s="10">
        <v>1153305</v>
      </c>
      <c r="AG11" s="7">
        <v>1596225</v>
      </c>
      <c r="AH11" s="10">
        <v>1594630</v>
      </c>
      <c r="AI11" s="7">
        <v>1496248</v>
      </c>
      <c r="AJ11" s="10">
        <v>1417354</v>
      </c>
      <c r="AK11" s="7">
        <v>1311089</v>
      </c>
      <c r="AL11" s="10">
        <v>1255097</v>
      </c>
      <c r="AM11" s="7">
        <v>1337378</v>
      </c>
      <c r="AN11" s="10">
        <v>1142208</v>
      </c>
      <c r="AO11" s="7">
        <v>1194278</v>
      </c>
      <c r="AP11" s="10">
        <v>1016917</v>
      </c>
      <c r="AQ11" s="7">
        <v>1373635</v>
      </c>
      <c r="AR11" s="10">
        <v>1457414</v>
      </c>
      <c r="AS11" s="7">
        <v>1460197</v>
      </c>
      <c r="AT11" s="10">
        <v>1472390</v>
      </c>
      <c r="AU11" s="7">
        <v>1373008</v>
      </c>
      <c r="AV11" s="10">
        <v>1400320</v>
      </c>
      <c r="AW11" s="7">
        <v>1194072</v>
      </c>
      <c r="AX11" s="10">
        <v>1444505</v>
      </c>
      <c r="AY11" s="7">
        <v>703010</v>
      </c>
      <c r="AZ11" s="10">
        <v>849995</v>
      </c>
      <c r="BA11" s="7">
        <v>1151699</v>
      </c>
      <c r="BB11" s="10">
        <v>909470</v>
      </c>
      <c r="BC11" s="7">
        <v>1392540</v>
      </c>
      <c r="BD11" s="10">
        <v>1568930</v>
      </c>
      <c r="BE11" s="7">
        <v>1142140</v>
      </c>
      <c r="BF11" s="10">
        <v>725370</v>
      </c>
      <c r="BG11" s="7">
        <v>477820</v>
      </c>
      <c r="BH11" s="10">
        <v>947220</v>
      </c>
      <c r="BI11" s="7">
        <v>1057290</v>
      </c>
      <c r="BJ11" s="10">
        <v>1398170</v>
      </c>
      <c r="BK11" s="7">
        <v>1578570</v>
      </c>
      <c r="BL11" s="10">
        <v>1468830</v>
      </c>
      <c r="BM11" s="7">
        <v>1305550</v>
      </c>
      <c r="BN11" s="10">
        <v>1057070</v>
      </c>
      <c r="BO11" s="7">
        <v>977710</v>
      </c>
      <c r="BP11" s="10">
        <v>1129630</v>
      </c>
      <c r="BQ11" s="7">
        <v>1117640</v>
      </c>
      <c r="BR11" s="10">
        <v>987910</v>
      </c>
      <c r="BS11" s="7">
        <v>927230</v>
      </c>
      <c r="BT11" s="10">
        <v>1033490</v>
      </c>
      <c r="BU11" s="7">
        <v>985680</v>
      </c>
      <c r="BV11" s="10">
        <v>1247480</v>
      </c>
      <c r="BW11" s="7">
        <v>1121230</v>
      </c>
      <c r="BX11" s="10">
        <v>946190</v>
      </c>
      <c r="BY11" s="7">
        <v>906750</v>
      </c>
      <c r="BZ11" s="10">
        <v>888000</v>
      </c>
      <c r="CA11" s="7">
        <v>122580</v>
      </c>
      <c r="CB11" s="10">
        <v>980160</v>
      </c>
      <c r="CC11" s="7">
        <v>949670</v>
      </c>
      <c r="CD11" s="10">
        <v>868590</v>
      </c>
      <c r="CE11" s="7">
        <v>1132950</v>
      </c>
      <c r="CF11" s="10">
        <v>903710</v>
      </c>
      <c r="CG11" s="7">
        <v>1084390</v>
      </c>
      <c r="CH11" s="10">
        <v>1549050</v>
      </c>
      <c r="CI11" s="7">
        <v>1488400</v>
      </c>
      <c r="CJ11" s="10">
        <v>1200390</v>
      </c>
      <c r="CK11" s="7">
        <v>937650</v>
      </c>
      <c r="CL11" s="10">
        <v>834490</v>
      </c>
      <c r="CM11" s="7">
        <v>469760</v>
      </c>
      <c r="CN11" s="10">
        <v>1037570</v>
      </c>
      <c r="CO11" s="7">
        <v>905540</v>
      </c>
      <c r="CP11" s="10">
        <v>784990</v>
      </c>
      <c r="CQ11" s="7">
        <v>831520</v>
      </c>
      <c r="CR11" s="10">
        <v>941770</v>
      </c>
      <c r="CS11" s="7">
        <v>435000</v>
      </c>
      <c r="CT11" s="10">
        <v>916550</v>
      </c>
      <c r="CU11" s="7">
        <v>1034490</v>
      </c>
      <c r="CV11" s="10">
        <v>958550</v>
      </c>
      <c r="CW11" s="7">
        <v>1043150</v>
      </c>
      <c r="CX11" s="10">
        <v>1101300</v>
      </c>
      <c r="CY11" s="7">
        <v>266050</v>
      </c>
      <c r="CZ11" s="10">
        <v>917000</v>
      </c>
      <c r="DA11" s="7">
        <v>984250</v>
      </c>
      <c r="DB11" s="10">
        <v>1137450</v>
      </c>
      <c r="DC11" s="7">
        <v>1416450</v>
      </c>
      <c r="DD11" s="10">
        <v>1376450</v>
      </c>
      <c r="DE11" s="7">
        <v>1305350</v>
      </c>
      <c r="DF11" s="10">
        <v>1477500</v>
      </c>
      <c r="DG11" s="7">
        <v>1269600</v>
      </c>
      <c r="DH11" s="10">
        <v>972150</v>
      </c>
      <c r="DI11" s="7">
        <v>949350</v>
      </c>
      <c r="DJ11" s="10">
        <v>755400</v>
      </c>
      <c r="DK11" s="7">
        <v>859500</v>
      </c>
      <c r="DL11" s="10">
        <v>1010700</v>
      </c>
      <c r="DM11" s="7">
        <v>1043850</v>
      </c>
      <c r="DN11" s="10">
        <v>964200</v>
      </c>
      <c r="DO11" s="7">
        <v>895350</v>
      </c>
      <c r="DP11" s="10">
        <v>1104450</v>
      </c>
      <c r="DQ11" s="7">
        <v>1026300</v>
      </c>
      <c r="DR11" s="10">
        <v>1181850</v>
      </c>
      <c r="DS11" s="7">
        <v>1427100</v>
      </c>
      <c r="DT11" s="10">
        <v>1463300</v>
      </c>
      <c r="DU11" s="7">
        <v>1527301</v>
      </c>
      <c r="DV11" s="10">
        <v>1358925</v>
      </c>
      <c r="DW11" s="7">
        <v>648375</v>
      </c>
      <c r="DX11" s="10">
        <v>1275627</v>
      </c>
      <c r="DY11" s="7">
        <v>1260285</v>
      </c>
      <c r="DZ11" s="10">
        <v>1405444</v>
      </c>
      <c r="EA11" s="7">
        <v>1546453</v>
      </c>
      <c r="EB11" s="10">
        <v>1326478</v>
      </c>
      <c r="EC11" s="7">
        <v>926749</v>
      </c>
      <c r="ED11" s="10">
        <v>1116333</v>
      </c>
      <c r="EE11" s="7">
        <v>996207</v>
      </c>
      <c r="EF11" s="10">
        <v>1201995</v>
      </c>
      <c r="EG11" s="7">
        <v>1181176</v>
      </c>
      <c r="EH11" s="10">
        <v>851604</v>
      </c>
      <c r="EI11" s="7">
        <v>1109244</v>
      </c>
      <c r="EJ11" s="10">
        <v>81595</v>
      </c>
      <c r="EK11" s="7">
        <v>1531407</v>
      </c>
      <c r="EL11" s="10">
        <v>1618463</v>
      </c>
      <c r="EM11" s="7">
        <v>1178396</v>
      </c>
      <c r="EN11" s="10">
        <v>1542106</v>
      </c>
      <c r="EO11" s="7">
        <v>1431213</v>
      </c>
      <c r="EP11" s="10">
        <v>1521764</v>
      </c>
      <c r="EQ11" s="7">
        <v>1411047</v>
      </c>
      <c r="ER11" s="10">
        <v>1448534</v>
      </c>
      <c r="ES11" s="7">
        <v>1549347</v>
      </c>
      <c r="ET11" s="10">
        <v>1510526</v>
      </c>
      <c r="EU11" s="7">
        <v>1507789</v>
      </c>
      <c r="EV11" s="10">
        <v>1487239</v>
      </c>
      <c r="EW11" s="7">
        <v>1722178</v>
      </c>
      <c r="EX11" s="10">
        <v>1589886</v>
      </c>
      <c r="EY11" s="7">
        <v>1648925</v>
      </c>
      <c r="EZ11" s="10">
        <v>1754600</v>
      </c>
      <c r="FA11" s="7">
        <v>1755500</v>
      </c>
      <c r="FB11" s="10">
        <v>1982224</v>
      </c>
      <c r="FC11" s="7">
        <v>1741844</v>
      </c>
      <c r="FD11" s="10">
        <v>1577199</v>
      </c>
      <c r="FE11" s="7">
        <v>1416562</v>
      </c>
      <c r="FF11" s="10">
        <v>1386477</v>
      </c>
      <c r="FG11" s="7">
        <v>1458138</v>
      </c>
      <c r="FH11" s="10">
        <v>1466571</v>
      </c>
      <c r="FI11" s="7">
        <v>1419194</v>
      </c>
      <c r="FJ11" s="10">
        <v>1375063</v>
      </c>
      <c r="FK11" s="7">
        <v>1654450</v>
      </c>
      <c r="FL11" s="10">
        <v>1582413</v>
      </c>
      <c r="FM11" s="7">
        <v>1255998</v>
      </c>
      <c r="FN11" s="10">
        <v>1447777</v>
      </c>
      <c r="FO11" s="7">
        <v>1343169</v>
      </c>
      <c r="FP11" s="10">
        <v>1167809</v>
      </c>
      <c r="FQ11" s="7">
        <v>1283873</v>
      </c>
      <c r="FR11" s="10">
        <v>1200966</v>
      </c>
      <c r="FS11" s="7">
        <v>1314281</v>
      </c>
      <c r="FT11" s="10">
        <v>1497128</v>
      </c>
      <c r="FU11" s="7">
        <v>1631548</v>
      </c>
      <c r="FV11" s="10">
        <v>1873310</v>
      </c>
      <c r="FW11" s="7">
        <v>1916891</v>
      </c>
      <c r="FX11" s="10">
        <v>1810873</v>
      </c>
      <c r="FY11" s="7">
        <v>1746149</v>
      </c>
      <c r="FZ11" s="10">
        <v>1688302</v>
      </c>
      <c r="GA11" s="7">
        <v>1869530</v>
      </c>
      <c r="GB11" s="10">
        <v>1680591</v>
      </c>
      <c r="GC11" s="7">
        <v>1677439</v>
      </c>
      <c r="GD11" s="10">
        <v>1517719</v>
      </c>
      <c r="GE11" s="7">
        <v>1663967</v>
      </c>
      <c r="GF11" s="10">
        <v>1820357</v>
      </c>
      <c r="GG11" s="7">
        <v>2113173</v>
      </c>
      <c r="GH11" s="10">
        <v>1998952</v>
      </c>
      <c r="GI11" s="7">
        <v>2031364</v>
      </c>
      <c r="GJ11" s="10">
        <v>2139882</v>
      </c>
      <c r="GK11" s="7">
        <v>1995600</v>
      </c>
      <c r="GL11" s="10">
        <v>1911053</v>
      </c>
      <c r="GM11" s="7">
        <v>1839790</v>
      </c>
      <c r="GN11" s="10">
        <v>1936160</v>
      </c>
      <c r="GO11" s="7">
        <v>1854424</v>
      </c>
      <c r="GP11" s="10">
        <v>1739963</v>
      </c>
      <c r="GQ11" s="7">
        <v>1906241</v>
      </c>
      <c r="GR11" s="10">
        <v>1855721</v>
      </c>
      <c r="GS11" s="7">
        <v>1865917</v>
      </c>
      <c r="GT11" s="10">
        <v>1889754</v>
      </c>
      <c r="GU11" s="7">
        <v>1916683</v>
      </c>
      <c r="GV11" s="10">
        <v>1591519</v>
      </c>
      <c r="GW11" s="7">
        <v>1798067</v>
      </c>
      <c r="GX11" s="10">
        <v>1499473</v>
      </c>
      <c r="GY11" s="7">
        <v>1516581</v>
      </c>
      <c r="GZ11" s="10">
        <v>1518219</v>
      </c>
      <c r="HA11" s="7">
        <v>1510895</v>
      </c>
      <c r="HB11" s="10">
        <v>1382643</v>
      </c>
      <c r="HC11" s="7">
        <v>1407048</v>
      </c>
      <c r="HD11" s="10">
        <v>1354064</v>
      </c>
      <c r="HE11" s="7">
        <v>1554809</v>
      </c>
      <c r="HF11" s="10">
        <v>1428732</v>
      </c>
      <c r="HG11" s="7">
        <v>1489012</v>
      </c>
      <c r="HH11" s="10">
        <v>1501315</v>
      </c>
      <c r="HI11" s="7">
        <v>1570737</v>
      </c>
      <c r="HJ11" s="10">
        <v>1641849</v>
      </c>
      <c r="HK11" s="7">
        <v>1525474</v>
      </c>
      <c r="HL11" s="10">
        <v>1446702</v>
      </c>
      <c r="HM11" s="7">
        <v>1411227</v>
      </c>
      <c r="HN11" s="10">
        <v>1194189</v>
      </c>
      <c r="HO11" s="7">
        <v>1313717</v>
      </c>
      <c r="HP11" s="10">
        <v>1299147</v>
      </c>
      <c r="HQ11" s="7">
        <v>1499827</v>
      </c>
      <c r="HR11" s="10">
        <v>1402524</v>
      </c>
      <c r="HS11" s="7">
        <v>1501419</v>
      </c>
      <c r="HT11" s="10">
        <v>1632481</v>
      </c>
      <c r="HU11" s="7">
        <v>1458389</v>
      </c>
      <c r="HV11" s="10">
        <v>1327423</v>
      </c>
      <c r="HW11" s="7">
        <v>1281880</v>
      </c>
      <c r="HX11" s="10">
        <v>1283618</v>
      </c>
      <c r="HY11" s="7">
        <v>1265237</v>
      </c>
      <c r="HZ11" s="10">
        <v>1243609</v>
      </c>
      <c r="IA11" s="7">
        <v>1310006</v>
      </c>
      <c r="IB11" s="10">
        <v>1362402</v>
      </c>
      <c r="IC11" s="7">
        <v>1318475</v>
      </c>
      <c r="ID11" s="10">
        <v>1371576</v>
      </c>
      <c r="IE11" s="7">
        <v>1387984</v>
      </c>
      <c r="IF11" s="10">
        <v>1531249</v>
      </c>
      <c r="IG11" s="7">
        <v>1531966</v>
      </c>
      <c r="IH11" s="10">
        <v>1490937</v>
      </c>
      <c r="II11" s="7">
        <v>1544814</v>
      </c>
      <c r="IJ11" s="10">
        <v>1487140</v>
      </c>
      <c r="IK11" s="31">
        <v>1779350</v>
      </c>
      <c r="IL11" s="38">
        <v>1427050</v>
      </c>
      <c r="IM11" s="31">
        <v>1291650</v>
      </c>
      <c r="IN11" s="38">
        <v>1439800</v>
      </c>
      <c r="IO11" s="31">
        <v>1220900</v>
      </c>
      <c r="IP11" s="38">
        <v>1084100</v>
      </c>
      <c r="IQ11" s="31">
        <v>1146650</v>
      </c>
      <c r="IR11" s="38">
        <v>1204600</v>
      </c>
      <c r="IS11" s="31">
        <v>1150050</v>
      </c>
      <c r="IT11" s="38">
        <v>1060500</v>
      </c>
      <c r="IU11" s="31">
        <v>1032450</v>
      </c>
      <c r="IV11" s="38">
        <v>989400</v>
      </c>
      <c r="IW11" s="31">
        <v>1028700</v>
      </c>
      <c r="IX11" s="38">
        <v>972050</v>
      </c>
      <c r="IY11" s="31">
        <v>1030100</v>
      </c>
      <c r="IZ11" s="38">
        <v>1034000</v>
      </c>
      <c r="JA11" s="31">
        <v>1214150</v>
      </c>
      <c r="JB11" s="38">
        <v>1441150</v>
      </c>
      <c r="JC11" s="31">
        <v>1216850</v>
      </c>
      <c r="JD11" s="38">
        <v>1301000</v>
      </c>
      <c r="JE11" s="31">
        <v>1109800</v>
      </c>
      <c r="JF11" s="38">
        <v>1016900</v>
      </c>
      <c r="JG11" s="31">
        <v>960650</v>
      </c>
      <c r="JH11" s="38">
        <v>1003950</v>
      </c>
      <c r="JI11" s="31">
        <v>955150</v>
      </c>
      <c r="JJ11" s="38">
        <v>749850</v>
      </c>
      <c r="JK11" s="31">
        <v>970250</v>
      </c>
      <c r="JL11" s="38">
        <v>864700</v>
      </c>
      <c r="JM11" s="31">
        <v>1038700</v>
      </c>
      <c r="JN11" s="38">
        <v>814550</v>
      </c>
      <c r="JO11" s="31">
        <v>799850</v>
      </c>
      <c r="JP11" s="38">
        <v>632000</v>
      </c>
      <c r="JQ11" s="31">
        <v>513500</v>
      </c>
      <c r="JR11" s="38">
        <v>557500</v>
      </c>
      <c r="JS11" s="31">
        <v>710150</v>
      </c>
      <c r="JT11" s="38">
        <v>825950</v>
      </c>
      <c r="JU11" s="31">
        <v>905850</v>
      </c>
      <c r="JV11" s="38">
        <v>902650</v>
      </c>
      <c r="JW11" s="31">
        <v>1035550</v>
      </c>
      <c r="JX11" s="38">
        <v>840400</v>
      </c>
      <c r="JY11" s="31">
        <v>890100</v>
      </c>
    </row>
    <row r="12" spans="1:285" x14ac:dyDescent="0.2">
      <c r="A12" s="3" t="s">
        <v>36</v>
      </c>
      <c r="B12" s="22" t="str">
        <f t="shared" si="0"/>
        <v>d</v>
      </c>
      <c r="C12" s="22" t="s">
        <v>0</v>
      </c>
      <c r="D12" s="21" t="s">
        <v>6</v>
      </c>
      <c r="E12" s="7">
        <v>262394</v>
      </c>
      <c r="F12" s="10">
        <v>221512</v>
      </c>
      <c r="G12" s="7">
        <v>364250</v>
      </c>
      <c r="H12" s="10">
        <v>357989</v>
      </c>
      <c r="I12" s="7">
        <v>338700</v>
      </c>
      <c r="J12" s="10">
        <v>284235</v>
      </c>
      <c r="K12" s="7">
        <v>258253</v>
      </c>
      <c r="L12" s="10">
        <v>252551</v>
      </c>
      <c r="M12" s="7">
        <v>286897</v>
      </c>
      <c r="N12" s="10">
        <v>259667</v>
      </c>
      <c r="O12" s="7">
        <v>254811</v>
      </c>
      <c r="P12" s="10">
        <v>249951</v>
      </c>
      <c r="Q12" s="7">
        <v>248179</v>
      </c>
      <c r="R12" s="10">
        <v>189401</v>
      </c>
      <c r="S12" s="7">
        <v>237654</v>
      </c>
      <c r="T12" s="10">
        <v>257418</v>
      </c>
      <c r="U12" s="7">
        <v>333979</v>
      </c>
      <c r="V12" s="10">
        <v>322688</v>
      </c>
      <c r="W12" s="7">
        <v>375814</v>
      </c>
      <c r="X12" s="10">
        <v>270314</v>
      </c>
      <c r="Y12" s="7">
        <v>236043</v>
      </c>
      <c r="Z12" s="10">
        <v>132630</v>
      </c>
      <c r="AA12" s="7">
        <v>245394</v>
      </c>
      <c r="AB12" s="10">
        <v>287604</v>
      </c>
      <c r="AC12" s="7">
        <v>294567</v>
      </c>
      <c r="AD12" s="10">
        <v>205419</v>
      </c>
      <c r="AE12" s="7">
        <v>266711</v>
      </c>
      <c r="AF12" s="10">
        <v>264574</v>
      </c>
      <c r="AG12" s="7">
        <v>255421</v>
      </c>
      <c r="AH12" s="10">
        <v>259367</v>
      </c>
      <c r="AI12" s="7">
        <v>289774</v>
      </c>
      <c r="AJ12" s="10">
        <v>274190</v>
      </c>
      <c r="AK12" s="7">
        <v>308583</v>
      </c>
      <c r="AL12" s="10">
        <v>308368</v>
      </c>
      <c r="AM12" s="7">
        <v>334076</v>
      </c>
      <c r="AN12" s="10">
        <v>260654</v>
      </c>
      <c r="AO12" s="7">
        <v>250207</v>
      </c>
      <c r="AP12" s="10">
        <v>219934</v>
      </c>
      <c r="AQ12" s="7">
        <v>245060</v>
      </c>
      <c r="AR12" s="10">
        <v>265845</v>
      </c>
      <c r="AS12" s="7">
        <v>301398</v>
      </c>
      <c r="AT12" s="10">
        <v>311003</v>
      </c>
      <c r="AU12" s="7">
        <v>308245</v>
      </c>
      <c r="AV12" s="10">
        <v>347463</v>
      </c>
      <c r="AW12" s="7">
        <v>237308</v>
      </c>
      <c r="AX12" s="10">
        <v>298101</v>
      </c>
      <c r="AY12" s="7">
        <v>340747</v>
      </c>
      <c r="AZ12" s="10">
        <v>246312</v>
      </c>
      <c r="BA12" s="7">
        <v>249260</v>
      </c>
      <c r="BB12" s="10">
        <v>291680</v>
      </c>
      <c r="BC12" s="7">
        <v>254520</v>
      </c>
      <c r="BD12" s="10">
        <v>330360</v>
      </c>
      <c r="BE12" s="7">
        <v>174480</v>
      </c>
      <c r="BF12" s="10">
        <v>77580</v>
      </c>
      <c r="BG12" s="7">
        <v>56140</v>
      </c>
      <c r="BH12" s="10">
        <v>56120</v>
      </c>
      <c r="BI12" s="7">
        <v>89360</v>
      </c>
      <c r="BJ12" s="10">
        <v>230200</v>
      </c>
      <c r="BK12" s="7">
        <v>257410</v>
      </c>
      <c r="BL12" s="10">
        <v>229180</v>
      </c>
      <c r="BM12" s="7">
        <v>227350</v>
      </c>
      <c r="BN12" s="10">
        <v>177120</v>
      </c>
      <c r="BO12" s="7">
        <v>156190</v>
      </c>
      <c r="BP12" s="10">
        <v>177380</v>
      </c>
      <c r="BQ12" s="7">
        <v>189780</v>
      </c>
      <c r="BR12" s="10">
        <v>210190</v>
      </c>
      <c r="BS12" s="7">
        <v>212380</v>
      </c>
      <c r="BT12" s="10">
        <v>191350</v>
      </c>
      <c r="BU12" s="7">
        <v>168080</v>
      </c>
      <c r="BV12" s="10">
        <v>231500</v>
      </c>
      <c r="BW12" s="7">
        <v>195390</v>
      </c>
      <c r="BX12" s="10">
        <v>197100</v>
      </c>
      <c r="BY12" s="7">
        <v>182420</v>
      </c>
      <c r="BZ12" s="10">
        <v>162470</v>
      </c>
      <c r="CA12" s="7">
        <v>166130</v>
      </c>
      <c r="CB12" s="10">
        <v>216980</v>
      </c>
      <c r="CC12" s="7">
        <v>163580</v>
      </c>
      <c r="CD12" s="10">
        <v>162080</v>
      </c>
      <c r="CE12" s="7">
        <v>231270</v>
      </c>
      <c r="CF12" s="10">
        <v>184700</v>
      </c>
      <c r="CG12" s="7">
        <v>180000</v>
      </c>
      <c r="CH12" s="10">
        <v>187850</v>
      </c>
      <c r="CI12" s="7">
        <v>162960</v>
      </c>
      <c r="CJ12" s="10">
        <v>131000</v>
      </c>
      <c r="CK12" s="7">
        <v>148740</v>
      </c>
      <c r="CL12" s="10">
        <v>141480</v>
      </c>
      <c r="CM12" s="7">
        <v>182210</v>
      </c>
      <c r="CN12" s="10">
        <v>178280</v>
      </c>
      <c r="CO12" s="7">
        <v>165020</v>
      </c>
      <c r="CP12" s="10">
        <v>149000</v>
      </c>
      <c r="CQ12" s="7">
        <v>135170</v>
      </c>
      <c r="CR12" s="10">
        <v>170290</v>
      </c>
      <c r="CS12" s="7">
        <v>155570</v>
      </c>
      <c r="CT12" s="10">
        <v>116340</v>
      </c>
      <c r="CU12" s="7">
        <v>129540</v>
      </c>
      <c r="CV12" s="10">
        <v>133610</v>
      </c>
      <c r="CW12" s="7">
        <v>151050</v>
      </c>
      <c r="CX12" s="10">
        <v>130200</v>
      </c>
      <c r="CY12" s="7">
        <v>118350</v>
      </c>
      <c r="CZ12" s="10">
        <v>129340</v>
      </c>
      <c r="DA12" s="7">
        <v>189250</v>
      </c>
      <c r="DB12" s="10">
        <v>210650</v>
      </c>
      <c r="DC12" s="7">
        <v>203650</v>
      </c>
      <c r="DD12" s="10">
        <v>169050</v>
      </c>
      <c r="DE12" s="7">
        <v>159350</v>
      </c>
      <c r="DF12" s="10">
        <v>186850</v>
      </c>
      <c r="DG12" s="7">
        <v>176000</v>
      </c>
      <c r="DH12" s="10">
        <v>149150</v>
      </c>
      <c r="DI12" s="7">
        <v>134800</v>
      </c>
      <c r="DJ12" s="10">
        <v>151450</v>
      </c>
      <c r="DK12" s="7">
        <v>160800</v>
      </c>
      <c r="DL12" s="10">
        <v>171450</v>
      </c>
      <c r="DM12" s="7">
        <v>145700</v>
      </c>
      <c r="DN12" s="10">
        <v>100850</v>
      </c>
      <c r="DO12" s="7">
        <v>121750</v>
      </c>
      <c r="DP12" s="10">
        <v>135200</v>
      </c>
      <c r="DQ12" s="7">
        <v>146050</v>
      </c>
      <c r="DR12" s="10">
        <v>138750</v>
      </c>
      <c r="DS12" s="7">
        <v>128400</v>
      </c>
      <c r="DT12" s="10">
        <v>130000</v>
      </c>
      <c r="DU12" s="7">
        <v>122767</v>
      </c>
      <c r="DV12" s="10">
        <v>106873</v>
      </c>
      <c r="DW12" s="7">
        <v>106526</v>
      </c>
      <c r="DX12" s="10">
        <v>84486</v>
      </c>
      <c r="DY12" s="7">
        <v>89677</v>
      </c>
      <c r="DZ12" s="10">
        <v>103948</v>
      </c>
      <c r="EA12" s="7">
        <v>82490</v>
      </c>
      <c r="EB12" s="10">
        <v>81736</v>
      </c>
      <c r="EC12" s="7">
        <v>80397</v>
      </c>
      <c r="ED12" s="10">
        <v>88098</v>
      </c>
      <c r="EE12" s="7">
        <v>83755</v>
      </c>
      <c r="EF12" s="10">
        <v>83185</v>
      </c>
      <c r="EG12" s="7">
        <v>85695</v>
      </c>
      <c r="EH12" s="10">
        <v>76210</v>
      </c>
      <c r="EI12" s="7">
        <v>84791</v>
      </c>
      <c r="EJ12" s="10">
        <v>84164</v>
      </c>
      <c r="EK12" s="7">
        <v>81117</v>
      </c>
      <c r="EL12" s="10">
        <v>81114</v>
      </c>
      <c r="EM12" s="7">
        <v>82355</v>
      </c>
      <c r="EN12" s="10">
        <v>81244</v>
      </c>
      <c r="EO12" s="7">
        <v>78360</v>
      </c>
      <c r="EP12" s="10">
        <v>91397</v>
      </c>
      <c r="EQ12" s="7">
        <v>75692</v>
      </c>
      <c r="ER12" s="10">
        <v>77793</v>
      </c>
      <c r="ES12" s="7">
        <v>76739</v>
      </c>
      <c r="ET12" s="10">
        <v>72636</v>
      </c>
      <c r="EU12" s="7">
        <v>76634</v>
      </c>
      <c r="EV12" s="10">
        <v>74413</v>
      </c>
      <c r="EW12" s="7">
        <v>75834</v>
      </c>
      <c r="EX12" s="10">
        <v>73264</v>
      </c>
      <c r="EY12" s="7">
        <v>76810</v>
      </c>
      <c r="EZ12" s="10">
        <v>77214</v>
      </c>
      <c r="FA12" s="7">
        <v>57001</v>
      </c>
      <c r="FB12" s="10">
        <v>0</v>
      </c>
      <c r="FC12" s="7">
        <v>0</v>
      </c>
      <c r="FD12" s="10">
        <v>60158</v>
      </c>
      <c r="FE12" s="7">
        <v>76416</v>
      </c>
      <c r="FF12" s="10">
        <v>67712</v>
      </c>
      <c r="FG12" s="7">
        <v>74427</v>
      </c>
      <c r="FH12" s="10">
        <v>71864</v>
      </c>
      <c r="FI12" s="7">
        <v>72355</v>
      </c>
      <c r="FJ12" s="10">
        <v>70266</v>
      </c>
      <c r="FK12" s="7">
        <v>72257</v>
      </c>
      <c r="FL12" s="10">
        <v>71512</v>
      </c>
      <c r="FM12" s="7">
        <v>69193</v>
      </c>
      <c r="FN12" s="10">
        <v>53999</v>
      </c>
      <c r="FO12" s="7">
        <v>0</v>
      </c>
      <c r="FP12" s="10">
        <v>0</v>
      </c>
      <c r="FQ12" s="7">
        <v>0</v>
      </c>
      <c r="FR12" s="10">
        <v>0</v>
      </c>
      <c r="FS12" s="7">
        <v>0</v>
      </c>
      <c r="FT12" s="10">
        <v>0</v>
      </c>
      <c r="FU12" s="7">
        <v>0</v>
      </c>
      <c r="FV12" s="10">
        <v>0</v>
      </c>
      <c r="FW12" s="7">
        <v>0</v>
      </c>
      <c r="FX12" s="10">
        <v>0</v>
      </c>
      <c r="FY12" s="7">
        <v>0</v>
      </c>
      <c r="FZ12" s="10">
        <v>0</v>
      </c>
      <c r="GA12" s="7">
        <v>0</v>
      </c>
      <c r="GB12" s="10">
        <v>0</v>
      </c>
      <c r="GC12" s="7">
        <v>0</v>
      </c>
      <c r="GD12" s="10">
        <v>0</v>
      </c>
      <c r="GE12" s="7">
        <v>0</v>
      </c>
      <c r="GF12" s="10">
        <v>0</v>
      </c>
      <c r="GG12" s="7">
        <v>0</v>
      </c>
      <c r="GH12" s="10">
        <v>0</v>
      </c>
      <c r="GI12" s="7">
        <v>0</v>
      </c>
      <c r="GJ12" s="10">
        <v>0</v>
      </c>
      <c r="GK12" s="7">
        <v>0</v>
      </c>
      <c r="GL12" s="10"/>
      <c r="GM12" s="7"/>
      <c r="GN12" s="10"/>
      <c r="GO12" s="7"/>
      <c r="GP12" s="10"/>
      <c r="GQ12" s="7"/>
      <c r="GR12" s="10"/>
      <c r="GS12" s="7"/>
      <c r="GT12" s="10"/>
      <c r="GU12" s="7"/>
      <c r="GV12" s="10"/>
      <c r="GW12" s="7"/>
      <c r="GX12" s="10"/>
      <c r="GY12" s="7"/>
      <c r="GZ12" s="10"/>
      <c r="HA12" s="7"/>
      <c r="HB12" s="10"/>
      <c r="HC12" s="7"/>
      <c r="HD12" s="10"/>
      <c r="HE12" s="7"/>
      <c r="HF12" s="10"/>
      <c r="HG12" s="7"/>
      <c r="HH12" s="10"/>
      <c r="HI12" s="7"/>
      <c r="HJ12" s="10"/>
      <c r="HK12" s="7"/>
      <c r="HL12" s="10"/>
      <c r="HM12" s="7"/>
      <c r="HN12" s="10"/>
      <c r="HO12" s="7"/>
      <c r="HP12" s="10"/>
      <c r="HQ12" s="7"/>
      <c r="HR12" s="10"/>
      <c r="HS12" s="7"/>
      <c r="HT12" s="10"/>
      <c r="HU12" s="7"/>
      <c r="HV12" s="10"/>
      <c r="HW12" s="7"/>
      <c r="HX12" s="10"/>
      <c r="HY12" s="7"/>
      <c r="HZ12" s="10"/>
      <c r="IA12" s="7"/>
      <c r="IB12" s="10"/>
      <c r="IC12" s="7"/>
      <c r="ID12" s="10"/>
      <c r="IE12" s="7"/>
      <c r="IF12" s="10"/>
      <c r="IG12" s="7"/>
      <c r="IH12" s="10"/>
      <c r="II12" s="7"/>
      <c r="IJ12" s="10"/>
      <c r="IK12" s="31"/>
      <c r="IL12" s="38"/>
      <c r="IM12" s="31"/>
      <c r="IN12" s="38"/>
      <c r="IO12" s="31"/>
      <c r="IP12" s="38"/>
      <c r="IQ12" s="31"/>
      <c r="IR12" s="38"/>
      <c r="IS12" s="31"/>
      <c r="IT12" s="38"/>
      <c r="IU12" s="31"/>
      <c r="IV12" s="38"/>
      <c r="IW12" s="31"/>
      <c r="IX12" s="38"/>
      <c r="IY12" s="31"/>
      <c r="IZ12" s="38"/>
      <c r="JA12" s="31"/>
      <c r="JB12" s="38"/>
      <c r="JC12" s="31"/>
      <c r="JD12" s="38"/>
      <c r="JE12" s="31"/>
      <c r="JF12" s="38"/>
      <c r="JG12" s="31"/>
      <c r="JH12" s="38"/>
      <c r="JI12" s="31"/>
      <c r="JJ12" s="38"/>
      <c r="JK12" s="31"/>
      <c r="JL12" s="38"/>
      <c r="JM12" s="31"/>
      <c r="JN12" s="38"/>
      <c r="JO12" s="31"/>
      <c r="JP12" s="38"/>
      <c r="JQ12" s="31"/>
      <c r="JR12" s="38"/>
      <c r="JS12" s="31"/>
      <c r="JT12" s="38"/>
      <c r="JU12" s="31"/>
      <c r="JV12" s="38"/>
      <c r="JW12" s="31"/>
      <c r="JX12" s="38"/>
      <c r="JY12" s="31"/>
    </row>
    <row r="13" spans="1:285" x14ac:dyDescent="0.2">
      <c r="A13" s="3" t="s">
        <v>37</v>
      </c>
      <c r="B13" s="22" t="str">
        <f t="shared" si="0"/>
        <v>e</v>
      </c>
      <c r="C13" s="22" t="s">
        <v>0</v>
      </c>
      <c r="D13" s="21" t="s">
        <v>6</v>
      </c>
      <c r="E13" s="7">
        <v>343644</v>
      </c>
      <c r="F13" s="10">
        <v>332356</v>
      </c>
      <c r="G13" s="7">
        <v>364483</v>
      </c>
      <c r="H13" s="10">
        <v>347387</v>
      </c>
      <c r="I13" s="7">
        <v>657604</v>
      </c>
      <c r="J13" s="10">
        <v>578202</v>
      </c>
      <c r="K13" s="7">
        <v>354160</v>
      </c>
      <c r="L13" s="10">
        <v>296830</v>
      </c>
      <c r="M13" s="7">
        <v>372541</v>
      </c>
      <c r="N13" s="10">
        <v>426069</v>
      </c>
      <c r="O13" s="7">
        <v>341796</v>
      </c>
      <c r="P13" s="10">
        <v>362607</v>
      </c>
      <c r="Q13" s="7">
        <v>365732</v>
      </c>
      <c r="R13" s="10">
        <v>324102</v>
      </c>
      <c r="S13" s="7">
        <v>392801</v>
      </c>
      <c r="T13" s="10">
        <v>547689</v>
      </c>
      <c r="U13" s="7">
        <v>640533</v>
      </c>
      <c r="V13" s="10">
        <v>521564</v>
      </c>
      <c r="W13" s="7">
        <v>551598</v>
      </c>
      <c r="X13" s="10">
        <v>371547</v>
      </c>
      <c r="Y13" s="7">
        <v>387775</v>
      </c>
      <c r="Z13" s="10">
        <v>404917</v>
      </c>
      <c r="AA13" s="7">
        <v>414577</v>
      </c>
      <c r="AB13" s="10">
        <v>469049</v>
      </c>
      <c r="AC13" s="7">
        <v>438651</v>
      </c>
      <c r="AD13" s="10">
        <v>357366</v>
      </c>
      <c r="AE13" s="7">
        <v>514855</v>
      </c>
      <c r="AF13" s="10">
        <v>486273</v>
      </c>
      <c r="AG13" s="7">
        <v>542808</v>
      </c>
      <c r="AH13" s="10">
        <v>428986</v>
      </c>
      <c r="AI13" s="7">
        <v>434228</v>
      </c>
      <c r="AJ13" s="10">
        <v>494196</v>
      </c>
      <c r="AK13" s="7">
        <v>369823</v>
      </c>
      <c r="AL13" s="10">
        <v>364770</v>
      </c>
      <c r="AM13" s="7">
        <v>455986</v>
      </c>
      <c r="AN13" s="10">
        <v>464639</v>
      </c>
      <c r="AO13" s="7">
        <v>485817</v>
      </c>
      <c r="AP13" s="10">
        <v>425361</v>
      </c>
      <c r="AQ13" s="7">
        <v>603456</v>
      </c>
      <c r="AR13" s="10">
        <v>643199</v>
      </c>
      <c r="AS13" s="7">
        <v>637704</v>
      </c>
      <c r="AT13" s="10">
        <v>564598</v>
      </c>
      <c r="AU13" s="7">
        <v>609157</v>
      </c>
      <c r="AV13" s="10">
        <v>622524</v>
      </c>
      <c r="AW13" s="7">
        <v>523018</v>
      </c>
      <c r="AX13" s="10">
        <v>535199</v>
      </c>
      <c r="AY13" s="7">
        <v>579202</v>
      </c>
      <c r="AZ13" s="10">
        <v>434809</v>
      </c>
      <c r="BA13" s="7">
        <v>507900</v>
      </c>
      <c r="BB13" s="10">
        <v>350880</v>
      </c>
      <c r="BC13" s="7">
        <v>365560</v>
      </c>
      <c r="BD13" s="10">
        <v>678420</v>
      </c>
      <c r="BE13" s="7">
        <v>759110</v>
      </c>
      <c r="BF13" s="10">
        <v>701270</v>
      </c>
      <c r="BG13" s="7">
        <v>690550</v>
      </c>
      <c r="BH13" s="10">
        <v>757450</v>
      </c>
      <c r="BI13" s="7">
        <v>593450</v>
      </c>
      <c r="BJ13" s="10">
        <v>704970</v>
      </c>
      <c r="BK13" s="7">
        <v>536150</v>
      </c>
      <c r="BL13" s="10">
        <v>565220</v>
      </c>
      <c r="BM13" s="7">
        <v>566790</v>
      </c>
      <c r="BN13" s="10">
        <v>503960</v>
      </c>
      <c r="BO13" s="7">
        <v>625720</v>
      </c>
      <c r="BP13" s="10">
        <v>606400</v>
      </c>
      <c r="BQ13" s="7">
        <v>762490</v>
      </c>
      <c r="BR13" s="10">
        <v>857820</v>
      </c>
      <c r="BS13" s="7">
        <v>897690</v>
      </c>
      <c r="BT13" s="10">
        <v>847780</v>
      </c>
      <c r="BU13" s="7">
        <v>811630</v>
      </c>
      <c r="BV13" s="10">
        <v>917900</v>
      </c>
      <c r="BW13" s="7">
        <v>879930</v>
      </c>
      <c r="BX13" s="10">
        <v>752330</v>
      </c>
      <c r="BY13" s="7">
        <v>918570</v>
      </c>
      <c r="BZ13" s="10">
        <v>792370</v>
      </c>
      <c r="CA13" s="7">
        <v>901440</v>
      </c>
      <c r="CB13" s="10">
        <v>750000</v>
      </c>
      <c r="CC13" s="7">
        <v>648230</v>
      </c>
      <c r="CD13" s="10">
        <v>780220</v>
      </c>
      <c r="CE13" s="7">
        <v>923110</v>
      </c>
      <c r="CF13" s="10">
        <v>797610</v>
      </c>
      <c r="CG13" s="7">
        <v>790230</v>
      </c>
      <c r="CH13" s="10">
        <v>324170</v>
      </c>
      <c r="CI13" s="7">
        <v>542060</v>
      </c>
      <c r="CJ13" s="10">
        <v>629500</v>
      </c>
      <c r="CK13" s="7">
        <v>869900</v>
      </c>
      <c r="CL13" s="10">
        <v>689720</v>
      </c>
      <c r="CM13" s="7">
        <v>853360</v>
      </c>
      <c r="CN13" s="10">
        <v>910960</v>
      </c>
      <c r="CO13" s="7">
        <v>761780</v>
      </c>
      <c r="CP13" s="10">
        <v>766147</v>
      </c>
      <c r="CQ13" s="7">
        <v>788230</v>
      </c>
      <c r="CR13" s="10">
        <v>845180</v>
      </c>
      <c r="CS13" s="7">
        <v>822080</v>
      </c>
      <c r="CT13" s="10">
        <v>787140</v>
      </c>
      <c r="CU13" s="7">
        <v>616710</v>
      </c>
      <c r="CV13" s="10">
        <v>523430</v>
      </c>
      <c r="CW13" s="7">
        <v>675160</v>
      </c>
      <c r="CX13" s="10">
        <v>747440</v>
      </c>
      <c r="CY13" s="7">
        <v>811950</v>
      </c>
      <c r="CZ13" s="10">
        <v>686250</v>
      </c>
      <c r="DA13" s="7">
        <v>676450</v>
      </c>
      <c r="DB13" s="10">
        <v>643400</v>
      </c>
      <c r="DC13" s="7">
        <v>706200</v>
      </c>
      <c r="DD13" s="10">
        <v>602250</v>
      </c>
      <c r="DE13" s="7">
        <v>552850</v>
      </c>
      <c r="DF13" s="10">
        <v>788950</v>
      </c>
      <c r="DG13" s="7">
        <v>697750</v>
      </c>
      <c r="DH13" s="10">
        <v>472550</v>
      </c>
      <c r="DI13" s="7">
        <v>593700</v>
      </c>
      <c r="DJ13" s="10">
        <v>583650</v>
      </c>
      <c r="DK13" s="7">
        <v>631900</v>
      </c>
      <c r="DL13" s="10">
        <v>619800</v>
      </c>
      <c r="DM13" s="7">
        <v>610550</v>
      </c>
      <c r="DN13" s="10">
        <v>580800</v>
      </c>
      <c r="DO13" s="7">
        <v>619930</v>
      </c>
      <c r="DP13" s="10">
        <v>694150</v>
      </c>
      <c r="DQ13" s="7">
        <v>708350</v>
      </c>
      <c r="DR13" s="10">
        <v>652550</v>
      </c>
      <c r="DS13" s="7">
        <v>726750</v>
      </c>
      <c r="DT13" s="10">
        <v>707250</v>
      </c>
      <c r="DU13" s="7">
        <v>707792</v>
      </c>
      <c r="DV13" s="10">
        <v>611552</v>
      </c>
      <c r="DW13" s="7">
        <v>740528</v>
      </c>
      <c r="DX13" s="10">
        <v>615131</v>
      </c>
      <c r="DY13" s="7">
        <v>559894</v>
      </c>
      <c r="DZ13" s="10">
        <v>644129</v>
      </c>
      <c r="EA13" s="7">
        <v>742205</v>
      </c>
      <c r="EB13" s="10">
        <v>646411</v>
      </c>
      <c r="EC13" s="7">
        <v>482770</v>
      </c>
      <c r="ED13" s="10">
        <v>468929</v>
      </c>
      <c r="EE13" s="7">
        <v>278495</v>
      </c>
      <c r="EF13" s="10">
        <v>409068</v>
      </c>
      <c r="EG13" s="7">
        <v>511318</v>
      </c>
      <c r="EH13" s="10">
        <v>489057</v>
      </c>
      <c r="EI13" s="7">
        <v>603156</v>
      </c>
      <c r="EJ13" s="10">
        <v>713223</v>
      </c>
      <c r="EK13" s="7">
        <v>575512</v>
      </c>
      <c r="EL13" s="10">
        <v>585395</v>
      </c>
      <c r="EM13" s="7">
        <v>425693</v>
      </c>
      <c r="EN13" s="10">
        <v>233494</v>
      </c>
      <c r="EO13" s="7">
        <v>245842</v>
      </c>
      <c r="EP13" s="10">
        <v>352377</v>
      </c>
      <c r="EQ13" s="7">
        <v>333374</v>
      </c>
      <c r="ER13" s="10">
        <v>365258</v>
      </c>
      <c r="ES13" s="7">
        <v>302273</v>
      </c>
      <c r="ET13" s="10">
        <v>326718</v>
      </c>
      <c r="EU13" s="7">
        <v>360115</v>
      </c>
      <c r="EV13" s="10">
        <v>392331</v>
      </c>
      <c r="EW13" s="7">
        <v>438322</v>
      </c>
      <c r="EX13" s="10">
        <v>429234</v>
      </c>
      <c r="EY13" s="7">
        <v>366310</v>
      </c>
      <c r="EZ13" s="10">
        <v>332142</v>
      </c>
      <c r="FA13" s="7">
        <v>293441</v>
      </c>
      <c r="FB13" s="10">
        <v>383072</v>
      </c>
      <c r="FC13" s="7">
        <v>309987</v>
      </c>
      <c r="FD13" s="10">
        <v>372401</v>
      </c>
      <c r="FE13" s="7">
        <v>395163</v>
      </c>
      <c r="FF13" s="10">
        <v>492312</v>
      </c>
      <c r="FG13" s="7">
        <v>434953</v>
      </c>
      <c r="FH13" s="10">
        <v>506766</v>
      </c>
      <c r="FI13" s="7">
        <v>465725</v>
      </c>
      <c r="FJ13" s="10">
        <v>429491</v>
      </c>
      <c r="FK13" s="7">
        <v>525401</v>
      </c>
      <c r="FL13" s="10">
        <v>426699</v>
      </c>
      <c r="FM13" s="7">
        <v>367236</v>
      </c>
      <c r="FN13" s="10">
        <v>436677</v>
      </c>
      <c r="FO13" s="7">
        <v>548177</v>
      </c>
      <c r="FP13" s="10">
        <v>410649</v>
      </c>
      <c r="FQ13" s="7">
        <v>416182</v>
      </c>
      <c r="FR13" s="10">
        <v>458746</v>
      </c>
      <c r="FS13" s="7">
        <v>466661</v>
      </c>
      <c r="FT13" s="10">
        <v>558356</v>
      </c>
      <c r="FU13" s="7">
        <v>529079</v>
      </c>
      <c r="FV13" s="10">
        <v>603379</v>
      </c>
      <c r="FW13" s="7">
        <v>575958</v>
      </c>
      <c r="FX13" s="10">
        <v>524511</v>
      </c>
      <c r="FY13" s="7">
        <v>387947</v>
      </c>
      <c r="FZ13" s="10">
        <v>84978</v>
      </c>
      <c r="GA13" s="7">
        <v>247281</v>
      </c>
      <c r="GB13" s="10">
        <v>316702</v>
      </c>
      <c r="GC13" s="7">
        <v>244671</v>
      </c>
      <c r="GD13" s="10">
        <v>229003</v>
      </c>
      <c r="GE13" s="7">
        <v>281935</v>
      </c>
      <c r="GF13" s="10">
        <v>266185</v>
      </c>
      <c r="GG13" s="7">
        <v>348153</v>
      </c>
      <c r="GH13" s="10">
        <v>492311</v>
      </c>
      <c r="GI13" s="7">
        <v>502715</v>
      </c>
      <c r="GJ13" s="10">
        <v>574830</v>
      </c>
      <c r="GK13" s="7">
        <v>604966</v>
      </c>
      <c r="GL13" s="10">
        <v>572152</v>
      </c>
      <c r="GM13" s="7">
        <v>639525</v>
      </c>
      <c r="GN13" s="10">
        <v>411739</v>
      </c>
      <c r="GO13" s="7">
        <v>612524</v>
      </c>
      <c r="GP13" s="10">
        <v>588554</v>
      </c>
      <c r="GQ13" s="7">
        <v>658948</v>
      </c>
      <c r="GR13" s="10">
        <v>675944</v>
      </c>
      <c r="GS13" s="7">
        <v>642153</v>
      </c>
      <c r="GT13" s="10">
        <v>521175</v>
      </c>
      <c r="GU13" s="7">
        <v>550685</v>
      </c>
      <c r="GV13" s="10">
        <v>452817</v>
      </c>
      <c r="GW13" s="7">
        <v>477482</v>
      </c>
      <c r="GX13" s="10">
        <v>448534</v>
      </c>
      <c r="GY13" s="7">
        <v>449531</v>
      </c>
      <c r="GZ13" s="10">
        <v>283056</v>
      </c>
      <c r="HA13" s="7">
        <v>519024</v>
      </c>
      <c r="HB13" s="10">
        <v>598084</v>
      </c>
      <c r="HC13" s="7">
        <v>677256</v>
      </c>
      <c r="HD13" s="10">
        <v>548450</v>
      </c>
      <c r="HE13" s="7">
        <v>700925</v>
      </c>
      <c r="HF13" s="10">
        <v>756738</v>
      </c>
      <c r="HG13" s="7">
        <v>726703</v>
      </c>
      <c r="HH13" s="10">
        <v>333918</v>
      </c>
      <c r="HI13" s="7">
        <v>325044</v>
      </c>
      <c r="HJ13" s="10">
        <v>218273</v>
      </c>
      <c r="HK13" s="7">
        <v>0</v>
      </c>
      <c r="HL13" s="10">
        <v>383139</v>
      </c>
      <c r="HM13" s="7">
        <v>502180</v>
      </c>
      <c r="HN13" s="10">
        <v>401322</v>
      </c>
      <c r="HO13" s="7">
        <v>453286</v>
      </c>
      <c r="HP13" s="10">
        <v>553495</v>
      </c>
      <c r="HQ13" s="7">
        <v>783315</v>
      </c>
      <c r="HR13" s="10">
        <v>686110</v>
      </c>
      <c r="HS13" s="7">
        <v>690001</v>
      </c>
      <c r="HT13" s="10">
        <v>772863</v>
      </c>
      <c r="HU13" s="7">
        <v>726956</v>
      </c>
      <c r="HV13" s="10">
        <v>695581</v>
      </c>
      <c r="HW13" s="7">
        <v>695587</v>
      </c>
      <c r="HX13" s="10">
        <v>696362</v>
      </c>
      <c r="HY13" s="7">
        <v>684692</v>
      </c>
      <c r="HZ13" s="10">
        <v>613851</v>
      </c>
      <c r="IA13" s="7">
        <v>704607</v>
      </c>
      <c r="IB13" s="10">
        <v>735092</v>
      </c>
      <c r="IC13" s="7">
        <v>732643</v>
      </c>
      <c r="ID13" s="10">
        <v>739374</v>
      </c>
      <c r="IE13" s="7">
        <v>723099</v>
      </c>
      <c r="IF13" s="10">
        <v>744380</v>
      </c>
      <c r="IG13" s="7">
        <v>755507</v>
      </c>
      <c r="IH13" s="10">
        <v>785867</v>
      </c>
      <c r="II13" s="7">
        <v>786625</v>
      </c>
      <c r="IJ13" s="10">
        <v>706505</v>
      </c>
      <c r="IK13" s="31">
        <v>857050</v>
      </c>
      <c r="IL13" s="38">
        <v>703800</v>
      </c>
      <c r="IM13" s="31">
        <v>709200</v>
      </c>
      <c r="IN13" s="38">
        <v>718700</v>
      </c>
      <c r="IO13" s="31">
        <v>782100</v>
      </c>
      <c r="IP13" s="38">
        <v>794750</v>
      </c>
      <c r="IQ13" s="31">
        <v>719950</v>
      </c>
      <c r="IR13" s="38">
        <v>846000</v>
      </c>
      <c r="IS13" s="31">
        <v>732650</v>
      </c>
      <c r="IT13" s="38">
        <v>652200</v>
      </c>
      <c r="IU13" s="31">
        <v>418350</v>
      </c>
      <c r="IV13" s="38">
        <v>524550</v>
      </c>
      <c r="IW13" s="31">
        <v>456850</v>
      </c>
      <c r="IX13" s="38">
        <v>477200</v>
      </c>
      <c r="IY13" s="31">
        <v>665850</v>
      </c>
      <c r="IZ13" s="38">
        <v>589300</v>
      </c>
      <c r="JA13" s="31">
        <v>660950</v>
      </c>
      <c r="JB13" s="38">
        <v>741800</v>
      </c>
      <c r="JC13" s="31">
        <v>646900</v>
      </c>
      <c r="JD13" s="38">
        <v>653150</v>
      </c>
      <c r="JE13" s="31">
        <v>642450</v>
      </c>
      <c r="JF13" s="38">
        <v>646050</v>
      </c>
      <c r="JG13" s="31">
        <v>665300</v>
      </c>
      <c r="JH13" s="38">
        <v>655100</v>
      </c>
      <c r="JI13" s="31">
        <v>565850</v>
      </c>
      <c r="JJ13" s="38">
        <v>483950</v>
      </c>
      <c r="JK13" s="31">
        <v>604000</v>
      </c>
      <c r="JL13" s="38">
        <v>600350</v>
      </c>
      <c r="JM13" s="31">
        <v>722650</v>
      </c>
      <c r="JN13" s="38">
        <v>668950</v>
      </c>
      <c r="JO13" s="31">
        <v>711150</v>
      </c>
      <c r="JP13" s="38">
        <v>668500</v>
      </c>
      <c r="JQ13" s="31">
        <v>615750</v>
      </c>
      <c r="JR13" s="38">
        <v>642350</v>
      </c>
      <c r="JS13" s="31">
        <v>609400</v>
      </c>
      <c r="JT13" s="38">
        <v>599500</v>
      </c>
      <c r="JU13" s="31">
        <v>600500</v>
      </c>
      <c r="JV13" s="38">
        <v>551100</v>
      </c>
      <c r="JW13" s="31">
        <v>527650</v>
      </c>
      <c r="JX13" s="38">
        <v>463200</v>
      </c>
      <c r="JY13" s="31">
        <v>561300</v>
      </c>
    </row>
    <row r="14" spans="1:285" x14ac:dyDescent="0.2">
      <c r="A14" s="3" t="s">
        <v>38</v>
      </c>
      <c r="B14" s="22" t="str">
        <f t="shared" si="0"/>
        <v>f</v>
      </c>
      <c r="C14" s="22" t="s">
        <v>0</v>
      </c>
      <c r="D14" s="21" t="s">
        <v>6</v>
      </c>
      <c r="E14" s="7">
        <v>729360</v>
      </c>
      <c r="F14" s="10">
        <v>679927</v>
      </c>
      <c r="G14" s="7">
        <v>666435</v>
      </c>
      <c r="H14" s="10">
        <v>462721</v>
      </c>
      <c r="I14" s="7">
        <v>625170</v>
      </c>
      <c r="J14" s="10">
        <v>547441</v>
      </c>
      <c r="K14" s="7">
        <v>410462</v>
      </c>
      <c r="L14" s="10">
        <v>223868</v>
      </c>
      <c r="M14" s="7">
        <v>383234</v>
      </c>
      <c r="N14" s="10">
        <v>281575</v>
      </c>
      <c r="O14" s="7">
        <v>297683</v>
      </c>
      <c r="P14" s="10">
        <v>308906</v>
      </c>
      <c r="Q14" s="7">
        <v>322339</v>
      </c>
      <c r="R14" s="10">
        <v>228476</v>
      </c>
      <c r="S14" s="7">
        <v>416438</v>
      </c>
      <c r="T14" s="10">
        <v>362000</v>
      </c>
      <c r="U14" s="7">
        <v>443274</v>
      </c>
      <c r="V14" s="10">
        <v>472505</v>
      </c>
      <c r="W14" s="7">
        <v>449111</v>
      </c>
      <c r="X14" s="10">
        <v>373653</v>
      </c>
      <c r="Y14" s="7">
        <v>403734</v>
      </c>
      <c r="Z14" s="10">
        <v>460034</v>
      </c>
      <c r="AA14" s="7">
        <v>642481</v>
      </c>
      <c r="AB14" s="10">
        <v>568699</v>
      </c>
      <c r="AC14" s="7">
        <v>639937</v>
      </c>
      <c r="AD14" s="10">
        <v>571298</v>
      </c>
      <c r="AE14" s="7">
        <v>678727</v>
      </c>
      <c r="AF14" s="10">
        <v>604804</v>
      </c>
      <c r="AG14" s="7">
        <v>671422</v>
      </c>
      <c r="AH14" s="10">
        <v>457607</v>
      </c>
      <c r="AI14" s="7">
        <v>593681</v>
      </c>
      <c r="AJ14" s="10">
        <v>664089</v>
      </c>
      <c r="AK14" s="7">
        <v>679399</v>
      </c>
      <c r="AL14" s="10">
        <v>763731</v>
      </c>
      <c r="AM14" s="7">
        <v>824175</v>
      </c>
      <c r="AN14" s="10">
        <v>646462</v>
      </c>
      <c r="AO14" s="7">
        <v>670964</v>
      </c>
      <c r="AP14" s="10">
        <v>514169</v>
      </c>
      <c r="AQ14" s="7">
        <v>745772</v>
      </c>
      <c r="AR14" s="10">
        <v>755732</v>
      </c>
      <c r="AS14" s="7">
        <v>670735</v>
      </c>
      <c r="AT14" s="10">
        <v>552416</v>
      </c>
      <c r="AU14" s="7">
        <v>367569</v>
      </c>
      <c r="AV14" s="10">
        <v>417266</v>
      </c>
      <c r="AW14" s="7">
        <v>405727</v>
      </c>
      <c r="AX14" s="10">
        <v>428780</v>
      </c>
      <c r="AY14" s="7">
        <v>463276</v>
      </c>
      <c r="AZ14" s="10">
        <v>511411</v>
      </c>
      <c r="BA14" s="7">
        <v>515180</v>
      </c>
      <c r="BB14" s="10">
        <v>901970</v>
      </c>
      <c r="BC14" s="7">
        <v>1012450</v>
      </c>
      <c r="BD14" s="10">
        <v>1255290</v>
      </c>
      <c r="BE14" s="7">
        <v>1078130</v>
      </c>
      <c r="BF14" s="10">
        <v>1162790</v>
      </c>
      <c r="BG14" s="7">
        <v>1087350</v>
      </c>
      <c r="BH14" s="10">
        <v>1306510</v>
      </c>
      <c r="BI14" s="7">
        <v>1024340</v>
      </c>
      <c r="BJ14" s="10">
        <v>1156350</v>
      </c>
      <c r="BK14" s="7">
        <v>1231560</v>
      </c>
      <c r="BL14" s="10">
        <v>1186260</v>
      </c>
      <c r="BM14" s="7">
        <v>1071270</v>
      </c>
      <c r="BN14" s="10">
        <v>880380</v>
      </c>
      <c r="BO14" s="7">
        <v>1165850</v>
      </c>
      <c r="BP14" s="10">
        <v>978680</v>
      </c>
      <c r="BQ14" s="7">
        <v>989110</v>
      </c>
      <c r="BR14" s="10">
        <v>1194540</v>
      </c>
      <c r="BS14" s="7">
        <v>1122190</v>
      </c>
      <c r="BT14" s="10">
        <v>1128890</v>
      </c>
      <c r="BU14" s="7">
        <v>1163500</v>
      </c>
      <c r="BV14" s="10">
        <v>1388120</v>
      </c>
      <c r="BW14" s="7">
        <v>1124140</v>
      </c>
      <c r="BX14" s="10">
        <v>961090</v>
      </c>
      <c r="BY14" s="7">
        <v>979990</v>
      </c>
      <c r="BZ14" s="10">
        <v>1066380</v>
      </c>
      <c r="CA14" s="7">
        <v>1347720</v>
      </c>
      <c r="CB14" s="10">
        <v>1263520</v>
      </c>
      <c r="CC14" s="7">
        <v>1253000</v>
      </c>
      <c r="CD14" s="10">
        <v>1158840</v>
      </c>
      <c r="CE14" s="7">
        <v>1292720</v>
      </c>
      <c r="CF14" s="10">
        <v>1069830</v>
      </c>
      <c r="CG14" s="7">
        <v>1277240</v>
      </c>
      <c r="CH14" s="10">
        <v>277170</v>
      </c>
      <c r="CI14" s="7">
        <v>859920</v>
      </c>
      <c r="CJ14" s="10">
        <v>979420</v>
      </c>
      <c r="CK14" s="7">
        <v>1202990</v>
      </c>
      <c r="CL14" s="10">
        <v>1136960</v>
      </c>
      <c r="CM14" s="7">
        <v>1313280</v>
      </c>
      <c r="CN14" s="10">
        <v>1159130</v>
      </c>
      <c r="CO14" s="7">
        <v>866210</v>
      </c>
      <c r="CP14" s="10">
        <v>941620</v>
      </c>
      <c r="CQ14" s="7">
        <v>1089840</v>
      </c>
      <c r="CR14" s="10">
        <v>1132600</v>
      </c>
      <c r="CS14" s="7">
        <v>1178140</v>
      </c>
      <c r="CT14" s="10">
        <v>1009310</v>
      </c>
      <c r="CU14" s="7">
        <v>866290</v>
      </c>
      <c r="CV14" s="10">
        <v>761320</v>
      </c>
      <c r="CW14" s="7">
        <v>831250</v>
      </c>
      <c r="CX14" s="10">
        <v>918060</v>
      </c>
      <c r="CY14" s="7">
        <v>942100</v>
      </c>
      <c r="CZ14" s="10">
        <v>839050</v>
      </c>
      <c r="DA14" s="7">
        <v>885250</v>
      </c>
      <c r="DB14" s="10">
        <v>866950</v>
      </c>
      <c r="DC14" s="7">
        <v>660500</v>
      </c>
      <c r="DD14" s="10">
        <v>502650</v>
      </c>
      <c r="DE14" s="7">
        <v>518600</v>
      </c>
      <c r="DF14" s="10">
        <v>658920</v>
      </c>
      <c r="DG14" s="7">
        <v>689300</v>
      </c>
      <c r="DH14" s="10">
        <v>598150</v>
      </c>
      <c r="DI14" s="7">
        <v>573300</v>
      </c>
      <c r="DJ14" s="10">
        <v>536450</v>
      </c>
      <c r="DK14" s="7">
        <v>721880</v>
      </c>
      <c r="DL14" s="10">
        <v>723870</v>
      </c>
      <c r="DM14" s="7">
        <v>654500</v>
      </c>
      <c r="DN14" s="10">
        <v>423800</v>
      </c>
      <c r="DO14" s="7">
        <v>490000</v>
      </c>
      <c r="DP14" s="10">
        <v>618950</v>
      </c>
      <c r="DQ14" s="7">
        <v>609150</v>
      </c>
      <c r="DR14" s="10">
        <v>593600</v>
      </c>
      <c r="DS14" s="7">
        <v>101800</v>
      </c>
      <c r="DT14" s="10">
        <v>0</v>
      </c>
      <c r="DU14" s="7">
        <v>48271</v>
      </c>
      <c r="DV14" s="10">
        <v>509095</v>
      </c>
      <c r="DW14" s="7">
        <v>574884</v>
      </c>
      <c r="DX14" s="10">
        <v>508006</v>
      </c>
      <c r="DY14" s="7">
        <v>435810</v>
      </c>
      <c r="DZ14" s="10">
        <v>602290</v>
      </c>
      <c r="EA14" s="7">
        <v>642043</v>
      </c>
      <c r="EB14" s="10">
        <v>588709</v>
      </c>
      <c r="EC14" s="7">
        <v>429571</v>
      </c>
      <c r="ED14" s="10">
        <v>527234</v>
      </c>
      <c r="EE14" s="7">
        <v>530861</v>
      </c>
      <c r="EF14" s="10">
        <v>519724</v>
      </c>
      <c r="EG14" s="7">
        <v>533033</v>
      </c>
      <c r="EH14" s="10">
        <v>474158</v>
      </c>
      <c r="EI14" s="7">
        <v>544007</v>
      </c>
      <c r="EJ14" s="10">
        <v>591167</v>
      </c>
      <c r="EK14" s="7">
        <v>503405</v>
      </c>
      <c r="EL14" s="10">
        <v>516757</v>
      </c>
      <c r="EM14" s="7">
        <v>472830</v>
      </c>
      <c r="EN14" s="10">
        <v>536112</v>
      </c>
      <c r="EO14" s="7">
        <v>558590</v>
      </c>
      <c r="EP14" s="10">
        <v>509701</v>
      </c>
      <c r="EQ14" s="7">
        <v>387738</v>
      </c>
      <c r="ER14" s="10">
        <v>477315</v>
      </c>
      <c r="ES14" s="7">
        <v>521172</v>
      </c>
      <c r="ET14" s="10">
        <v>516117</v>
      </c>
      <c r="EU14" s="7">
        <v>520696</v>
      </c>
      <c r="EV14" s="10">
        <v>461341</v>
      </c>
      <c r="EW14" s="7">
        <v>585215</v>
      </c>
      <c r="EX14" s="10">
        <v>546927</v>
      </c>
      <c r="EY14" s="7">
        <v>481230</v>
      </c>
      <c r="EZ14" s="10">
        <v>554798</v>
      </c>
      <c r="FA14" s="7">
        <v>408470</v>
      </c>
      <c r="FB14" s="10">
        <v>0</v>
      </c>
      <c r="FC14" s="7">
        <v>200680</v>
      </c>
      <c r="FD14" s="10">
        <v>515943</v>
      </c>
      <c r="FE14" s="7">
        <v>513909</v>
      </c>
      <c r="FF14" s="10">
        <v>496222</v>
      </c>
      <c r="FG14" s="7">
        <v>534808</v>
      </c>
      <c r="FH14" s="10">
        <v>527287</v>
      </c>
      <c r="FI14" s="7">
        <v>524732</v>
      </c>
      <c r="FJ14" s="10">
        <v>482873</v>
      </c>
      <c r="FK14" s="7">
        <v>530202</v>
      </c>
      <c r="FL14" s="10">
        <v>498301</v>
      </c>
      <c r="FM14" s="7">
        <v>425341</v>
      </c>
      <c r="FN14" s="10">
        <v>528059</v>
      </c>
      <c r="FO14" s="7">
        <v>498790</v>
      </c>
      <c r="FP14" s="10">
        <v>519532</v>
      </c>
      <c r="FQ14" s="7">
        <v>533256</v>
      </c>
      <c r="FR14" s="10">
        <v>456337</v>
      </c>
      <c r="FS14" s="7">
        <v>486569</v>
      </c>
      <c r="FT14" s="10">
        <v>535121</v>
      </c>
      <c r="FU14" s="7">
        <v>599466</v>
      </c>
      <c r="FV14" s="10">
        <v>553254</v>
      </c>
      <c r="FW14" s="7">
        <v>640204</v>
      </c>
      <c r="FX14" s="10">
        <v>598473</v>
      </c>
      <c r="FY14" s="7">
        <v>544113</v>
      </c>
      <c r="FZ14" s="10">
        <v>503818</v>
      </c>
      <c r="GA14" s="7">
        <v>587960</v>
      </c>
      <c r="GB14" s="10">
        <v>597418</v>
      </c>
      <c r="GC14" s="7">
        <v>526810</v>
      </c>
      <c r="GD14" s="10">
        <v>519050</v>
      </c>
      <c r="GE14" s="7">
        <v>565792</v>
      </c>
      <c r="GF14" s="10">
        <v>549354</v>
      </c>
      <c r="GG14" s="7">
        <v>576025</v>
      </c>
      <c r="GH14" s="10">
        <v>690144</v>
      </c>
      <c r="GI14" s="7">
        <v>596244</v>
      </c>
      <c r="GJ14" s="10">
        <v>678803</v>
      </c>
      <c r="GK14" s="7">
        <v>587614</v>
      </c>
      <c r="GL14" s="10">
        <v>595353</v>
      </c>
      <c r="GM14" s="7">
        <v>576531</v>
      </c>
      <c r="GN14" s="10">
        <v>590644</v>
      </c>
      <c r="GO14" s="7">
        <v>569693</v>
      </c>
      <c r="GP14" s="10">
        <v>547764</v>
      </c>
      <c r="GQ14" s="7">
        <v>577163</v>
      </c>
      <c r="GR14" s="10">
        <v>587748</v>
      </c>
      <c r="GS14" s="7">
        <v>685627</v>
      </c>
      <c r="GT14" s="10">
        <v>616925</v>
      </c>
      <c r="GU14" s="7">
        <v>616172</v>
      </c>
      <c r="GV14" s="10">
        <v>551757</v>
      </c>
      <c r="GW14" s="7">
        <v>601331</v>
      </c>
      <c r="GX14" s="10">
        <v>544183</v>
      </c>
      <c r="GY14" s="7">
        <v>526375</v>
      </c>
      <c r="GZ14" s="10">
        <v>571180</v>
      </c>
      <c r="HA14" s="7">
        <v>564139</v>
      </c>
      <c r="HB14" s="10">
        <v>479425</v>
      </c>
      <c r="HC14" s="7">
        <v>580161</v>
      </c>
      <c r="HD14" s="10">
        <v>488925</v>
      </c>
      <c r="HE14" s="7">
        <v>610226</v>
      </c>
      <c r="HF14" s="10">
        <v>535406</v>
      </c>
      <c r="HG14" s="7">
        <v>430664</v>
      </c>
      <c r="HH14" s="10">
        <v>419668</v>
      </c>
      <c r="HI14" s="7">
        <v>533476</v>
      </c>
      <c r="HJ14" s="10">
        <v>553421</v>
      </c>
      <c r="HK14" s="7">
        <v>567821</v>
      </c>
      <c r="HL14" s="10">
        <v>587105</v>
      </c>
      <c r="HM14" s="7">
        <v>553298</v>
      </c>
      <c r="HN14" s="10">
        <v>508202</v>
      </c>
      <c r="HO14" s="7">
        <v>571489</v>
      </c>
      <c r="HP14" s="10">
        <v>573499</v>
      </c>
      <c r="HQ14" s="7">
        <v>622662</v>
      </c>
      <c r="HR14" s="10">
        <v>582846</v>
      </c>
      <c r="HS14" s="7">
        <v>634576</v>
      </c>
      <c r="HT14" s="10">
        <v>747540</v>
      </c>
      <c r="HU14" s="7">
        <v>634215</v>
      </c>
      <c r="HV14" s="10">
        <v>541269</v>
      </c>
      <c r="HW14" s="7">
        <v>538826</v>
      </c>
      <c r="HX14" s="10">
        <v>531517</v>
      </c>
      <c r="HY14" s="7">
        <v>572304</v>
      </c>
      <c r="HZ14" s="10">
        <v>467141</v>
      </c>
      <c r="IA14" s="7">
        <v>562204</v>
      </c>
      <c r="IB14" s="10">
        <v>586457</v>
      </c>
      <c r="IC14" s="7">
        <v>575864</v>
      </c>
      <c r="ID14" s="10">
        <v>699355</v>
      </c>
      <c r="IE14" s="7">
        <v>663578</v>
      </c>
      <c r="IF14" s="10">
        <v>746093</v>
      </c>
      <c r="IG14" s="7">
        <v>631133</v>
      </c>
      <c r="IH14" s="10">
        <v>595295</v>
      </c>
      <c r="II14" s="7">
        <v>541243</v>
      </c>
      <c r="IJ14" s="10">
        <v>574511</v>
      </c>
      <c r="IK14" s="31">
        <v>624300</v>
      </c>
      <c r="IL14" s="38">
        <v>439450</v>
      </c>
      <c r="IM14" s="31">
        <v>526550</v>
      </c>
      <c r="IN14" s="38">
        <v>556550</v>
      </c>
      <c r="IO14" s="31">
        <v>576150</v>
      </c>
      <c r="IP14" s="38">
        <v>586000</v>
      </c>
      <c r="IQ14" s="31">
        <v>548250</v>
      </c>
      <c r="IR14" s="38">
        <v>599250</v>
      </c>
      <c r="IS14" s="31">
        <v>588000</v>
      </c>
      <c r="IT14" s="38">
        <v>505250</v>
      </c>
      <c r="IU14" s="31">
        <v>333600</v>
      </c>
      <c r="IV14" s="38">
        <v>430250</v>
      </c>
      <c r="IW14" s="31">
        <v>533750</v>
      </c>
      <c r="IX14" s="38">
        <v>524850</v>
      </c>
      <c r="IY14" s="31">
        <v>537700</v>
      </c>
      <c r="IZ14" s="38">
        <v>512750</v>
      </c>
      <c r="JA14" s="31">
        <v>520150</v>
      </c>
      <c r="JB14" s="38">
        <v>613200</v>
      </c>
      <c r="JC14" s="31">
        <v>523800</v>
      </c>
      <c r="JD14" s="38">
        <v>516250</v>
      </c>
      <c r="JE14" s="31">
        <v>487950</v>
      </c>
      <c r="JF14" s="38">
        <v>474800</v>
      </c>
      <c r="JG14" s="31">
        <v>474950</v>
      </c>
      <c r="JH14" s="38">
        <v>527200</v>
      </c>
      <c r="JI14" s="31">
        <v>520100</v>
      </c>
      <c r="JJ14" s="38">
        <v>457400</v>
      </c>
      <c r="JK14" s="31">
        <v>542550</v>
      </c>
      <c r="JL14" s="38">
        <v>514350</v>
      </c>
      <c r="JM14" s="31">
        <v>627950</v>
      </c>
      <c r="JN14" s="38">
        <v>676800</v>
      </c>
      <c r="JO14" s="31">
        <v>610500</v>
      </c>
      <c r="JP14" s="38">
        <v>576850</v>
      </c>
      <c r="JQ14" s="31">
        <v>525050</v>
      </c>
      <c r="JR14" s="38">
        <v>535750</v>
      </c>
      <c r="JS14" s="31">
        <v>529100</v>
      </c>
      <c r="JT14" s="38">
        <v>531200</v>
      </c>
      <c r="JU14" s="31">
        <v>320800</v>
      </c>
      <c r="JV14" s="38">
        <v>226200</v>
      </c>
      <c r="JW14" s="31">
        <v>70400</v>
      </c>
      <c r="JX14" s="38">
        <v>303750</v>
      </c>
      <c r="JY14" s="31">
        <v>480550</v>
      </c>
    </row>
    <row r="15" spans="1:285" x14ac:dyDescent="0.2">
      <c r="A15" s="3" t="s">
        <v>39</v>
      </c>
      <c r="B15" s="22" t="str">
        <f t="shared" si="0"/>
        <v>g</v>
      </c>
      <c r="C15" s="22" t="s">
        <v>0</v>
      </c>
      <c r="D15" s="21" t="s">
        <v>6</v>
      </c>
      <c r="E15" s="7"/>
      <c r="F15" s="10"/>
      <c r="G15" s="7"/>
      <c r="H15" s="10"/>
      <c r="I15" s="7"/>
      <c r="J15" s="10"/>
      <c r="K15" s="7"/>
      <c r="L15" s="10"/>
      <c r="M15" s="7"/>
      <c r="N15" s="10"/>
      <c r="O15" s="7"/>
      <c r="P15" s="10"/>
      <c r="Q15" s="7"/>
      <c r="R15" s="10"/>
      <c r="S15" s="7"/>
      <c r="T15" s="10"/>
      <c r="U15" s="7"/>
      <c r="V15" s="10"/>
      <c r="W15" s="7"/>
      <c r="X15" s="10"/>
      <c r="Y15" s="7"/>
      <c r="Z15" s="10"/>
      <c r="AA15" s="7"/>
      <c r="AB15" s="10"/>
      <c r="AC15" s="7"/>
      <c r="AD15" s="10"/>
      <c r="AE15" s="7"/>
      <c r="AF15" s="10"/>
      <c r="AG15" s="7"/>
      <c r="AH15" s="10"/>
      <c r="AI15" s="7"/>
      <c r="AJ15" s="10"/>
      <c r="AK15" s="7"/>
      <c r="AL15" s="10"/>
      <c r="AM15" s="7"/>
      <c r="AN15" s="10"/>
      <c r="AO15" s="7"/>
      <c r="AP15" s="10"/>
      <c r="AQ15" s="7"/>
      <c r="AR15" s="10"/>
      <c r="AS15" s="7"/>
      <c r="AT15" s="10"/>
      <c r="AU15" s="7"/>
      <c r="AV15" s="10"/>
      <c r="AW15" s="7"/>
      <c r="AX15" s="10"/>
      <c r="AY15" s="7"/>
      <c r="AZ15" s="10"/>
      <c r="BA15" s="7"/>
      <c r="BB15" s="10"/>
      <c r="BC15" s="7"/>
      <c r="BD15" s="10"/>
      <c r="BE15" s="7"/>
      <c r="BF15" s="10"/>
      <c r="BG15" s="7"/>
      <c r="BH15" s="10"/>
      <c r="BI15" s="7"/>
      <c r="BJ15" s="10"/>
      <c r="BK15" s="7"/>
      <c r="BL15" s="10"/>
      <c r="BM15" s="7"/>
      <c r="BN15" s="10"/>
      <c r="BO15" s="7"/>
      <c r="BP15" s="10"/>
      <c r="BQ15" s="7"/>
      <c r="BR15" s="10"/>
      <c r="BS15" s="7"/>
      <c r="BT15" s="10"/>
      <c r="BU15" s="7"/>
      <c r="BV15" s="10"/>
      <c r="BW15" s="7"/>
      <c r="BX15" s="10"/>
      <c r="BY15" s="7"/>
      <c r="BZ15" s="10"/>
      <c r="CA15" s="7"/>
      <c r="CB15" s="10"/>
      <c r="CC15" s="7"/>
      <c r="CD15" s="10"/>
      <c r="CE15" s="7"/>
      <c r="CF15" s="10"/>
      <c r="CG15" s="7"/>
      <c r="CH15" s="10"/>
      <c r="CI15" s="7"/>
      <c r="CJ15" s="10"/>
      <c r="CK15" s="7"/>
      <c r="CL15" s="10"/>
      <c r="CM15" s="7"/>
      <c r="CN15" s="10"/>
      <c r="CO15" s="7"/>
      <c r="CP15" s="10"/>
      <c r="CQ15" s="7"/>
      <c r="CR15" s="10"/>
      <c r="CS15" s="7"/>
      <c r="CT15" s="10"/>
      <c r="CU15" s="7">
        <v>7000</v>
      </c>
      <c r="CV15" s="10">
        <v>78394</v>
      </c>
      <c r="CW15" s="7">
        <v>124010</v>
      </c>
      <c r="CX15" s="10">
        <v>174660</v>
      </c>
      <c r="CY15" s="7">
        <v>239500</v>
      </c>
      <c r="CZ15" s="10">
        <v>268100</v>
      </c>
      <c r="DA15" s="7">
        <v>226050</v>
      </c>
      <c r="DB15" s="10">
        <v>296600</v>
      </c>
      <c r="DC15" s="7">
        <v>283200</v>
      </c>
      <c r="DD15" s="10">
        <v>185900</v>
      </c>
      <c r="DE15" s="7">
        <v>155150</v>
      </c>
      <c r="DF15" s="10">
        <v>160050</v>
      </c>
      <c r="DG15" s="7">
        <v>85350</v>
      </c>
      <c r="DH15" s="10">
        <v>140450</v>
      </c>
      <c r="DI15" s="7">
        <v>137080</v>
      </c>
      <c r="DJ15" s="10">
        <v>159700</v>
      </c>
      <c r="DK15" s="7">
        <v>168700</v>
      </c>
      <c r="DL15" s="10">
        <v>121100</v>
      </c>
      <c r="DM15" s="7">
        <v>182150</v>
      </c>
      <c r="DN15" s="10">
        <v>106500</v>
      </c>
      <c r="DO15" s="7">
        <v>124450</v>
      </c>
      <c r="DP15" s="10">
        <v>130750</v>
      </c>
      <c r="DQ15" s="7">
        <v>119400</v>
      </c>
      <c r="DR15" s="10">
        <v>116300</v>
      </c>
      <c r="DS15" s="7">
        <v>25950</v>
      </c>
      <c r="DT15" s="10">
        <v>0</v>
      </c>
      <c r="DU15" s="7">
        <v>20689</v>
      </c>
      <c r="DV15" s="10">
        <v>95130</v>
      </c>
      <c r="DW15" s="7">
        <v>141822</v>
      </c>
      <c r="DX15" s="10">
        <v>128094</v>
      </c>
      <c r="DY15" s="7">
        <v>111844</v>
      </c>
      <c r="DZ15" s="10">
        <v>152770</v>
      </c>
      <c r="EA15" s="7">
        <v>189640</v>
      </c>
      <c r="EB15" s="10">
        <v>139121</v>
      </c>
      <c r="EC15" s="7">
        <v>124728</v>
      </c>
      <c r="ED15" s="10">
        <v>136327</v>
      </c>
      <c r="EE15" s="7">
        <v>132416</v>
      </c>
      <c r="EF15" s="10">
        <v>136587</v>
      </c>
      <c r="EG15" s="7">
        <v>136974</v>
      </c>
      <c r="EH15" s="10">
        <v>131285</v>
      </c>
      <c r="EI15" s="7">
        <v>149859</v>
      </c>
      <c r="EJ15" s="10">
        <v>163053</v>
      </c>
      <c r="EK15" s="7">
        <v>138513</v>
      </c>
      <c r="EL15" s="10">
        <v>148275</v>
      </c>
      <c r="EM15" s="7">
        <v>120961</v>
      </c>
      <c r="EN15" s="10">
        <v>165659</v>
      </c>
      <c r="EO15" s="7">
        <v>158073</v>
      </c>
      <c r="EP15" s="10">
        <v>143341</v>
      </c>
      <c r="EQ15" s="7">
        <v>134409</v>
      </c>
      <c r="ER15" s="10">
        <v>131800</v>
      </c>
      <c r="ES15" s="7">
        <v>142061</v>
      </c>
      <c r="ET15" s="10">
        <v>135019</v>
      </c>
      <c r="EU15" s="7">
        <v>143416</v>
      </c>
      <c r="EV15" s="10">
        <v>134447</v>
      </c>
      <c r="EW15" s="7">
        <v>163581</v>
      </c>
      <c r="EX15" s="10">
        <v>148127</v>
      </c>
      <c r="EY15" s="7">
        <v>151522</v>
      </c>
      <c r="EZ15" s="10">
        <v>182384</v>
      </c>
      <c r="FA15" s="7">
        <v>122643</v>
      </c>
      <c r="FB15" s="10">
        <v>74404</v>
      </c>
      <c r="FC15" s="7">
        <v>97748</v>
      </c>
      <c r="FD15" s="10">
        <v>145074</v>
      </c>
      <c r="FE15" s="7">
        <v>144788</v>
      </c>
      <c r="FF15" s="10">
        <v>133288</v>
      </c>
      <c r="FG15" s="7">
        <v>143977</v>
      </c>
      <c r="FH15" s="10">
        <v>133940</v>
      </c>
      <c r="FI15" s="7">
        <v>131955</v>
      </c>
      <c r="FJ15" s="10">
        <v>130324</v>
      </c>
      <c r="FK15" s="7">
        <v>142595</v>
      </c>
      <c r="FL15" s="10">
        <v>133370</v>
      </c>
      <c r="FM15" s="7">
        <v>125580</v>
      </c>
      <c r="FN15" s="10">
        <v>141273</v>
      </c>
      <c r="FO15" s="7">
        <v>133908</v>
      </c>
      <c r="FP15" s="10">
        <v>123998</v>
      </c>
      <c r="FQ15" s="7">
        <v>132719</v>
      </c>
      <c r="FR15" s="10">
        <v>123955</v>
      </c>
      <c r="FS15" s="7">
        <v>124448</v>
      </c>
      <c r="FT15" s="10">
        <v>126151</v>
      </c>
      <c r="FU15" s="7">
        <v>157326</v>
      </c>
      <c r="FV15" s="10">
        <v>145502</v>
      </c>
      <c r="FW15" s="7">
        <v>159861</v>
      </c>
      <c r="FX15" s="10">
        <v>143860</v>
      </c>
      <c r="FY15" s="7">
        <v>131187</v>
      </c>
      <c r="FZ15" s="10">
        <v>121850</v>
      </c>
      <c r="GA15" s="7">
        <v>160111</v>
      </c>
      <c r="GB15" s="10">
        <v>151298</v>
      </c>
      <c r="GC15" s="7">
        <v>144875</v>
      </c>
      <c r="GD15" s="10">
        <v>130042</v>
      </c>
      <c r="GE15" s="7">
        <v>109208</v>
      </c>
      <c r="GF15" s="10">
        <v>140632</v>
      </c>
      <c r="GG15" s="7">
        <v>169733</v>
      </c>
      <c r="GH15" s="10">
        <v>183889</v>
      </c>
      <c r="GI15" s="7">
        <v>158030</v>
      </c>
      <c r="GJ15" s="10">
        <v>173426</v>
      </c>
      <c r="GK15" s="7">
        <v>147343</v>
      </c>
      <c r="GL15" s="10">
        <v>140255</v>
      </c>
      <c r="GM15" s="7">
        <v>131534</v>
      </c>
      <c r="GN15" s="10">
        <v>140076</v>
      </c>
      <c r="GO15" s="7">
        <v>139033</v>
      </c>
      <c r="GP15" s="10">
        <v>150158</v>
      </c>
      <c r="GQ15" s="7">
        <v>141515</v>
      </c>
      <c r="GR15" s="10">
        <v>175475</v>
      </c>
      <c r="GS15" s="7">
        <v>206847</v>
      </c>
      <c r="GT15" s="10">
        <v>187612</v>
      </c>
      <c r="GU15" s="7">
        <v>173969</v>
      </c>
      <c r="GV15" s="10">
        <v>133163</v>
      </c>
      <c r="GW15" s="7">
        <v>165827</v>
      </c>
      <c r="GX15" s="10">
        <v>133778</v>
      </c>
      <c r="GY15" s="7">
        <v>130758</v>
      </c>
      <c r="GZ15" s="10">
        <v>135732</v>
      </c>
      <c r="HA15" s="7">
        <v>151499</v>
      </c>
      <c r="HB15" s="10">
        <v>126680</v>
      </c>
      <c r="HC15" s="7">
        <v>154341</v>
      </c>
      <c r="HD15" s="10">
        <v>114656</v>
      </c>
      <c r="HE15" s="7">
        <v>171811</v>
      </c>
      <c r="HF15" s="10">
        <v>156403</v>
      </c>
      <c r="HG15" s="7">
        <v>134387</v>
      </c>
      <c r="HH15" s="10">
        <v>137320</v>
      </c>
      <c r="HI15" s="7">
        <v>153614</v>
      </c>
      <c r="HJ15" s="10">
        <v>178829</v>
      </c>
      <c r="HK15" s="7">
        <v>210772</v>
      </c>
      <c r="HL15" s="10">
        <v>187225</v>
      </c>
      <c r="HM15" s="7">
        <v>177778</v>
      </c>
      <c r="HN15" s="10">
        <v>152820</v>
      </c>
      <c r="HO15" s="7">
        <v>181139</v>
      </c>
      <c r="HP15" s="10">
        <v>175414</v>
      </c>
      <c r="HQ15" s="7">
        <v>197579</v>
      </c>
      <c r="HR15" s="10">
        <v>202901</v>
      </c>
      <c r="HS15" s="7">
        <v>200410</v>
      </c>
      <c r="HT15" s="10">
        <v>206164</v>
      </c>
      <c r="HU15" s="7">
        <v>205523</v>
      </c>
      <c r="HV15" s="10">
        <v>195506</v>
      </c>
      <c r="HW15" s="7">
        <v>159994</v>
      </c>
      <c r="HX15" s="10">
        <v>174448</v>
      </c>
      <c r="HY15" s="7">
        <v>169696</v>
      </c>
      <c r="HZ15" s="10">
        <v>143392</v>
      </c>
      <c r="IA15" s="7">
        <v>167219</v>
      </c>
      <c r="IB15" s="10">
        <v>178839</v>
      </c>
      <c r="IC15" s="7">
        <v>163506</v>
      </c>
      <c r="ID15" s="10">
        <v>164914</v>
      </c>
      <c r="IE15" s="7">
        <v>137942</v>
      </c>
      <c r="IF15" s="10">
        <v>149980</v>
      </c>
      <c r="IG15" s="7">
        <v>142114</v>
      </c>
      <c r="IH15" s="10">
        <v>99889</v>
      </c>
      <c r="II15" s="7">
        <v>100431</v>
      </c>
      <c r="IJ15" s="10">
        <v>114237</v>
      </c>
      <c r="IK15" s="31">
        <v>149800</v>
      </c>
      <c r="IL15" s="38">
        <v>102300</v>
      </c>
      <c r="IM15" s="31">
        <v>135350</v>
      </c>
      <c r="IN15" s="38">
        <v>137450</v>
      </c>
      <c r="IO15" s="31">
        <v>126350</v>
      </c>
      <c r="IP15" s="38">
        <v>119850</v>
      </c>
      <c r="IQ15" s="31">
        <v>119550</v>
      </c>
      <c r="IR15" s="38">
        <v>142600</v>
      </c>
      <c r="IS15" s="31">
        <v>144150</v>
      </c>
      <c r="IT15" s="38">
        <v>114550</v>
      </c>
      <c r="IU15" s="31">
        <v>111050</v>
      </c>
      <c r="IV15" s="38">
        <v>148000</v>
      </c>
      <c r="IW15" s="31">
        <v>158200</v>
      </c>
      <c r="IX15" s="38">
        <v>149000</v>
      </c>
      <c r="IY15" s="31">
        <v>164600</v>
      </c>
      <c r="IZ15" s="38">
        <v>144650</v>
      </c>
      <c r="JA15" s="31">
        <v>158150</v>
      </c>
      <c r="JB15" s="38">
        <v>189050</v>
      </c>
      <c r="JC15" s="31">
        <v>162550</v>
      </c>
      <c r="JD15" s="38">
        <v>162950</v>
      </c>
      <c r="JE15" s="31">
        <v>149700</v>
      </c>
      <c r="JF15" s="38">
        <v>158650</v>
      </c>
      <c r="JG15" s="31">
        <v>160300</v>
      </c>
      <c r="JH15" s="38">
        <v>159450</v>
      </c>
      <c r="JI15" s="31">
        <v>151700</v>
      </c>
      <c r="JJ15" s="38">
        <v>120950</v>
      </c>
      <c r="JK15" s="31">
        <v>156650</v>
      </c>
      <c r="JL15" s="38">
        <v>127700</v>
      </c>
      <c r="JM15" s="31">
        <v>196050</v>
      </c>
      <c r="JN15" s="38">
        <v>207650</v>
      </c>
      <c r="JO15" s="31">
        <v>206250</v>
      </c>
      <c r="JP15" s="38">
        <v>172500</v>
      </c>
      <c r="JQ15" s="31">
        <v>169300</v>
      </c>
      <c r="JR15" s="38">
        <v>146350</v>
      </c>
      <c r="JS15" s="31">
        <v>162450</v>
      </c>
      <c r="JT15" s="38">
        <v>146300</v>
      </c>
      <c r="JU15" s="31">
        <v>187200</v>
      </c>
      <c r="JV15" s="38">
        <v>171400</v>
      </c>
      <c r="JW15" s="31">
        <v>175800</v>
      </c>
      <c r="JX15" s="38">
        <v>164400</v>
      </c>
      <c r="JY15" s="31">
        <v>130750</v>
      </c>
    </row>
    <row r="16" spans="1:285" x14ac:dyDescent="0.2">
      <c r="A16" s="3" t="s">
        <v>40</v>
      </c>
      <c r="B16" s="22" t="str">
        <f t="shared" si="0"/>
        <v>k</v>
      </c>
      <c r="C16" s="22" t="s">
        <v>0</v>
      </c>
      <c r="D16" s="21" t="s">
        <v>6</v>
      </c>
      <c r="E16" s="7"/>
      <c r="F16" s="10"/>
      <c r="G16" s="7"/>
      <c r="H16" s="10"/>
      <c r="I16" s="7"/>
      <c r="J16" s="10"/>
      <c r="K16" s="7"/>
      <c r="L16" s="10"/>
      <c r="M16" s="7"/>
      <c r="N16" s="10"/>
      <c r="O16" s="7"/>
      <c r="P16" s="10"/>
      <c r="Q16" s="7"/>
      <c r="R16" s="10"/>
      <c r="S16" s="7"/>
      <c r="T16" s="10"/>
      <c r="U16" s="7"/>
      <c r="V16" s="10"/>
      <c r="W16" s="7"/>
      <c r="X16" s="10"/>
      <c r="Y16" s="7"/>
      <c r="Z16" s="10"/>
      <c r="AA16" s="7"/>
      <c r="AB16" s="10"/>
      <c r="AC16" s="7"/>
      <c r="AD16" s="10"/>
      <c r="AE16" s="7"/>
      <c r="AF16" s="10"/>
      <c r="AG16" s="7"/>
      <c r="AH16" s="10"/>
      <c r="AI16" s="7"/>
      <c r="AJ16" s="10"/>
      <c r="AK16" s="7"/>
      <c r="AL16" s="10"/>
      <c r="AM16" s="7"/>
      <c r="AN16" s="10"/>
      <c r="AO16" s="7"/>
      <c r="AP16" s="10"/>
      <c r="AQ16" s="7"/>
      <c r="AR16" s="10"/>
      <c r="AS16" s="7"/>
      <c r="AT16" s="10"/>
      <c r="AU16" s="7"/>
      <c r="AV16" s="10"/>
      <c r="AW16" s="7"/>
      <c r="AX16" s="10"/>
      <c r="AY16" s="7"/>
      <c r="AZ16" s="10"/>
      <c r="BA16" s="7"/>
      <c r="BB16" s="10"/>
      <c r="BC16" s="7"/>
      <c r="BD16" s="10"/>
      <c r="BE16" s="7"/>
      <c r="BF16" s="10"/>
      <c r="BG16" s="7"/>
      <c r="BH16" s="10"/>
      <c r="BI16" s="7"/>
      <c r="BJ16" s="10"/>
      <c r="BK16" s="7"/>
      <c r="BL16" s="10"/>
      <c r="BM16" s="7"/>
      <c r="BN16" s="10"/>
      <c r="BO16" s="7"/>
      <c r="BP16" s="10"/>
      <c r="BQ16" s="7"/>
      <c r="BR16" s="10"/>
      <c r="BS16" s="7"/>
      <c r="BT16" s="10"/>
      <c r="BU16" s="7"/>
      <c r="BV16" s="10"/>
      <c r="BW16" s="7"/>
      <c r="BX16" s="10"/>
      <c r="BY16" s="7"/>
      <c r="BZ16" s="10"/>
      <c r="CA16" s="7"/>
      <c r="CB16" s="10"/>
      <c r="CC16" s="7"/>
      <c r="CD16" s="10"/>
      <c r="CE16" s="7"/>
      <c r="CF16" s="10"/>
      <c r="CG16" s="7"/>
      <c r="CH16" s="10"/>
      <c r="CI16" s="7"/>
      <c r="CJ16" s="10"/>
      <c r="CK16" s="7"/>
      <c r="CL16" s="10"/>
      <c r="CM16" s="7"/>
      <c r="CN16" s="10"/>
      <c r="CO16" s="7"/>
      <c r="CP16" s="10"/>
      <c r="CQ16" s="7"/>
      <c r="CR16" s="10"/>
      <c r="CS16" s="7"/>
      <c r="CT16" s="10"/>
      <c r="CU16" s="7"/>
      <c r="CV16" s="10"/>
      <c r="CW16" s="7">
        <v>0</v>
      </c>
      <c r="CX16" s="10">
        <v>0</v>
      </c>
      <c r="CY16" s="7">
        <v>0</v>
      </c>
      <c r="CZ16" s="10">
        <v>0</v>
      </c>
      <c r="DA16" s="7">
        <v>0</v>
      </c>
      <c r="DB16" s="10">
        <v>2100</v>
      </c>
      <c r="DC16" s="7">
        <v>72350</v>
      </c>
      <c r="DD16" s="10">
        <v>296550</v>
      </c>
      <c r="DE16" s="7">
        <v>271950</v>
      </c>
      <c r="DF16" s="10">
        <v>336750</v>
      </c>
      <c r="DG16" s="7">
        <v>92850</v>
      </c>
      <c r="DH16" s="10">
        <v>194700</v>
      </c>
      <c r="DI16" s="7">
        <v>195790</v>
      </c>
      <c r="DJ16" s="10">
        <v>191800</v>
      </c>
      <c r="DK16" s="7">
        <v>249900</v>
      </c>
      <c r="DL16" s="10">
        <v>303600</v>
      </c>
      <c r="DM16" s="7">
        <v>270350</v>
      </c>
      <c r="DN16" s="10">
        <v>147950</v>
      </c>
      <c r="DO16" s="7">
        <v>175800</v>
      </c>
      <c r="DP16" s="10">
        <v>215400</v>
      </c>
      <c r="DQ16" s="7">
        <v>196350</v>
      </c>
      <c r="DR16" s="10">
        <v>178450</v>
      </c>
      <c r="DS16" s="7">
        <v>44650</v>
      </c>
      <c r="DT16" s="10">
        <v>0</v>
      </c>
      <c r="DU16" s="7">
        <v>25314</v>
      </c>
      <c r="DV16" s="10">
        <v>228215</v>
      </c>
      <c r="DW16" s="7">
        <v>301076</v>
      </c>
      <c r="DX16" s="10">
        <v>174277</v>
      </c>
      <c r="DY16" s="7">
        <v>181746</v>
      </c>
      <c r="DZ16" s="10">
        <v>243324</v>
      </c>
      <c r="EA16" s="7">
        <v>325761</v>
      </c>
      <c r="EB16" s="10">
        <v>214461</v>
      </c>
      <c r="EC16" s="7">
        <v>184142</v>
      </c>
      <c r="ED16" s="10">
        <v>179806</v>
      </c>
      <c r="EE16" s="7">
        <v>192176</v>
      </c>
      <c r="EF16" s="10">
        <v>199919</v>
      </c>
      <c r="EG16" s="7">
        <v>168384</v>
      </c>
      <c r="EH16" s="10">
        <v>164760</v>
      </c>
      <c r="EI16" s="7">
        <v>219031</v>
      </c>
      <c r="EJ16" s="10">
        <v>313094</v>
      </c>
      <c r="EK16" s="7">
        <v>224197</v>
      </c>
      <c r="EL16" s="10">
        <v>200061</v>
      </c>
      <c r="EM16" s="7">
        <v>160230</v>
      </c>
      <c r="EN16" s="10">
        <v>197229</v>
      </c>
      <c r="EO16" s="7">
        <v>219046</v>
      </c>
      <c r="EP16" s="10">
        <v>205244</v>
      </c>
      <c r="EQ16" s="7">
        <v>198165</v>
      </c>
      <c r="ER16" s="10">
        <v>186766</v>
      </c>
      <c r="ES16" s="7">
        <v>224365</v>
      </c>
      <c r="ET16" s="10">
        <v>224614</v>
      </c>
      <c r="EU16" s="7">
        <v>252052</v>
      </c>
      <c r="EV16" s="10">
        <v>230579</v>
      </c>
      <c r="EW16" s="7">
        <v>288192</v>
      </c>
      <c r="EX16" s="10">
        <v>229788</v>
      </c>
      <c r="EY16" s="7">
        <v>228624</v>
      </c>
      <c r="EZ16" s="10">
        <v>302520</v>
      </c>
      <c r="FA16" s="7">
        <v>194730</v>
      </c>
      <c r="FB16" s="10">
        <v>89816</v>
      </c>
      <c r="FC16" s="7">
        <v>133484</v>
      </c>
      <c r="FD16" s="10">
        <v>218855</v>
      </c>
      <c r="FE16" s="7">
        <v>210653</v>
      </c>
      <c r="FF16" s="10">
        <v>198177</v>
      </c>
      <c r="FG16" s="7">
        <v>220567</v>
      </c>
      <c r="FH16" s="10">
        <v>210275</v>
      </c>
      <c r="FI16" s="7">
        <v>183742</v>
      </c>
      <c r="FJ16" s="10">
        <v>195446</v>
      </c>
      <c r="FK16" s="7">
        <v>240008</v>
      </c>
      <c r="FL16" s="10">
        <v>224884</v>
      </c>
      <c r="FM16" s="7">
        <v>201769</v>
      </c>
      <c r="FN16" s="10">
        <v>203824</v>
      </c>
      <c r="FO16" s="7">
        <v>227100</v>
      </c>
      <c r="FP16" s="10">
        <v>213513</v>
      </c>
      <c r="FQ16" s="7">
        <v>192945</v>
      </c>
      <c r="FR16" s="10">
        <v>187346</v>
      </c>
      <c r="FS16" s="7">
        <v>171754</v>
      </c>
      <c r="FT16" s="10">
        <v>206162</v>
      </c>
      <c r="FU16" s="7">
        <v>240984</v>
      </c>
      <c r="FV16" s="10">
        <v>241536</v>
      </c>
      <c r="FW16" s="7">
        <v>259723</v>
      </c>
      <c r="FX16" s="10">
        <v>236137</v>
      </c>
      <c r="FY16" s="7">
        <v>247969</v>
      </c>
      <c r="FZ16" s="10">
        <v>228737</v>
      </c>
      <c r="GA16" s="7">
        <v>259846</v>
      </c>
      <c r="GB16" s="10">
        <v>228990</v>
      </c>
      <c r="GC16" s="7">
        <v>197376</v>
      </c>
      <c r="GD16" s="10">
        <v>211374</v>
      </c>
      <c r="GE16" s="7">
        <v>229914</v>
      </c>
      <c r="GF16" s="10">
        <v>226620</v>
      </c>
      <c r="GG16" s="7">
        <v>283236</v>
      </c>
      <c r="GH16" s="10">
        <v>267497</v>
      </c>
      <c r="GI16" s="7">
        <v>228271</v>
      </c>
      <c r="GJ16" s="10">
        <v>272936</v>
      </c>
      <c r="GK16" s="7">
        <v>258900</v>
      </c>
      <c r="GL16" s="10">
        <v>251561</v>
      </c>
      <c r="GM16" s="7">
        <v>230793</v>
      </c>
      <c r="GN16" s="10">
        <v>267281</v>
      </c>
      <c r="GO16" s="7">
        <v>239666</v>
      </c>
      <c r="GP16" s="10">
        <v>231743</v>
      </c>
      <c r="GQ16" s="7">
        <v>243100</v>
      </c>
      <c r="GR16" s="10">
        <v>295758</v>
      </c>
      <c r="GS16" s="7">
        <v>296277</v>
      </c>
      <c r="GT16" s="10">
        <v>284197</v>
      </c>
      <c r="GU16" s="7">
        <v>279363</v>
      </c>
      <c r="GV16" s="10">
        <v>232930</v>
      </c>
      <c r="GW16" s="7">
        <v>257567</v>
      </c>
      <c r="GX16" s="10">
        <v>233059</v>
      </c>
      <c r="GY16" s="7">
        <v>227115</v>
      </c>
      <c r="GZ16" s="10">
        <v>225264</v>
      </c>
      <c r="HA16" s="7">
        <v>237814</v>
      </c>
      <c r="HB16" s="10">
        <v>170672</v>
      </c>
      <c r="HC16" s="7">
        <v>285257</v>
      </c>
      <c r="HD16" s="10">
        <v>244245</v>
      </c>
      <c r="HE16" s="7">
        <v>286782</v>
      </c>
      <c r="HF16" s="10">
        <v>260664</v>
      </c>
      <c r="HG16" s="7">
        <v>226791</v>
      </c>
      <c r="HH16" s="10">
        <v>228044</v>
      </c>
      <c r="HI16" s="7">
        <v>221370</v>
      </c>
      <c r="HJ16" s="10">
        <v>238929</v>
      </c>
      <c r="HK16" s="7">
        <v>309700</v>
      </c>
      <c r="HL16" s="10">
        <v>274173</v>
      </c>
      <c r="HM16" s="7">
        <v>259787</v>
      </c>
      <c r="HN16" s="10">
        <v>218217</v>
      </c>
      <c r="HO16" s="7">
        <v>272561</v>
      </c>
      <c r="HP16" s="10">
        <v>257156</v>
      </c>
      <c r="HQ16" s="7">
        <v>254107</v>
      </c>
      <c r="HR16" s="10">
        <v>234836</v>
      </c>
      <c r="HS16" s="7">
        <v>250140</v>
      </c>
      <c r="HT16" s="10">
        <v>272437</v>
      </c>
      <c r="HU16" s="7">
        <v>247352</v>
      </c>
      <c r="HV16" s="10">
        <v>231082</v>
      </c>
      <c r="HW16" s="7">
        <v>224731</v>
      </c>
      <c r="HX16" s="10">
        <v>230362</v>
      </c>
      <c r="HY16" s="7">
        <v>210086</v>
      </c>
      <c r="HZ16" s="10">
        <v>167546</v>
      </c>
      <c r="IA16" s="7">
        <v>198747</v>
      </c>
      <c r="IB16" s="10">
        <v>202785</v>
      </c>
      <c r="IC16" s="7">
        <v>194781</v>
      </c>
      <c r="ID16" s="10">
        <v>224655</v>
      </c>
      <c r="IE16" s="7">
        <v>190244</v>
      </c>
      <c r="IF16" s="10">
        <v>216293</v>
      </c>
      <c r="IG16" s="7">
        <v>205220</v>
      </c>
      <c r="IH16" s="10">
        <v>175155</v>
      </c>
      <c r="II16" s="7">
        <v>177627</v>
      </c>
      <c r="IJ16" s="10">
        <v>156298</v>
      </c>
      <c r="IK16" s="31">
        <v>158650</v>
      </c>
      <c r="IL16" s="38">
        <v>129950</v>
      </c>
      <c r="IM16" s="31">
        <v>147350</v>
      </c>
      <c r="IN16" s="38">
        <v>134250</v>
      </c>
      <c r="IO16" s="31">
        <v>151400</v>
      </c>
      <c r="IP16" s="38">
        <v>142750</v>
      </c>
      <c r="IQ16" s="31">
        <v>128200</v>
      </c>
      <c r="IR16" s="38">
        <v>128250</v>
      </c>
      <c r="IS16" s="31">
        <v>46850</v>
      </c>
      <c r="IT16" s="38">
        <v>48200</v>
      </c>
      <c r="IU16" s="31">
        <v>42850</v>
      </c>
      <c r="IV16" s="38">
        <v>44000</v>
      </c>
      <c r="IW16" s="31">
        <v>49400</v>
      </c>
      <c r="IX16" s="38">
        <v>43300</v>
      </c>
      <c r="IY16" s="31">
        <v>49850</v>
      </c>
      <c r="IZ16" s="38">
        <v>44400</v>
      </c>
      <c r="JA16" s="31">
        <v>46350</v>
      </c>
      <c r="JB16" s="38">
        <v>50900</v>
      </c>
      <c r="JC16" s="31">
        <v>48550</v>
      </c>
      <c r="JD16" s="38">
        <v>47550</v>
      </c>
      <c r="JE16" s="31">
        <v>32250</v>
      </c>
      <c r="JF16" s="38">
        <v>35800</v>
      </c>
      <c r="JG16" s="31">
        <v>35050</v>
      </c>
      <c r="JH16" s="38">
        <v>36650</v>
      </c>
      <c r="JI16" s="31">
        <v>36100</v>
      </c>
      <c r="JJ16" s="38">
        <v>32250</v>
      </c>
      <c r="JK16" s="31">
        <v>35950</v>
      </c>
      <c r="JL16" s="38">
        <v>33950</v>
      </c>
      <c r="JM16" s="31">
        <v>3500</v>
      </c>
      <c r="JN16" s="38">
        <v>0</v>
      </c>
      <c r="JO16" s="31">
        <v>0</v>
      </c>
      <c r="JP16" s="38">
        <v>0</v>
      </c>
      <c r="JQ16" s="31">
        <v>0</v>
      </c>
      <c r="JR16" s="38">
        <v>0</v>
      </c>
      <c r="JS16" s="31">
        <v>0</v>
      </c>
      <c r="JT16" s="38">
        <v>0</v>
      </c>
      <c r="JU16" s="31">
        <v>0</v>
      </c>
      <c r="JV16" s="38">
        <v>0</v>
      </c>
      <c r="JW16" s="31">
        <v>0</v>
      </c>
      <c r="JX16" s="38">
        <v>56750</v>
      </c>
      <c r="JY16" s="31">
        <v>118800</v>
      </c>
    </row>
    <row r="17" spans="1:285" x14ac:dyDescent="0.2">
      <c r="A17" s="3" t="s">
        <v>41</v>
      </c>
      <c r="B17" s="22" t="str">
        <f t="shared" si="0"/>
        <v>l</v>
      </c>
      <c r="C17" s="22" t="s">
        <v>0</v>
      </c>
      <c r="D17" s="21" t="s">
        <v>6</v>
      </c>
      <c r="E17" s="7"/>
      <c r="F17" s="10"/>
      <c r="G17" s="7"/>
      <c r="H17" s="10"/>
      <c r="I17" s="7"/>
      <c r="J17" s="10"/>
      <c r="K17" s="7"/>
      <c r="L17" s="10"/>
      <c r="M17" s="7"/>
      <c r="N17" s="10"/>
      <c r="O17" s="7"/>
      <c r="P17" s="10"/>
      <c r="Q17" s="7"/>
      <c r="R17" s="10"/>
      <c r="S17" s="7"/>
      <c r="T17" s="10"/>
      <c r="U17" s="7"/>
      <c r="V17" s="10"/>
      <c r="W17" s="7"/>
      <c r="X17" s="10"/>
      <c r="Y17" s="7"/>
      <c r="Z17" s="10"/>
      <c r="AA17" s="7"/>
      <c r="AB17" s="10"/>
      <c r="AC17" s="7"/>
      <c r="AD17" s="10"/>
      <c r="AE17" s="7"/>
      <c r="AF17" s="10"/>
      <c r="AG17" s="7"/>
      <c r="AH17" s="10"/>
      <c r="AI17" s="7"/>
      <c r="AJ17" s="10"/>
      <c r="AK17" s="7"/>
      <c r="AL17" s="10"/>
      <c r="AM17" s="7"/>
      <c r="AN17" s="10"/>
      <c r="AO17" s="7"/>
      <c r="AP17" s="10"/>
      <c r="AQ17" s="7"/>
      <c r="AR17" s="10"/>
      <c r="AS17" s="7"/>
      <c r="AT17" s="10"/>
      <c r="AU17" s="7"/>
      <c r="AV17" s="10"/>
      <c r="AW17" s="7"/>
      <c r="AX17" s="10"/>
      <c r="AY17" s="7"/>
      <c r="AZ17" s="10"/>
      <c r="BA17" s="7"/>
      <c r="BB17" s="10"/>
      <c r="BC17" s="7"/>
      <c r="BD17" s="10"/>
      <c r="BE17" s="7"/>
      <c r="BF17" s="10"/>
      <c r="BG17" s="7"/>
      <c r="BH17" s="10"/>
      <c r="BI17" s="7"/>
      <c r="BJ17" s="10"/>
      <c r="BK17" s="7"/>
      <c r="BL17" s="10"/>
      <c r="BM17" s="7"/>
      <c r="BN17" s="10"/>
      <c r="BO17" s="7"/>
      <c r="BP17" s="10"/>
      <c r="BQ17" s="7"/>
      <c r="BR17" s="10"/>
      <c r="BS17" s="7"/>
      <c r="BT17" s="10"/>
      <c r="BU17" s="7"/>
      <c r="BV17" s="10"/>
      <c r="BW17" s="7"/>
      <c r="BX17" s="10"/>
      <c r="BY17" s="7"/>
      <c r="BZ17" s="10"/>
      <c r="CA17" s="7"/>
      <c r="CB17" s="10"/>
      <c r="CC17" s="7"/>
      <c r="CD17" s="10"/>
      <c r="CE17" s="7"/>
      <c r="CF17" s="10"/>
      <c r="CG17" s="7"/>
      <c r="CH17" s="10"/>
      <c r="CI17" s="7"/>
      <c r="CJ17" s="10"/>
      <c r="CK17" s="7"/>
      <c r="CL17" s="10"/>
      <c r="CM17" s="7"/>
      <c r="CN17" s="10"/>
      <c r="CO17" s="7"/>
      <c r="CP17" s="10"/>
      <c r="CQ17" s="7"/>
      <c r="CR17" s="10"/>
      <c r="CS17" s="7"/>
      <c r="CT17" s="10"/>
      <c r="CU17" s="7"/>
      <c r="CV17" s="10"/>
      <c r="CW17" s="7">
        <v>0</v>
      </c>
      <c r="CX17" s="10">
        <v>0</v>
      </c>
      <c r="CY17" s="7">
        <v>0</v>
      </c>
      <c r="CZ17" s="10">
        <v>0</v>
      </c>
      <c r="DA17" s="7">
        <v>0</v>
      </c>
      <c r="DB17" s="10">
        <v>0</v>
      </c>
      <c r="DC17" s="7">
        <v>0</v>
      </c>
      <c r="DD17" s="10">
        <v>0</v>
      </c>
      <c r="DE17" s="7">
        <v>0</v>
      </c>
      <c r="DF17" s="10">
        <v>0</v>
      </c>
      <c r="DG17" s="7">
        <v>0</v>
      </c>
      <c r="DH17" s="10">
        <v>0</v>
      </c>
      <c r="DI17" s="7">
        <v>0</v>
      </c>
      <c r="DJ17" s="10">
        <v>0</v>
      </c>
      <c r="DK17" s="7">
        <v>0</v>
      </c>
      <c r="DL17" s="10">
        <v>0</v>
      </c>
      <c r="DM17" s="7">
        <v>0</v>
      </c>
      <c r="DN17" s="10">
        <v>0</v>
      </c>
      <c r="DO17" s="7">
        <v>0</v>
      </c>
      <c r="DP17" s="10">
        <v>0</v>
      </c>
      <c r="DQ17" s="7">
        <v>0</v>
      </c>
      <c r="DR17" s="10">
        <v>0</v>
      </c>
      <c r="DS17" s="7">
        <v>0</v>
      </c>
      <c r="DT17" s="10">
        <v>0</v>
      </c>
      <c r="DU17" s="7">
        <v>25990</v>
      </c>
      <c r="DV17" s="10">
        <v>109852</v>
      </c>
      <c r="DW17" s="7">
        <v>173631</v>
      </c>
      <c r="DX17" s="10">
        <v>116114</v>
      </c>
      <c r="DY17" s="7">
        <v>98500</v>
      </c>
      <c r="DZ17" s="10">
        <v>134276</v>
      </c>
      <c r="EA17" s="7">
        <v>160776</v>
      </c>
      <c r="EB17" s="10">
        <v>113168</v>
      </c>
      <c r="EC17" s="7">
        <v>86119</v>
      </c>
      <c r="ED17" s="10">
        <v>108306</v>
      </c>
      <c r="EE17" s="7">
        <v>116723</v>
      </c>
      <c r="EF17" s="10">
        <v>102855</v>
      </c>
      <c r="EG17" s="7">
        <v>86365</v>
      </c>
      <c r="EH17" s="10">
        <v>79269</v>
      </c>
      <c r="EI17" s="7">
        <v>106898</v>
      </c>
      <c r="EJ17" s="10">
        <v>138869</v>
      </c>
      <c r="EK17" s="7">
        <v>98649</v>
      </c>
      <c r="EL17" s="10">
        <v>101208</v>
      </c>
      <c r="EM17" s="7">
        <v>106822</v>
      </c>
      <c r="EN17" s="10">
        <v>129266</v>
      </c>
      <c r="EO17" s="7">
        <v>112402</v>
      </c>
      <c r="EP17" s="10">
        <v>105463</v>
      </c>
      <c r="EQ17" s="7">
        <v>96920</v>
      </c>
      <c r="ER17" s="10">
        <v>103189</v>
      </c>
      <c r="ES17" s="7">
        <v>102607</v>
      </c>
      <c r="ET17" s="10">
        <v>96089</v>
      </c>
      <c r="EU17" s="7">
        <v>89556</v>
      </c>
      <c r="EV17" s="10">
        <v>91333</v>
      </c>
      <c r="EW17" s="7">
        <v>121677</v>
      </c>
      <c r="EX17" s="10">
        <v>132751</v>
      </c>
      <c r="EY17" s="7">
        <v>108251</v>
      </c>
      <c r="EZ17" s="10">
        <v>155987</v>
      </c>
      <c r="FA17" s="7">
        <v>111260</v>
      </c>
      <c r="FB17" s="10">
        <v>77445</v>
      </c>
      <c r="FC17" s="7">
        <v>95025</v>
      </c>
      <c r="FD17" s="10">
        <v>114763</v>
      </c>
      <c r="FE17" s="7">
        <v>90505</v>
      </c>
      <c r="FF17" s="10">
        <v>113523</v>
      </c>
      <c r="FG17" s="7">
        <v>97795</v>
      </c>
      <c r="FH17" s="10">
        <v>95557</v>
      </c>
      <c r="FI17" s="7">
        <v>98928</v>
      </c>
      <c r="FJ17" s="10">
        <v>103342</v>
      </c>
      <c r="FK17" s="7">
        <v>112773</v>
      </c>
      <c r="FL17" s="10">
        <v>108099</v>
      </c>
      <c r="FM17" s="7">
        <v>96055</v>
      </c>
      <c r="FN17" s="10">
        <v>101833</v>
      </c>
      <c r="FO17" s="7">
        <v>95462</v>
      </c>
      <c r="FP17" s="10">
        <v>95586</v>
      </c>
      <c r="FQ17" s="7">
        <v>96052</v>
      </c>
      <c r="FR17" s="10">
        <v>86289</v>
      </c>
      <c r="FS17" s="7">
        <v>100878</v>
      </c>
      <c r="FT17" s="10">
        <v>88581</v>
      </c>
      <c r="FU17" s="7">
        <v>113701</v>
      </c>
      <c r="FV17" s="10">
        <v>101513</v>
      </c>
      <c r="FW17" s="7">
        <v>139238</v>
      </c>
      <c r="FX17" s="10">
        <v>96383</v>
      </c>
      <c r="FY17" s="7">
        <v>115359</v>
      </c>
      <c r="FZ17" s="10">
        <v>101130</v>
      </c>
      <c r="GA17" s="7">
        <v>138865</v>
      </c>
      <c r="GB17" s="10">
        <v>124748</v>
      </c>
      <c r="GC17" s="7">
        <v>90553</v>
      </c>
      <c r="GD17" s="10">
        <v>96976</v>
      </c>
      <c r="GE17" s="7">
        <v>96679</v>
      </c>
      <c r="GF17" s="10">
        <v>106132</v>
      </c>
      <c r="GG17" s="7">
        <v>141838</v>
      </c>
      <c r="GH17" s="10">
        <v>187456</v>
      </c>
      <c r="GI17" s="7">
        <v>147201</v>
      </c>
      <c r="GJ17" s="10">
        <v>179219</v>
      </c>
      <c r="GK17" s="7">
        <v>115457</v>
      </c>
      <c r="GL17" s="10">
        <v>118967</v>
      </c>
      <c r="GM17" s="7">
        <v>121015</v>
      </c>
      <c r="GN17" s="10">
        <v>133468</v>
      </c>
      <c r="GO17" s="7">
        <v>128367</v>
      </c>
      <c r="GP17" s="10">
        <v>139858</v>
      </c>
      <c r="GQ17" s="7">
        <v>157687</v>
      </c>
      <c r="GR17" s="10">
        <v>161069</v>
      </c>
      <c r="GS17" s="7">
        <v>243157</v>
      </c>
      <c r="GT17" s="10">
        <v>201943</v>
      </c>
      <c r="GU17" s="7">
        <v>186450</v>
      </c>
      <c r="GV17" s="10">
        <v>134293</v>
      </c>
      <c r="GW17" s="7">
        <v>149116</v>
      </c>
      <c r="GX17" s="10">
        <v>122291</v>
      </c>
      <c r="GY17" s="7">
        <v>127627</v>
      </c>
      <c r="GZ17" s="10">
        <v>129797</v>
      </c>
      <c r="HA17" s="7">
        <v>129997</v>
      </c>
      <c r="HB17" s="10">
        <v>114843</v>
      </c>
      <c r="HC17" s="7">
        <v>143136</v>
      </c>
      <c r="HD17" s="10">
        <v>113056</v>
      </c>
      <c r="HE17" s="7">
        <v>192941</v>
      </c>
      <c r="HF17" s="10">
        <v>156327</v>
      </c>
      <c r="HG17" s="7">
        <v>125219</v>
      </c>
      <c r="HH17" s="10">
        <v>128938</v>
      </c>
      <c r="HI17" s="7">
        <v>157802</v>
      </c>
      <c r="HJ17" s="10">
        <v>178630</v>
      </c>
      <c r="HK17" s="7">
        <v>254260</v>
      </c>
      <c r="HL17" s="10">
        <v>208089</v>
      </c>
      <c r="HM17" s="7">
        <v>172485</v>
      </c>
      <c r="HN17" s="10">
        <v>149833</v>
      </c>
      <c r="HO17" s="7">
        <v>205820</v>
      </c>
      <c r="HP17" s="10">
        <v>177356</v>
      </c>
      <c r="HQ17" s="7">
        <v>223338</v>
      </c>
      <c r="HR17" s="10">
        <v>237524</v>
      </c>
      <c r="HS17" s="7">
        <v>241963</v>
      </c>
      <c r="HT17" s="10">
        <v>261152</v>
      </c>
      <c r="HU17" s="7">
        <v>246338</v>
      </c>
      <c r="HV17" s="10">
        <v>235904</v>
      </c>
      <c r="HW17" s="7">
        <v>229102</v>
      </c>
      <c r="HX17" s="10">
        <v>224455</v>
      </c>
      <c r="HY17" s="7">
        <v>234278</v>
      </c>
      <c r="HZ17" s="10">
        <v>187925</v>
      </c>
      <c r="IA17" s="7">
        <v>195076</v>
      </c>
      <c r="IB17" s="10">
        <v>169431</v>
      </c>
      <c r="IC17" s="7">
        <v>165042</v>
      </c>
      <c r="ID17" s="10">
        <v>170685</v>
      </c>
      <c r="IE17" s="7">
        <v>187227</v>
      </c>
      <c r="IF17" s="10">
        <v>191005</v>
      </c>
      <c r="IG17" s="7">
        <v>198687</v>
      </c>
      <c r="IH17" s="10">
        <v>185817</v>
      </c>
      <c r="II17" s="7">
        <v>212196</v>
      </c>
      <c r="IJ17" s="10">
        <v>198658</v>
      </c>
      <c r="IK17" s="31">
        <v>270450</v>
      </c>
      <c r="IL17" s="38">
        <v>172400</v>
      </c>
      <c r="IM17" s="31">
        <v>190300</v>
      </c>
      <c r="IN17" s="38">
        <v>138400</v>
      </c>
      <c r="IO17" s="31">
        <v>204100</v>
      </c>
      <c r="IP17" s="38">
        <v>187750</v>
      </c>
      <c r="IQ17" s="31">
        <v>198050</v>
      </c>
      <c r="IR17" s="38">
        <v>225250</v>
      </c>
      <c r="IS17" s="31">
        <v>132500</v>
      </c>
      <c r="IT17" s="38">
        <v>149150</v>
      </c>
      <c r="IU17" s="31">
        <v>92150</v>
      </c>
      <c r="IV17" s="38">
        <v>129200</v>
      </c>
      <c r="IW17" s="31">
        <v>136400</v>
      </c>
      <c r="IX17" s="38">
        <v>140200</v>
      </c>
      <c r="IY17" s="31">
        <v>146850</v>
      </c>
      <c r="IZ17" s="38">
        <v>179400</v>
      </c>
      <c r="JA17" s="31">
        <v>218300</v>
      </c>
      <c r="JB17" s="38">
        <v>243350</v>
      </c>
      <c r="JC17" s="31">
        <v>196100</v>
      </c>
      <c r="JD17" s="38">
        <v>219250</v>
      </c>
      <c r="JE17" s="31">
        <v>196550</v>
      </c>
      <c r="JF17" s="38">
        <v>189550</v>
      </c>
      <c r="JG17" s="31">
        <v>185300</v>
      </c>
      <c r="JH17" s="38">
        <v>179050</v>
      </c>
      <c r="JI17" s="31">
        <v>191050</v>
      </c>
      <c r="JJ17" s="38">
        <v>141550</v>
      </c>
      <c r="JK17" s="31">
        <v>178200</v>
      </c>
      <c r="JL17" s="38">
        <v>181650</v>
      </c>
      <c r="JM17" s="31">
        <v>239850</v>
      </c>
      <c r="JN17" s="38">
        <v>246700</v>
      </c>
      <c r="JO17" s="31">
        <v>246700</v>
      </c>
      <c r="JP17" s="38">
        <v>231900</v>
      </c>
      <c r="JQ17" s="31">
        <v>202700</v>
      </c>
      <c r="JR17" s="38">
        <v>200650</v>
      </c>
      <c r="JS17" s="31">
        <v>199550</v>
      </c>
      <c r="JT17" s="38">
        <v>185200</v>
      </c>
      <c r="JU17" s="31">
        <v>229400</v>
      </c>
      <c r="JV17" s="38">
        <v>218500</v>
      </c>
      <c r="JW17" s="31">
        <v>203550</v>
      </c>
      <c r="JX17" s="38">
        <v>209600</v>
      </c>
      <c r="JY17" s="31">
        <v>204200</v>
      </c>
    </row>
    <row r="18" spans="1:285" x14ac:dyDescent="0.2">
      <c r="A18" s="3" t="s">
        <v>42</v>
      </c>
      <c r="B18" s="22" t="str">
        <f t="shared" si="0"/>
        <v>m</v>
      </c>
      <c r="C18" s="22" t="s">
        <v>0</v>
      </c>
      <c r="D18" s="21" t="s">
        <v>6</v>
      </c>
      <c r="E18" s="7"/>
      <c r="F18" s="10"/>
      <c r="G18" s="7"/>
      <c r="H18" s="10"/>
      <c r="I18" s="7"/>
      <c r="J18" s="10"/>
      <c r="K18" s="7"/>
      <c r="L18" s="10"/>
      <c r="M18" s="7"/>
      <c r="N18" s="10"/>
      <c r="O18" s="7"/>
      <c r="P18" s="10"/>
      <c r="Q18" s="7"/>
      <c r="R18" s="10"/>
      <c r="S18" s="7"/>
      <c r="T18" s="10"/>
      <c r="U18" s="7"/>
      <c r="V18" s="10"/>
      <c r="W18" s="7"/>
      <c r="X18" s="10"/>
      <c r="Y18" s="7"/>
      <c r="Z18" s="10"/>
      <c r="AA18" s="7"/>
      <c r="AB18" s="10"/>
      <c r="AC18" s="7"/>
      <c r="AD18" s="10"/>
      <c r="AE18" s="7"/>
      <c r="AF18" s="10"/>
      <c r="AG18" s="7"/>
      <c r="AH18" s="10"/>
      <c r="AI18" s="7"/>
      <c r="AJ18" s="10"/>
      <c r="AK18" s="7"/>
      <c r="AL18" s="10"/>
      <c r="AM18" s="7"/>
      <c r="AN18" s="10"/>
      <c r="AO18" s="7"/>
      <c r="AP18" s="10"/>
      <c r="AQ18" s="7"/>
      <c r="AR18" s="10"/>
      <c r="AS18" s="7"/>
      <c r="AT18" s="10"/>
      <c r="AU18" s="7"/>
      <c r="AV18" s="10"/>
      <c r="AW18" s="7"/>
      <c r="AX18" s="10"/>
      <c r="AY18" s="7"/>
      <c r="AZ18" s="10"/>
      <c r="BA18" s="7"/>
      <c r="BB18" s="10"/>
      <c r="BC18" s="7"/>
      <c r="BD18" s="10"/>
      <c r="BE18" s="7"/>
      <c r="BF18" s="10"/>
      <c r="BG18" s="7"/>
      <c r="BH18" s="10"/>
      <c r="BI18" s="7"/>
      <c r="BJ18" s="10"/>
      <c r="BK18" s="7"/>
      <c r="BL18" s="10"/>
      <c r="BM18" s="7"/>
      <c r="BN18" s="10"/>
      <c r="BO18" s="7"/>
      <c r="BP18" s="10"/>
      <c r="BQ18" s="7"/>
      <c r="BR18" s="10"/>
      <c r="BS18" s="7"/>
      <c r="BT18" s="10"/>
      <c r="BU18" s="7"/>
      <c r="BV18" s="10"/>
      <c r="BW18" s="7"/>
      <c r="BX18" s="10"/>
      <c r="BY18" s="7"/>
      <c r="BZ18" s="10"/>
      <c r="CA18" s="7"/>
      <c r="CB18" s="10"/>
      <c r="CC18" s="7"/>
      <c r="CD18" s="10"/>
      <c r="CE18" s="7"/>
      <c r="CF18" s="10"/>
      <c r="CG18" s="7"/>
      <c r="CH18" s="10"/>
      <c r="CI18" s="7"/>
      <c r="CJ18" s="10"/>
      <c r="CK18" s="7"/>
      <c r="CL18" s="10"/>
      <c r="CM18" s="7"/>
      <c r="CN18" s="10"/>
      <c r="CO18" s="7"/>
      <c r="CP18" s="10"/>
      <c r="CQ18" s="7"/>
      <c r="CR18" s="10"/>
      <c r="CS18" s="7"/>
      <c r="CT18" s="10"/>
      <c r="CU18" s="7"/>
      <c r="CV18" s="10"/>
      <c r="CW18" s="7"/>
      <c r="CX18" s="10"/>
      <c r="CY18" s="7"/>
      <c r="CZ18" s="10"/>
      <c r="DA18" s="7"/>
      <c r="DB18" s="10"/>
      <c r="DC18" s="7"/>
      <c r="DD18" s="10"/>
      <c r="DE18" s="7"/>
      <c r="DF18" s="10"/>
      <c r="DG18" s="7"/>
      <c r="DH18" s="10"/>
      <c r="DI18" s="7"/>
      <c r="DJ18" s="10"/>
      <c r="DK18" s="7"/>
      <c r="DL18" s="10"/>
      <c r="DM18" s="7"/>
      <c r="DN18" s="10"/>
      <c r="DO18" s="7"/>
      <c r="DP18" s="10"/>
      <c r="DQ18" s="7"/>
      <c r="DR18" s="10"/>
      <c r="DS18" s="7"/>
      <c r="DT18" s="10"/>
      <c r="DU18" s="7">
        <v>0</v>
      </c>
      <c r="DV18" s="10">
        <v>0</v>
      </c>
      <c r="DW18" s="7">
        <v>0</v>
      </c>
      <c r="DX18" s="10">
        <v>0</v>
      </c>
      <c r="DY18" s="7">
        <v>0</v>
      </c>
      <c r="DZ18" s="10">
        <v>41334</v>
      </c>
      <c r="EA18" s="7">
        <v>141200</v>
      </c>
      <c r="EB18" s="10">
        <v>119602</v>
      </c>
      <c r="EC18" s="7">
        <v>91002</v>
      </c>
      <c r="ED18" s="10">
        <v>103435</v>
      </c>
      <c r="EE18" s="7">
        <v>91479</v>
      </c>
      <c r="EF18" s="10">
        <v>137943</v>
      </c>
      <c r="EG18" s="7">
        <v>135431</v>
      </c>
      <c r="EH18" s="10">
        <v>108584</v>
      </c>
      <c r="EI18" s="7">
        <v>120564</v>
      </c>
      <c r="EJ18" s="10">
        <v>167159</v>
      </c>
      <c r="EK18" s="7">
        <v>104857</v>
      </c>
      <c r="EL18" s="10">
        <v>109940</v>
      </c>
      <c r="EM18" s="7">
        <v>130104</v>
      </c>
      <c r="EN18" s="10">
        <v>83600</v>
      </c>
      <c r="EO18" s="7">
        <v>95656</v>
      </c>
      <c r="EP18" s="10">
        <v>99437</v>
      </c>
      <c r="EQ18" s="7">
        <v>99760</v>
      </c>
      <c r="ER18" s="10">
        <v>110064</v>
      </c>
      <c r="ES18" s="7">
        <v>128681</v>
      </c>
      <c r="ET18" s="10">
        <v>106455</v>
      </c>
      <c r="EU18" s="7">
        <v>116314</v>
      </c>
      <c r="EV18" s="10">
        <v>119131</v>
      </c>
      <c r="EW18" s="7">
        <v>158363</v>
      </c>
      <c r="EX18" s="10">
        <v>131739</v>
      </c>
      <c r="EY18" s="7">
        <v>125388</v>
      </c>
      <c r="EZ18" s="10">
        <v>156662</v>
      </c>
      <c r="FA18" s="7">
        <v>111327</v>
      </c>
      <c r="FB18" s="10">
        <v>121394</v>
      </c>
      <c r="FC18" s="7">
        <v>124387</v>
      </c>
      <c r="FD18" s="10">
        <v>117967</v>
      </c>
      <c r="FE18" s="7">
        <v>115414</v>
      </c>
      <c r="FF18" s="10">
        <v>111091</v>
      </c>
      <c r="FG18" s="7">
        <v>99203</v>
      </c>
      <c r="FH18" s="10">
        <v>107787</v>
      </c>
      <c r="FI18" s="7">
        <v>113732</v>
      </c>
      <c r="FJ18" s="10">
        <v>123654</v>
      </c>
      <c r="FK18" s="7">
        <v>135594</v>
      </c>
      <c r="FL18" s="10">
        <v>119360</v>
      </c>
      <c r="FM18" s="7">
        <v>110853</v>
      </c>
      <c r="FN18" s="10">
        <v>110475</v>
      </c>
      <c r="FO18" s="7">
        <v>127155</v>
      </c>
      <c r="FP18" s="10">
        <v>127127</v>
      </c>
      <c r="FQ18" s="7">
        <v>103016</v>
      </c>
      <c r="FR18" s="10">
        <v>95448</v>
      </c>
      <c r="FS18" s="7">
        <v>120659</v>
      </c>
      <c r="FT18" s="10">
        <v>111055</v>
      </c>
      <c r="FU18" s="7">
        <v>167488</v>
      </c>
      <c r="FV18" s="10">
        <v>121880</v>
      </c>
      <c r="FW18" s="7">
        <v>201839</v>
      </c>
      <c r="FX18" s="10">
        <v>110109</v>
      </c>
      <c r="FY18" s="7">
        <v>128407</v>
      </c>
      <c r="FZ18" s="10">
        <v>134378</v>
      </c>
      <c r="GA18" s="7">
        <v>164181</v>
      </c>
      <c r="GB18" s="10">
        <v>123510</v>
      </c>
      <c r="GC18" s="7">
        <v>111898</v>
      </c>
      <c r="GD18" s="10">
        <v>101394</v>
      </c>
      <c r="GE18" s="7">
        <v>115944</v>
      </c>
      <c r="GF18" s="10">
        <v>103237</v>
      </c>
      <c r="GG18" s="7">
        <v>117555</v>
      </c>
      <c r="GH18" s="10">
        <v>238053</v>
      </c>
      <c r="GI18" s="7">
        <v>149986</v>
      </c>
      <c r="GJ18" s="10">
        <v>212371</v>
      </c>
      <c r="GK18" s="7">
        <v>93536</v>
      </c>
      <c r="GL18" s="10">
        <v>106931</v>
      </c>
      <c r="GM18" s="7">
        <v>102164</v>
      </c>
      <c r="GN18" s="10">
        <v>116739</v>
      </c>
      <c r="GO18" s="7">
        <v>115848</v>
      </c>
      <c r="GP18" s="10">
        <v>111779</v>
      </c>
      <c r="GQ18" s="7">
        <v>108875</v>
      </c>
      <c r="GR18" s="10">
        <v>129728</v>
      </c>
      <c r="GS18" s="7">
        <v>252533</v>
      </c>
      <c r="GT18" s="10">
        <v>186622</v>
      </c>
      <c r="GU18" s="7">
        <v>179392</v>
      </c>
      <c r="GV18" s="10">
        <v>129468</v>
      </c>
      <c r="GW18" s="7">
        <v>130412</v>
      </c>
      <c r="GX18" s="10">
        <v>109314</v>
      </c>
      <c r="GY18" s="7">
        <v>112999</v>
      </c>
      <c r="GZ18" s="10">
        <v>105985</v>
      </c>
      <c r="HA18" s="7">
        <v>112147</v>
      </c>
      <c r="HB18" s="10">
        <v>95422</v>
      </c>
      <c r="HC18" s="7">
        <v>112939</v>
      </c>
      <c r="HD18" s="10">
        <v>101016</v>
      </c>
      <c r="HE18" s="7">
        <v>138865</v>
      </c>
      <c r="HF18" s="10">
        <v>112543</v>
      </c>
      <c r="HG18" s="7">
        <v>100147</v>
      </c>
      <c r="HH18" s="10">
        <v>105106</v>
      </c>
      <c r="HI18" s="7">
        <v>102963</v>
      </c>
      <c r="HJ18" s="10">
        <v>104875</v>
      </c>
      <c r="HK18" s="7">
        <v>114761</v>
      </c>
      <c r="HL18" s="10">
        <v>103503</v>
      </c>
      <c r="HM18" s="7">
        <v>103081</v>
      </c>
      <c r="HN18" s="10">
        <v>93122</v>
      </c>
      <c r="HO18" s="7">
        <v>103443</v>
      </c>
      <c r="HP18" s="10">
        <v>100317</v>
      </c>
      <c r="HQ18" s="7">
        <v>198175</v>
      </c>
      <c r="HR18" s="10">
        <v>189964</v>
      </c>
      <c r="HS18" s="7">
        <v>199905</v>
      </c>
      <c r="HT18" s="10">
        <v>279702</v>
      </c>
      <c r="HU18" s="7">
        <v>209671</v>
      </c>
      <c r="HV18" s="10">
        <v>153616</v>
      </c>
      <c r="HW18" s="7">
        <v>159139</v>
      </c>
      <c r="HX18" s="10">
        <v>152371</v>
      </c>
      <c r="HY18" s="7">
        <v>164269</v>
      </c>
      <c r="HZ18" s="10">
        <v>142087</v>
      </c>
      <c r="IA18" s="7">
        <v>150651</v>
      </c>
      <c r="IB18" s="10">
        <v>175847</v>
      </c>
      <c r="IC18" s="7">
        <v>153637</v>
      </c>
      <c r="ID18" s="10">
        <v>255884</v>
      </c>
      <c r="IE18" s="7">
        <v>212094</v>
      </c>
      <c r="IF18" s="10">
        <v>253157</v>
      </c>
      <c r="IG18" s="7">
        <v>196399</v>
      </c>
      <c r="IH18" s="10">
        <v>165855</v>
      </c>
      <c r="II18" s="7">
        <v>139635</v>
      </c>
      <c r="IJ18" s="10">
        <v>145626</v>
      </c>
      <c r="IK18" s="31">
        <v>155150</v>
      </c>
      <c r="IL18" s="38">
        <v>119450</v>
      </c>
      <c r="IM18" s="31">
        <v>139850</v>
      </c>
      <c r="IN18" s="38">
        <v>170250</v>
      </c>
      <c r="IO18" s="31">
        <v>162950</v>
      </c>
      <c r="IP18" s="38">
        <v>169600</v>
      </c>
      <c r="IQ18" s="31">
        <v>146200</v>
      </c>
      <c r="IR18" s="38">
        <v>201000</v>
      </c>
      <c r="IS18" s="31">
        <v>158250</v>
      </c>
      <c r="IT18" s="38">
        <v>149200</v>
      </c>
      <c r="IU18" s="31">
        <v>118150</v>
      </c>
      <c r="IV18" s="38">
        <v>136550</v>
      </c>
      <c r="IW18" s="31">
        <v>148900</v>
      </c>
      <c r="IX18" s="38">
        <v>128900</v>
      </c>
      <c r="IY18" s="31">
        <v>145800</v>
      </c>
      <c r="IZ18" s="38">
        <v>138350</v>
      </c>
      <c r="JA18" s="31">
        <v>136850</v>
      </c>
      <c r="JB18" s="38">
        <v>226050</v>
      </c>
      <c r="JC18" s="31">
        <v>136650</v>
      </c>
      <c r="JD18" s="38">
        <v>149000</v>
      </c>
      <c r="JE18" s="31">
        <v>152350</v>
      </c>
      <c r="JF18" s="38">
        <v>154200</v>
      </c>
      <c r="JG18" s="31">
        <v>146650</v>
      </c>
      <c r="JH18" s="38">
        <v>145100</v>
      </c>
      <c r="JI18" s="31">
        <v>150550</v>
      </c>
      <c r="JJ18" s="38">
        <v>133850</v>
      </c>
      <c r="JK18" s="31">
        <v>154150</v>
      </c>
      <c r="JL18" s="38">
        <v>137900</v>
      </c>
      <c r="JM18" s="31">
        <v>202200</v>
      </c>
      <c r="JN18" s="38">
        <v>308600</v>
      </c>
      <c r="JO18" s="31">
        <v>242700</v>
      </c>
      <c r="JP18" s="38">
        <v>182600</v>
      </c>
      <c r="JQ18" s="31">
        <v>148900</v>
      </c>
      <c r="JR18" s="38">
        <v>170750</v>
      </c>
      <c r="JS18" s="31">
        <v>148500</v>
      </c>
      <c r="JT18" s="38">
        <v>147150</v>
      </c>
      <c r="JU18" s="31">
        <v>154100</v>
      </c>
      <c r="JV18" s="38">
        <v>141600</v>
      </c>
      <c r="JW18" s="31">
        <v>168100</v>
      </c>
      <c r="JX18" s="38">
        <v>139200</v>
      </c>
      <c r="JY18" s="31">
        <v>191300</v>
      </c>
    </row>
    <row r="19" spans="1:285" ht="48" x14ac:dyDescent="0.2">
      <c r="A19" s="20" t="s">
        <v>257</v>
      </c>
      <c r="B19" s="22" t="str">
        <f t="shared" si="0"/>
        <v>Galeriesumme</v>
      </c>
      <c r="C19" s="22" t="s">
        <v>0</v>
      </c>
      <c r="D19" s="21" t="s">
        <v>6</v>
      </c>
      <c r="E19" s="8">
        <v>3376275</v>
      </c>
      <c r="F19" s="8">
        <v>3062785</v>
      </c>
      <c r="G19" s="8">
        <v>3149972</v>
      </c>
      <c r="H19" s="8">
        <v>2940145</v>
      </c>
      <c r="I19" s="8">
        <v>3988802</v>
      </c>
      <c r="J19" s="8">
        <v>4032124</v>
      </c>
      <c r="K19" s="8">
        <v>3176849</v>
      </c>
      <c r="L19" s="8">
        <v>2565577</v>
      </c>
      <c r="M19" s="8">
        <v>2853877</v>
      </c>
      <c r="N19" s="8">
        <v>2858134</v>
      </c>
      <c r="O19" s="8">
        <v>2879824</v>
      </c>
      <c r="P19" s="8">
        <v>2921752</v>
      </c>
      <c r="Q19" s="8">
        <v>2887455</v>
      </c>
      <c r="R19" s="8">
        <v>2662668</v>
      </c>
      <c r="S19" s="8">
        <v>3396295</v>
      </c>
      <c r="T19" s="8">
        <v>3236883</v>
      </c>
      <c r="U19" s="8">
        <v>4319917</v>
      </c>
      <c r="V19" s="8">
        <v>3521903</v>
      </c>
      <c r="W19" s="8">
        <v>3463800</v>
      </c>
      <c r="X19" s="8">
        <v>2549258</v>
      </c>
      <c r="Y19" s="8">
        <v>2533044</v>
      </c>
      <c r="Z19" s="8">
        <v>3239647</v>
      </c>
      <c r="AA19" s="8">
        <v>3290676</v>
      </c>
      <c r="AB19" s="8">
        <v>3218553</v>
      </c>
      <c r="AC19" s="8">
        <v>3445253</v>
      </c>
      <c r="AD19" s="8">
        <v>2980558</v>
      </c>
      <c r="AE19" s="8">
        <v>3513659</v>
      </c>
      <c r="AF19" s="8">
        <v>3297473</v>
      </c>
      <c r="AG19" s="8">
        <v>3949644</v>
      </c>
      <c r="AH19" s="8">
        <v>3817319</v>
      </c>
      <c r="AI19" s="8">
        <v>3849577</v>
      </c>
      <c r="AJ19" s="8">
        <v>3694474</v>
      </c>
      <c r="AK19" s="8">
        <v>3844967</v>
      </c>
      <c r="AL19" s="8">
        <v>3616361</v>
      </c>
      <c r="AM19" s="8">
        <v>3706377</v>
      </c>
      <c r="AN19" s="8">
        <v>3372327</v>
      </c>
      <c r="AO19" s="8">
        <v>3531685</v>
      </c>
      <c r="AP19" s="8">
        <v>2941062</v>
      </c>
      <c r="AQ19" s="8">
        <v>3742714</v>
      </c>
      <c r="AR19" s="8">
        <v>4135748</v>
      </c>
      <c r="AS19" s="8">
        <v>4340776</v>
      </c>
      <c r="AT19" s="8">
        <v>4197212</v>
      </c>
      <c r="AU19" s="8">
        <v>3729043</v>
      </c>
      <c r="AV19" s="8">
        <v>4630091</v>
      </c>
      <c r="AW19" s="8">
        <v>3352470</v>
      </c>
      <c r="AX19" s="8">
        <v>3167805</v>
      </c>
      <c r="AY19" s="8">
        <v>3242690</v>
      </c>
      <c r="AZ19" s="8">
        <v>3017678</v>
      </c>
      <c r="BA19" s="8">
        <v>3225699</v>
      </c>
      <c r="BB19" s="8">
        <v>3320600</v>
      </c>
      <c r="BC19" s="8">
        <v>4331540</v>
      </c>
      <c r="BD19" s="8">
        <v>4839920</v>
      </c>
      <c r="BE19" s="8">
        <v>4752480</v>
      </c>
      <c r="BF19" s="8">
        <v>4785770</v>
      </c>
      <c r="BG19" s="8">
        <v>4190540</v>
      </c>
      <c r="BH19" s="8">
        <v>5212260</v>
      </c>
      <c r="BI19" s="8">
        <v>4694520</v>
      </c>
      <c r="BJ19" s="8">
        <v>4592630</v>
      </c>
      <c r="BK19" s="8">
        <v>4611770</v>
      </c>
      <c r="BL19" s="8">
        <v>4438220</v>
      </c>
      <c r="BM19" s="8">
        <v>4387460</v>
      </c>
      <c r="BN19" s="8">
        <v>3512180</v>
      </c>
      <c r="BO19" s="8">
        <v>3898670</v>
      </c>
      <c r="BP19" s="8">
        <v>4034700</v>
      </c>
      <c r="BQ19" s="8">
        <v>4270200</v>
      </c>
      <c r="BR19" s="8">
        <v>4424040</v>
      </c>
      <c r="BS19" s="8">
        <v>4200430</v>
      </c>
      <c r="BT19" s="8">
        <v>4329420</v>
      </c>
      <c r="BU19" s="8">
        <v>4158990</v>
      </c>
      <c r="BV19" s="8">
        <v>3817400</v>
      </c>
      <c r="BW19" s="8">
        <v>4185330</v>
      </c>
      <c r="BX19" s="8">
        <v>3900870</v>
      </c>
      <c r="BY19" s="8">
        <v>4096720</v>
      </c>
      <c r="BZ19" s="8">
        <v>3982760</v>
      </c>
      <c r="CA19" s="8">
        <v>3990190</v>
      </c>
      <c r="CB19" s="8">
        <v>4318740</v>
      </c>
      <c r="CC19" s="8">
        <v>4327610</v>
      </c>
      <c r="CD19" s="8">
        <v>4432980</v>
      </c>
      <c r="CE19" s="8">
        <v>5699890</v>
      </c>
      <c r="CF19" s="8">
        <v>4404240</v>
      </c>
      <c r="CG19" s="8">
        <v>5054430</v>
      </c>
      <c r="CH19" s="8">
        <v>4612360</v>
      </c>
      <c r="CI19" s="8">
        <v>4592590</v>
      </c>
      <c r="CJ19" s="8">
        <v>4038420</v>
      </c>
      <c r="CK19" s="8">
        <v>3999810</v>
      </c>
      <c r="CL19" s="8">
        <v>3595860</v>
      </c>
      <c r="CM19" s="8">
        <v>3987780</v>
      </c>
      <c r="CN19" s="8">
        <v>4332640</v>
      </c>
      <c r="CO19" s="8">
        <v>3600950</v>
      </c>
      <c r="CP19" s="8">
        <v>3561927</v>
      </c>
      <c r="CQ19" s="8">
        <v>3863200</v>
      </c>
      <c r="CR19" s="8">
        <v>4089000</v>
      </c>
      <c r="CS19" s="8">
        <v>3636410</v>
      </c>
      <c r="CT19" s="8">
        <v>3836510</v>
      </c>
      <c r="CU19" s="8">
        <v>3593630</v>
      </c>
      <c r="CV19" s="8">
        <v>3475304</v>
      </c>
      <c r="CW19" s="8">
        <v>3767720</v>
      </c>
      <c r="CX19" s="8">
        <v>4101810</v>
      </c>
      <c r="CY19" s="8">
        <v>3940250</v>
      </c>
      <c r="CZ19" s="8">
        <v>4108940</v>
      </c>
      <c r="DA19" s="8">
        <v>4444600</v>
      </c>
      <c r="DB19" s="8">
        <v>4765750</v>
      </c>
      <c r="DC19" s="8">
        <v>4815200</v>
      </c>
      <c r="DD19" s="8">
        <v>4274250</v>
      </c>
      <c r="DE19" s="8">
        <v>4145600</v>
      </c>
      <c r="DF19" s="8">
        <v>3693820</v>
      </c>
      <c r="DG19" s="8">
        <v>3478300</v>
      </c>
      <c r="DH19" s="8">
        <v>3414800</v>
      </c>
      <c r="DI19" s="8">
        <v>3584270</v>
      </c>
      <c r="DJ19" s="8">
        <v>3235150</v>
      </c>
      <c r="DK19" s="8">
        <v>3962220</v>
      </c>
      <c r="DL19" s="8">
        <v>4302820</v>
      </c>
      <c r="DM19" s="8">
        <v>4033650</v>
      </c>
      <c r="DN19" s="8">
        <v>3203300</v>
      </c>
      <c r="DO19" s="8">
        <v>3277980</v>
      </c>
      <c r="DP19" s="8">
        <v>3977900</v>
      </c>
      <c r="DQ19" s="8">
        <v>3825400</v>
      </c>
      <c r="DR19" s="8">
        <v>3848600</v>
      </c>
      <c r="DS19" s="8">
        <v>3516800</v>
      </c>
      <c r="DT19" s="8">
        <v>3456150</v>
      </c>
      <c r="DU19" s="8">
        <v>3696669</v>
      </c>
      <c r="DV19" s="8">
        <v>3386698</v>
      </c>
      <c r="DW19" s="8">
        <v>3555806</v>
      </c>
      <c r="DX19" s="8">
        <v>3875750</v>
      </c>
      <c r="DY19" s="8">
        <v>3672700</v>
      </c>
      <c r="DZ19" s="8">
        <v>4464998</v>
      </c>
      <c r="EA19" s="8">
        <v>5200499</v>
      </c>
      <c r="EB19" s="8">
        <v>4262100</v>
      </c>
      <c r="EC19" s="8">
        <v>3222700</v>
      </c>
      <c r="ED19" s="8">
        <v>3283200</v>
      </c>
      <c r="EE19" s="8">
        <v>3231200</v>
      </c>
      <c r="EF19" s="8">
        <v>3747050</v>
      </c>
      <c r="EG19" s="8">
        <v>3839100</v>
      </c>
      <c r="EH19" s="8">
        <v>3120400</v>
      </c>
      <c r="EI19" s="8">
        <v>3938800</v>
      </c>
      <c r="EJ19" s="8">
        <v>3644303</v>
      </c>
      <c r="EK19" s="8">
        <v>4322700</v>
      </c>
      <c r="EL19" s="8">
        <v>4331649</v>
      </c>
      <c r="EM19" s="8">
        <v>3621850</v>
      </c>
      <c r="EN19" s="8">
        <v>4094900</v>
      </c>
      <c r="EO19" s="8">
        <v>3998200</v>
      </c>
      <c r="EP19" s="8">
        <v>4132850</v>
      </c>
      <c r="EQ19" s="8">
        <v>3752100</v>
      </c>
      <c r="ER19" s="8">
        <v>3903348</v>
      </c>
      <c r="ES19" s="8">
        <v>4188050</v>
      </c>
      <c r="ET19" s="8">
        <v>4002795</v>
      </c>
      <c r="EU19" s="8">
        <v>4183951</v>
      </c>
      <c r="EV19" s="8">
        <v>4053050</v>
      </c>
      <c r="EW19" s="8">
        <v>4709450</v>
      </c>
      <c r="EX19" s="8">
        <v>4316811</v>
      </c>
      <c r="EY19" s="8">
        <v>4260151</v>
      </c>
      <c r="EZ19" s="8">
        <v>4750842</v>
      </c>
      <c r="FA19" s="8">
        <v>4256245</v>
      </c>
      <c r="FB19" s="8">
        <v>4110003</v>
      </c>
      <c r="FC19" s="8">
        <v>3862958</v>
      </c>
      <c r="FD19" s="8">
        <v>4197649</v>
      </c>
      <c r="FE19" s="8">
        <v>3995246</v>
      </c>
      <c r="FF19" s="8">
        <v>3918102</v>
      </c>
      <c r="FG19" s="8">
        <v>4135650</v>
      </c>
      <c r="FH19" s="8">
        <v>4222102</v>
      </c>
      <c r="FI19" s="8">
        <v>4035203</v>
      </c>
      <c r="FJ19" s="8">
        <v>3987802</v>
      </c>
      <c r="FK19" s="8">
        <v>4661496</v>
      </c>
      <c r="FL19" s="8">
        <v>4396856</v>
      </c>
      <c r="FM19" s="8">
        <v>3784946</v>
      </c>
      <c r="FN19" s="8">
        <v>4046143</v>
      </c>
      <c r="FO19" s="8">
        <v>4054649</v>
      </c>
      <c r="FP19" s="8">
        <v>3708303</v>
      </c>
      <c r="FQ19" s="8">
        <v>3833199</v>
      </c>
      <c r="FR19" s="8">
        <v>3533501</v>
      </c>
      <c r="FS19" s="8">
        <v>3894543</v>
      </c>
      <c r="FT19" s="8">
        <v>4245699</v>
      </c>
      <c r="FU19" s="8">
        <v>4624698</v>
      </c>
      <c r="FV19" s="8">
        <v>4882058</v>
      </c>
      <c r="FW19" s="8">
        <v>5079698</v>
      </c>
      <c r="FX19" s="8">
        <v>4690301</v>
      </c>
      <c r="FY19" s="8">
        <v>4382301</v>
      </c>
      <c r="FZ19" s="8">
        <v>3891099</v>
      </c>
      <c r="GA19" s="8">
        <v>4022705</v>
      </c>
      <c r="GB19" s="8">
        <v>3776593</v>
      </c>
      <c r="GC19" s="8">
        <v>4014738</v>
      </c>
      <c r="GD19" s="8">
        <v>3693470</v>
      </c>
      <c r="GE19" s="8">
        <v>4087497</v>
      </c>
      <c r="GF19" s="8">
        <v>4267396</v>
      </c>
      <c r="GG19" s="8">
        <v>4965307</v>
      </c>
      <c r="GH19" s="8">
        <v>5234249</v>
      </c>
      <c r="GI19" s="8">
        <v>5014153</v>
      </c>
      <c r="GJ19" s="8">
        <v>5464245</v>
      </c>
      <c r="GK19" s="8">
        <v>4881196</v>
      </c>
      <c r="GL19" s="8">
        <v>4809695</v>
      </c>
      <c r="GM19" s="8">
        <v>4506999</v>
      </c>
      <c r="GN19" s="8">
        <v>4443651</v>
      </c>
      <c r="GO19" s="8">
        <v>4465949</v>
      </c>
      <c r="GP19" s="8">
        <v>4222652</v>
      </c>
      <c r="GQ19" s="8">
        <v>4627804</v>
      </c>
      <c r="GR19" s="8">
        <v>4720791</v>
      </c>
      <c r="GS19" s="8">
        <v>5333048</v>
      </c>
      <c r="GT19" s="8">
        <v>5056499</v>
      </c>
      <c r="GU19" s="8">
        <v>5125155</v>
      </c>
      <c r="GV19" s="8">
        <v>4175101</v>
      </c>
      <c r="GW19" s="8">
        <v>4664657</v>
      </c>
      <c r="GX19" s="8">
        <v>4013636</v>
      </c>
      <c r="GY19" s="8">
        <v>4089785</v>
      </c>
      <c r="GZ19" s="8">
        <v>4105865</v>
      </c>
      <c r="HA19" s="8">
        <v>4309141</v>
      </c>
      <c r="HB19" s="8">
        <v>3920451</v>
      </c>
      <c r="HC19" s="8">
        <v>4394250</v>
      </c>
      <c r="HD19" s="8">
        <v>3920905</v>
      </c>
      <c r="HE19" s="8">
        <v>4927103</v>
      </c>
      <c r="HF19" s="8">
        <v>4537203</v>
      </c>
      <c r="HG19" s="8">
        <v>4348651</v>
      </c>
      <c r="HH19" s="8">
        <v>3934604</v>
      </c>
      <c r="HI19" s="8">
        <v>4116696</v>
      </c>
      <c r="HJ19" s="8">
        <v>4166201</v>
      </c>
      <c r="HK19" s="8">
        <v>4402850</v>
      </c>
      <c r="HL19" s="8">
        <v>4315996</v>
      </c>
      <c r="HM19" s="8">
        <v>4466497</v>
      </c>
      <c r="HN19" s="8">
        <v>3902054</v>
      </c>
      <c r="HO19" s="8">
        <v>4599007</v>
      </c>
      <c r="HP19" s="8">
        <v>4658647</v>
      </c>
      <c r="HQ19" s="8">
        <v>5416946</v>
      </c>
      <c r="HR19" s="8">
        <v>5125305</v>
      </c>
      <c r="HS19" s="8">
        <v>5307196</v>
      </c>
      <c r="HT19" s="8">
        <v>6018995</v>
      </c>
      <c r="HU19" s="8">
        <v>5289150</v>
      </c>
      <c r="HV19" s="8">
        <v>4672706</v>
      </c>
      <c r="HW19" s="8">
        <v>4513999</v>
      </c>
      <c r="HX19" s="8">
        <v>4513856</v>
      </c>
      <c r="HY19" s="8">
        <v>4561442</v>
      </c>
      <c r="HZ19" s="8">
        <v>4128799</v>
      </c>
      <c r="IA19" s="8">
        <v>4613350</v>
      </c>
      <c r="IB19" s="8">
        <v>4983498</v>
      </c>
      <c r="IC19" s="8">
        <v>4876146</v>
      </c>
      <c r="ID19" s="8">
        <v>5399496</v>
      </c>
      <c r="IE19" s="8">
        <v>5181251</v>
      </c>
      <c r="IF19" s="8">
        <v>5688699</v>
      </c>
      <c r="IG19" s="8">
        <v>5420556</v>
      </c>
      <c r="IH19" s="8">
        <v>5140202</v>
      </c>
      <c r="II19" s="8">
        <v>5138502</v>
      </c>
      <c r="IJ19" s="8">
        <v>4843171</v>
      </c>
      <c r="IK19" s="32">
        <v>4332300</v>
      </c>
      <c r="IL19" s="32">
        <v>4394200</v>
      </c>
      <c r="IM19" s="32">
        <v>4626700</v>
      </c>
      <c r="IN19" s="32">
        <v>5173050</v>
      </c>
      <c r="IO19" s="32">
        <v>5218650</v>
      </c>
      <c r="IP19" s="32">
        <v>4965800</v>
      </c>
      <c r="IQ19" s="32">
        <v>4895100</v>
      </c>
      <c r="IR19" s="32">
        <v>5412150</v>
      </c>
      <c r="IS19" s="32">
        <v>4560100</v>
      </c>
      <c r="IT19" s="32">
        <v>4282350</v>
      </c>
      <c r="IU19" s="32">
        <v>3933300</v>
      </c>
      <c r="IV19" s="32">
        <v>3945050</v>
      </c>
      <c r="IW19" s="32">
        <v>4030400</v>
      </c>
      <c r="IX19" s="32">
        <v>3869150</v>
      </c>
      <c r="IY19" s="32">
        <v>4243750</v>
      </c>
      <c r="IZ19" s="32">
        <v>4016900</v>
      </c>
      <c r="JA19" s="32">
        <v>4406300</v>
      </c>
      <c r="JB19" s="32">
        <v>5444750</v>
      </c>
      <c r="JC19" s="32">
        <v>4483800</v>
      </c>
      <c r="JD19" s="32">
        <v>4599650</v>
      </c>
      <c r="JE19" s="32">
        <v>4173200</v>
      </c>
      <c r="JF19" s="32">
        <v>4051100</v>
      </c>
      <c r="JG19" s="32">
        <v>3979450</v>
      </c>
      <c r="JH19" s="32">
        <v>4054900</v>
      </c>
      <c r="JI19" s="32">
        <v>3974850</v>
      </c>
      <c r="JJ19" s="32">
        <v>3490200</v>
      </c>
      <c r="JK19" s="32">
        <v>4239850</v>
      </c>
      <c r="JL19" s="32">
        <v>4011250</v>
      </c>
      <c r="JM19" s="32">
        <v>5211650</v>
      </c>
      <c r="JN19" s="32">
        <v>5289700</v>
      </c>
      <c r="JO19" s="32">
        <v>5027850</v>
      </c>
      <c r="JP19" s="32">
        <v>4462950</v>
      </c>
      <c r="JQ19" s="32">
        <v>3908400</v>
      </c>
      <c r="JR19" s="32">
        <v>3962800</v>
      </c>
      <c r="JS19" s="32">
        <v>4043250</v>
      </c>
      <c r="JT19" s="32">
        <v>4065050</v>
      </c>
      <c r="JU19" s="32">
        <v>4268000</v>
      </c>
      <c r="JV19" s="32">
        <v>3865450</v>
      </c>
      <c r="JW19" s="32">
        <v>4328150</v>
      </c>
      <c r="JX19" s="32">
        <v>4095300</v>
      </c>
      <c r="JY19" s="32">
        <v>4744950</v>
      </c>
    </row>
    <row r="20" spans="1:285" x14ac:dyDescent="0.2">
      <c r="A20" s="3" t="s">
        <v>43</v>
      </c>
      <c r="B20" s="22" t="str">
        <f t="shared" si="0"/>
        <v>nkh</v>
      </c>
      <c r="C20" s="22" t="s">
        <v>0</v>
      </c>
      <c r="D20" s="21" t="s">
        <v>8</v>
      </c>
      <c r="E20" s="7">
        <v>650190</v>
      </c>
      <c r="F20" s="10">
        <v>607550</v>
      </c>
      <c r="G20" s="7">
        <v>648060</v>
      </c>
      <c r="H20" s="10">
        <v>624550</v>
      </c>
      <c r="I20" s="7">
        <v>655390</v>
      </c>
      <c r="J20" s="10">
        <v>646530</v>
      </c>
      <c r="K20" s="7">
        <v>629300</v>
      </c>
      <c r="L20" s="10">
        <v>626370</v>
      </c>
      <c r="M20" s="7">
        <v>614280</v>
      </c>
      <c r="N20" s="10">
        <v>627090</v>
      </c>
      <c r="O20" s="7">
        <v>604600</v>
      </c>
      <c r="P20" s="10">
        <v>630730</v>
      </c>
      <c r="Q20" s="7">
        <v>640030</v>
      </c>
      <c r="R20" s="10">
        <v>567430</v>
      </c>
      <c r="S20" s="7">
        <v>626420</v>
      </c>
      <c r="T20" s="10">
        <v>583680</v>
      </c>
      <c r="U20" s="7">
        <v>545990</v>
      </c>
      <c r="V20" s="10">
        <v>576620</v>
      </c>
      <c r="W20" s="7">
        <v>618600</v>
      </c>
      <c r="X20" s="10">
        <v>595080</v>
      </c>
      <c r="Y20" s="7">
        <v>569170</v>
      </c>
      <c r="Z20" s="10">
        <v>191650</v>
      </c>
      <c r="AA20" s="7"/>
      <c r="AB20" s="10"/>
      <c r="AC20" s="7"/>
      <c r="AD20" s="10"/>
      <c r="AE20" s="7"/>
      <c r="AF20" s="10"/>
      <c r="AG20" s="7"/>
      <c r="AH20" s="10"/>
      <c r="AI20" s="7"/>
      <c r="AJ20" s="10"/>
      <c r="AK20" s="7"/>
      <c r="AL20" s="10"/>
      <c r="AM20" s="7"/>
      <c r="AN20" s="10"/>
      <c r="AO20" s="7"/>
      <c r="AP20" s="10"/>
      <c r="AQ20" s="7"/>
      <c r="AR20" s="10"/>
      <c r="AS20" s="7"/>
      <c r="AT20" s="10"/>
      <c r="AU20" s="7"/>
      <c r="AV20" s="10"/>
      <c r="AW20" s="7"/>
      <c r="AX20" s="10"/>
      <c r="AY20" s="7"/>
      <c r="AZ20" s="10"/>
      <c r="BA20" s="7"/>
      <c r="BB20" s="10"/>
      <c r="BC20" s="7"/>
      <c r="BD20" s="10"/>
      <c r="BE20" s="7"/>
      <c r="BF20" s="10"/>
      <c r="BG20" s="7"/>
      <c r="BH20" s="10"/>
      <c r="BI20" s="7"/>
      <c r="BJ20" s="10"/>
      <c r="BK20" s="7"/>
      <c r="BL20" s="10"/>
      <c r="BM20" s="7"/>
      <c r="BN20" s="10"/>
      <c r="BO20" s="7"/>
      <c r="BP20" s="10"/>
      <c r="BQ20" s="7"/>
      <c r="BR20" s="10"/>
      <c r="BS20" s="7"/>
      <c r="BT20" s="10"/>
      <c r="BU20" s="7"/>
      <c r="BV20" s="10"/>
      <c r="BW20" s="7"/>
      <c r="BX20" s="10"/>
      <c r="BY20" s="7"/>
      <c r="BZ20" s="10"/>
      <c r="CA20" s="7"/>
      <c r="CB20" s="10"/>
      <c r="CC20" s="7"/>
      <c r="CD20" s="10"/>
      <c r="CE20" s="7"/>
      <c r="CF20" s="10"/>
      <c r="CG20" s="7"/>
      <c r="CH20" s="10"/>
      <c r="CI20" s="7"/>
      <c r="CJ20" s="10"/>
      <c r="CK20" s="7"/>
      <c r="CL20" s="10"/>
      <c r="CM20" s="7"/>
      <c r="CN20" s="10"/>
      <c r="CO20" s="7"/>
      <c r="CP20" s="10"/>
      <c r="CQ20" s="7"/>
      <c r="CR20" s="10"/>
      <c r="CS20" s="7"/>
      <c r="CT20" s="10"/>
      <c r="CU20" s="7"/>
      <c r="CV20" s="10"/>
      <c r="CW20" s="7"/>
      <c r="CX20" s="10"/>
      <c r="CY20" s="7"/>
      <c r="CZ20" s="10"/>
      <c r="DA20" s="7"/>
      <c r="DB20" s="10"/>
      <c r="DC20" s="7"/>
      <c r="DD20" s="10"/>
      <c r="DE20" s="7"/>
      <c r="DF20" s="10"/>
      <c r="DG20" s="7"/>
      <c r="DH20" s="10"/>
      <c r="DI20" s="7"/>
      <c r="DJ20" s="10"/>
      <c r="DK20" s="7"/>
      <c r="DL20" s="10"/>
      <c r="DM20" s="7"/>
      <c r="DN20" s="10"/>
      <c r="DO20" s="7"/>
      <c r="DP20" s="10"/>
      <c r="DQ20" s="7"/>
      <c r="DR20" s="10"/>
      <c r="DS20" s="7"/>
      <c r="DT20" s="10"/>
      <c r="DU20" s="7"/>
      <c r="DV20" s="10"/>
      <c r="DW20" s="7"/>
      <c r="DX20" s="10"/>
      <c r="DY20" s="7"/>
      <c r="DZ20" s="10"/>
      <c r="EA20" s="7"/>
      <c r="EB20" s="10"/>
      <c r="EC20" s="7"/>
      <c r="ED20" s="10"/>
      <c r="EE20" s="7"/>
      <c r="EF20" s="10"/>
      <c r="EG20" s="7"/>
      <c r="EH20" s="10"/>
      <c r="EI20" s="7"/>
      <c r="EJ20" s="10"/>
      <c r="EK20" s="7"/>
      <c r="EL20" s="10"/>
      <c r="EM20" s="7"/>
      <c r="EN20" s="10"/>
      <c r="EO20" s="7"/>
      <c r="EP20" s="10"/>
      <c r="EQ20" s="7"/>
      <c r="ER20" s="10"/>
      <c r="ES20" s="7"/>
      <c r="ET20" s="10"/>
      <c r="EU20" s="7"/>
      <c r="EV20" s="10"/>
      <c r="EW20" s="7"/>
      <c r="EX20" s="10"/>
      <c r="EY20" s="7"/>
      <c r="EZ20" s="10"/>
      <c r="FA20" s="7"/>
      <c r="FB20" s="10"/>
      <c r="FC20" s="7"/>
      <c r="FD20" s="10"/>
      <c r="FE20" s="7"/>
      <c r="FF20" s="10"/>
      <c r="FG20" s="7"/>
      <c r="FH20" s="10"/>
      <c r="FI20" s="7"/>
      <c r="FJ20" s="10"/>
      <c r="FK20" s="7"/>
      <c r="FL20" s="10"/>
      <c r="FM20" s="7"/>
      <c r="FN20" s="10"/>
      <c r="FO20" s="7"/>
      <c r="FP20" s="10"/>
      <c r="FQ20" s="7"/>
      <c r="FR20" s="10"/>
      <c r="FS20" s="7"/>
      <c r="FT20" s="10"/>
      <c r="FU20" s="7"/>
      <c r="FV20" s="10"/>
      <c r="FW20" s="7"/>
      <c r="FX20" s="10"/>
      <c r="FY20" s="7"/>
      <c r="FZ20" s="10"/>
      <c r="GA20" s="7"/>
      <c r="GB20" s="10"/>
      <c r="GC20" s="7"/>
      <c r="GD20" s="10"/>
      <c r="GE20" s="7"/>
      <c r="GF20" s="10"/>
      <c r="GG20" s="7"/>
      <c r="GH20" s="10"/>
      <c r="GI20" s="7"/>
      <c r="GJ20" s="10"/>
      <c r="GK20" s="7"/>
      <c r="GL20" s="10"/>
      <c r="GM20" s="7"/>
      <c r="GN20" s="10"/>
      <c r="GO20" s="7"/>
      <c r="GP20" s="10"/>
      <c r="GQ20" s="7"/>
      <c r="GR20" s="10"/>
      <c r="GS20" s="7"/>
      <c r="GT20" s="10"/>
      <c r="GU20" s="7"/>
      <c r="GV20" s="10"/>
      <c r="GW20" s="7"/>
      <c r="GX20" s="10"/>
      <c r="GY20" s="7"/>
      <c r="GZ20" s="10"/>
      <c r="HA20" s="7"/>
      <c r="HB20" s="10"/>
      <c r="HC20" s="7"/>
      <c r="HD20" s="10"/>
      <c r="HE20" s="7"/>
      <c r="HF20" s="10"/>
      <c r="HG20" s="7"/>
      <c r="HH20" s="10"/>
      <c r="HI20" s="7"/>
      <c r="HJ20" s="10"/>
      <c r="HK20" s="7"/>
      <c r="HL20" s="10"/>
      <c r="HM20" s="7"/>
      <c r="HN20" s="10"/>
      <c r="HO20" s="7"/>
      <c r="HP20" s="10"/>
      <c r="HQ20" s="7"/>
      <c r="HR20" s="10"/>
      <c r="HS20" s="7"/>
      <c r="HT20" s="10"/>
      <c r="HU20" s="7"/>
      <c r="HV20" s="10"/>
      <c r="HW20" s="7"/>
      <c r="HX20" s="10"/>
      <c r="HY20" s="7"/>
      <c r="HZ20" s="10"/>
      <c r="IA20" s="7"/>
      <c r="IB20" s="10"/>
      <c r="IC20" s="7"/>
      <c r="ID20" s="10"/>
      <c r="IE20" s="7"/>
      <c r="IF20" s="10"/>
      <c r="IG20" s="7"/>
      <c r="IH20" s="10"/>
      <c r="II20" s="7"/>
      <c r="IJ20" s="10"/>
      <c r="IK20" s="33"/>
      <c r="IL20" s="33"/>
      <c r="IM20" s="33"/>
      <c r="IN20" s="33"/>
      <c r="IO20" s="33"/>
      <c r="IP20" s="33"/>
      <c r="IQ20" s="33"/>
      <c r="IR20" s="33"/>
      <c r="IS20" s="33"/>
      <c r="IT20" s="33"/>
      <c r="IU20" s="33"/>
      <c r="IV20" s="33"/>
      <c r="IW20" s="33"/>
      <c r="IX20" s="33"/>
      <c r="IY20" s="33"/>
      <c r="IZ20" s="33"/>
      <c r="JA20" s="33"/>
      <c r="JB20" s="33"/>
      <c r="JC20" s="33"/>
      <c r="JD20" s="33"/>
      <c r="JE20" s="33"/>
      <c r="JF20" s="33"/>
      <c r="JG20" s="33"/>
      <c r="JH20" s="33"/>
      <c r="JI20" s="33"/>
      <c r="JJ20" s="33"/>
      <c r="JK20" s="33"/>
      <c r="JL20" s="33"/>
      <c r="JM20" s="33"/>
      <c r="JN20" s="33"/>
      <c r="JO20" s="33"/>
      <c r="JP20" s="33"/>
      <c r="JQ20" s="33"/>
      <c r="JR20" s="33"/>
      <c r="JS20" s="33"/>
      <c r="JT20" s="33"/>
      <c r="JU20" s="33"/>
      <c r="JV20" s="33"/>
      <c r="JW20" s="33"/>
      <c r="JX20" s="33"/>
      <c r="JY20" s="33"/>
    </row>
    <row r="21" spans="1:285" ht="36" x14ac:dyDescent="0.2">
      <c r="A21" s="20" t="s">
        <v>258</v>
      </c>
      <c r="B21" s="22" t="str">
        <f t="shared" si="0"/>
        <v>Galeriesumme</v>
      </c>
      <c r="C21" s="22" t="s">
        <v>0</v>
      </c>
      <c r="D21" s="21" t="s">
        <v>8</v>
      </c>
      <c r="E21" s="8">
        <v>650190</v>
      </c>
      <c r="F21" s="8">
        <v>607550</v>
      </c>
      <c r="G21" s="8">
        <v>648060</v>
      </c>
      <c r="H21" s="8">
        <v>624550</v>
      </c>
      <c r="I21" s="8">
        <v>655390</v>
      </c>
      <c r="J21" s="8">
        <v>646530</v>
      </c>
      <c r="K21" s="8">
        <v>629300</v>
      </c>
      <c r="L21" s="8">
        <v>626370</v>
      </c>
      <c r="M21" s="8">
        <v>614280</v>
      </c>
      <c r="N21" s="8">
        <v>627090</v>
      </c>
      <c r="O21" s="8">
        <v>604600</v>
      </c>
      <c r="P21" s="8">
        <v>630730</v>
      </c>
      <c r="Q21" s="8">
        <v>640030</v>
      </c>
      <c r="R21" s="8">
        <v>567430</v>
      </c>
      <c r="S21" s="8">
        <v>626420</v>
      </c>
      <c r="T21" s="8">
        <v>583680</v>
      </c>
      <c r="U21" s="8">
        <v>545990</v>
      </c>
      <c r="V21" s="8">
        <v>576620</v>
      </c>
      <c r="W21" s="8">
        <v>618600</v>
      </c>
      <c r="X21" s="8">
        <v>595080</v>
      </c>
      <c r="Y21" s="8">
        <v>569170</v>
      </c>
      <c r="Z21" s="8">
        <v>191650</v>
      </c>
      <c r="AA21" s="8"/>
      <c r="AB21" s="8"/>
      <c r="AC21" s="8"/>
      <c r="AD21" s="8"/>
      <c r="AE21" s="8"/>
      <c r="AF21" s="8"/>
      <c r="AG21" s="8"/>
      <c r="AH21" s="8"/>
      <c r="AI21" s="8"/>
      <c r="AJ21" s="8"/>
      <c r="AK21" s="8"/>
      <c r="AL21" s="8"/>
      <c r="AM21" s="8"/>
      <c r="AN21" s="8"/>
      <c r="AO21" s="8"/>
      <c r="AP21" s="8"/>
      <c r="AQ21" s="8"/>
      <c r="AR21" s="8"/>
      <c r="AS21" s="8"/>
      <c r="AT21" s="8"/>
      <c r="AU21" s="8"/>
      <c r="AV21" s="8"/>
      <c r="AW21" s="8"/>
      <c r="AX21" s="8"/>
      <c r="AY21" s="8"/>
      <c r="AZ21" s="8"/>
      <c r="BA21" s="8"/>
      <c r="BB21" s="8"/>
      <c r="BC21" s="8"/>
      <c r="BD21" s="8"/>
      <c r="BE21" s="8"/>
      <c r="BF21" s="8"/>
      <c r="BG21" s="8"/>
      <c r="BH21" s="8"/>
      <c r="BI21" s="8"/>
      <c r="BJ21" s="8"/>
      <c r="BK21" s="8"/>
      <c r="BL21" s="8"/>
      <c r="BM21" s="8"/>
      <c r="BN21" s="8"/>
      <c r="BO21" s="8"/>
      <c r="BP21" s="8"/>
      <c r="BQ21" s="8"/>
      <c r="BR21" s="8"/>
      <c r="BS21" s="8"/>
      <c r="BT21" s="8"/>
      <c r="BU21" s="8"/>
      <c r="BV21" s="8"/>
      <c r="BW21" s="8"/>
      <c r="BX21" s="8"/>
      <c r="BY21" s="8"/>
      <c r="BZ21" s="8"/>
      <c r="CA21" s="8"/>
      <c r="CB21" s="8"/>
      <c r="CC21" s="8"/>
      <c r="CD21" s="8"/>
      <c r="CE21" s="8"/>
      <c r="CF21" s="8"/>
      <c r="CG21" s="8"/>
      <c r="CH21" s="8"/>
      <c r="CI21" s="8"/>
      <c r="CJ21" s="8"/>
      <c r="CK21" s="8"/>
      <c r="CL21" s="8"/>
      <c r="CM21" s="8"/>
      <c r="CN21" s="8"/>
      <c r="CO21" s="8"/>
      <c r="CP21" s="8"/>
      <c r="CQ21" s="8"/>
      <c r="CR21" s="8"/>
      <c r="CS21" s="8"/>
      <c r="CT21" s="8"/>
      <c r="CU21" s="8"/>
      <c r="CV21" s="8"/>
      <c r="CW21" s="8"/>
      <c r="CX21" s="8"/>
      <c r="CY21" s="8"/>
      <c r="CZ21" s="8"/>
      <c r="DA21" s="8"/>
      <c r="DB21" s="8"/>
      <c r="DC21" s="8"/>
      <c r="DD21" s="8"/>
      <c r="DE21" s="8"/>
      <c r="DF21" s="8"/>
      <c r="DG21" s="8"/>
      <c r="DH21" s="8"/>
      <c r="DI21" s="8"/>
      <c r="DJ21" s="8"/>
      <c r="DK21" s="8"/>
      <c r="DL21" s="8"/>
      <c r="DM21" s="8"/>
      <c r="DN21" s="8"/>
      <c r="DO21" s="8"/>
      <c r="DP21" s="8"/>
      <c r="DQ21" s="8"/>
      <c r="DR21" s="8"/>
      <c r="DS21" s="8"/>
      <c r="DT21" s="8"/>
      <c r="DU21" s="8"/>
      <c r="DV21" s="8"/>
      <c r="DW21" s="8"/>
      <c r="DX21" s="8"/>
      <c r="DY21" s="8"/>
      <c r="DZ21" s="8"/>
      <c r="EA21" s="8"/>
      <c r="EB21" s="8"/>
      <c r="EC21" s="8"/>
      <c r="ED21" s="8"/>
      <c r="EE21" s="8"/>
      <c r="EF21" s="8"/>
      <c r="EG21" s="8"/>
      <c r="EH21" s="8"/>
      <c r="EI21" s="8"/>
      <c r="EJ21" s="8"/>
      <c r="EK21" s="8"/>
      <c r="EL21" s="8"/>
      <c r="EM21" s="8"/>
      <c r="EN21" s="8"/>
      <c r="EO21" s="8"/>
      <c r="EP21" s="8"/>
      <c r="EQ21" s="8"/>
      <c r="ER21" s="8"/>
      <c r="ES21" s="8"/>
      <c r="ET21" s="8"/>
      <c r="EU21" s="8"/>
      <c r="EV21" s="8"/>
      <c r="EW21" s="8"/>
      <c r="EX21" s="8"/>
      <c r="EY21" s="8"/>
      <c r="EZ21" s="8"/>
      <c r="FA21" s="8"/>
      <c r="FB21" s="8"/>
      <c r="FC21" s="8"/>
      <c r="FD21" s="8"/>
      <c r="FE21" s="8"/>
      <c r="FF21" s="8"/>
      <c r="FG21" s="8"/>
      <c r="FH21" s="8"/>
      <c r="FI21" s="8"/>
      <c r="FJ21" s="8"/>
      <c r="FK21" s="8"/>
      <c r="FL21" s="8"/>
      <c r="FM21" s="8"/>
      <c r="FN21" s="8"/>
      <c r="FO21" s="8"/>
      <c r="FP21" s="8"/>
      <c r="FQ21" s="8"/>
      <c r="FR21" s="8"/>
      <c r="FS21" s="8"/>
      <c r="FT21" s="8"/>
      <c r="FU21" s="8"/>
      <c r="FV21" s="8"/>
      <c r="FW21" s="8"/>
      <c r="FX21" s="8"/>
      <c r="FY21" s="8"/>
      <c r="FZ21" s="8"/>
      <c r="GA21" s="8"/>
      <c r="GB21" s="8"/>
      <c r="GC21" s="8"/>
      <c r="GD21" s="8"/>
      <c r="GE21" s="8"/>
      <c r="GF21" s="8"/>
      <c r="GG21" s="8"/>
      <c r="GH21" s="8"/>
      <c r="GI21" s="8"/>
      <c r="GJ21" s="8"/>
      <c r="GK21" s="8"/>
      <c r="GL21" s="8"/>
      <c r="GM21" s="8"/>
      <c r="GN21" s="8"/>
      <c r="GO21" s="8"/>
      <c r="GP21" s="8"/>
      <c r="GQ21" s="8"/>
      <c r="GR21" s="8"/>
      <c r="GS21" s="8"/>
      <c r="GT21" s="8"/>
      <c r="GU21" s="8"/>
      <c r="GV21" s="8"/>
      <c r="GW21" s="8"/>
      <c r="GX21" s="8"/>
      <c r="GY21" s="8"/>
      <c r="GZ21" s="8"/>
      <c r="HA21" s="8"/>
      <c r="HB21" s="8"/>
      <c r="HC21" s="8"/>
      <c r="HD21" s="8"/>
      <c r="HE21" s="8"/>
      <c r="HF21" s="8"/>
      <c r="HG21" s="8"/>
      <c r="HH21" s="8"/>
      <c r="HI21" s="8"/>
      <c r="HJ21" s="8"/>
      <c r="HK21" s="8"/>
      <c r="HL21" s="8"/>
      <c r="HM21" s="8"/>
      <c r="HN21" s="8"/>
      <c r="HO21" s="8"/>
      <c r="HP21" s="8"/>
      <c r="HQ21" s="8"/>
      <c r="HR21" s="8"/>
      <c r="HS21" s="8"/>
      <c r="HT21" s="8"/>
      <c r="HU21" s="8"/>
      <c r="HV21" s="8"/>
      <c r="HW21" s="8"/>
      <c r="HX21" s="8"/>
      <c r="HY21" s="8"/>
      <c r="HZ21" s="8"/>
      <c r="IA21" s="8"/>
      <c r="IB21" s="8"/>
      <c r="IC21" s="8"/>
      <c r="ID21" s="8"/>
      <c r="IE21" s="8"/>
      <c r="IF21" s="8"/>
      <c r="IG21" s="8"/>
      <c r="IH21" s="8"/>
      <c r="II21" s="8"/>
      <c r="IJ21" s="8"/>
      <c r="IK21" s="33"/>
      <c r="IL21" s="33"/>
      <c r="IM21" s="33"/>
      <c r="IN21" s="33"/>
      <c r="IO21" s="33"/>
      <c r="IP21" s="33"/>
      <c r="IQ21" s="33"/>
      <c r="IR21" s="33"/>
      <c r="IS21" s="33"/>
      <c r="IT21" s="33"/>
      <c r="IU21" s="33"/>
      <c r="IV21" s="33"/>
      <c r="IW21" s="33"/>
      <c r="IX21" s="33"/>
      <c r="IY21" s="33"/>
      <c r="IZ21" s="33"/>
      <c r="JA21" s="33"/>
      <c r="JB21" s="33"/>
      <c r="JC21" s="33"/>
      <c r="JD21" s="33"/>
      <c r="JE21" s="33"/>
      <c r="JF21" s="33"/>
      <c r="JG21" s="33"/>
      <c r="JH21" s="33"/>
      <c r="JI21" s="33"/>
      <c r="JJ21" s="33"/>
      <c r="JK21" s="33"/>
      <c r="JL21" s="33"/>
      <c r="JM21" s="33"/>
      <c r="JN21" s="33"/>
      <c r="JO21" s="33"/>
      <c r="JP21" s="33"/>
      <c r="JQ21" s="33"/>
      <c r="JR21" s="33"/>
      <c r="JS21" s="33"/>
      <c r="JT21" s="33"/>
      <c r="JU21" s="33"/>
      <c r="JV21" s="33"/>
      <c r="JW21" s="33"/>
      <c r="JX21" s="33"/>
      <c r="JY21" s="33"/>
    </row>
    <row r="22" spans="1:285" x14ac:dyDescent="0.2">
      <c r="A22" s="3" t="s">
        <v>44</v>
      </c>
      <c r="B22" s="22" t="str">
        <f t="shared" si="0"/>
        <v>ost</v>
      </c>
      <c r="C22" s="22" t="s">
        <v>0</v>
      </c>
      <c r="D22" s="21" t="s">
        <v>10</v>
      </c>
      <c r="E22" s="7">
        <v>379999</v>
      </c>
      <c r="F22" s="10">
        <v>392012</v>
      </c>
      <c r="G22" s="7">
        <v>273512</v>
      </c>
      <c r="H22" s="10">
        <v>263067</v>
      </c>
      <c r="I22" s="7">
        <v>270371</v>
      </c>
      <c r="J22" s="10">
        <v>212146</v>
      </c>
      <c r="K22" s="7">
        <v>258050</v>
      </c>
      <c r="L22" s="10">
        <v>285815</v>
      </c>
      <c r="M22" s="7">
        <v>234933</v>
      </c>
      <c r="N22" s="10">
        <v>266890</v>
      </c>
      <c r="O22" s="7">
        <v>316944</v>
      </c>
      <c r="P22" s="10">
        <v>407142</v>
      </c>
      <c r="Q22" s="7">
        <v>436357</v>
      </c>
      <c r="R22" s="10">
        <v>298966</v>
      </c>
      <c r="S22" s="7">
        <v>332176</v>
      </c>
      <c r="T22" s="10">
        <v>349981</v>
      </c>
      <c r="U22" s="7">
        <v>345057</v>
      </c>
      <c r="V22" s="10">
        <v>319177</v>
      </c>
      <c r="W22" s="7">
        <v>326862</v>
      </c>
      <c r="X22" s="10">
        <v>224987</v>
      </c>
      <c r="Y22" s="7">
        <v>71518</v>
      </c>
      <c r="Z22" s="10">
        <v>83686</v>
      </c>
      <c r="AA22" s="7"/>
      <c r="AB22" s="10"/>
      <c r="AC22" s="7"/>
      <c r="AD22" s="10"/>
      <c r="AE22" s="7"/>
      <c r="AF22" s="10"/>
      <c r="AG22" s="7"/>
      <c r="AH22" s="10"/>
      <c r="AI22" s="7"/>
      <c r="AJ22" s="10"/>
      <c r="AK22" s="7"/>
      <c r="AL22" s="10"/>
      <c r="AM22" s="7"/>
      <c r="AN22" s="10"/>
      <c r="AO22" s="7"/>
      <c r="AP22" s="10"/>
      <c r="AQ22" s="7"/>
      <c r="AR22" s="10"/>
      <c r="AS22" s="7"/>
      <c r="AT22" s="10"/>
      <c r="AU22" s="7"/>
      <c r="AV22" s="10"/>
      <c r="AW22" s="7"/>
      <c r="AX22" s="10"/>
      <c r="AY22" s="7"/>
      <c r="AZ22" s="10"/>
      <c r="BA22" s="7"/>
      <c r="BB22" s="10"/>
      <c r="BC22" s="7"/>
      <c r="BD22" s="10"/>
      <c r="BE22" s="7"/>
      <c r="BF22" s="10"/>
      <c r="BG22" s="7"/>
      <c r="BH22" s="10"/>
      <c r="BI22" s="7"/>
      <c r="BJ22" s="10"/>
      <c r="BK22" s="7"/>
      <c r="BL22" s="10"/>
      <c r="BM22" s="7"/>
      <c r="BN22" s="10"/>
      <c r="BO22" s="7"/>
      <c r="BP22" s="10"/>
      <c r="BQ22" s="7"/>
      <c r="BR22" s="10"/>
      <c r="BS22" s="7"/>
      <c r="BT22" s="10"/>
      <c r="BU22" s="7"/>
      <c r="BV22" s="10"/>
      <c r="BW22" s="7"/>
      <c r="BX22" s="10"/>
      <c r="BY22" s="7"/>
      <c r="BZ22" s="10"/>
      <c r="CA22" s="7"/>
      <c r="CB22" s="10"/>
      <c r="CC22" s="7"/>
      <c r="CD22" s="10"/>
      <c r="CE22" s="7"/>
      <c r="CF22" s="10"/>
      <c r="CG22" s="7"/>
      <c r="CH22" s="10"/>
      <c r="CI22" s="7"/>
      <c r="CJ22" s="10"/>
      <c r="CK22" s="7"/>
      <c r="CL22" s="10"/>
      <c r="CM22" s="7"/>
      <c r="CN22" s="10"/>
      <c r="CO22" s="7"/>
      <c r="CP22" s="10"/>
      <c r="CQ22" s="7"/>
      <c r="CR22" s="10"/>
      <c r="CS22" s="7"/>
      <c r="CT22" s="10"/>
      <c r="CU22" s="7"/>
      <c r="CV22" s="10"/>
      <c r="CW22" s="7"/>
      <c r="CX22" s="10"/>
      <c r="CY22" s="7"/>
      <c r="CZ22" s="10"/>
      <c r="DA22" s="7"/>
      <c r="DB22" s="10"/>
      <c r="DC22" s="7"/>
      <c r="DD22" s="10"/>
      <c r="DE22" s="7"/>
      <c r="DF22" s="10"/>
      <c r="DG22" s="7"/>
      <c r="DH22" s="10"/>
      <c r="DI22" s="7"/>
      <c r="DJ22" s="10"/>
      <c r="DK22" s="7"/>
      <c r="DL22" s="10"/>
      <c r="DM22" s="7"/>
      <c r="DN22" s="10"/>
      <c r="DO22" s="7"/>
      <c r="DP22" s="10"/>
      <c r="DQ22" s="7"/>
      <c r="DR22" s="10"/>
      <c r="DS22" s="7"/>
      <c r="DT22" s="10"/>
      <c r="DU22" s="7"/>
      <c r="DV22" s="10"/>
      <c r="DW22" s="7"/>
      <c r="DX22" s="10"/>
      <c r="DY22" s="7"/>
      <c r="DZ22" s="10"/>
      <c r="EA22" s="7"/>
      <c r="EB22" s="10"/>
      <c r="EC22" s="7"/>
      <c r="ED22" s="10"/>
      <c r="EE22" s="7"/>
      <c r="EF22" s="10"/>
      <c r="EG22" s="7"/>
      <c r="EH22" s="10"/>
      <c r="EI22" s="7"/>
      <c r="EJ22" s="10"/>
      <c r="EK22" s="7"/>
      <c r="EL22" s="10"/>
      <c r="EM22" s="7"/>
      <c r="EN22" s="10"/>
      <c r="EO22" s="7"/>
      <c r="EP22" s="10"/>
      <c r="EQ22" s="7"/>
      <c r="ER22" s="10"/>
      <c r="ES22" s="7"/>
      <c r="ET22" s="10"/>
      <c r="EU22" s="7"/>
      <c r="EV22" s="10"/>
      <c r="EW22" s="7"/>
      <c r="EX22" s="10"/>
      <c r="EY22" s="7"/>
      <c r="EZ22" s="10"/>
      <c r="FA22" s="7"/>
      <c r="FB22" s="10"/>
      <c r="FC22" s="7"/>
      <c r="FD22" s="10"/>
      <c r="FE22" s="7"/>
      <c r="FF22" s="10"/>
      <c r="FG22" s="7"/>
      <c r="FH22" s="10"/>
      <c r="FI22" s="7"/>
      <c r="FJ22" s="10"/>
      <c r="FK22" s="7"/>
      <c r="FL22" s="10"/>
      <c r="FM22" s="7"/>
      <c r="FN22" s="10"/>
      <c r="FO22" s="7"/>
      <c r="FP22" s="10"/>
      <c r="FQ22" s="7"/>
      <c r="FR22" s="10"/>
      <c r="FS22" s="7"/>
      <c r="FT22" s="10"/>
      <c r="FU22" s="7"/>
      <c r="FV22" s="10"/>
      <c r="FW22" s="7"/>
      <c r="FX22" s="10"/>
      <c r="FY22" s="7"/>
      <c r="FZ22" s="10"/>
      <c r="GA22" s="7"/>
      <c r="GB22" s="10"/>
      <c r="GC22" s="7"/>
      <c r="GD22" s="10"/>
      <c r="GE22" s="7"/>
      <c r="GF22" s="10"/>
      <c r="GG22" s="7"/>
      <c r="GH22" s="10"/>
      <c r="GI22" s="7"/>
      <c r="GJ22" s="10"/>
      <c r="GK22" s="7"/>
      <c r="GL22" s="10"/>
      <c r="GM22" s="7"/>
      <c r="GN22" s="10"/>
      <c r="GO22" s="7"/>
      <c r="GP22" s="10"/>
      <c r="GQ22" s="7"/>
      <c r="GR22" s="10"/>
      <c r="GS22" s="7"/>
      <c r="GT22" s="10"/>
      <c r="GU22" s="7"/>
      <c r="GV22" s="10"/>
      <c r="GW22" s="7"/>
      <c r="GX22" s="10"/>
      <c r="GY22" s="7"/>
      <c r="GZ22" s="10"/>
      <c r="HA22" s="7"/>
      <c r="HB22" s="10"/>
      <c r="HC22" s="7"/>
      <c r="HD22" s="10"/>
      <c r="HE22" s="7"/>
      <c r="HF22" s="10"/>
      <c r="HG22" s="7"/>
      <c r="HH22" s="10"/>
      <c r="HI22" s="7"/>
      <c r="HJ22" s="10"/>
      <c r="HK22" s="7"/>
      <c r="HL22" s="10"/>
      <c r="HM22" s="7"/>
      <c r="HN22" s="10"/>
      <c r="HO22" s="7"/>
      <c r="HP22" s="10"/>
      <c r="HQ22" s="7"/>
      <c r="HR22" s="10"/>
      <c r="HS22" s="7"/>
      <c r="HT22" s="10"/>
      <c r="HU22" s="7"/>
      <c r="HV22" s="10"/>
      <c r="HW22" s="7"/>
      <c r="HX22" s="10"/>
      <c r="HY22" s="7"/>
      <c r="HZ22" s="10"/>
      <c r="IA22" s="7"/>
      <c r="IB22" s="10"/>
      <c r="IC22" s="7"/>
      <c r="ID22" s="10"/>
      <c r="IE22" s="7"/>
      <c r="IF22" s="10"/>
      <c r="IG22" s="7"/>
      <c r="IH22" s="10"/>
      <c r="II22" s="7"/>
      <c r="IJ22" s="10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  <c r="JY22" s="33"/>
    </row>
    <row r="23" spans="1:285" x14ac:dyDescent="0.2">
      <c r="A23" s="3" t="s">
        <v>45</v>
      </c>
      <c r="B23" s="22" t="str">
        <f t="shared" si="0"/>
        <v>sued</v>
      </c>
      <c r="C23" s="22" t="s">
        <v>0</v>
      </c>
      <c r="D23" s="21" t="s">
        <v>10</v>
      </c>
      <c r="E23" s="7">
        <v>530491</v>
      </c>
      <c r="F23" s="10">
        <v>346022</v>
      </c>
      <c r="G23" s="7">
        <v>495343</v>
      </c>
      <c r="H23" s="10">
        <v>541506</v>
      </c>
      <c r="I23" s="7">
        <v>600275</v>
      </c>
      <c r="J23" s="10">
        <v>585679</v>
      </c>
      <c r="K23" s="7">
        <v>587630</v>
      </c>
      <c r="L23" s="10">
        <v>606214</v>
      </c>
      <c r="M23" s="7">
        <v>576912</v>
      </c>
      <c r="N23" s="10">
        <v>630723</v>
      </c>
      <c r="O23" s="7">
        <v>609823</v>
      </c>
      <c r="P23" s="10">
        <v>615783</v>
      </c>
      <c r="Q23" s="7">
        <v>265830</v>
      </c>
      <c r="R23" s="10">
        <v>564850</v>
      </c>
      <c r="S23" s="7">
        <v>618878</v>
      </c>
      <c r="T23" s="10">
        <v>586238</v>
      </c>
      <c r="U23" s="7">
        <v>613910</v>
      </c>
      <c r="V23" s="10">
        <v>572848</v>
      </c>
      <c r="W23" s="7">
        <v>643646</v>
      </c>
      <c r="X23" s="10">
        <v>601242</v>
      </c>
      <c r="Y23" s="7">
        <v>282711</v>
      </c>
      <c r="Z23" s="10">
        <v>51999</v>
      </c>
      <c r="AA23" s="7"/>
      <c r="AB23" s="10"/>
      <c r="AC23" s="7"/>
      <c r="AD23" s="10"/>
      <c r="AE23" s="7"/>
      <c r="AF23" s="10"/>
      <c r="AG23" s="7"/>
      <c r="AH23" s="10"/>
      <c r="AI23" s="7"/>
      <c r="AJ23" s="10"/>
      <c r="AK23" s="7"/>
      <c r="AL23" s="10"/>
      <c r="AM23" s="7"/>
      <c r="AN23" s="10"/>
      <c r="AO23" s="7"/>
      <c r="AP23" s="10"/>
      <c r="AQ23" s="7"/>
      <c r="AR23" s="10"/>
      <c r="AS23" s="7"/>
      <c r="AT23" s="10"/>
      <c r="AU23" s="7"/>
      <c r="AV23" s="10"/>
      <c r="AW23" s="7"/>
      <c r="AX23" s="10"/>
      <c r="AY23" s="7"/>
      <c r="AZ23" s="10"/>
      <c r="BA23" s="7"/>
      <c r="BB23" s="10"/>
      <c r="BC23" s="7"/>
      <c r="BD23" s="10"/>
      <c r="BE23" s="7"/>
      <c r="BF23" s="10"/>
      <c r="BG23" s="7"/>
      <c r="BH23" s="10"/>
      <c r="BI23" s="7"/>
      <c r="BJ23" s="10"/>
      <c r="BK23" s="7"/>
      <c r="BL23" s="10"/>
      <c r="BM23" s="7"/>
      <c r="BN23" s="10"/>
      <c r="BO23" s="7"/>
      <c r="BP23" s="10"/>
      <c r="BQ23" s="7"/>
      <c r="BR23" s="10"/>
      <c r="BS23" s="7"/>
      <c r="BT23" s="10"/>
      <c r="BU23" s="7"/>
      <c r="BV23" s="10"/>
      <c r="BW23" s="7"/>
      <c r="BX23" s="10"/>
      <c r="BY23" s="7"/>
      <c r="BZ23" s="10"/>
      <c r="CA23" s="7"/>
      <c r="CB23" s="10"/>
      <c r="CC23" s="7"/>
      <c r="CD23" s="10"/>
      <c r="CE23" s="7"/>
      <c r="CF23" s="10"/>
      <c r="CG23" s="7"/>
      <c r="CH23" s="10"/>
      <c r="CI23" s="7"/>
      <c r="CJ23" s="10"/>
      <c r="CK23" s="7"/>
      <c r="CL23" s="10"/>
      <c r="CM23" s="7"/>
      <c r="CN23" s="10"/>
      <c r="CO23" s="7"/>
      <c r="CP23" s="10"/>
      <c r="CQ23" s="7"/>
      <c r="CR23" s="10"/>
      <c r="CS23" s="7"/>
      <c r="CT23" s="10"/>
      <c r="CU23" s="7"/>
      <c r="CV23" s="10"/>
      <c r="CW23" s="7"/>
      <c r="CX23" s="10"/>
      <c r="CY23" s="7"/>
      <c r="CZ23" s="10"/>
      <c r="DA23" s="7"/>
      <c r="DB23" s="10"/>
      <c r="DC23" s="7"/>
      <c r="DD23" s="10"/>
      <c r="DE23" s="7"/>
      <c r="DF23" s="10"/>
      <c r="DG23" s="7"/>
      <c r="DH23" s="10"/>
      <c r="DI23" s="7"/>
      <c r="DJ23" s="10"/>
      <c r="DK23" s="7"/>
      <c r="DL23" s="10"/>
      <c r="DM23" s="7"/>
      <c r="DN23" s="10"/>
      <c r="DO23" s="7"/>
      <c r="DP23" s="10"/>
      <c r="DQ23" s="7"/>
      <c r="DR23" s="10"/>
      <c r="DS23" s="7"/>
      <c r="DT23" s="10"/>
      <c r="DU23" s="7"/>
      <c r="DV23" s="10"/>
      <c r="DW23" s="7"/>
      <c r="DX23" s="10"/>
      <c r="DY23" s="7"/>
      <c r="DZ23" s="10"/>
      <c r="EA23" s="7"/>
      <c r="EB23" s="10"/>
      <c r="EC23" s="7"/>
      <c r="ED23" s="10"/>
      <c r="EE23" s="7"/>
      <c r="EF23" s="10"/>
      <c r="EG23" s="7"/>
      <c r="EH23" s="10"/>
      <c r="EI23" s="7"/>
      <c r="EJ23" s="10"/>
      <c r="EK23" s="7"/>
      <c r="EL23" s="10"/>
      <c r="EM23" s="7"/>
      <c r="EN23" s="10"/>
      <c r="EO23" s="7"/>
      <c r="EP23" s="10"/>
      <c r="EQ23" s="7"/>
      <c r="ER23" s="10"/>
      <c r="ES23" s="7"/>
      <c r="ET23" s="10"/>
      <c r="EU23" s="7"/>
      <c r="EV23" s="10"/>
      <c r="EW23" s="7"/>
      <c r="EX23" s="10"/>
      <c r="EY23" s="7"/>
      <c r="EZ23" s="10"/>
      <c r="FA23" s="7"/>
      <c r="FB23" s="10"/>
      <c r="FC23" s="7"/>
      <c r="FD23" s="10"/>
      <c r="FE23" s="7"/>
      <c r="FF23" s="10"/>
      <c r="FG23" s="7"/>
      <c r="FH23" s="10"/>
      <c r="FI23" s="7"/>
      <c r="FJ23" s="10"/>
      <c r="FK23" s="7"/>
      <c r="FL23" s="10"/>
      <c r="FM23" s="7"/>
      <c r="FN23" s="10"/>
      <c r="FO23" s="7"/>
      <c r="FP23" s="10"/>
      <c r="FQ23" s="7"/>
      <c r="FR23" s="10"/>
      <c r="FS23" s="7"/>
      <c r="FT23" s="10"/>
      <c r="FU23" s="7"/>
      <c r="FV23" s="10"/>
      <c r="FW23" s="7"/>
      <c r="FX23" s="10"/>
      <c r="FY23" s="7"/>
      <c r="FZ23" s="10"/>
      <c r="GA23" s="7"/>
      <c r="GB23" s="10"/>
      <c r="GC23" s="7"/>
      <c r="GD23" s="10"/>
      <c r="GE23" s="7"/>
      <c r="GF23" s="10"/>
      <c r="GG23" s="7"/>
      <c r="GH23" s="10"/>
      <c r="GI23" s="7"/>
      <c r="GJ23" s="10"/>
      <c r="GK23" s="7"/>
      <c r="GL23" s="10"/>
      <c r="GM23" s="7"/>
      <c r="GN23" s="10"/>
      <c r="GO23" s="7"/>
      <c r="GP23" s="10"/>
      <c r="GQ23" s="7"/>
      <c r="GR23" s="10"/>
      <c r="GS23" s="7"/>
      <c r="GT23" s="10"/>
      <c r="GU23" s="7"/>
      <c r="GV23" s="10"/>
      <c r="GW23" s="7"/>
      <c r="GX23" s="10"/>
      <c r="GY23" s="7"/>
      <c r="GZ23" s="10"/>
      <c r="HA23" s="7"/>
      <c r="HB23" s="10"/>
      <c r="HC23" s="7"/>
      <c r="HD23" s="10"/>
      <c r="HE23" s="7"/>
      <c r="HF23" s="10"/>
      <c r="HG23" s="7"/>
      <c r="HH23" s="10"/>
      <c r="HI23" s="7"/>
      <c r="HJ23" s="10"/>
      <c r="HK23" s="7"/>
      <c r="HL23" s="10"/>
      <c r="HM23" s="7"/>
      <c r="HN23" s="10"/>
      <c r="HO23" s="7"/>
      <c r="HP23" s="10"/>
      <c r="HQ23" s="7"/>
      <c r="HR23" s="10"/>
      <c r="HS23" s="7"/>
      <c r="HT23" s="10"/>
      <c r="HU23" s="7"/>
      <c r="HV23" s="10"/>
      <c r="HW23" s="7"/>
      <c r="HX23" s="10"/>
      <c r="HY23" s="7"/>
      <c r="HZ23" s="10"/>
      <c r="IA23" s="7"/>
      <c r="IB23" s="10"/>
      <c r="IC23" s="7"/>
      <c r="ID23" s="10"/>
      <c r="IE23" s="7"/>
      <c r="IF23" s="10"/>
      <c r="IG23" s="7"/>
      <c r="IH23" s="10"/>
      <c r="II23" s="7"/>
      <c r="IJ23" s="10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  <c r="JY23" s="33"/>
    </row>
    <row r="24" spans="1:285" x14ac:dyDescent="0.2">
      <c r="A24" s="3" t="s">
        <v>46</v>
      </c>
      <c r="B24" s="22" t="str">
        <f t="shared" si="0"/>
        <v>west</v>
      </c>
      <c r="C24" s="22" t="s">
        <v>0</v>
      </c>
      <c r="D24" s="21" t="s">
        <v>10</v>
      </c>
      <c r="E24" s="7">
        <v>611783</v>
      </c>
      <c r="F24" s="10">
        <v>684944</v>
      </c>
      <c r="G24" s="7">
        <v>539191</v>
      </c>
      <c r="H24" s="10">
        <v>699291</v>
      </c>
      <c r="I24" s="7">
        <v>708171</v>
      </c>
      <c r="J24" s="10">
        <v>718081</v>
      </c>
      <c r="K24" s="7">
        <v>715308</v>
      </c>
      <c r="L24" s="10">
        <v>674771</v>
      </c>
      <c r="M24" s="7">
        <v>717947</v>
      </c>
      <c r="N24" s="10">
        <v>685846</v>
      </c>
      <c r="O24" s="7">
        <v>682552</v>
      </c>
      <c r="P24" s="10">
        <v>654310</v>
      </c>
      <c r="Q24" s="7">
        <v>965305</v>
      </c>
      <c r="R24" s="10">
        <v>644985</v>
      </c>
      <c r="S24" s="7">
        <v>719643</v>
      </c>
      <c r="T24" s="10">
        <v>688848</v>
      </c>
      <c r="U24" s="7">
        <v>684536</v>
      </c>
      <c r="V24" s="10">
        <v>693107</v>
      </c>
      <c r="W24" s="7">
        <v>643160</v>
      </c>
      <c r="X24" s="10">
        <v>643689</v>
      </c>
      <c r="Y24" s="7">
        <v>271561</v>
      </c>
      <c r="Z24" s="10">
        <v>74810</v>
      </c>
      <c r="AA24" s="7"/>
      <c r="AB24" s="10"/>
      <c r="AC24" s="7"/>
      <c r="AD24" s="10"/>
      <c r="AE24" s="7"/>
      <c r="AF24" s="10"/>
      <c r="AG24" s="7"/>
      <c r="AH24" s="10"/>
      <c r="AI24" s="7"/>
      <c r="AJ24" s="10"/>
      <c r="AK24" s="7"/>
      <c r="AL24" s="10"/>
      <c r="AM24" s="7"/>
      <c r="AN24" s="10"/>
      <c r="AO24" s="7"/>
      <c r="AP24" s="10"/>
      <c r="AQ24" s="7"/>
      <c r="AR24" s="10"/>
      <c r="AS24" s="7"/>
      <c r="AT24" s="10"/>
      <c r="AU24" s="7"/>
      <c r="AV24" s="10"/>
      <c r="AW24" s="7"/>
      <c r="AX24" s="10"/>
      <c r="AY24" s="7"/>
      <c r="AZ24" s="10"/>
      <c r="BA24" s="7"/>
      <c r="BB24" s="10"/>
      <c r="BC24" s="7"/>
      <c r="BD24" s="10"/>
      <c r="BE24" s="7"/>
      <c r="BF24" s="10"/>
      <c r="BG24" s="7"/>
      <c r="BH24" s="10"/>
      <c r="BI24" s="7"/>
      <c r="BJ24" s="10"/>
      <c r="BK24" s="7"/>
      <c r="BL24" s="10"/>
      <c r="BM24" s="7"/>
      <c r="BN24" s="10"/>
      <c r="BO24" s="7"/>
      <c r="BP24" s="10"/>
      <c r="BQ24" s="7"/>
      <c r="BR24" s="10"/>
      <c r="BS24" s="7"/>
      <c r="BT24" s="10"/>
      <c r="BU24" s="7"/>
      <c r="BV24" s="10"/>
      <c r="BW24" s="7"/>
      <c r="BX24" s="10"/>
      <c r="BY24" s="7"/>
      <c r="BZ24" s="10"/>
      <c r="CA24" s="7"/>
      <c r="CB24" s="10"/>
      <c r="CC24" s="7"/>
      <c r="CD24" s="10"/>
      <c r="CE24" s="7"/>
      <c r="CF24" s="10"/>
      <c r="CG24" s="7"/>
      <c r="CH24" s="10"/>
      <c r="CI24" s="7"/>
      <c r="CJ24" s="10"/>
      <c r="CK24" s="7"/>
      <c r="CL24" s="10"/>
      <c r="CM24" s="7"/>
      <c r="CN24" s="10"/>
      <c r="CO24" s="7"/>
      <c r="CP24" s="10"/>
      <c r="CQ24" s="7"/>
      <c r="CR24" s="10"/>
      <c r="CS24" s="7"/>
      <c r="CT24" s="10"/>
      <c r="CU24" s="7"/>
      <c r="CV24" s="10"/>
      <c r="CW24" s="7"/>
      <c r="CX24" s="10"/>
      <c r="CY24" s="7"/>
      <c r="CZ24" s="10"/>
      <c r="DA24" s="7"/>
      <c r="DB24" s="10"/>
      <c r="DC24" s="7"/>
      <c r="DD24" s="10"/>
      <c r="DE24" s="7"/>
      <c r="DF24" s="10"/>
      <c r="DG24" s="7"/>
      <c r="DH24" s="10"/>
      <c r="DI24" s="7"/>
      <c r="DJ24" s="10"/>
      <c r="DK24" s="7"/>
      <c r="DL24" s="10"/>
      <c r="DM24" s="7"/>
      <c r="DN24" s="10"/>
      <c r="DO24" s="7"/>
      <c r="DP24" s="10"/>
      <c r="DQ24" s="7"/>
      <c r="DR24" s="10"/>
      <c r="DS24" s="7"/>
      <c r="DT24" s="10"/>
      <c r="DU24" s="7"/>
      <c r="DV24" s="10"/>
      <c r="DW24" s="7"/>
      <c r="DX24" s="10"/>
      <c r="DY24" s="7"/>
      <c r="DZ24" s="10"/>
      <c r="EA24" s="7"/>
      <c r="EB24" s="10"/>
      <c r="EC24" s="7"/>
      <c r="ED24" s="10"/>
      <c r="EE24" s="7"/>
      <c r="EF24" s="10"/>
      <c r="EG24" s="7"/>
      <c r="EH24" s="10"/>
      <c r="EI24" s="7"/>
      <c r="EJ24" s="10"/>
      <c r="EK24" s="7"/>
      <c r="EL24" s="10"/>
      <c r="EM24" s="7"/>
      <c r="EN24" s="10"/>
      <c r="EO24" s="7"/>
      <c r="EP24" s="10"/>
      <c r="EQ24" s="7"/>
      <c r="ER24" s="10"/>
      <c r="ES24" s="7"/>
      <c r="ET24" s="10"/>
      <c r="EU24" s="7"/>
      <c r="EV24" s="10"/>
      <c r="EW24" s="7"/>
      <c r="EX24" s="10"/>
      <c r="EY24" s="7"/>
      <c r="EZ24" s="10"/>
      <c r="FA24" s="7"/>
      <c r="FB24" s="10"/>
      <c r="FC24" s="7"/>
      <c r="FD24" s="10"/>
      <c r="FE24" s="7"/>
      <c r="FF24" s="10"/>
      <c r="FG24" s="7"/>
      <c r="FH24" s="10"/>
      <c r="FI24" s="7"/>
      <c r="FJ24" s="10"/>
      <c r="FK24" s="7"/>
      <c r="FL24" s="10"/>
      <c r="FM24" s="7"/>
      <c r="FN24" s="10"/>
      <c r="FO24" s="7"/>
      <c r="FP24" s="10"/>
      <c r="FQ24" s="7"/>
      <c r="FR24" s="10"/>
      <c r="FS24" s="7"/>
      <c r="FT24" s="10"/>
      <c r="FU24" s="7"/>
      <c r="FV24" s="10"/>
      <c r="FW24" s="7"/>
      <c r="FX24" s="10"/>
      <c r="FY24" s="7"/>
      <c r="FZ24" s="10"/>
      <c r="GA24" s="7"/>
      <c r="GB24" s="10"/>
      <c r="GC24" s="7"/>
      <c r="GD24" s="10"/>
      <c r="GE24" s="7"/>
      <c r="GF24" s="10"/>
      <c r="GG24" s="7"/>
      <c r="GH24" s="10"/>
      <c r="GI24" s="7"/>
      <c r="GJ24" s="10"/>
      <c r="GK24" s="7"/>
      <c r="GL24" s="10"/>
      <c r="GM24" s="7"/>
      <c r="GN24" s="10"/>
      <c r="GO24" s="7"/>
      <c r="GP24" s="10"/>
      <c r="GQ24" s="7"/>
      <c r="GR24" s="10"/>
      <c r="GS24" s="7"/>
      <c r="GT24" s="10"/>
      <c r="GU24" s="7"/>
      <c r="GV24" s="10"/>
      <c r="GW24" s="7"/>
      <c r="GX24" s="10"/>
      <c r="GY24" s="7"/>
      <c r="GZ24" s="10"/>
      <c r="HA24" s="7"/>
      <c r="HB24" s="10"/>
      <c r="HC24" s="7"/>
      <c r="HD24" s="10"/>
      <c r="HE24" s="7"/>
      <c r="HF24" s="10"/>
      <c r="HG24" s="7"/>
      <c r="HH24" s="10"/>
      <c r="HI24" s="7"/>
      <c r="HJ24" s="10"/>
      <c r="HK24" s="7"/>
      <c r="HL24" s="10"/>
      <c r="HM24" s="7"/>
      <c r="HN24" s="10"/>
      <c r="HO24" s="7"/>
      <c r="HP24" s="10"/>
      <c r="HQ24" s="7"/>
      <c r="HR24" s="10"/>
      <c r="HS24" s="7"/>
      <c r="HT24" s="10"/>
      <c r="HU24" s="7"/>
      <c r="HV24" s="10"/>
      <c r="HW24" s="7"/>
      <c r="HX24" s="10"/>
      <c r="HY24" s="7"/>
      <c r="HZ24" s="10"/>
      <c r="IA24" s="7"/>
      <c r="IB24" s="10"/>
      <c r="IC24" s="7"/>
      <c r="ID24" s="10"/>
      <c r="IE24" s="7"/>
      <c r="IF24" s="10"/>
      <c r="IG24" s="7"/>
      <c r="IH24" s="10"/>
      <c r="II24" s="7"/>
      <c r="IJ24" s="10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  <c r="JY24" s="33"/>
    </row>
    <row r="25" spans="1:285" ht="48" x14ac:dyDescent="0.2">
      <c r="A25" s="20" t="s">
        <v>259</v>
      </c>
      <c r="B25" s="22" t="str">
        <f t="shared" si="0"/>
        <v>Galeriesumme</v>
      </c>
      <c r="C25" s="22" t="s">
        <v>0</v>
      </c>
      <c r="D25" s="21" t="s">
        <v>10</v>
      </c>
      <c r="E25" s="8">
        <v>1522273</v>
      </c>
      <c r="F25" s="8">
        <v>1422978</v>
      </c>
      <c r="G25" s="8">
        <v>1308046</v>
      </c>
      <c r="H25" s="8">
        <v>1503864</v>
      </c>
      <c r="I25" s="8">
        <v>1578817</v>
      </c>
      <c r="J25" s="8">
        <v>1515906</v>
      </c>
      <c r="K25" s="8">
        <v>1560988</v>
      </c>
      <c r="L25" s="8">
        <v>1566800</v>
      </c>
      <c r="M25" s="8">
        <v>1529792</v>
      </c>
      <c r="N25" s="8">
        <v>1583459</v>
      </c>
      <c r="O25" s="8">
        <v>1609319</v>
      </c>
      <c r="P25" s="8">
        <v>1677235</v>
      </c>
      <c r="Q25" s="8">
        <v>1667492</v>
      </c>
      <c r="R25" s="8">
        <v>1508801</v>
      </c>
      <c r="S25" s="8">
        <v>1670697</v>
      </c>
      <c r="T25" s="8">
        <v>1625067</v>
      </c>
      <c r="U25" s="8">
        <v>1643503</v>
      </c>
      <c r="V25" s="8">
        <v>1585132</v>
      </c>
      <c r="W25" s="8">
        <v>1613668</v>
      </c>
      <c r="X25" s="8">
        <v>1469918</v>
      </c>
      <c r="Y25" s="8">
        <v>625790</v>
      </c>
      <c r="Z25" s="8">
        <v>210495</v>
      </c>
      <c r="AA25" s="8"/>
      <c r="AB25" s="8"/>
      <c r="AC25" s="8"/>
      <c r="AD25" s="8"/>
      <c r="AE25" s="8"/>
      <c r="AF25" s="8"/>
      <c r="AG25" s="8"/>
      <c r="AH25" s="8"/>
      <c r="AI25" s="8"/>
      <c r="AJ25" s="8"/>
      <c r="AK25" s="8"/>
      <c r="AL25" s="8"/>
      <c r="AM25" s="8"/>
      <c r="AN25" s="8"/>
      <c r="AO25" s="8"/>
      <c r="AP25" s="8"/>
      <c r="AQ25" s="8"/>
      <c r="AR25" s="8"/>
      <c r="AS25" s="8"/>
      <c r="AT25" s="8"/>
      <c r="AU25" s="8"/>
      <c r="AV25" s="8"/>
      <c r="AW25" s="8"/>
      <c r="AX25" s="8"/>
      <c r="AY25" s="8"/>
      <c r="AZ25" s="8"/>
      <c r="BA25" s="8"/>
      <c r="BB25" s="8"/>
      <c r="BC25" s="8"/>
      <c r="BD25" s="8"/>
      <c r="BE25" s="8"/>
      <c r="BF25" s="8"/>
      <c r="BG25" s="8"/>
      <c r="BH25" s="8"/>
      <c r="BI25" s="8"/>
      <c r="BJ25" s="8"/>
      <c r="BK25" s="8"/>
      <c r="BL25" s="8"/>
      <c r="BM25" s="8"/>
      <c r="BN25" s="8"/>
      <c r="BO25" s="8"/>
      <c r="BP25" s="8"/>
      <c r="BQ25" s="8"/>
      <c r="BR25" s="8"/>
      <c r="BS25" s="8"/>
      <c r="BT25" s="8"/>
      <c r="BU25" s="8"/>
      <c r="BV25" s="8"/>
      <c r="BW25" s="8"/>
      <c r="BX25" s="8"/>
      <c r="BY25" s="8"/>
      <c r="BZ25" s="8"/>
      <c r="CA25" s="8"/>
      <c r="CB25" s="8"/>
      <c r="CC25" s="8"/>
      <c r="CD25" s="8"/>
      <c r="CE25" s="8"/>
      <c r="CF25" s="8"/>
      <c r="CG25" s="8"/>
      <c r="CH25" s="8"/>
      <c r="CI25" s="8"/>
      <c r="CJ25" s="8"/>
      <c r="CK25" s="8"/>
      <c r="CL25" s="8"/>
      <c r="CM25" s="8"/>
      <c r="CN25" s="8"/>
      <c r="CO25" s="8"/>
      <c r="CP25" s="8"/>
      <c r="CQ25" s="8"/>
      <c r="CR25" s="8"/>
      <c r="CS25" s="8"/>
      <c r="CT25" s="8"/>
      <c r="CU25" s="8"/>
      <c r="CV25" s="8"/>
      <c r="CW25" s="8"/>
      <c r="CX25" s="8"/>
      <c r="CY25" s="8"/>
      <c r="CZ25" s="8"/>
      <c r="DA25" s="8"/>
      <c r="DB25" s="8"/>
      <c r="DC25" s="8"/>
      <c r="DD25" s="8"/>
      <c r="DE25" s="8"/>
      <c r="DF25" s="8"/>
      <c r="DG25" s="8"/>
      <c r="DH25" s="8"/>
      <c r="DI25" s="8"/>
      <c r="DJ25" s="8"/>
      <c r="DK25" s="8"/>
      <c r="DL25" s="8"/>
      <c r="DM25" s="8"/>
      <c r="DN25" s="8"/>
      <c r="DO25" s="8"/>
      <c r="DP25" s="8"/>
      <c r="DQ25" s="8"/>
      <c r="DR25" s="8"/>
      <c r="DS25" s="8"/>
      <c r="DT25" s="8"/>
      <c r="DU25" s="8"/>
      <c r="DV25" s="8"/>
      <c r="DW25" s="8"/>
      <c r="DX25" s="8"/>
      <c r="DY25" s="8"/>
      <c r="DZ25" s="8"/>
      <c r="EA25" s="8"/>
      <c r="EB25" s="8"/>
      <c r="EC25" s="8"/>
      <c r="ED25" s="8"/>
      <c r="EE25" s="8"/>
      <c r="EF25" s="8"/>
      <c r="EG25" s="8"/>
      <c r="EH25" s="8"/>
      <c r="EI25" s="8"/>
      <c r="EJ25" s="8"/>
      <c r="EK25" s="8"/>
      <c r="EL25" s="8"/>
      <c r="EM25" s="8"/>
      <c r="EN25" s="8"/>
      <c r="EO25" s="8"/>
      <c r="EP25" s="8"/>
      <c r="EQ25" s="8"/>
      <c r="ER25" s="8"/>
      <c r="ES25" s="8"/>
      <c r="ET25" s="8"/>
      <c r="EU25" s="8"/>
      <c r="EV25" s="8"/>
      <c r="EW25" s="8"/>
      <c r="EX25" s="8"/>
      <c r="EY25" s="8"/>
      <c r="EZ25" s="8"/>
      <c r="FA25" s="8"/>
      <c r="FB25" s="8"/>
      <c r="FC25" s="8"/>
      <c r="FD25" s="8"/>
      <c r="FE25" s="8"/>
      <c r="FF25" s="8"/>
      <c r="FG25" s="8"/>
      <c r="FH25" s="8"/>
      <c r="FI25" s="8"/>
      <c r="FJ25" s="8"/>
      <c r="FK25" s="8"/>
      <c r="FL25" s="8"/>
      <c r="FM25" s="8"/>
      <c r="FN25" s="8"/>
      <c r="FO25" s="8"/>
      <c r="FP25" s="8"/>
      <c r="FQ25" s="8"/>
      <c r="FR25" s="8"/>
      <c r="FS25" s="8"/>
      <c r="FT25" s="8"/>
      <c r="FU25" s="8"/>
      <c r="FV25" s="8"/>
      <c r="FW25" s="8"/>
      <c r="FX25" s="8"/>
      <c r="FY25" s="8"/>
      <c r="FZ25" s="8"/>
      <c r="GA25" s="8"/>
      <c r="GB25" s="8"/>
      <c r="GC25" s="8"/>
      <c r="GD25" s="8"/>
      <c r="GE25" s="8"/>
      <c r="GF25" s="8"/>
      <c r="GG25" s="8"/>
      <c r="GH25" s="8"/>
      <c r="GI25" s="8"/>
      <c r="GJ25" s="8"/>
      <c r="GK25" s="8"/>
      <c r="GL25" s="8"/>
      <c r="GM25" s="8"/>
      <c r="GN25" s="8"/>
      <c r="GO25" s="8"/>
      <c r="GP25" s="8"/>
      <c r="GQ25" s="8"/>
      <c r="GR25" s="8"/>
      <c r="GS25" s="8"/>
      <c r="GT25" s="8"/>
      <c r="GU25" s="8"/>
      <c r="GV25" s="8"/>
      <c r="GW25" s="8"/>
      <c r="GX25" s="8"/>
      <c r="GY25" s="8"/>
      <c r="GZ25" s="8"/>
      <c r="HA25" s="8"/>
      <c r="HB25" s="8"/>
      <c r="HC25" s="8"/>
      <c r="HD25" s="8"/>
      <c r="HE25" s="8"/>
      <c r="HF25" s="8"/>
      <c r="HG25" s="8"/>
      <c r="HH25" s="8"/>
      <c r="HI25" s="8"/>
      <c r="HJ25" s="8"/>
      <c r="HK25" s="8"/>
      <c r="HL25" s="8"/>
      <c r="HM25" s="8"/>
      <c r="HN25" s="8"/>
      <c r="HO25" s="8"/>
      <c r="HP25" s="8"/>
      <c r="HQ25" s="8"/>
      <c r="HR25" s="8"/>
      <c r="HS25" s="8"/>
      <c r="HT25" s="8"/>
      <c r="HU25" s="8"/>
      <c r="HV25" s="8"/>
      <c r="HW25" s="8"/>
      <c r="HX25" s="8"/>
      <c r="HY25" s="8"/>
      <c r="HZ25" s="8"/>
      <c r="IA25" s="8"/>
      <c r="IB25" s="8"/>
      <c r="IC25" s="8"/>
      <c r="ID25" s="8"/>
      <c r="IE25" s="8"/>
      <c r="IF25" s="8"/>
      <c r="IG25" s="8"/>
      <c r="IH25" s="8"/>
      <c r="II25" s="8"/>
      <c r="IJ25" s="8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  <c r="JY25" s="33"/>
    </row>
    <row r="26" spans="1:285" x14ac:dyDescent="0.2">
      <c r="A26" s="3" t="s">
        <v>47</v>
      </c>
      <c r="B26" s="22" t="str">
        <f t="shared" si="0"/>
        <v>nord</v>
      </c>
      <c r="C26" s="22" t="s">
        <v>0</v>
      </c>
      <c r="D26" s="21" t="s">
        <v>12</v>
      </c>
      <c r="E26" s="7">
        <v>207330</v>
      </c>
      <c r="F26" s="10">
        <v>224790</v>
      </c>
      <c r="G26" s="7">
        <v>294670</v>
      </c>
      <c r="H26" s="10">
        <v>133220</v>
      </c>
      <c r="I26" s="7">
        <v>301970</v>
      </c>
      <c r="J26" s="10">
        <v>296840</v>
      </c>
      <c r="K26" s="7">
        <v>310990</v>
      </c>
      <c r="L26" s="10">
        <v>329070</v>
      </c>
      <c r="M26" s="7">
        <v>263060</v>
      </c>
      <c r="N26" s="10">
        <v>259250</v>
      </c>
      <c r="O26" s="7">
        <v>213260</v>
      </c>
      <c r="P26" s="10">
        <v>259310</v>
      </c>
      <c r="Q26" s="7">
        <v>253720</v>
      </c>
      <c r="R26" s="10">
        <v>163930</v>
      </c>
      <c r="S26" s="7">
        <v>230760</v>
      </c>
      <c r="T26" s="10">
        <v>249750</v>
      </c>
      <c r="U26" s="7">
        <v>290700</v>
      </c>
      <c r="V26" s="10">
        <v>228620</v>
      </c>
      <c r="W26" s="7">
        <v>295240</v>
      </c>
      <c r="X26" s="10">
        <v>285540</v>
      </c>
      <c r="Y26" s="7">
        <v>283010</v>
      </c>
      <c r="Z26" s="10">
        <v>282220</v>
      </c>
      <c r="AA26" s="7">
        <v>293960</v>
      </c>
      <c r="AB26" s="10">
        <v>357970</v>
      </c>
      <c r="AC26" s="7">
        <v>342020</v>
      </c>
      <c r="AD26" s="10">
        <v>235460</v>
      </c>
      <c r="AE26" s="7">
        <v>282290</v>
      </c>
      <c r="AF26" s="10">
        <v>278990</v>
      </c>
      <c r="AG26" s="7">
        <v>278970</v>
      </c>
      <c r="AH26" s="10">
        <v>292030</v>
      </c>
      <c r="AI26" s="7">
        <v>301170</v>
      </c>
      <c r="AJ26" s="10">
        <v>330410</v>
      </c>
      <c r="AK26" s="7">
        <v>272610</v>
      </c>
      <c r="AL26" s="10">
        <v>278690</v>
      </c>
      <c r="AM26" s="7">
        <v>276160</v>
      </c>
      <c r="AN26" s="10">
        <v>292080</v>
      </c>
      <c r="AO26" s="7">
        <v>269640</v>
      </c>
      <c r="AP26" s="10">
        <v>243490</v>
      </c>
      <c r="AQ26" s="7">
        <v>278820</v>
      </c>
      <c r="AR26" s="10">
        <v>307850</v>
      </c>
      <c r="AS26" s="7">
        <v>328960</v>
      </c>
      <c r="AT26" s="10">
        <v>272320</v>
      </c>
      <c r="AU26" s="7">
        <v>259210</v>
      </c>
      <c r="AV26" s="10">
        <v>305960</v>
      </c>
      <c r="AW26" s="7">
        <v>182290</v>
      </c>
      <c r="AX26" s="10">
        <v>201020</v>
      </c>
      <c r="AY26" s="7">
        <v>246000</v>
      </c>
      <c r="AZ26" s="10">
        <v>282140</v>
      </c>
      <c r="BA26" s="7">
        <v>245510</v>
      </c>
      <c r="BB26" s="10">
        <v>244660</v>
      </c>
      <c r="BC26" s="7">
        <v>213970</v>
      </c>
      <c r="BD26" s="10">
        <v>270440</v>
      </c>
      <c r="BE26" s="7">
        <v>289910</v>
      </c>
      <c r="BF26" s="10">
        <v>263330</v>
      </c>
      <c r="BG26" s="7">
        <v>267430</v>
      </c>
      <c r="BH26" s="10">
        <v>322220</v>
      </c>
      <c r="BI26" s="7">
        <v>280880</v>
      </c>
      <c r="BJ26" s="10">
        <v>293240</v>
      </c>
      <c r="BK26" s="7">
        <v>267410</v>
      </c>
      <c r="BL26" s="10">
        <v>180150</v>
      </c>
      <c r="BM26" s="7">
        <v>259670</v>
      </c>
      <c r="BN26" s="10">
        <v>268300</v>
      </c>
      <c r="BO26" s="7">
        <v>285380</v>
      </c>
      <c r="BP26" s="10">
        <v>318760</v>
      </c>
      <c r="BQ26" s="7">
        <v>290150</v>
      </c>
      <c r="BR26" s="10">
        <v>314070</v>
      </c>
      <c r="BS26" s="7">
        <v>315250</v>
      </c>
      <c r="BT26" s="10">
        <v>299000</v>
      </c>
      <c r="BU26" s="7">
        <v>443080</v>
      </c>
      <c r="BV26" s="10">
        <v>280250</v>
      </c>
      <c r="BW26" s="7">
        <v>299960</v>
      </c>
      <c r="BX26" s="10">
        <v>295790</v>
      </c>
      <c r="BY26" s="7">
        <v>287810</v>
      </c>
      <c r="BZ26" s="10">
        <v>266280</v>
      </c>
      <c r="CA26" s="7">
        <v>272800</v>
      </c>
      <c r="CB26" s="10">
        <v>303540</v>
      </c>
      <c r="CC26" s="7">
        <v>286790</v>
      </c>
      <c r="CD26" s="10">
        <v>285480</v>
      </c>
      <c r="CE26" s="7">
        <v>387970</v>
      </c>
      <c r="CF26" s="10">
        <v>294910</v>
      </c>
      <c r="CG26" s="7">
        <v>249760</v>
      </c>
      <c r="CH26" s="10">
        <v>336980</v>
      </c>
      <c r="CI26" s="7">
        <v>291380</v>
      </c>
      <c r="CJ26" s="10">
        <v>291280</v>
      </c>
      <c r="CK26" s="7">
        <v>279360</v>
      </c>
      <c r="CL26" s="10">
        <v>244880</v>
      </c>
      <c r="CM26" s="7">
        <v>235380</v>
      </c>
      <c r="CN26" s="10">
        <v>303350</v>
      </c>
      <c r="CO26" s="7">
        <v>287860</v>
      </c>
      <c r="CP26" s="10">
        <v>279759</v>
      </c>
      <c r="CQ26" s="7">
        <v>274904</v>
      </c>
      <c r="CR26" s="10">
        <v>268597</v>
      </c>
      <c r="CS26" s="7">
        <v>252366</v>
      </c>
      <c r="CT26" s="10">
        <v>255662</v>
      </c>
      <c r="CU26" s="7">
        <v>261596</v>
      </c>
      <c r="CV26" s="10">
        <v>260876</v>
      </c>
      <c r="CW26" s="7">
        <v>260356</v>
      </c>
      <c r="CX26" s="10">
        <v>269202</v>
      </c>
      <c r="CY26" s="7">
        <v>309294</v>
      </c>
      <c r="CZ26" s="10">
        <v>329019</v>
      </c>
      <c r="DA26" s="7">
        <v>275267</v>
      </c>
      <c r="DB26" s="10">
        <v>328763</v>
      </c>
      <c r="DC26" s="7">
        <v>340489</v>
      </c>
      <c r="DD26" s="10">
        <v>241094</v>
      </c>
      <c r="DE26" s="7">
        <v>231106</v>
      </c>
      <c r="DF26" s="10">
        <v>303404</v>
      </c>
      <c r="DG26" s="7">
        <v>266358</v>
      </c>
      <c r="DH26" s="10">
        <v>252436</v>
      </c>
      <c r="DI26" s="7">
        <v>251803</v>
      </c>
      <c r="DJ26" s="10">
        <v>235955</v>
      </c>
      <c r="DK26" s="7">
        <v>279286</v>
      </c>
      <c r="DL26" s="10">
        <v>285351</v>
      </c>
      <c r="DM26" s="7">
        <v>271708</v>
      </c>
      <c r="DN26" s="10">
        <v>257720</v>
      </c>
      <c r="DO26" s="7">
        <v>214233</v>
      </c>
      <c r="DP26" s="10">
        <v>183432</v>
      </c>
      <c r="DQ26" s="7">
        <v>205889</v>
      </c>
      <c r="DR26" s="10">
        <v>209299</v>
      </c>
      <c r="DS26" s="7">
        <v>192765</v>
      </c>
      <c r="DT26" s="10">
        <v>126152</v>
      </c>
      <c r="DU26" s="7">
        <v>95773</v>
      </c>
      <c r="DV26" s="10">
        <v>126673</v>
      </c>
      <c r="DW26" s="7">
        <v>147078</v>
      </c>
      <c r="DX26" s="10">
        <v>217780</v>
      </c>
      <c r="DY26" s="7">
        <v>249431</v>
      </c>
      <c r="DZ26" s="10">
        <v>294964</v>
      </c>
      <c r="EA26" s="7">
        <v>286200</v>
      </c>
      <c r="EB26" s="10">
        <v>247589</v>
      </c>
      <c r="EC26" s="7">
        <v>235631</v>
      </c>
      <c r="ED26" s="10">
        <v>272523</v>
      </c>
      <c r="EE26" s="7">
        <v>204329</v>
      </c>
      <c r="EF26" s="10">
        <v>285735</v>
      </c>
      <c r="EG26" s="7">
        <v>272711</v>
      </c>
      <c r="EH26" s="10">
        <v>287291</v>
      </c>
      <c r="EI26" s="7">
        <v>300718</v>
      </c>
      <c r="EJ26" s="10">
        <v>303405</v>
      </c>
      <c r="EK26" s="7">
        <v>288621</v>
      </c>
      <c r="EL26" s="10">
        <v>286258</v>
      </c>
      <c r="EM26" s="7">
        <v>282522</v>
      </c>
      <c r="EN26" s="10">
        <v>324125</v>
      </c>
      <c r="EO26" s="7">
        <v>248334</v>
      </c>
      <c r="EP26" s="10">
        <v>236043</v>
      </c>
      <c r="EQ26" s="7">
        <v>207229</v>
      </c>
      <c r="ER26" s="10">
        <v>193668</v>
      </c>
      <c r="ES26" s="7">
        <v>163802</v>
      </c>
      <c r="ET26" s="10">
        <v>128222</v>
      </c>
      <c r="EU26" s="7">
        <v>78131</v>
      </c>
      <c r="EV26" s="10">
        <v>96580</v>
      </c>
      <c r="EW26" s="7">
        <v>95195</v>
      </c>
      <c r="EX26" s="10">
        <v>89672</v>
      </c>
      <c r="EY26" s="7">
        <v>124064</v>
      </c>
      <c r="EZ26" s="10">
        <v>172907</v>
      </c>
      <c r="FA26" s="7">
        <v>183710</v>
      </c>
      <c r="FB26" s="10">
        <v>257822</v>
      </c>
      <c r="FC26" s="7">
        <v>267759</v>
      </c>
      <c r="FD26" s="10">
        <v>261157</v>
      </c>
      <c r="FE26" s="7">
        <v>248037</v>
      </c>
      <c r="FF26" s="10">
        <v>225605</v>
      </c>
      <c r="FG26" s="7">
        <v>242657</v>
      </c>
      <c r="FH26" s="10">
        <v>173409</v>
      </c>
      <c r="FI26" s="7">
        <v>193401</v>
      </c>
      <c r="FJ26" s="10">
        <v>209822</v>
      </c>
      <c r="FK26" s="7">
        <v>247296</v>
      </c>
      <c r="FL26" s="10">
        <v>235495</v>
      </c>
      <c r="FM26" s="7">
        <v>220690</v>
      </c>
      <c r="FN26" s="10">
        <v>190322</v>
      </c>
      <c r="FO26" s="7">
        <v>223682</v>
      </c>
      <c r="FP26" s="10">
        <v>286609</v>
      </c>
      <c r="FQ26" s="7">
        <v>237225</v>
      </c>
      <c r="FR26" s="10">
        <v>207613</v>
      </c>
      <c r="FS26" s="7">
        <v>265477</v>
      </c>
      <c r="FT26" s="10">
        <v>253153</v>
      </c>
      <c r="FU26" s="7">
        <v>286170</v>
      </c>
      <c r="FV26" s="10">
        <v>247962</v>
      </c>
      <c r="FW26" s="7">
        <v>241939</v>
      </c>
      <c r="FX26" s="10">
        <v>236111</v>
      </c>
      <c r="FY26" s="7">
        <v>205590</v>
      </c>
      <c r="FZ26" s="10">
        <v>225537</v>
      </c>
      <c r="GA26" s="7">
        <v>220072</v>
      </c>
      <c r="GB26" s="10">
        <v>226695</v>
      </c>
      <c r="GC26" s="7">
        <v>205051</v>
      </c>
      <c r="GD26" s="10">
        <v>199329</v>
      </c>
      <c r="GE26" s="7">
        <v>223119</v>
      </c>
      <c r="GF26" s="10">
        <v>221359</v>
      </c>
      <c r="GG26" s="7">
        <v>244121</v>
      </c>
      <c r="GH26" s="10">
        <v>251761</v>
      </c>
      <c r="GI26" s="7">
        <v>227186</v>
      </c>
      <c r="GJ26" s="10">
        <v>230229</v>
      </c>
      <c r="GK26" s="7">
        <v>192497</v>
      </c>
      <c r="GL26" s="10">
        <v>218278</v>
      </c>
      <c r="GM26" s="7">
        <v>196440</v>
      </c>
      <c r="GN26" s="10">
        <v>214402</v>
      </c>
      <c r="GO26" s="7">
        <v>226325</v>
      </c>
      <c r="GP26" s="10">
        <v>197611</v>
      </c>
      <c r="GQ26" s="7">
        <v>214215</v>
      </c>
      <c r="GR26" s="10">
        <v>224702</v>
      </c>
      <c r="GS26" s="7">
        <v>280583</v>
      </c>
      <c r="GT26" s="10">
        <v>271171</v>
      </c>
      <c r="GU26" s="7">
        <v>226522</v>
      </c>
      <c r="GV26" s="10">
        <v>199955</v>
      </c>
      <c r="GW26" s="7">
        <v>217671</v>
      </c>
      <c r="GX26" s="10">
        <v>220438</v>
      </c>
      <c r="GY26" s="7">
        <v>167009</v>
      </c>
      <c r="GZ26" s="10">
        <v>223961</v>
      </c>
      <c r="HA26" s="7">
        <v>190336</v>
      </c>
      <c r="HB26" s="10">
        <v>194979</v>
      </c>
      <c r="HC26" s="7">
        <v>198874</v>
      </c>
      <c r="HD26" s="10">
        <v>219648</v>
      </c>
      <c r="HE26" s="7">
        <v>278341</v>
      </c>
      <c r="HF26" s="10">
        <v>227874</v>
      </c>
      <c r="HG26" s="7">
        <v>217926</v>
      </c>
      <c r="HH26" s="10">
        <v>251146</v>
      </c>
      <c r="HI26" s="7">
        <v>239844</v>
      </c>
      <c r="HJ26" s="10">
        <v>249336</v>
      </c>
      <c r="HK26" s="7">
        <v>244074</v>
      </c>
      <c r="HL26" s="10">
        <v>259578</v>
      </c>
      <c r="HM26" s="7">
        <v>282646</v>
      </c>
      <c r="HN26" s="10">
        <v>243976</v>
      </c>
      <c r="HO26" s="7">
        <v>254175</v>
      </c>
      <c r="HP26" s="10">
        <v>193697</v>
      </c>
      <c r="HQ26" s="7">
        <v>274435</v>
      </c>
      <c r="HR26" s="10">
        <v>236224</v>
      </c>
      <c r="HS26" s="7">
        <v>271140</v>
      </c>
      <c r="HT26" s="10">
        <v>295247</v>
      </c>
      <c r="HU26" s="7">
        <v>253613</v>
      </c>
      <c r="HV26" s="10">
        <v>242648</v>
      </c>
      <c r="HW26" s="7">
        <v>207660</v>
      </c>
      <c r="HX26" s="10">
        <v>205708</v>
      </c>
      <c r="HY26" s="7">
        <v>225207</v>
      </c>
      <c r="HZ26" s="10">
        <v>229217</v>
      </c>
      <c r="IA26" s="7">
        <v>267916</v>
      </c>
      <c r="IB26" s="10">
        <v>273578</v>
      </c>
      <c r="IC26" s="7">
        <v>293006</v>
      </c>
      <c r="ID26" s="10">
        <v>277054</v>
      </c>
      <c r="IE26" s="7">
        <v>257120</v>
      </c>
      <c r="IF26" s="10">
        <v>265917</v>
      </c>
      <c r="IG26" s="7">
        <v>248306</v>
      </c>
      <c r="IH26" s="10">
        <v>239324</v>
      </c>
      <c r="II26" s="7">
        <v>228066</v>
      </c>
      <c r="IJ26" s="10">
        <v>266777</v>
      </c>
      <c r="IK26" s="31">
        <v>271213</v>
      </c>
      <c r="IL26" s="38">
        <v>220365</v>
      </c>
      <c r="IM26" s="31">
        <v>245549</v>
      </c>
      <c r="IN26" s="38">
        <v>252304</v>
      </c>
      <c r="IO26" s="31">
        <v>284045</v>
      </c>
      <c r="IP26" s="38">
        <v>296557</v>
      </c>
      <c r="IQ26" s="31">
        <v>306007</v>
      </c>
      <c r="IR26" s="38">
        <v>313069</v>
      </c>
      <c r="IS26" s="31">
        <v>274441</v>
      </c>
      <c r="IT26" s="38">
        <v>281197</v>
      </c>
      <c r="IU26" s="31">
        <v>291001</v>
      </c>
      <c r="IV26" s="38">
        <v>277036</v>
      </c>
      <c r="IW26" s="31">
        <v>308908</v>
      </c>
      <c r="IX26" s="38">
        <v>286344</v>
      </c>
      <c r="IY26" s="31">
        <v>301454</v>
      </c>
      <c r="IZ26" s="38">
        <v>294192</v>
      </c>
      <c r="JA26" s="31">
        <v>262538</v>
      </c>
      <c r="JB26" s="38">
        <v>344012</v>
      </c>
      <c r="JC26" s="31">
        <v>310509</v>
      </c>
      <c r="JD26" s="38">
        <v>289534</v>
      </c>
      <c r="JE26" s="31">
        <v>276401</v>
      </c>
      <c r="JF26" s="38">
        <v>304617</v>
      </c>
      <c r="JG26" s="31">
        <v>264347</v>
      </c>
      <c r="JH26" s="38">
        <v>229063</v>
      </c>
      <c r="JI26" s="31">
        <v>225617</v>
      </c>
      <c r="JJ26" s="38">
        <v>214490</v>
      </c>
      <c r="JK26" s="31">
        <v>269284</v>
      </c>
      <c r="JL26" s="38">
        <v>295687</v>
      </c>
      <c r="JM26" s="31">
        <v>318337</v>
      </c>
      <c r="JN26" s="38">
        <v>305531</v>
      </c>
      <c r="JO26" s="31">
        <v>292543</v>
      </c>
      <c r="JP26" s="38">
        <v>298259</v>
      </c>
      <c r="JQ26" s="31">
        <v>265982</v>
      </c>
      <c r="JR26" s="38">
        <v>306705</v>
      </c>
      <c r="JS26" s="31">
        <v>297066</v>
      </c>
      <c r="JT26" s="38">
        <v>292058</v>
      </c>
      <c r="JU26" s="31">
        <v>303629</v>
      </c>
      <c r="JV26" s="38">
        <v>281723</v>
      </c>
      <c r="JW26" s="31">
        <v>316734</v>
      </c>
      <c r="JX26" s="38">
        <v>318163</v>
      </c>
      <c r="JY26" s="31">
        <v>325725</v>
      </c>
    </row>
    <row r="27" spans="1:285" x14ac:dyDescent="0.2">
      <c r="A27" s="3" t="s">
        <v>48</v>
      </c>
      <c r="B27" s="22" t="str">
        <f t="shared" si="0"/>
        <v>sued</v>
      </c>
      <c r="C27" s="22" t="s">
        <v>0</v>
      </c>
      <c r="D27" s="21" t="s">
        <v>12</v>
      </c>
      <c r="E27" s="7">
        <v>250740</v>
      </c>
      <c r="F27" s="10">
        <v>199821</v>
      </c>
      <c r="G27" s="7">
        <v>173730</v>
      </c>
      <c r="H27" s="10">
        <v>350670</v>
      </c>
      <c r="I27" s="7">
        <v>299140</v>
      </c>
      <c r="J27" s="10">
        <v>303360</v>
      </c>
      <c r="K27" s="7">
        <v>270910</v>
      </c>
      <c r="L27" s="10">
        <v>236841</v>
      </c>
      <c r="M27" s="7">
        <v>205360</v>
      </c>
      <c r="N27" s="10">
        <v>212230</v>
      </c>
      <c r="O27" s="7">
        <v>203973</v>
      </c>
      <c r="P27" s="10">
        <v>206750</v>
      </c>
      <c r="Q27" s="7">
        <v>200560</v>
      </c>
      <c r="R27" s="10">
        <v>159592</v>
      </c>
      <c r="S27" s="7">
        <v>183920</v>
      </c>
      <c r="T27" s="10">
        <v>206970</v>
      </c>
      <c r="U27" s="7">
        <v>213590</v>
      </c>
      <c r="V27" s="10">
        <v>202250</v>
      </c>
      <c r="W27" s="7">
        <v>261333</v>
      </c>
      <c r="X27" s="10">
        <v>218980</v>
      </c>
      <c r="Y27" s="7">
        <v>192580</v>
      </c>
      <c r="Z27" s="10">
        <v>227920</v>
      </c>
      <c r="AA27" s="7">
        <v>189790</v>
      </c>
      <c r="AB27" s="10">
        <v>119506</v>
      </c>
      <c r="AC27" s="7">
        <v>137406</v>
      </c>
      <c r="AD27" s="10">
        <v>225073</v>
      </c>
      <c r="AE27" s="7">
        <v>220166</v>
      </c>
      <c r="AF27" s="10">
        <v>255632</v>
      </c>
      <c r="AG27" s="7">
        <v>254580</v>
      </c>
      <c r="AH27" s="10">
        <v>216707</v>
      </c>
      <c r="AI27" s="7">
        <v>203520</v>
      </c>
      <c r="AJ27" s="10">
        <v>196923</v>
      </c>
      <c r="AK27" s="7">
        <v>246847</v>
      </c>
      <c r="AL27" s="10">
        <v>209754</v>
      </c>
      <c r="AM27" s="7">
        <v>210071</v>
      </c>
      <c r="AN27" s="10">
        <v>219645</v>
      </c>
      <c r="AO27" s="7">
        <v>232440</v>
      </c>
      <c r="AP27" s="10">
        <v>210442</v>
      </c>
      <c r="AQ27" s="7">
        <v>255915</v>
      </c>
      <c r="AR27" s="10">
        <v>242718</v>
      </c>
      <c r="AS27" s="7">
        <v>284021</v>
      </c>
      <c r="AT27" s="10">
        <v>285345</v>
      </c>
      <c r="AU27" s="7">
        <v>318952</v>
      </c>
      <c r="AV27" s="10">
        <v>297321</v>
      </c>
      <c r="AW27" s="7">
        <v>303646</v>
      </c>
      <c r="AX27" s="10">
        <v>298189</v>
      </c>
      <c r="AY27" s="7">
        <v>231402</v>
      </c>
      <c r="AZ27" s="10">
        <v>211579</v>
      </c>
      <c r="BA27" s="7">
        <v>241780</v>
      </c>
      <c r="BB27" s="10">
        <v>216449</v>
      </c>
      <c r="BC27" s="7">
        <v>286244</v>
      </c>
      <c r="BD27" s="10">
        <v>221467</v>
      </c>
      <c r="BE27" s="7">
        <v>228964</v>
      </c>
      <c r="BF27" s="10">
        <v>249725</v>
      </c>
      <c r="BG27" s="7">
        <v>230072</v>
      </c>
      <c r="BH27" s="10">
        <v>244429</v>
      </c>
      <c r="BI27" s="7">
        <v>230537</v>
      </c>
      <c r="BJ27" s="10">
        <v>224249</v>
      </c>
      <c r="BK27" s="7">
        <v>264281</v>
      </c>
      <c r="BL27" s="10">
        <v>390610</v>
      </c>
      <c r="BM27" s="7">
        <v>276095</v>
      </c>
      <c r="BN27" s="10">
        <v>221373</v>
      </c>
      <c r="BO27" s="7">
        <v>271382</v>
      </c>
      <c r="BP27" s="10">
        <v>242068</v>
      </c>
      <c r="BQ27" s="7">
        <v>288839</v>
      </c>
      <c r="BR27" s="10">
        <v>276734</v>
      </c>
      <c r="BS27" s="7">
        <v>233285</v>
      </c>
      <c r="BT27" s="10">
        <v>248114</v>
      </c>
      <c r="BU27" s="7">
        <v>85772</v>
      </c>
      <c r="BV27" s="10">
        <v>288601</v>
      </c>
      <c r="BW27" s="7">
        <v>235832</v>
      </c>
      <c r="BX27" s="10">
        <v>251432</v>
      </c>
      <c r="BY27" s="7">
        <v>254570</v>
      </c>
      <c r="BZ27" s="10">
        <v>230640</v>
      </c>
      <c r="CA27" s="7">
        <v>270500</v>
      </c>
      <c r="CB27" s="10">
        <v>222532</v>
      </c>
      <c r="CC27" s="7">
        <v>270788</v>
      </c>
      <c r="CD27" s="10">
        <v>265880</v>
      </c>
      <c r="CE27" s="7">
        <v>332600</v>
      </c>
      <c r="CF27" s="10">
        <v>206060</v>
      </c>
      <c r="CG27" s="7">
        <v>261260</v>
      </c>
      <c r="CH27" s="10">
        <v>234060</v>
      </c>
      <c r="CI27" s="7">
        <v>275390</v>
      </c>
      <c r="CJ27" s="10">
        <v>234700</v>
      </c>
      <c r="CK27" s="7">
        <v>251260</v>
      </c>
      <c r="CL27" s="10">
        <v>186710</v>
      </c>
      <c r="CM27" s="7">
        <v>261630</v>
      </c>
      <c r="CN27" s="10">
        <v>266150</v>
      </c>
      <c r="CO27" s="7">
        <v>265100</v>
      </c>
      <c r="CP27" s="10">
        <v>247141</v>
      </c>
      <c r="CQ27" s="7">
        <v>236796</v>
      </c>
      <c r="CR27" s="10">
        <v>227703</v>
      </c>
      <c r="CS27" s="7">
        <v>236034</v>
      </c>
      <c r="CT27" s="10">
        <v>234288</v>
      </c>
      <c r="CU27" s="7">
        <v>235654</v>
      </c>
      <c r="CV27" s="10">
        <v>303374</v>
      </c>
      <c r="CW27" s="7">
        <v>306744</v>
      </c>
      <c r="CX27" s="10">
        <v>286098</v>
      </c>
      <c r="CY27" s="7">
        <v>289706</v>
      </c>
      <c r="CZ27" s="10">
        <v>225131</v>
      </c>
      <c r="DA27" s="7">
        <v>305983</v>
      </c>
      <c r="DB27" s="10">
        <v>246787</v>
      </c>
      <c r="DC27" s="7">
        <v>235861</v>
      </c>
      <c r="DD27" s="10">
        <v>306506</v>
      </c>
      <c r="DE27" s="7">
        <v>275144</v>
      </c>
      <c r="DF27" s="10">
        <v>243446</v>
      </c>
      <c r="DG27" s="7">
        <v>236842</v>
      </c>
      <c r="DH27" s="10">
        <v>268464</v>
      </c>
      <c r="DI27" s="7">
        <v>260147</v>
      </c>
      <c r="DJ27" s="10">
        <v>219295</v>
      </c>
      <c r="DK27" s="7">
        <v>266714</v>
      </c>
      <c r="DL27" s="10">
        <v>250449</v>
      </c>
      <c r="DM27" s="7">
        <v>259642</v>
      </c>
      <c r="DN27" s="10">
        <v>260630</v>
      </c>
      <c r="DO27" s="7">
        <v>283967</v>
      </c>
      <c r="DP27" s="10">
        <v>335568</v>
      </c>
      <c r="DQ27" s="7">
        <v>285711</v>
      </c>
      <c r="DR27" s="10">
        <v>293301</v>
      </c>
      <c r="DS27" s="7">
        <v>303285</v>
      </c>
      <c r="DT27" s="10">
        <v>422798</v>
      </c>
      <c r="DU27" s="7">
        <v>438628</v>
      </c>
      <c r="DV27" s="10">
        <v>339027</v>
      </c>
      <c r="DW27" s="7">
        <v>366624</v>
      </c>
      <c r="DX27" s="10">
        <v>258620</v>
      </c>
      <c r="DY27" s="7">
        <v>255819</v>
      </c>
      <c r="DZ27" s="10">
        <v>263686</v>
      </c>
      <c r="EA27" s="7">
        <v>288800</v>
      </c>
      <c r="EB27" s="10">
        <v>246211</v>
      </c>
      <c r="EC27" s="7">
        <v>257169</v>
      </c>
      <c r="ED27" s="10">
        <v>238877</v>
      </c>
      <c r="EE27" s="7">
        <v>245771</v>
      </c>
      <c r="EF27" s="10">
        <v>229515</v>
      </c>
      <c r="EG27" s="7">
        <v>306139</v>
      </c>
      <c r="EH27" s="10">
        <v>406409</v>
      </c>
      <c r="EI27" s="7">
        <v>453532</v>
      </c>
      <c r="EJ27" s="10">
        <v>396395</v>
      </c>
      <c r="EK27" s="7">
        <v>281029</v>
      </c>
      <c r="EL27" s="10">
        <v>258167</v>
      </c>
      <c r="EM27" s="7">
        <v>225978</v>
      </c>
      <c r="EN27" s="10">
        <v>271875</v>
      </c>
      <c r="EO27" s="7">
        <v>277366</v>
      </c>
      <c r="EP27" s="10">
        <v>303729</v>
      </c>
      <c r="EQ27" s="7">
        <v>354471</v>
      </c>
      <c r="ER27" s="10">
        <v>360382</v>
      </c>
      <c r="ES27" s="7">
        <v>369648</v>
      </c>
      <c r="ET27" s="10">
        <v>384628</v>
      </c>
      <c r="EU27" s="7">
        <v>449969</v>
      </c>
      <c r="EV27" s="10">
        <v>403570</v>
      </c>
      <c r="EW27" s="7">
        <v>441005</v>
      </c>
      <c r="EX27" s="10">
        <v>421328</v>
      </c>
      <c r="EY27" s="7">
        <v>252836</v>
      </c>
      <c r="EZ27" s="10">
        <v>310243</v>
      </c>
      <c r="FA27" s="7">
        <v>302540</v>
      </c>
      <c r="FB27" s="10">
        <v>278528</v>
      </c>
      <c r="FC27" s="7">
        <v>307841</v>
      </c>
      <c r="FD27" s="10">
        <v>339993</v>
      </c>
      <c r="FE27" s="7">
        <v>316113</v>
      </c>
      <c r="FF27" s="10">
        <v>286695</v>
      </c>
      <c r="FG27" s="7">
        <v>317293</v>
      </c>
      <c r="FH27" s="10">
        <v>194041</v>
      </c>
      <c r="FI27" s="7">
        <v>301449</v>
      </c>
      <c r="FJ27" s="10">
        <v>271178</v>
      </c>
      <c r="FK27" s="7">
        <v>268354</v>
      </c>
      <c r="FL27" s="10">
        <v>284155</v>
      </c>
      <c r="FM27" s="7">
        <v>288060</v>
      </c>
      <c r="FN27" s="10">
        <v>226828</v>
      </c>
      <c r="FO27" s="7">
        <v>255069</v>
      </c>
      <c r="FP27" s="10">
        <v>210561</v>
      </c>
      <c r="FQ27" s="7">
        <v>295125</v>
      </c>
      <c r="FR27" s="10">
        <v>276187</v>
      </c>
      <c r="FS27" s="7">
        <v>262873</v>
      </c>
      <c r="FT27" s="10">
        <v>240247</v>
      </c>
      <c r="FU27" s="7">
        <v>248980</v>
      </c>
      <c r="FV27" s="10">
        <v>282139</v>
      </c>
      <c r="FW27" s="7">
        <v>305261</v>
      </c>
      <c r="FX27" s="10">
        <v>277239</v>
      </c>
      <c r="FY27" s="7">
        <v>319760</v>
      </c>
      <c r="FZ27" s="10">
        <v>319163</v>
      </c>
      <c r="GA27" s="7">
        <v>282528</v>
      </c>
      <c r="GB27" s="10">
        <v>305455</v>
      </c>
      <c r="GC27" s="7">
        <v>321649</v>
      </c>
      <c r="GD27" s="10">
        <v>282121</v>
      </c>
      <c r="GE27" s="7">
        <v>332281</v>
      </c>
      <c r="GF27" s="10">
        <v>316091</v>
      </c>
      <c r="GG27" s="7">
        <v>321279</v>
      </c>
      <c r="GH27" s="10">
        <v>300489</v>
      </c>
      <c r="GI27" s="7">
        <v>329464</v>
      </c>
      <c r="GJ27" s="10">
        <v>386521</v>
      </c>
      <c r="GK27" s="7">
        <v>321753</v>
      </c>
      <c r="GL27" s="10">
        <v>307722</v>
      </c>
      <c r="GM27" s="7">
        <v>323610</v>
      </c>
      <c r="GN27" s="10">
        <v>309998</v>
      </c>
      <c r="GO27" s="7">
        <v>319276</v>
      </c>
      <c r="GP27" s="10">
        <v>297690</v>
      </c>
      <c r="GQ27" s="7">
        <v>326535</v>
      </c>
      <c r="GR27" s="10">
        <v>309348</v>
      </c>
      <c r="GS27" s="7">
        <v>318617</v>
      </c>
      <c r="GT27" s="10">
        <v>294484</v>
      </c>
      <c r="GU27" s="7">
        <v>362878</v>
      </c>
      <c r="GV27" s="10">
        <v>341345</v>
      </c>
      <c r="GW27" s="7">
        <v>324729</v>
      </c>
      <c r="GX27" s="10">
        <v>304862</v>
      </c>
      <c r="GY27" s="7">
        <v>271091</v>
      </c>
      <c r="GZ27" s="10">
        <v>329490</v>
      </c>
      <c r="HA27" s="7">
        <v>351663</v>
      </c>
      <c r="HB27" s="10">
        <v>293621</v>
      </c>
      <c r="HC27" s="7">
        <v>338376</v>
      </c>
      <c r="HD27" s="10">
        <v>312152</v>
      </c>
      <c r="HE27" s="7">
        <v>325759</v>
      </c>
      <c r="HF27" s="10">
        <v>338376</v>
      </c>
      <c r="HG27" s="7">
        <v>362474</v>
      </c>
      <c r="HH27" s="10">
        <v>311104</v>
      </c>
      <c r="HI27" s="7">
        <v>350406</v>
      </c>
      <c r="HJ27" s="10">
        <v>354164</v>
      </c>
      <c r="HK27" s="7">
        <v>358476</v>
      </c>
      <c r="HL27" s="10">
        <v>342372</v>
      </c>
      <c r="HM27" s="7">
        <v>326154</v>
      </c>
      <c r="HN27" s="10">
        <v>284574</v>
      </c>
      <c r="HO27" s="7">
        <v>324225</v>
      </c>
      <c r="HP27" s="10">
        <v>257603</v>
      </c>
      <c r="HQ27" s="7">
        <v>337715</v>
      </c>
      <c r="HR27" s="10">
        <v>335976</v>
      </c>
      <c r="HS27" s="7">
        <v>331410</v>
      </c>
      <c r="HT27" s="10">
        <v>353103</v>
      </c>
      <c r="HU27" s="7">
        <v>337637</v>
      </c>
      <c r="HV27" s="10">
        <v>313452</v>
      </c>
      <c r="HW27" s="7">
        <v>306240</v>
      </c>
      <c r="HX27" s="10">
        <v>321392</v>
      </c>
      <c r="HY27" s="7">
        <v>346743</v>
      </c>
      <c r="HZ27" s="10">
        <v>290083</v>
      </c>
      <c r="IA27" s="7">
        <v>309384</v>
      </c>
      <c r="IB27" s="10">
        <v>278322</v>
      </c>
      <c r="IC27" s="7">
        <v>319444</v>
      </c>
      <c r="ID27" s="10">
        <v>338146</v>
      </c>
      <c r="IE27" s="7">
        <v>344280</v>
      </c>
      <c r="IF27" s="10">
        <v>342583</v>
      </c>
      <c r="IG27" s="7">
        <v>306344</v>
      </c>
      <c r="IH27" s="10">
        <v>315776</v>
      </c>
      <c r="II27" s="7">
        <v>308384</v>
      </c>
      <c r="IJ27" s="10">
        <v>286523</v>
      </c>
      <c r="IK27" s="31">
        <v>296987</v>
      </c>
      <c r="IL27" s="38">
        <v>314385</v>
      </c>
      <c r="IM27" s="31">
        <v>302751</v>
      </c>
      <c r="IN27" s="38">
        <v>293196</v>
      </c>
      <c r="IO27" s="31">
        <v>304755</v>
      </c>
      <c r="IP27" s="38">
        <v>304643</v>
      </c>
      <c r="IQ27" s="31">
        <v>319443</v>
      </c>
      <c r="IR27" s="38">
        <v>331181</v>
      </c>
      <c r="IS27" s="31">
        <v>310609</v>
      </c>
      <c r="IT27" s="38">
        <v>314353</v>
      </c>
      <c r="IU27" s="31">
        <v>309199</v>
      </c>
      <c r="IV27" s="38">
        <v>304564</v>
      </c>
      <c r="IW27" s="31">
        <v>326692</v>
      </c>
      <c r="IX27" s="38">
        <v>288656</v>
      </c>
      <c r="IY27" s="31">
        <v>283396</v>
      </c>
      <c r="IZ27" s="38">
        <v>267658</v>
      </c>
      <c r="JA27" s="31">
        <v>315212</v>
      </c>
      <c r="JB27" s="38">
        <v>324588</v>
      </c>
      <c r="JC27" s="31">
        <v>290341</v>
      </c>
      <c r="JD27" s="38">
        <v>290166</v>
      </c>
      <c r="JE27" s="31">
        <v>283999</v>
      </c>
      <c r="JF27" s="38">
        <v>316333</v>
      </c>
      <c r="JG27" s="31">
        <v>279303</v>
      </c>
      <c r="JH27" s="38">
        <v>284137</v>
      </c>
      <c r="JI27" s="31">
        <v>273583</v>
      </c>
      <c r="JJ27" s="38">
        <v>196510</v>
      </c>
      <c r="JK27" s="31">
        <v>231466</v>
      </c>
      <c r="JL27" s="38">
        <v>226413</v>
      </c>
      <c r="JM27" s="31">
        <v>267613</v>
      </c>
      <c r="JN27" s="38">
        <v>287969</v>
      </c>
      <c r="JO27" s="31">
        <v>274707</v>
      </c>
      <c r="JP27" s="38">
        <v>265141</v>
      </c>
      <c r="JQ27" s="31">
        <v>248518</v>
      </c>
      <c r="JR27" s="38">
        <v>286295</v>
      </c>
      <c r="JS27" s="31">
        <v>269184</v>
      </c>
      <c r="JT27" s="38">
        <v>275492</v>
      </c>
      <c r="JU27" s="31">
        <v>278271</v>
      </c>
      <c r="JV27" s="38">
        <v>245377</v>
      </c>
      <c r="JW27" s="31">
        <v>279066</v>
      </c>
      <c r="JX27" s="38">
        <v>275187</v>
      </c>
      <c r="JY27" s="31">
        <v>287275</v>
      </c>
    </row>
    <row r="28" spans="1:285" ht="36" x14ac:dyDescent="0.2">
      <c r="A28" s="20" t="s">
        <v>260</v>
      </c>
      <c r="B28" s="22" t="str">
        <f t="shared" si="0"/>
        <v>Galeriesumme</v>
      </c>
      <c r="C28" s="22" t="s">
        <v>0</v>
      </c>
      <c r="D28" s="21" t="s">
        <v>12</v>
      </c>
      <c r="E28" s="8">
        <v>458070</v>
      </c>
      <c r="F28" s="8">
        <v>424611</v>
      </c>
      <c r="G28" s="8">
        <v>468400</v>
      </c>
      <c r="H28" s="8">
        <v>483890</v>
      </c>
      <c r="I28" s="8">
        <v>601110</v>
      </c>
      <c r="J28" s="8">
        <v>600200</v>
      </c>
      <c r="K28" s="8">
        <v>581900</v>
      </c>
      <c r="L28" s="8">
        <v>565911</v>
      </c>
      <c r="M28" s="8">
        <v>468420</v>
      </c>
      <c r="N28" s="8">
        <v>471480</v>
      </c>
      <c r="O28" s="8">
        <v>417233</v>
      </c>
      <c r="P28" s="8">
        <v>466060</v>
      </c>
      <c r="Q28" s="8">
        <v>454280</v>
      </c>
      <c r="R28" s="8">
        <v>323522</v>
      </c>
      <c r="S28" s="8">
        <v>414680</v>
      </c>
      <c r="T28" s="8">
        <v>456720</v>
      </c>
      <c r="U28" s="8">
        <v>504290</v>
      </c>
      <c r="V28" s="8">
        <v>430870</v>
      </c>
      <c r="W28" s="8">
        <v>556573</v>
      </c>
      <c r="X28" s="8">
        <v>504520</v>
      </c>
      <c r="Y28" s="8">
        <v>475590</v>
      </c>
      <c r="Z28" s="8">
        <v>510140</v>
      </c>
      <c r="AA28" s="8">
        <v>483750</v>
      </c>
      <c r="AB28" s="8">
        <v>477476</v>
      </c>
      <c r="AC28" s="8">
        <v>479426</v>
      </c>
      <c r="AD28" s="8">
        <v>460533</v>
      </c>
      <c r="AE28" s="8">
        <v>502456</v>
      </c>
      <c r="AF28" s="8">
        <v>534622</v>
      </c>
      <c r="AG28" s="8">
        <v>533550</v>
      </c>
      <c r="AH28" s="8">
        <v>508737</v>
      </c>
      <c r="AI28" s="8">
        <v>504690</v>
      </c>
      <c r="AJ28" s="8">
        <v>527333</v>
      </c>
      <c r="AK28" s="8">
        <v>519457</v>
      </c>
      <c r="AL28" s="8">
        <v>488444</v>
      </c>
      <c r="AM28" s="8">
        <v>486231</v>
      </c>
      <c r="AN28" s="8">
        <v>511725</v>
      </c>
      <c r="AO28" s="8">
        <v>502080</v>
      </c>
      <c r="AP28" s="8">
        <v>453932</v>
      </c>
      <c r="AQ28" s="8">
        <v>534735</v>
      </c>
      <c r="AR28" s="8">
        <v>550568</v>
      </c>
      <c r="AS28" s="8">
        <v>612981</v>
      </c>
      <c r="AT28" s="8">
        <v>557665</v>
      </c>
      <c r="AU28" s="8">
        <v>578162</v>
      </c>
      <c r="AV28" s="8">
        <v>603281</v>
      </c>
      <c r="AW28" s="8">
        <v>485936</v>
      </c>
      <c r="AX28" s="8">
        <v>499209</v>
      </c>
      <c r="AY28" s="8">
        <v>477402</v>
      </c>
      <c r="AZ28" s="8">
        <v>493719</v>
      </c>
      <c r="BA28" s="8">
        <v>487290</v>
      </c>
      <c r="BB28" s="8">
        <v>461109</v>
      </c>
      <c r="BC28" s="8">
        <v>500214</v>
      </c>
      <c r="BD28" s="8">
        <v>491907</v>
      </c>
      <c r="BE28" s="8">
        <v>518874</v>
      </c>
      <c r="BF28" s="8">
        <v>513055</v>
      </c>
      <c r="BG28" s="8">
        <v>497502</v>
      </c>
      <c r="BH28" s="8">
        <v>566649</v>
      </c>
      <c r="BI28" s="8">
        <v>511417</v>
      </c>
      <c r="BJ28" s="8">
        <v>517489</v>
      </c>
      <c r="BK28" s="8">
        <v>531691</v>
      </c>
      <c r="BL28" s="8">
        <v>570760</v>
      </c>
      <c r="BM28" s="8">
        <v>535765</v>
      </c>
      <c r="BN28" s="8">
        <v>489673</v>
      </c>
      <c r="BO28" s="8">
        <v>556762</v>
      </c>
      <c r="BP28" s="8">
        <v>560828</v>
      </c>
      <c r="BQ28" s="8">
        <v>578989</v>
      </c>
      <c r="BR28" s="8">
        <v>590804</v>
      </c>
      <c r="BS28" s="8">
        <v>548535</v>
      </c>
      <c r="BT28" s="8">
        <v>547114</v>
      </c>
      <c r="BU28" s="8">
        <v>528852</v>
      </c>
      <c r="BV28" s="8">
        <v>568851</v>
      </c>
      <c r="BW28" s="8">
        <v>535792</v>
      </c>
      <c r="BX28" s="8">
        <v>547222</v>
      </c>
      <c r="BY28" s="8">
        <v>542380</v>
      </c>
      <c r="BZ28" s="8">
        <v>496920</v>
      </c>
      <c r="CA28" s="8">
        <v>543300</v>
      </c>
      <c r="CB28" s="8">
        <v>526072</v>
      </c>
      <c r="CC28" s="8">
        <v>557578</v>
      </c>
      <c r="CD28" s="8">
        <v>551360</v>
      </c>
      <c r="CE28" s="8">
        <v>720570</v>
      </c>
      <c r="CF28" s="8">
        <v>500970</v>
      </c>
      <c r="CG28" s="8">
        <v>511020</v>
      </c>
      <c r="CH28" s="8">
        <v>571040</v>
      </c>
      <c r="CI28" s="8">
        <v>566770</v>
      </c>
      <c r="CJ28" s="8">
        <v>525980</v>
      </c>
      <c r="CK28" s="8">
        <v>530620</v>
      </c>
      <c r="CL28" s="8">
        <v>431590</v>
      </c>
      <c r="CM28" s="8">
        <v>497010</v>
      </c>
      <c r="CN28" s="8">
        <v>569500</v>
      </c>
      <c r="CO28" s="8">
        <v>552960</v>
      </c>
      <c r="CP28" s="8">
        <v>526900</v>
      </c>
      <c r="CQ28" s="8">
        <v>511700</v>
      </c>
      <c r="CR28" s="8">
        <v>496300</v>
      </c>
      <c r="CS28" s="8">
        <v>488400</v>
      </c>
      <c r="CT28" s="8">
        <v>489950</v>
      </c>
      <c r="CU28" s="8">
        <v>497250</v>
      </c>
      <c r="CV28" s="8">
        <v>564250</v>
      </c>
      <c r="CW28" s="8">
        <v>567100</v>
      </c>
      <c r="CX28" s="8">
        <v>555300</v>
      </c>
      <c r="CY28" s="8">
        <v>599000</v>
      </c>
      <c r="CZ28" s="8">
        <v>554150</v>
      </c>
      <c r="DA28" s="8">
        <v>581250</v>
      </c>
      <c r="DB28" s="8">
        <v>575550</v>
      </c>
      <c r="DC28" s="8">
        <v>576350</v>
      </c>
      <c r="DD28" s="8">
        <v>547600</v>
      </c>
      <c r="DE28" s="8">
        <v>506250</v>
      </c>
      <c r="DF28" s="8">
        <v>546850</v>
      </c>
      <c r="DG28" s="8">
        <v>503200</v>
      </c>
      <c r="DH28" s="8">
        <v>520900</v>
      </c>
      <c r="DI28" s="8">
        <v>511950</v>
      </c>
      <c r="DJ28" s="8">
        <v>455250</v>
      </c>
      <c r="DK28" s="8">
        <v>546000</v>
      </c>
      <c r="DL28" s="8">
        <v>535800</v>
      </c>
      <c r="DM28" s="8">
        <v>531350</v>
      </c>
      <c r="DN28" s="8">
        <v>518350</v>
      </c>
      <c r="DO28" s="8">
        <v>498200</v>
      </c>
      <c r="DP28" s="8">
        <v>519000</v>
      </c>
      <c r="DQ28" s="8">
        <v>491600</v>
      </c>
      <c r="DR28" s="8">
        <v>502600</v>
      </c>
      <c r="DS28" s="8">
        <v>496050</v>
      </c>
      <c r="DT28" s="8">
        <v>548950</v>
      </c>
      <c r="DU28" s="8">
        <v>534401</v>
      </c>
      <c r="DV28" s="8">
        <v>465700</v>
      </c>
      <c r="DW28" s="8">
        <v>513702</v>
      </c>
      <c r="DX28" s="8">
        <v>476400</v>
      </c>
      <c r="DY28" s="8">
        <v>505250</v>
      </c>
      <c r="DZ28" s="8">
        <v>558650</v>
      </c>
      <c r="EA28" s="8">
        <v>575000</v>
      </c>
      <c r="EB28" s="8">
        <v>493800</v>
      </c>
      <c r="EC28" s="8">
        <v>492800</v>
      </c>
      <c r="ED28" s="8">
        <v>511400</v>
      </c>
      <c r="EE28" s="8">
        <v>450100</v>
      </c>
      <c r="EF28" s="8">
        <v>515250</v>
      </c>
      <c r="EG28" s="8">
        <v>578850</v>
      </c>
      <c r="EH28" s="8">
        <v>693700</v>
      </c>
      <c r="EI28" s="8">
        <v>754250</v>
      </c>
      <c r="EJ28" s="8">
        <v>699800</v>
      </c>
      <c r="EK28" s="8">
        <v>569650</v>
      </c>
      <c r="EL28" s="8">
        <v>544425</v>
      </c>
      <c r="EM28" s="8">
        <v>508500</v>
      </c>
      <c r="EN28" s="8">
        <v>596000</v>
      </c>
      <c r="EO28" s="8">
        <v>525700</v>
      </c>
      <c r="EP28" s="8">
        <v>539772</v>
      </c>
      <c r="EQ28" s="8">
        <v>561700</v>
      </c>
      <c r="ER28" s="8">
        <v>554050</v>
      </c>
      <c r="ES28" s="8">
        <v>533450</v>
      </c>
      <c r="ET28" s="8">
        <v>512850</v>
      </c>
      <c r="EU28" s="8">
        <v>528100</v>
      </c>
      <c r="EV28" s="8">
        <v>500150</v>
      </c>
      <c r="EW28" s="8">
        <v>536200</v>
      </c>
      <c r="EX28" s="8">
        <v>511000</v>
      </c>
      <c r="EY28" s="8">
        <v>376900</v>
      </c>
      <c r="EZ28" s="8">
        <v>483150</v>
      </c>
      <c r="FA28" s="8">
        <v>486250</v>
      </c>
      <c r="FB28" s="8">
        <v>536350</v>
      </c>
      <c r="FC28" s="8">
        <v>575600</v>
      </c>
      <c r="FD28" s="8">
        <v>601150</v>
      </c>
      <c r="FE28" s="8">
        <v>564150</v>
      </c>
      <c r="FF28" s="8">
        <v>512300</v>
      </c>
      <c r="FG28" s="8">
        <v>559950</v>
      </c>
      <c r="FH28" s="8">
        <v>367450</v>
      </c>
      <c r="FI28" s="8">
        <v>494850</v>
      </c>
      <c r="FJ28" s="8">
        <v>481000</v>
      </c>
      <c r="FK28" s="8">
        <v>515650</v>
      </c>
      <c r="FL28" s="8">
        <v>519650</v>
      </c>
      <c r="FM28" s="8">
        <v>508750</v>
      </c>
      <c r="FN28" s="8">
        <v>417150</v>
      </c>
      <c r="FO28" s="8">
        <v>478751</v>
      </c>
      <c r="FP28" s="8">
        <v>497170</v>
      </c>
      <c r="FQ28" s="8">
        <v>532350</v>
      </c>
      <c r="FR28" s="8">
        <v>483800</v>
      </c>
      <c r="FS28" s="8">
        <v>528350</v>
      </c>
      <c r="FT28" s="8">
        <v>493400</v>
      </c>
      <c r="FU28" s="8">
        <v>535150</v>
      </c>
      <c r="FV28" s="8">
        <v>530101</v>
      </c>
      <c r="FW28" s="8">
        <v>547200</v>
      </c>
      <c r="FX28" s="8">
        <v>513350</v>
      </c>
      <c r="FY28" s="8">
        <v>525350</v>
      </c>
      <c r="FZ28" s="8">
        <v>544700</v>
      </c>
      <c r="GA28" s="8">
        <v>502600</v>
      </c>
      <c r="GB28" s="8">
        <v>532150</v>
      </c>
      <c r="GC28" s="8">
        <v>526700</v>
      </c>
      <c r="GD28" s="8">
        <v>481450</v>
      </c>
      <c r="GE28" s="8">
        <v>555400</v>
      </c>
      <c r="GF28" s="8">
        <v>537450</v>
      </c>
      <c r="GG28" s="8">
        <v>565400</v>
      </c>
      <c r="GH28" s="8">
        <v>552250</v>
      </c>
      <c r="GI28" s="8">
        <v>556650</v>
      </c>
      <c r="GJ28" s="8">
        <v>616750</v>
      </c>
      <c r="GK28" s="8">
        <v>514250</v>
      </c>
      <c r="GL28" s="8">
        <v>526000</v>
      </c>
      <c r="GM28" s="8">
        <v>520050</v>
      </c>
      <c r="GN28" s="8">
        <v>524400</v>
      </c>
      <c r="GO28" s="8">
        <v>545601</v>
      </c>
      <c r="GP28" s="8">
        <v>495301</v>
      </c>
      <c r="GQ28" s="8">
        <v>540750</v>
      </c>
      <c r="GR28" s="8">
        <v>534050</v>
      </c>
      <c r="GS28" s="8">
        <v>599200</v>
      </c>
      <c r="GT28" s="8">
        <v>565655</v>
      </c>
      <c r="GU28" s="8">
        <v>589400</v>
      </c>
      <c r="GV28" s="8">
        <v>541300</v>
      </c>
      <c r="GW28" s="8">
        <v>542400</v>
      </c>
      <c r="GX28" s="8">
        <v>525300</v>
      </c>
      <c r="GY28" s="8">
        <v>438100</v>
      </c>
      <c r="GZ28" s="8">
        <v>553451</v>
      </c>
      <c r="HA28" s="8">
        <v>541999</v>
      </c>
      <c r="HB28" s="8">
        <v>488600</v>
      </c>
      <c r="HC28" s="8">
        <v>537250</v>
      </c>
      <c r="HD28" s="8">
        <v>531800</v>
      </c>
      <c r="HE28" s="8">
        <v>604100</v>
      </c>
      <c r="HF28" s="8">
        <v>566250</v>
      </c>
      <c r="HG28" s="8">
        <v>580400</v>
      </c>
      <c r="HH28" s="8">
        <v>562250</v>
      </c>
      <c r="HI28" s="8">
        <v>590250</v>
      </c>
      <c r="HJ28" s="8">
        <v>603500</v>
      </c>
      <c r="HK28" s="8">
        <v>602550</v>
      </c>
      <c r="HL28" s="8">
        <v>601950</v>
      </c>
      <c r="HM28" s="8">
        <v>608800</v>
      </c>
      <c r="HN28" s="8">
        <v>528550</v>
      </c>
      <c r="HO28" s="8">
        <v>578400</v>
      </c>
      <c r="HP28" s="8">
        <v>451300</v>
      </c>
      <c r="HQ28" s="8">
        <v>612150</v>
      </c>
      <c r="HR28" s="8">
        <v>572200</v>
      </c>
      <c r="HS28" s="8">
        <v>602550</v>
      </c>
      <c r="HT28" s="8">
        <v>648350</v>
      </c>
      <c r="HU28" s="8">
        <v>591250</v>
      </c>
      <c r="HV28" s="8">
        <v>556100</v>
      </c>
      <c r="HW28" s="8">
        <v>513900</v>
      </c>
      <c r="HX28" s="8">
        <v>527100</v>
      </c>
      <c r="HY28" s="8">
        <v>571950</v>
      </c>
      <c r="HZ28" s="8">
        <v>519300</v>
      </c>
      <c r="IA28" s="8">
        <v>577300</v>
      </c>
      <c r="IB28" s="8">
        <v>551900</v>
      </c>
      <c r="IC28" s="8">
        <v>612450</v>
      </c>
      <c r="ID28" s="8">
        <v>615200</v>
      </c>
      <c r="IE28" s="8">
        <v>601400</v>
      </c>
      <c r="IF28" s="8">
        <v>608500</v>
      </c>
      <c r="IG28" s="8">
        <v>554650</v>
      </c>
      <c r="IH28" s="8">
        <v>555100</v>
      </c>
      <c r="II28" s="8">
        <v>536450</v>
      </c>
      <c r="IJ28" s="8">
        <v>553300</v>
      </c>
      <c r="IK28" s="32">
        <v>568200</v>
      </c>
      <c r="IL28" s="32">
        <v>534750</v>
      </c>
      <c r="IM28" s="32">
        <v>548300</v>
      </c>
      <c r="IN28" s="32">
        <v>545500</v>
      </c>
      <c r="IO28" s="32">
        <v>588800</v>
      </c>
      <c r="IP28" s="32">
        <v>601200</v>
      </c>
      <c r="IQ28" s="32">
        <v>625450</v>
      </c>
      <c r="IR28" s="32">
        <v>644250</v>
      </c>
      <c r="IS28" s="32">
        <v>585050</v>
      </c>
      <c r="IT28" s="32">
        <v>595550</v>
      </c>
      <c r="IU28" s="32">
        <v>600200</v>
      </c>
      <c r="IV28" s="32">
        <v>581600</v>
      </c>
      <c r="IW28" s="32">
        <v>635600</v>
      </c>
      <c r="IX28" s="32">
        <v>575000</v>
      </c>
      <c r="IY28" s="32">
        <v>584850</v>
      </c>
      <c r="IZ28" s="32">
        <v>561850</v>
      </c>
      <c r="JA28" s="32">
        <v>577750</v>
      </c>
      <c r="JB28" s="32">
        <v>668600</v>
      </c>
      <c r="JC28" s="32">
        <v>600850</v>
      </c>
      <c r="JD28" s="32">
        <v>579700</v>
      </c>
      <c r="JE28" s="32">
        <v>560400</v>
      </c>
      <c r="JF28" s="32">
        <v>620950</v>
      </c>
      <c r="JG28" s="32">
        <v>543650</v>
      </c>
      <c r="JH28" s="32">
        <v>513200</v>
      </c>
      <c r="JI28" s="32">
        <v>499200</v>
      </c>
      <c r="JJ28" s="32">
        <v>411000</v>
      </c>
      <c r="JK28" s="32">
        <v>500750</v>
      </c>
      <c r="JL28" s="32">
        <v>522100</v>
      </c>
      <c r="JM28" s="32">
        <v>585950</v>
      </c>
      <c r="JN28" s="32">
        <v>593500</v>
      </c>
      <c r="JO28" s="32">
        <v>567250</v>
      </c>
      <c r="JP28" s="32">
        <v>563400</v>
      </c>
      <c r="JQ28" s="32">
        <v>514500</v>
      </c>
      <c r="JR28" s="32">
        <v>593000</v>
      </c>
      <c r="JS28" s="32">
        <v>566250</v>
      </c>
      <c r="JT28" s="32">
        <v>567550</v>
      </c>
      <c r="JU28" s="32">
        <v>581900</v>
      </c>
      <c r="JV28" s="32">
        <v>527100</v>
      </c>
      <c r="JW28" s="32">
        <v>595800</v>
      </c>
      <c r="JX28" s="32">
        <v>593350</v>
      </c>
      <c r="JY28" s="32">
        <v>613000</v>
      </c>
    </row>
    <row r="29" spans="1:285" x14ac:dyDescent="0.2">
      <c r="A29" s="3" t="s">
        <v>49</v>
      </c>
      <c r="B29" s="22" t="str">
        <f t="shared" si="0"/>
        <v>horn</v>
      </c>
      <c r="C29" s="22" t="s">
        <v>0</v>
      </c>
      <c r="D29" s="21" t="s">
        <v>14</v>
      </c>
      <c r="E29" s="7">
        <v>226360</v>
      </c>
      <c r="F29" s="10">
        <v>238880</v>
      </c>
      <c r="G29" s="7">
        <v>248930</v>
      </c>
      <c r="H29" s="10">
        <v>252400</v>
      </c>
      <c r="I29" s="7">
        <v>345240</v>
      </c>
      <c r="J29" s="10">
        <v>389380</v>
      </c>
      <c r="K29" s="7">
        <v>291680</v>
      </c>
      <c r="L29" s="10">
        <v>295860</v>
      </c>
      <c r="M29" s="7">
        <v>229360</v>
      </c>
      <c r="N29" s="10">
        <v>208310</v>
      </c>
      <c r="O29" s="7">
        <v>164610</v>
      </c>
      <c r="P29" s="10">
        <v>170820</v>
      </c>
      <c r="Q29" s="7">
        <v>204500</v>
      </c>
      <c r="R29" s="10">
        <v>190290</v>
      </c>
      <c r="S29" s="7">
        <v>208520</v>
      </c>
      <c r="T29" s="10">
        <v>235570</v>
      </c>
      <c r="U29" s="7">
        <v>304780</v>
      </c>
      <c r="V29" s="10">
        <v>203840</v>
      </c>
      <c r="W29" s="7">
        <v>278980</v>
      </c>
      <c r="X29" s="10">
        <v>256830</v>
      </c>
      <c r="Y29" s="7">
        <v>213870</v>
      </c>
      <c r="Z29" s="10">
        <v>244000</v>
      </c>
      <c r="AA29" s="7">
        <v>280110</v>
      </c>
      <c r="AB29" s="10">
        <v>234550</v>
      </c>
      <c r="AC29" s="7">
        <v>201938</v>
      </c>
      <c r="AD29" s="10">
        <v>186450</v>
      </c>
      <c r="AE29" s="7">
        <v>200750</v>
      </c>
      <c r="AF29" s="10">
        <v>251880</v>
      </c>
      <c r="AG29" s="7">
        <v>297590</v>
      </c>
      <c r="AH29" s="10">
        <v>312220</v>
      </c>
      <c r="AI29" s="7">
        <v>320530</v>
      </c>
      <c r="AJ29" s="10">
        <v>293300</v>
      </c>
      <c r="AK29" s="7">
        <v>273400</v>
      </c>
      <c r="AL29" s="10">
        <v>268196</v>
      </c>
      <c r="AM29" s="7">
        <v>252580</v>
      </c>
      <c r="AN29" s="10">
        <v>221093</v>
      </c>
      <c r="AO29" s="7">
        <v>219712</v>
      </c>
      <c r="AP29" s="10">
        <v>229238</v>
      </c>
      <c r="AQ29" s="7">
        <v>300135</v>
      </c>
      <c r="AR29" s="10">
        <v>299853</v>
      </c>
      <c r="AS29" s="7">
        <v>325986</v>
      </c>
      <c r="AT29" s="10">
        <v>342276</v>
      </c>
      <c r="AU29" s="7">
        <v>310200</v>
      </c>
      <c r="AV29" s="10">
        <v>316500</v>
      </c>
      <c r="AW29" s="7">
        <v>199100</v>
      </c>
      <c r="AX29" s="10">
        <v>165550</v>
      </c>
      <c r="AY29" s="7">
        <v>197250</v>
      </c>
      <c r="AZ29" s="10">
        <v>203900</v>
      </c>
      <c r="BA29" s="7">
        <v>191800</v>
      </c>
      <c r="BB29" s="10">
        <v>163900</v>
      </c>
      <c r="BC29" s="7">
        <v>206900</v>
      </c>
      <c r="BD29" s="10">
        <v>209050</v>
      </c>
      <c r="BE29" s="7">
        <v>280150</v>
      </c>
      <c r="BF29" s="10">
        <v>247100</v>
      </c>
      <c r="BG29" s="7">
        <v>151400</v>
      </c>
      <c r="BH29" s="10">
        <v>295300</v>
      </c>
      <c r="BI29" s="7">
        <v>177850</v>
      </c>
      <c r="BJ29" s="10">
        <v>208000</v>
      </c>
      <c r="BK29" s="7">
        <v>238700</v>
      </c>
      <c r="BL29" s="10">
        <v>268350</v>
      </c>
      <c r="BM29" s="7">
        <v>168250</v>
      </c>
      <c r="BN29" s="10">
        <v>126300</v>
      </c>
      <c r="BO29" s="7">
        <v>91350</v>
      </c>
      <c r="BP29" s="10">
        <v>199300</v>
      </c>
      <c r="BQ29" s="7">
        <v>316700</v>
      </c>
      <c r="BR29" s="10">
        <v>395000</v>
      </c>
      <c r="BS29" s="7">
        <v>346100</v>
      </c>
      <c r="BT29" s="10">
        <v>273800</v>
      </c>
      <c r="BU29" s="7">
        <v>342300</v>
      </c>
      <c r="BV29" s="10">
        <v>385350</v>
      </c>
      <c r="BW29" s="7">
        <v>162750</v>
      </c>
      <c r="BX29" s="10">
        <v>124750</v>
      </c>
      <c r="BY29" s="7">
        <v>166500</v>
      </c>
      <c r="BZ29" s="10">
        <v>245450</v>
      </c>
      <c r="CA29" s="7">
        <v>320200</v>
      </c>
      <c r="CB29" s="10">
        <v>383850</v>
      </c>
      <c r="CC29" s="7">
        <v>418900</v>
      </c>
      <c r="CD29" s="10">
        <v>381450</v>
      </c>
      <c r="CE29" s="7">
        <v>440200</v>
      </c>
      <c r="CF29" s="10">
        <v>330250</v>
      </c>
      <c r="CG29" s="7">
        <v>338600</v>
      </c>
      <c r="CH29" s="10">
        <v>281800</v>
      </c>
      <c r="CI29" s="7">
        <v>200900</v>
      </c>
      <c r="CJ29" s="10">
        <v>224300</v>
      </c>
      <c r="CK29" s="7">
        <v>263050</v>
      </c>
      <c r="CL29" s="10">
        <v>202050</v>
      </c>
      <c r="CM29" s="7">
        <v>180100</v>
      </c>
      <c r="CN29" s="10">
        <v>242950</v>
      </c>
      <c r="CO29" s="7">
        <v>233350</v>
      </c>
      <c r="CP29" s="10">
        <v>215050</v>
      </c>
      <c r="CQ29" s="7">
        <v>245600</v>
      </c>
      <c r="CR29" s="10">
        <v>309400</v>
      </c>
      <c r="CS29" s="7">
        <v>295800</v>
      </c>
      <c r="CT29" s="10">
        <v>340250</v>
      </c>
      <c r="CU29" s="7">
        <v>384850</v>
      </c>
      <c r="CV29" s="10">
        <v>377200</v>
      </c>
      <c r="CW29" s="7">
        <v>340440</v>
      </c>
      <c r="CX29" s="10">
        <v>225840</v>
      </c>
      <c r="CY29" s="7">
        <v>198240</v>
      </c>
      <c r="CZ29" s="10">
        <v>268650</v>
      </c>
      <c r="DA29" s="7">
        <v>306680</v>
      </c>
      <c r="DB29" s="10">
        <v>307490</v>
      </c>
      <c r="DC29" s="7">
        <v>317960</v>
      </c>
      <c r="DD29" s="10">
        <v>288920</v>
      </c>
      <c r="DE29" s="7">
        <v>268220</v>
      </c>
      <c r="DF29" s="10">
        <v>238180</v>
      </c>
      <c r="DG29" s="7">
        <v>274200</v>
      </c>
      <c r="DH29" s="10">
        <v>250250</v>
      </c>
      <c r="DI29" s="7">
        <v>257800</v>
      </c>
      <c r="DJ29" s="10">
        <v>208530</v>
      </c>
      <c r="DK29" s="7">
        <v>231530</v>
      </c>
      <c r="DL29" s="10">
        <v>285160</v>
      </c>
      <c r="DM29" s="7">
        <v>278520</v>
      </c>
      <c r="DN29" s="10">
        <v>284990</v>
      </c>
      <c r="DO29" s="7">
        <v>292900</v>
      </c>
      <c r="DP29" s="10">
        <v>364940</v>
      </c>
      <c r="DQ29" s="7">
        <v>290320</v>
      </c>
      <c r="DR29" s="10">
        <v>262630</v>
      </c>
      <c r="DS29" s="7">
        <v>263040</v>
      </c>
      <c r="DT29" s="10">
        <v>239080</v>
      </c>
      <c r="DU29" s="7">
        <v>255290</v>
      </c>
      <c r="DV29" s="10">
        <v>197500</v>
      </c>
      <c r="DW29" s="7">
        <v>260940</v>
      </c>
      <c r="DX29" s="10">
        <v>258370</v>
      </c>
      <c r="DY29" s="7">
        <v>273380</v>
      </c>
      <c r="DZ29" s="10">
        <v>330970</v>
      </c>
      <c r="EA29" s="7">
        <v>395210</v>
      </c>
      <c r="EB29" s="10">
        <v>259660</v>
      </c>
      <c r="EC29" s="7">
        <v>258330</v>
      </c>
      <c r="ED29" s="10">
        <v>284160</v>
      </c>
      <c r="EE29" s="7">
        <v>296240</v>
      </c>
      <c r="EF29" s="10">
        <v>311800</v>
      </c>
      <c r="EG29" s="7">
        <v>376500</v>
      </c>
      <c r="EH29" s="10">
        <v>397890</v>
      </c>
      <c r="EI29" s="7">
        <v>466110</v>
      </c>
      <c r="EJ29" s="10">
        <v>471230</v>
      </c>
      <c r="EK29" s="7">
        <v>563030</v>
      </c>
      <c r="EL29" s="10">
        <v>393050</v>
      </c>
      <c r="EM29" s="7">
        <v>333630</v>
      </c>
      <c r="EN29" s="10">
        <v>557030</v>
      </c>
      <c r="EO29" s="7">
        <v>595140</v>
      </c>
      <c r="EP29" s="10">
        <v>560090</v>
      </c>
      <c r="EQ29" s="7">
        <v>524870</v>
      </c>
      <c r="ER29" s="10">
        <v>413580</v>
      </c>
      <c r="ES29" s="7">
        <v>353880</v>
      </c>
      <c r="ET29" s="10">
        <v>306620</v>
      </c>
      <c r="EU29" s="7">
        <v>280000</v>
      </c>
      <c r="EV29" s="10">
        <v>315250</v>
      </c>
      <c r="EW29" s="7">
        <v>387050</v>
      </c>
      <c r="EX29" s="10">
        <v>234000</v>
      </c>
      <c r="EY29" s="7">
        <v>205100</v>
      </c>
      <c r="EZ29" s="10">
        <v>345850</v>
      </c>
      <c r="FA29" s="7">
        <v>295200</v>
      </c>
      <c r="FB29" s="10">
        <v>325750</v>
      </c>
      <c r="FC29" s="7">
        <v>303700</v>
      </c>
      <c r="FD29" s="10">
        <v>303900</v>
      </c>
      <c r="FE29" s="7">
        <v>289400</v>
      </c>
      <c r="FF29" s="10">
        <v>280600</v>
      </c>
      <c r="FG29" s="7">
        <v>302700</v>
      </c>
      <c r="FH29" s="10">
        <v>306550</v>
      </c>
      <c r="FI29" s="7">
        <v>393950</v>
      </c>
      <c r="FJ29" s="10">
        <v>338450</v>
      </c>
      <c r="FK29" s="7">
        <v>395150</v>
      </c>
      <c r="FL29" s="10">
        <v>299400</v>
      </c>
      <c r="FM29" s="7">
        <v>254900</v>
      </c>
      <c r="FN29" s="10">
        <v>239550</v>
      </c>
      <c r="FO29" s="7">
        <v>234250</v>
      </c>
      <c r="FP29" s="10">
        <v>274200</v>
      </c>
      <c r="FQ29" s="7">
        <v>278200</v>
      </c>
      <c r="FR29" s="10">
        <v>221500</v>
      </c>
      <c r="FS29" s="7">
        <v>279300</v>
      </c>
      <c r="FT29" s="10">
        <v>280450</v>
      </c>
      <c r="FU29" s="7">
        <v>271950</v>
      </c>
      <c r="FV29" s="10">
        <v>244150</v>
      </c>
      <c r="FW29" s="7">
        <v>165250</v>
      </c>
      <c r="FX29" s="10">
        <v>178050</v>
      </c>
      <c r="FY29" s="7">
        <v>203200</v>
      </c>
      <c r="FZ29" s="10">
        <v>162200</v>
      </c>
      <c r="GA29" s="7">
        <v>0</v>
      </c>
      <c r="GB29" s="10">
        <v>66820</v>
      </c>
      <c r="GC29" s="7">
        <v>215155</v>
      </c>
      <c r="GD29" s="10">
        <v>171650</v>
      </c>
      <c r="GE29" s="7">
        <v>212450</v>
      </c>
      <c r="GF29" s="10">
        <v>176350</v>
      </c>
      <c r="GG29" s="7">
        <v>202050</v>
      </c>
      <c r="GH29" s="10">
        <v>170000</v>
      </c>
      <c r="GI29" s="7">
        <v>158900</v>
      </c>
      <c r="GJ29" s="10">
        <v>171950</v>
      </c>
      <c r="GK29" s="7">
        <v>136250</v>
      </c>
      <c r="GL29" s="10">
        <v>144450</v>
      </c>
      <c r="GM29" s="7">
        <v>10650</v>
      </c>
      <c r="GN29" s="10">
        <v>20000</v>
      </c>
      <c r="GO29" s="7">
        <v>71700</v>
      </c>
      <c r="GP29" s="10">
        <v>66600</v>
      </c>
      <c r="GQ29" s="7">
        <v>71600</v>
      </c>
      <c r="GR29" s="10">
        <v>101300</v>
      </c>
      <c r="GS29" s="7">
        <v>204050</v>
      </c>
      <c r="GT29" s="10">
        <v>257516</v>
      </c>
      <c r="GU29" s="7">
        <v>280700</v>
      </c>
      <c r="GV29" s="10">
        <v>218550</v>
      </c>
      <c r="GW29" s="7">
        <v>331050</v>
      </c>
      <c r="GX29" s="10">
        <v>129500</v>
      </c>
      <c r="GY29" s="7">
        <v>0</v>
      </c>
      <c r="GZ29" s="10">
        <v>230862</v>
      </c>
      <c r="HA29" s="7">
        <v>194010</v>
      </c>
      <c r="HB29" s="10">
        <v>199009</v>
      </c>
      <c r="HC29" s="7">
        <v>193637</v>
      </c>
      <c r="HD29" s="10">
        <v>174370</v>
      </c>
      <c r="HE29" s="7">
        <v>241620</v>
      </c>
      <c r="HF29" s="10">
        <v>198815</v>
      </c>
      <c r="HG29" s="7">
        <v>191588</v>
      </c>
      <c r="HH29" s="10">
        <v>196443</v>
      </c>
      <c r="HI29" s="7">
        <v>160393</v>
      </c>
      <c r="HJ29" s="10">
        <v>153501</v>
      </c>
      <c r="HK29" s="7">
        <v>202716</v>
      </c>
      <c r="HL29" s="10">
        <v>172678</v>
      </c>
      <c r="HM29" s="7">
        <v>163606</v>
      </c>
      <c r="HN29" s="10">
        <v>131401</v>
      </c>
      <c r="HO29" s="7">
        <v>21319</v>
      </c>
      <c r="HP29" s="10">
        <v>82688</v>
      </c>
      <c r="HQ29" s="7">
        <v>209397</v>
      </c>
      <c r="HR29" s="10">
        <v>208400</v>
      </c>
      <c r="HS29" s="7">
        <v>159957</v>
      </c>
      <c r="HT29" s="10">
        <v>158790</v>
      </c>
      <c r="HU29" s="7">
        <v>154696</v>
      </c>
      <c r="HV29" s="10">
        <v>153050</v>
      </c>
      <c r="HW29" s="7">
        <v>112900</v>
      </c>
      <c r="HX29" s="10">
        <v>99250</v>
      </c>
      <c r="HY29" s="7">
        <v>122750</v>
      </c>
      <c r="HZ29" s="10">
        <v>153950</v>
      </c>
      <c r="IA29" s="7">
        <v>155050</v>
      </c>
      <c r="IB29" s="10">
        <v>156050</v>
      </c>
      <c r="IC29" s="7">
        <v>166700</v>
      </c>
      <c r="ID29" s="10">
        <v>151900</v>
      </c>
      <c r="IE29" s="7">
        <v>143600</v>
      </c>
      <c r="IF29" s="10">
        <v>145650</v>
      </c>
      <c r="IG29" s="7">
        <v>122750</v>
      </c>
      <c r="IH29" s="10">
        <v>116750</v>
      </c>
      <c r="II29" s="7">
        <v>47750</v>
      </c>
      <c r="IJ29" s="10">
        <v>159650</v>
      </c>
      <c r="IK29" s="31">
        <v>99450</v>
      </c>
      <c r="IL29" s="38">
        <v>76350</v>
      </c>
      <c r="IM29" s="31">
        <v>89300</v>
      </c>
      <c r="IN29" s="38">
        <v>149600</v>
      </c>
      <c r="IO29" s="31">
        <v>118350</v>
      </c>
      <c r="IP29" s="38">
        <v>96350</v>
      </c>
      <c r="IQ29" s="31">
        <v>93250</v>
      </c>
      <c r="IR29" s="38">
        <v>207850</v>
      </c>
      <c r="IS29" s="31">
        <v>92150</v>
      </c>
      <c r="IT29" s="38">
        <v>122750</v>
      </c>
      <c r="IU29" s="31">
        <v>115300</v>
      </c>
      <c r="IV29" s="38">
        <v>117850</v>
      </c>
      <c r="IW29" s="31">
        <v>134750</v>
      </c>
      <c r="IX29" s="38">
        <v>76950</v>
      </c>
      <c r="IY29" s="31">
        <v>71500</v>
      </c>
      <c r="IZ29" s="38">
        <v>111350</v>
      </c>
      <c r="JA29" s="31">
        <v>106900</v>
      </c>
      <c r="JB29" s="38">
        <v>188200</v>
      </c>
      <c r="JC29" s="31">
        <v>114600</v>
      </c>
      <c r="JD29" s="38">
        <v>143750</v>
      </c>
      <c r="JE29" s="31">
        <v>118400</v>
      </c>
      <c r="JF29" s="38">
        <v>117700</v>
      </c>
      <c r="JG29" s="31">
        <v>119300</v>
      </c>
      <c r="JH29" s="38">
        <v>130350</v>
      </c>
      <c r="JI29" s="31">
        <v>131450</v>
      </c>
      <c r="JJ29" s="38">
        <v>115720</v>
      </c>
      <c r="JK29" s="31">
        <v>133150</v>
      </c>
      <c r="JL29" s="38">
        <v>101650</v>
      </c>
      <c r="JM29" s="31">
        <v>112680</v>
      </c>
      <c r="JN29" s="38">
        <v>148080</v>
      </c>
      <c r="JO29" s="31">
        <v>145350</v>
      </c>
      <c r="JP29" s="38">
        <v>178850</v>
      </c>
      <c r="JQ29" s="31">
        <v>137200</v>
      </c>
      <c r="JR29" s="38">
        <v>152300</v>
      </c>
      <c r="JS29" s="31">
        <v>148500</v>
      </c>
      <c r="JT29" s="38">
        <v>153000</v>
      </c>
      <c r="JU29" s="31">
        <v>168700</v>
      </c>
      <c r="JV29" s="38">
        <v>157250</v>
      </c>
      <c r="JW29" s="31">
        <v>190750</v>
      </c>
      <c r="JX29" s="38">
        <v>177000</v>
      </c>
      <c r="JY29" s="31">
        <v>188800</v>
      </c>
    </row>
    <row r="30" spans="1:285" x14ac:dyDescent="0.2">
      <c r="A30" s="3" t="s">
        <v>50</v>
      </c>
      <c r="B30" s="22" t="str">
        <f t="shared" si="0"/>
        <v>klad</v>
      </c>
      <c r="C30" s="22" t="s">
        <v>0</v>
      </c>
      <c r="D30" s="21" t="s">
        <v>14</v>
      </c>
      <c r="E30" s="7">
        <v>128640</v>
      </c>
      <c r="F30" s="10">
        <v>133820</v>
      </c>
      <c r="G30" s="7">
        <v>150370</v>
      </c>
      <c r="H30" s="10">
        <v>167500</v>
      </c>
      <c r="I30" s="7">
        <v>210860</v>
      </c>
      <c r="J30" s="10">
        <v>180020</v>
      </c>
      <c r="K30" s="7">
        <v>157020</v>
      </c>
      <c r="L30" s="10">
        <v>154840</v>
      </c>
      <c r="M30" s="7">
        <v>107440</v>
      </c>
      <c r="N30" s="10">
        <v>108990</v>
      </c>
      <c r="O30" s="7">
        <v>126090</v>
      </c>
      <c r="P30" s="10">
        <v>101980</v>
      </c>
      <c r="Q30" s="7">
        <v>112300</v>
      </c>
      <c r="R30" s="10">
        <v>112110</v>
      </c>
      <c r="S30" s="7">
        <v>119880</v>
      </c>
      <c r="T30" s="10">
        <v>116430</v>
      </c>
      <c r="U30" s="7">
        <v>162020</v>
      </c>
      <c r="V30" s="10">
        <v>126060</v>
      </c>
      <c r="W30" s="7">
        <v>210420</v>
      </c>
      <c r="X30" s="10">
        <v>191570</v>
      </c>
      <c r="Y30" s="7">
        <v>137230</v>
      </c>
      <c r="Z30" s="10">
        <v>158700</v>
      </c>
      <c r="AA30" s="7">
        <v>192090</v>
      </c>
      <c r="AB30" s="10">
        <v>147450</v>
      </c>
      <c r="AC30" s="7">
        <v>108222</v>
      </c>
      <c r="AD30" s="10">
        <v>120080</v>
      </c>
      <c r="AE30" s="7">
        <v>191620</v>
      </c>
      <c r="AF30" s="10">
        <v>145199</v>
      </c>
      <c r="AG30" s="7">
        <v>162341</v>
      </c>
      <c r="AH30" s="10">
        <v>176949</v>
      </c>
      <c r="AI30" s="7">
        <v>126686</v>
      </c>
      <c r="AJ30" s="10">
        <v>157940</v>
      </c>
      <c r="AK30" s="7">
        <v>130720</v>
      </c>
      <c r="AL30" s="10">
        <v>104299</v>
      </c>
      <c r="AM30" s="7">
        <v>83220</v>
      </c>
      <c r="AN30" s="10">
        <v>129203</v>
      </c>
      <c r="AO30" s="7">
        <v>121348</v>
      </c>
      <c r="AP30" s="10">
        <v>123612</v>
      </c>
      <c r="AQ30" s="7">
        <v>149995</v>
      </c>
      <c r="AR30" s="10">
        <v>197997</v>
      </c>
      <c r="AS30" s="7">
        <v>197174</v>
      </c>
      <c r="AT30" s="10">
        <v>191324</v>
      </c>
      <c r="AU30" s="7">
        <v>185460</v>
      </c>
      <c r="AV30" s="10">
        <v>223170</v>
      </c>
      <c r="AW30" s="7">
        <v>153530</v>
      </c>
      <c r="AX30" s="10">
        <v>140840</v>
      </c>
      <c r="AY30" s="7">
        <v>146650</v>
      </c>
      <c r="AZ30" s="10">
        <v>99500</v>
      </c>
      <c r="BA30" s="7">
        <v>138000</v>
      </c>
      <c r="BB30" s="10">
        <v>123450</v>
      </c>
      <c r="BC30" s="7">
        <v>149650</v>
      </c>
      <c r="BD30" s="10">
        <v>167550</v>
      </c>
      <c r="BE30" s="7">
        <v>109250</v>
      </c>
      <c r="BF30" s="10">
        <v>294100</v>
      </c>
      <c r="BG30" s="7">
        <v>313600</v>
      </c>
      <c r="BH30" s="10">
        <v>227700</v>
      </c>
      <c r="BI30" s="7">
        <v>174250</v>
      </c>
      <c r="BJ30" s="10">
        <v>221100</v>
      </c>
      <c r="BK30" s="7">
        <v>197050</v>
      </c>
      <c r="BL30" s="10">
        <v>71400</v>
      </c>
      <c r="BM30" s="7">
        <v>139800</v>
      </c>
      <c r="BN30" s="10">
        <v>173150</v>
      </c>
      <c r="BO30" s="7">
        <v>238050</v>
      </c>
      <c r="BP30" s="10">
        <v>150900</v>
      </c>
      <c r="BQ30" s="7">
        <v>98100</v>
      </c>
      <c r="BR30" s="10">
        <v>79400</v>
      </c>
      <c r="BS30" s="7">
        <v>77400</v>
      </c>
      <c r="BT30" s="10">
        <v>155250</v>
      </c>
      <c r="BU30" s="7">
        <v>121950</v>
      </c>
      <c r="BV30" s="10">
        <v>130300</v>
      </c>
      <c r="BW30" s="7">
        <v>179650</v>
      </c>
      <c r="BX30" s="10">
        <v>183400</v>
      </c>
      <c r="BY30" s="7">
        <v>151300</v>
      </c>
      <c r="BZ30" s="10">
        <v>54850</v>
      </c>
      <c r="CA30" s="7">
        <v>83950</v>
      </c>
      <c r="CB30" s="10">
        <v>127100</v>
      </c>
      <c r="CC30" s="7">
        <v>163400</v>
      </c>
      <c r="CD30" s="10">
        <v>185750</v>
      </c>
      <c r="CE30" s="7">
        <v>216650</v>
      </c>
      <c r="CF30" s="10">
        <v>194000</v>
      </c>
      <c r="CG30" s="7">
        <v>130200</v>
      </c>
      <c r="CH30" s="10">
        <v>95600</v>
      </c>
      <c r="CI30" s="7">
        <v>135100</v>
      </c>
      <c r="CJ30" s="10">
        <v>81200</v>
      </c>
      <c r="CK30" s="7">
        <v>39600</v>
      </c>
      <c r="CL30" s="10">
        <v>54800</v>
      </c>
      <c r="CM30" s="7">
        <v>110150</v>
      </c>
      <c r="CN30" s="10">
        <v>108150</v>
      </c>
      <c r="CO30" s="7">
        <v>137350</v>
      </c>
      <c r="CP30" s="10">
        <v>95450</v>
      </c>
      <c r="CQ30" s="7">
        <v>71850</v>
      </c>
      <c r="CR30" s="10">
        <v>82500</v>
      </c>
      <c r="CS30" s="7">
        <v>74300</v>
      </c>
      <c r="CT30" s="10">
        <v>73300</v>
      </c>
      <c r="CU30" s="7">
        <v>86550</v>
      </c>
      <c r="CV30" s="10">
        <v>121000</v>
      </c>
      <c r="CW30" s="7">
        <v>105250</v>
      </c>
      <c r="CX30" s="10">
        <v>78450</v>
      </c>
      <c r="CY30" s="7">
        <v>42520</v>
      </c>
      <c r="CZ30" s="10">
        <v>84210</v>
      </c>
      <c r="DA30" s="7">
        <v>107220</v>
      </c>
      <c r="DB30" s="10">
        <v>121280</v>
      </c>
      <c r="DC30" s="7">
        <v>112330</v>
      </c>
      <c r="DD30" s="10">
        <v>94650</v>
      </c>
      <c r="DE30" s="7">
        <v>107770</v>
      </c>
      <c r="DF30" s="10">
        <v>100000</v>
      </c>
      <c r="DG30" s="7">
        <v>62770</v>
      </c>
      <c r="DH30" s="10">
        <v>79960</v>
      </c>
      <c r="DI30" s="7">
        <v>57170</v>
      </c>
      <c r="DJ30" s="10">
        <v>78590</v>
      </c>
      <c r="DK30" s="7">
        <v>91850</v>
      </c>
      <c r="DL30" s="10">
        <v>88520</v>
      </c>
      <c r="DM30" s="7">
        <v>118090</v>
      </c>
      <c r="DN30" s="10">
        <v>84370</v>
      </c>
      <c r="DO30" s="7">
        <v>154010</v>
      </c>
      <c r="DP30" s="10">
        <v>117070</v>
      </c>
      <c r="DQ30" s="7">
        <v>115470</v>
      </c>
      <c r="DR30" s="10">
        <v>79980</v>
      </c>
      <c r="DS30" s="7">
        <v>68980</v>
      </c>
      <c r="DT30" s="10">
        <v>86320</v>
      </c>
      <c r="DU30" s="7">
        <v>78370</v>
      </c>
      <c r="DV30" s="10">
        <v>99530</v>
      </c>
      <c r="DW30" s="7">
        <v>78150</v>
      </c>
      <c r="DX30" s="10">
        <v>70420</v>
      </c>
      <c r="DY30" s="7">
        <v>64110</v>
      </c>
      <c r="DZ30" s="10">
        <v>133860</v>
      </c>
      <c r="EA30" s="7">
        <v>133030</v>
      </c>
      <c r="EB30" s="10">
        <v>68860</v>
      </c>
      <c r="EC30" s="7">
        <v>103990</v>
      </c>
      <c r="ED30" s="10">
        <v>73760</v>
      </c>
      <c r="EE30" s="7">
        <v>101750</v>
      </c>
      <c r="EF30" s="10">
        <v>76290</v>
      </c>
      <c r="EG30" s="7">
        <v>31140</v>
      </c>
      <c r="EH30" s="10">
        <v>0</v>
      </c>
      <c r="EI30" s="7">
        <v>0</v>
      </c>
      <c r="EJ30" s="10">
        <v>36750</v>
      </c>
      <c r="EK30" s="7">
        <v>0</v>
      </c>
      <c r="EL30" s="10">
        <v>6970</v>
      </c>
      <c r="EM30" s="7">
        <v>82160</v>
      </c>
      <c r="EN30" s="10">
        <v>54550</v>
      </c>
      <c r="EO30" s="7">
        <v>0</v>
      </c>
      <c r="EP30" s="10">
        <v>0</v>
      </c>
      <c r="EQ30" s="7">
        <v>12578</v>
      </c>
      <c r="ER30" s="10">
        <v>116260</v>
      </c>
      <c r="ES30" s="7">
        <v>139460</v>
      </c>
      <c r="ET30" s="10">
        <v>123930</v>
      </c>
      <c r="EU30" s="7">
        <v>69975</v>
      </c>
      <c r="EV30" s="10">
        <v>149321</v>
      </c>
      <c r="EW30" s="7">
        <v>176282</v>
      </c>
      <c r="EX30" s="10">
        <v>155724</v>
      </c>
      <c r="EY30" s="7">
        <v>157853</v>
      </c>
      <c r="EZ30" s="10">
        <v>130902</v>
      </c>
      <c r="FA30" s="7">
        <v>136897</v>
      </c>
      <c r="FB30" s="10">
        <v>84232</v>
      </c>
      <c r="FC30" s="7">
        <v>138178</v>
      </c>
      <c r="FD30" s="10">
        <v>91375</v>
      </c>
      <c r="FE30" s="7">
        <v>96839</v>
      </c>
      <c r="FF30" s="10">
        <v>85321</v>
      </c>
      <c r="FG30" s="7">
        <v>117931</v>
      </c>
      <c r="FH30" s="10">
        <v>88655</v>
      </c>
      <c r="FI30" s="7">
        <v>75317</v>
      </c>
      <c r="FJ30" s="10">
        <v>136202</v>
      </c>
      <c r="FK30" s="7">
        <v>150823</v>
      </c>
      <c r="FL30" s="10">
        <v>141472</v>
      </c>
      <c r="FM30" s="7">
        <v>105029</v>
      </c>
      <c r="FN30" s="10">
        <v>135984</v>
      </c>
      <c r="FO30" s="7">
        <v>146297</v>
      </c>
      <c r="FP30" s="10">
        <v>120043</v>
      </c>
      <c r="FQ30" s="7">
        <v>150952</v>
      </c>
      <c r="FR30" s="10">
        <v>128348</v>
      </c>
      <c r="FS30" s="7">
        <v>136312</v>
      </c>
      <c r="FT30" s="10">
        <v>139395</v>
      </c>
      <c r="FU30" s="7">
        <v>130963</v>
      </c>
      <c r="FV30" s="10">
        <v>139001</v>
      </c>
      <c r="FW30" s="7">
        <v>202068</v>
      </c>
      <c r="FX30" s="10">
        <v>161632</v>
      </c>
      <c r="FY30" s="7">
        <v>114426</v>
      </c>
      <c r="FZ30" s="10">
        <v>155215</v>
      </c>
      <c r="GA30" s="7">
        <v>266778</v>
      </c>
      <c r="GB30" s="10">
        <v>215330</v>
      </c>
      <c r="GC30" s="7">
        <v>113028</v>
      </c>
      <c r="GD30" s="10">
        <v>131066</v>
      </c>
      <c r="GE30" s="7">
        <v>113996</v>
      </c>
      <c r="GF30" s="10">
        <v>158462</v>
      </c>
      <c r="GG30" s="7">
        <v>147047</v>
      </c>
      <c r="GH30" s="10">
        <v>156758</v>
      </c>
      <c r="GI30" s="7">
        <v>184966</v>
      </c>
      <c r="GJ30" s="10">
        <v>194490</v>
      </c>
      <c r="GK30" s="7">
        <v>159597</v>
      </c>
      <c r="GL30" s="10">
        <v>171775</v>
      </c>
      <c r="GM30" s="7">
        <v>239026</v>
      </c>
      <c r="GN30" s="10">
        <v>231998</v>
      </c>
      <c r="GO30" s="7">
        <v>209416</v>
      </c>
      <c r="GP30" s="10">
        <v>196486</v>
      </c>
      <c r="GQ30" s="7">
        <v>229603</v>
      </c>
      <c r="GR30" s="10">
        <v>215725</v>
      </c>
      <c r="GS30" s="7">
        <v>167334</v>
      </c>
      <c r="GT30" s="10">
        <v>123789</v>
      </c>
      <c r="GU30" s="7">
        <v>141487</v>
      </c>
      <c r="GV30" s="10">
        <v>125290</v>
      </c>
      <c r="GW30" s="7">
        <v>122374</v>
      </c>
      <c r="GX30" s="10">
        <v>160038</v>
      </c>
      <c r="GY30" s="7">
        <v>205254</v>
      </c>
      <c r="GZ30" s="10">
        <v>58668</v>
      </c>
      <c r="HA30" s="7">
        <v>127351</v>
      </c>
      <c r="HB30" s="10">
        <v>116468</v>
      </c>
      <c r="HC30" s="7">
        <v>149471</v>
      </c>
      <c r="HD30" s="10">
        <v>124050</v>
      </c>
      <c r="HE30" s="7">
        <v>185469</v>
      </c>
      <c r="HF30" s="10">
        <v>167401</v>
      </c>
      <c r="HG30" s="7">
        <v>97404</v>
      </c>
      <c r="HH30" s="10">
        <v>118527</v>
      </c>
      <c r="HI30" s="7">
        <v>113625</v>
      </c>
      <c r="HJ30" s="10">
        <v>134074</v>
      </c>
      <c r="HK30" s="7">
        <v>129053</v>
      </c>
      <c r="HL30" s="10">
        <v>139211</v>
      </c>
      <c r="HM30" s="7">
        <v>139468</v>
      </c>
      <c r="HN30" s="10">
        <v>99336</v>
      </c>
      <c r="HO30" s="7">
        <v>51480</v>
      </c>
      <c r="HP30" s="10">
        <v>81298</v>
      </c>
      <c r="HQ30" s="7">
        <v>151109</v>
      </c>
      <c r="HR30" s="10">
        <v>130024</v>
      </c>
      <c r="HS30" s="7">
        <v>142161</v>
      </c>
      <c r="HT30" s="10">
        <v>141196</v>
      </c>
      <c r="HU30" s="7">
        <v>92802</v>
      </c>
      <c r="HV30" s="10">
        <v>77950</v>
      </c>
      <c r="HW30" s="7">
        <v>78500</v>
      </c>
      <c r="HX30" s="10">
        <v>93100</v>
      </c>
      <c r="HY30" s="7">
        <v>96800</v>
      </c>
      <c r="HZ30" s="10">
        <v>60350</v>
      </c>
      <c r="IA30" s="7">
        <v>75000</v>
      </c>
      <c r="IB30" s="10">
        <v>92952</v>
      </c>
      <c r="IC30" s="7">
        <v>158802</v>
      </c>
      <c r="ID30" s="10">
        <v>213650</v>
      </c>
      <c r="IE30" s="7">
        <v>208750</v>
      </c>
      <c r="IF30" s="10">
        <v>218150</v>
      </c>
      <c r="IG30" s="7">
        <v>193150</v>
      </c>
      <c r="IH30" s="10">
        <v>148650</v>
      </c>
      <c r="II30" s="7">
        <v>87750</v>
      </c>
      <c r="IJ30" s="10">
        <v>88500</v>
      </c>
      <c r="IK30" s="31">
        <v>138000</v>
      </c>
      <c r="IL30" s="38">
        <v>109650</v>
      </c>
      <c r="IM30" s="31">
        <v>155850</v>
      </c>
      <c r="IN30" s="38">
        <v>125750</v>
      </c>
      <c r="IO30" s="31">
        <v>138200</v>
      </c>
      <c r="IP30" s="38">
        <v>215600</v>
      </c>
      <c r="IQ30" s="31">
        <v>137900</v>
      </c>
      <c r="IR30" s="38">
        <v>158400</v>
      </c>
      <c r="IS30" s="31">
        <v>160551</v>
      </c>
      <c r="IT30" s="38">
        <v>117950</v>
      </c>
      <c r="IU30" s="31">
        <v>100800</v>
      </c>
      <c r="IV30" s="38">
        <v>108250</v>
      </c>
      <c r="IW30" s="31">
        <v>81750</v>
      </c>
      <c r="IX30" s="38">
        <v>128850</v>
      </c>
      <c r="IY30" s="31">
        <v>139950</v>
      </c>
      <c r="IZ30" s="38">
        <v>100150</v>
      </c>
      <c r="JA30" s="31">
        <v>149350</v>
      </c>
      <c r="JB30" s="38">
        <v>196250</v>
      </c>
      <c r="JC30" s="31">
        <v>157950</v>
      </c>
      <c r="JD30" s="38">
        <v>135300</v>
      </c>
      <c r="JE30" s="31">
        <v>107900</v>
      </c>
      <c r="JF30" s="38">
        <v>154000</v>
      </c>
      <c r="JG30" s="31">
        <v>96650</v>
      </c>
      <c r="JH30" s="38">
        <v>88150</v>
      </c>
      <c r="JI30" s="31">
        <v>81250</v>
      </c>
      <c r="JJ30" s="38">
        <v>98830</v>
      </c>
      <c r="JK30" s="31">
        <v>135300</v>
      </c>
      <c r="JL30" s="38">
        <v>106950</v>
      </c>
      <c r="JM30" s="31">
        <v>116020</v>
      </c>
      <c r="JN30" s="38">
        <v>120970</v>
      </c>
      <c r="JO30" s="31">
        <v>144500</v>
      </c>
      <c r="JP30" s="38">
        <v>144700</v>
      </c>
      <c r="JQ30" s="31">
        <v>124050</v>
      </c>
      <c r="JR30" s="38">
        <v>110400</v>
      </c>
      <c r="JS30" s="31">
        <v>106500</v>
      </c>
      <c r="JT30" s="38">
        <v>99050</v>
      </c>
      <c r="JU30" s="31">
        <v>82700</v>
      </c>
      <c r="JV30" s="38">
        <v>98300</v>
      </c>
      <c r="JW30" s="31">
        <v>78850</v>
      </c>
      <c r="JX30" s="38">
        <v>72400</v>
      </c>
      <c r="JY30" s="31">
        <v>85250</v>
      </c>
    </row>
    <row r="31" spans="1:285" ht="36" x14ac:dyDescent="0.2">
      <c r="A31" s="20" t="s">
        <v>261</v>
      </c>
      <c r="B31" s="22" t="str">
        <f t="shared" si="0"/>
        <v>Galeriesumme</v>
      </c>
      <c r="C31" s="22" t="s">
        <v>0</v>
      </c>
      <c r="D31" s="21" t="s">
        <v>14</v>
      </c>
      <c r="E31" s="8">
        <v>355000</v>
      </c>
      <c r="F31" s="8">
        <v>372700</v>
      </c>
      <c r="G31" s="8">
        <v>399300</v>
      </c>
      <c r="H31" s="8">
        <v>419900</v>
      </c>
      <c r="I31" s="8">
        <v>556100</v>
      </c>
      <c r="J31" s="8">
        <v>569400</v>
      </c>
      <c r="K31" s="8">
        <v>448700</v>
      </c>
      <c r="L31" s="8">
        <v>450700</v>
      </c>
      <c r="M31" s="8">
        <v>336800</v>
      </c>
      <c r="N31" s="8">
        <v>317300</v>
      </c>
      <c r="O31" s="8">
        <v>290700</v>
      </c>
      <c r="P31" s="8">
        <v>272800</v>
      </c>
      <c r="Q31" s="8">
        <v>316800</v>
      </c>
      <c r="R31" s="8">
        <v>302400</v>
      </c>
      <c r="S31" s="8">
        <v>328400</v>
      </c>
      <c r="T31" s="8">
        <v>352000</v>
      </c>
      <c r="U31" s="8">
        <v>466800</v>
      </c>
      <c r="V31" s="8">
        <v>329900</v>
      </c>
      <c r="W31" s="8">
        <v>489400</v>
      </c>
      <c r="X31" s="8">
        <v>448400</v>
      </c>
      <c r="Y31" s="8">
        <v>351100</v>
      </c>
      <c r="Z31" s="8">
        <v>402700</v>
      </c>
      <c r="AA31" s="8">
        <v>472200</v>
      </c>
      <c r="AB31" s="8">
        <v>382000</v>
      </c>
      <c r="AC31" s="8">
        <v>310160</v>
      </c>
      <c r="AD31" s="8">
        <v>306530</v>
      </c>
      <c r="AE31" s="8">
        <v>392370</v>
      </c>
      <c r="AF31" s="8">
        <v>397079</v>
      </c>
      <c r="AG31" s="8">
        <v>459931</v>
      </c>
      <c r="AH31" s="8">
        <v>489169</v>
      </c>
      <c r="AI31" s="8">
        <v>447216</v>
      </c>
      <c r="AJ31" s="8">
        <v>451240</v>
      </c>
      <c r="AK31" s="8">
        <v>404120</v>
      </c>
      <c r="AL31" s="8">
        <v>372495</v>
      </c>
      <c r="AM31" s="8">
        <v>335800</v>
      </c>
      <c r="AN31" s="8">
        <v>350296</v>
      </c>
      <c r="AO31" s="8">
        <v>341060</v>
      </c>
      <c r="AP31" s="8">
        <v>352850</v>
      </c>
      <c r="AQ31" s="8">
        <v>450130</v>
      </c>
      <c r="AR31" s="8">
        <v>497850</v>
      </c>
      <c r="AS31" s="8">
        <v>523160</v>
      </c>
      <c r="AT31" s="8">
        <v>533600</v>
      </c>
      <c r="AU31" s="8">
        <v>495660</v>
      </c>
      <c r="AV31" s="8">
        <v>539670</v>
      </c>
      <c r="AW31" s="8">
        <v>352630</v>
      </c>
      <c r="AX31" s="8">
        <v>306390</v>
      </c>
      <c r="AY31" s="8">
        <v>343900</v>
      </c>
      <c r="AZ31" s="8">
        <v>303400</v>
      </c>
      <c r="BA31" s="8">
        <v>329800</v>
      </c>
      <c r="BB31" s="8">
        <v>287350</v>
      </c>
      <c r="BC31" s="8">
        <v>356550</v>
      </c>
      <c r="BD31" s="8">
        <v>376600</v>
      </c>
      <c r="BE31" s="8">
        <v>389400</v>
      </c>
      <c r="BF31" s="8">
        <v>541200</v>
      </c>
      <c r="BG31" s="8">
        <v>465000</v>
      </c>
      <c r="BH31" s="8">
        <v>523000</v>
      </c>
      <c r="BI31" s="8">
        <v>352100</v>
      </c>
      <c r="BJ31" s="8">
        <v>429100</v>
      </c>
      <c r="BK31" s="8">
        <v>435750</v>
      </c>
      <c r="BL31" s="8">
        <v>339750</v>
      </c>
      <c r="BM31" s="8">
        <v>308050</v>
      </c>
      <c r="BN31" s="8">
        <v>299450</v>
      </c>
      <c r="BO31" s="8">
        <v>329400</v>
      </c>
      <c r="BP31" s="8">
        <v>350200</v>
      </c>
      <c r="BQ31" s="8">
        <v>414800</v>
      </c>
      <c r="BR31" s="8">
        <v>474400</v>
      </c>
      <c r="BS31" s="8">
        <v>423500</v>
      </c>
      <c r="BT31" s="8">
        <v>429050</v>
      </c>
      <c r="BU31" s="8">
        <v>464250</v>
      </c>
      <c r="BV31" s="8">
        <v>515650</v>
      </c>
      <c r="BW31" s="8">
        <v>342400</v>
      </c>
      <c r="BX31" s="8">
        <v>308150</v>
      </c>
      <c r="BY31" s="8">
        <v>317800</v>
      </c>
      <c r="BZ31" s="8">
        <v>300300</v>
      </c>
      <c r="CA31" s="8">
        <v>404150</v>
      </c>
      <c r="CB31" s="8">
        <v>510950</v>
      </c>
      <c r="CC31" s="8">
        <v>582300</v>
      </c>
      <c r="CD31" s="8">
        <v>567200</v>
      </c>
      <c r="CE31" s="8">
        <v>656850</v>
      </c>
      <c r="CF31" s="8">
        <v>524250</v>
      </c>
      <c r="CG31" s="8">
        <v>468800</v>
      </c>
      <c r="CH31" s="8">
        <v>377400</v>
      </c>
      <c r="CI31" s="8">
        <v>336000</v>
      </c>
      <c r="CJ31" s="8">
        <v>305500</v>
      </c>
      <c r="CK31" s="8">
        <v>302650</v>
      </c>
      <c r="CL31" s="8">
        <v>256850</v>
      </c>
      <c r="CM31" s="8">
        <v>290250</v>
      </c>
      <c r="CN31" s="8">
        <v>351100</v>
      </c>
      <c r="CO31" s="8">
        <v>370700</v>
      </c>
      <c r="CP31" s="8">
        <v>310500</v>
      </c>
      <c r="CQ31" s="8">
        <v>317450</v>
      </c>
      <c r="CR31" s="8">
        <v>391900</v>
      </c>
      <c r="CS31" s="8">
        <v>370100</v>
      </c>
      <c r="CT31" s="8">
        <v>413550</v>
      </c>
      <c r="CU31" s="8">
        <v>471400</v>
      </c>
      <c r="CV31" s="8">
        <v>498200</v>
      </c>
      <c r="CW31" s="8">
        <v>445690</v>
      </c>
      <c r="CX31" s="8">
        <v>304290</v>
      </c>
      <c r="CY31" s="8">
        <v>240760</v>
      </c>
      <c r="CZ31" s="8">
        <v>352860</v>
      </c>
      <c r="DA31" s="8">
        <v>413900</v>
      </c>
      <c r="DB31" s="8">
        <v>428770</v>
      </c>
      <c r="DC31" s="8">
        <v>430290</v>
      </c>
      <c r="DD31" s="8">
        <v>383570</v>
      </c>
      <c r="DE31" s="8">
        <v>375990</v>
      </c>
      <c r="DF31" s="8">
        <v>338180</v>
      </c>
      <c r="DG31" s="8">
        <v>336970</v>
      </c>
      <c r="DH31" s="8">
        <v>330210</v>
      </c>
      <c r="DI31" s="8">
        <v>314970</v>
      </c>
      <c r="DJ31" s="8">
        <v>287120</v>
      </c>
      <c r="DK31" s="8">
        <v>323380</v>
      </c>
      <c r="DL31" s="8">
        <v>373680</v>
      </c>
      <c r="DM31" s="8">
        <v>396610</v>
      </c>
      <c r="DN31" s="8">
        <v>369360</v>
      </c>
      <c r="DO31" s="8">
        <v>446910</v>
      </c>
      <c r="DP31" s="8">
        <v>482010</v>
      </c>
      <c r="DQ31" s="8">
        <v>405790</v>
      </c>
      <c r="DR31" s="8">
        <v>342610</v>
      </c>
      <c r="DS31" s="8">
        <v>332020</v>
      </c>
      <c r="DT31" s="8">
        <v>325400</v>
      </c>
      <c r="DU31" s="8">
        <v>333660</v>
      </c>
      <c r="DV31" s="8">
        <v>297030</v>
      </c>
      <c r="DW31" s="8">
        <v>339090</v>
      </c>
      <c r="DX31" s="8">
        <v>328790</v>
      </c>
      <c r="DY31" s="8">
        <v>337490</v>
      </c>
      <c r="DZ31" s="8">
        <v>464830</v>
      </c>
      <c r="EA31" s="8">
        <v>528240</v>
      </c>
      <c r="EB31" s="8">
        <v>328520</v>
      </c>
      <c r="EC31" s="8">
        <v>362320</v>
      </c>
      <c r="ED31" s="8">
        <v>357920</v>
      </c>
      <c r="EE31" s="8">
        <v>397990</v>
      </c>
      <c r="EF31" s="8">
        <v>388090</v>
      </c>
      <c r="EG31" s="8">
        <v>407640</v>
      </c>
      <c r="EH31" s="8">
        <v>397890</v>
      </c>
      <c r="EI31" s="8">
        <v>466110</v>
      </c>
      <c r="EJ31" s="8">
        <v>507980</v>
      </c>
      <c r="EK31" s="8">
        <v>563030</v>
      </c>
      <c r="EL31" s="8">
        <v>400020</v>
      </c>
      <c r="EM31" s="8">
        <v>415790</v>
      </c>
      <c r="EN31" s="8">
        <v>611580</v>
      </c>
      <c r="EO31" s="8">
        <v>595140</v>
      </c>
      <c r="EP31" s="8">
        <v>560090</v>
      </c>
      <c r="EQ31" s="8">
        <v>537448</v>
      </c>
      <c r="ER31" s="8">
        <v>529840</v>
      </c>
      <c r="ES31" s="8">
        <v>493340</v>
      </c>
      <c r="ET31" s="8">
        <v>430550</v>
      </c>
      <c r="EU31" s="8">
        <v>349975</v>
      </c>
      <c r="EV31" s="8">
        <v>464571</v>
      </c>
      <c r="EW31" s="8">
        <v>563332</v>
      </c>
      <c r="EX31" s="8">
        <v>389724</v>
      </c>
      <c r="EY31" s="8">
        <v>362953</v>
      </c>
      <c r="EZ31" s="8">
        <v>476752</v>
      </c>
      <c r="FA31" s="8">
        <v>432097</v>
      </c>
      <c r="FB31" s="8">
        <v>409982</v>
      </c>
      <c r="FC31" s="8">
        <v>441878</v>
      </c>
      <c r="FD31" s="8">
        <v>395275</v>
      </c>
      <c r="FE31" s="8">
        <v>386239</v>
      </c>
      <c r="FF31" s="8">
        <v>365921</v>
      </c>
      <c r="FG31" s="8">
        <v>420631</v>
      </c>
      <c r="FH31" s="8">
        <v>395205</v>
      </c>
      <c r="FI31" s="8">
        <v>469267</v>
      </c>
      <c r="FJ31" s="8">
        <v>474652</v>
      </c>
      <c r="FK31" s="8">
        <v>545973</v>
      </c>
      <c r="FL31" s="8">
        <v>440872</v>
      </c>
      <c r="FM31" s="8">
        <v>359929</v>
      </c>
      <c r="FN31" s="8">
        <v>375534</v>
      </c>
      <c r="FO31" s="8">
        <v>380547</v>
      </c>
      <c r="FP31" s="8">
        <v>394243</v>
      </c>
      <c r="FQ31" s="8">
        <v>429152</v>
      </c>
      <c r="FR31" s="8">
        <v>349848</v>
      </c>
      <c r="FS31" s="8">
        <v>415612</v>
      </c>
      <c r="FT31" s="8">
        <v>419845</v>
      </c>
      <c r="FU31" s="8">
        <v>402913</v>
      </c>
      <c r="FV31" s="8">
        <v>383151</v>
      </c>
      <c r="FW31" s="8">
        <v>367318</v>
      </c>
      <c r="FX31" s="8">
        <v>339682</v>
      </c>
      <c r="FY31" s="8">
        <v>317626</v>
      </c>
      <c r="FZ31" s="8">
        <v>317415</v>
      </c>
      <c r="GA31" s="8">
        <v>266778</v>
      </c>
      <c r="GB31" s="8">
        <v>282150</v>
      </c>
      <c r="GC31" s="8">
        <v>328183</v>
      </c>
      <c r="GD31" s="8">
        <v>302716</v>
      </c>
      <c r="GE31" s="8">
        <v>326446</v>
      </c>
      <c r="GF31" s="8">
        <v>334812</v>
      </c>
      <c r="GG31" s="8">
        <v>349097</v>
      </c>
      <c r="GH31" s="8">
        <v>326758</v>
      </c>
      <c r="GI31" s="8">
        <v>343866</v>
      </c>
      <c r="GJ31" s="8">
        <v>366440</v>
      </c>
      <c r="GK31" s="8">
        <v>295847</v>
      </c>
      <c r="GL31" s="8">
        <v>316225</v>
      </c>
      <c r="GM31" s="8">
        <v>249676</v>
      </c>
      <c r="GN31" s="8">
        <v>251998</v>
      </c>
      <c r="GO31" s="8">
        <v>281116</v>
      </c>
      <c r="GP31" s="8">
        <v>263086</v>
      </c>
      <c r="GQ31" s="8">
        <v>301203</v>
      </c>
      <c r="GR31" s="8">
        <v>317025</v>
      </c>
      <c r="GS31" s="8">
        <v>371384</v>
      </c>
      <c r="GT31" s="8">
        <v>381305</v>
      </c>
      <c r="GU31" s="8">
        <v>422187</v>
      </c>
      <c r="GV31" s="8">
        <v>343840</v>
      </c>
      <c r="GW31" s="8">
        <v>453424</v>
      </c>
      <c r="GX31" s="8">
        <v>289538</v>
      </c>
      <c r="GY31" s="8">
        <v>205254</v>
      </c>
      <c r="GZ31" s="8">
        <v>289530</v>
      </c>
      <c r="HA31" s="8">
        <v>321361</v>
      </c>
      <c r="HB31" s="8">
        <v>315477</v>
      </c>
      <c r="HC31" s="8">
        <v>343108</v>
      </c>
      <c r="HD31" s="8">
        <v>298420</v>
      </c>
      <c r="HE31" s="8">
        <v>427089</v>
      </c>
      <c r="HF31" s="8">
        <v>366216</v>
      </c>
      <c r="HG31" s="8">
        <v>288992</v>
      </c>
      <c r="HH31" s="8">
        <v>314970</v>
      </c>
      <c r="HI31" s="8">
        <v>274018</v>
      </c>
      <c r="HJ31" s="8">
        <v>287575</v>
      </c>
      <c r="HK31" s="8">
        <v>331769</v>
      </c>
      <c r="HL31" s="8">
        <v>311889</v>
      </c>
      <c r="HM31" s="8">
        <v>303074</v>
      </c>
      <c r="HN31" s="8">
        <v>230737</v>
      </c>
      <c r="HO31" s="8">
        <v>72799</v>
      </c>
      <c r="HP31" s="8">
        <v>163986</v>
      </c>
      <c r="HQ31" s="8">
        <v>360506</v>
      </c>
      <c r="HR31" s="8">
        <v>338424</v>
      </c>
      <c r="HS31" s="8">
        <v>302118</v>
      </c>
      <c r="HT31" s="8">
        <v>299986</v>
      </c>
      <c r="HU31" s="8">
        <v>247498</v>
      </c>
      <c r="HV31" s="8">
        <v>231000</v>
      </c>
      <c r="HW31" s="8">
        <v>191400</v>
      </c>
      <c r="HX31" s="8">
        <v>192350</v>
      </c>
      <c r="HY31" s="8">
        <v>219550</v>
      </c>
      <c r="HZ31" s="8">
        <v>214300</v>
      </c>
      <c r="IA31" s="8">
        <v>230050</v>
      </c>
      <c r="IB31" s="8">
        <v>249002</v>
      </c>
      <c r="IC31" s="8">
        <v>325502</v>
      </c>
      <c r="ID31" s="8">
        <v>365550</v>
      </c>
      <c r="IE31" s="8">
        <v>352350</v>
      </c>
      <c r="IF31" s="8">
        <v>363800</v>
      </c>
      <c r="IG31" s="8">
        <v>315900</v>
      </c>
      <c r="IH31" s="8">
        <v>265400</v>
      </c>
      <c r="II31" s="8">
        <v>135500</v>
      </c>
      <c r="IJ31" s="8">
        <v>248150</v>
      </c>
      <c r="IK31" s="32">
        <v>237450</v>
      </c>
      <c r="IL31" s="32">
        <v>186000</v>
      </c>
      <c r="IM31" s="32">
        <v>245150</v>
      </c>
      <c r="IN31" s="32">
        <v>275350</v>
      </c>
      <c r="IO31" s="32">
        <v>256550</v>
      </c>
      <c r="IP31" s="32">
        <v>311950</v>
      </c>
      <c r="IQ31" s="32">
        <v>231150</v>
      </c>
      <c r="IR31" s="32">
        <v>366250</v>
      </c>
      <c r="IS31" s="32">
        <v>252701</v>
      </c>
      <c r="IT31" s="32">
        <v>240700</v>
      </c>
      <c r="IU31" s="32">
        <v>216100</v>
      </c>
      <c r="IV31" s="32">
        <v>226100</v>
      </c>
      <c r="IW31" s="32">
        <v>216500</v>
      </c>
      <c r="IX31" s="32">
        <v>205800</v>
      </c>
      <c r="IY31" s="32">
        <v>211450</v>
      </c>
      <c r="IZ31" s="32">
        <v>211500</v>
      </c>
      <c r="JA31" s="32">
        <v>256250</v>
      </c>
      <c r="JB31" s="32">
        <v>384450</v>
      </c>
      <c r="JC31" s="32">
        <v>272550</v>
      </c>
      <c r="JD31" s="32">
        <v>279050</v>
      </c>
      <c r="JE31" s="32">
        <v>226300</v>
      </c>
      <c r="JF31" s="32">
        <v>271700</v>
      </c>
      <c r="JG31" s="32">
        <v>215950</v>
      </c>
      <c r="JH31" s="32">
        <v>218500</v>
      </c>
      <c r="JI31" s="32">
        <v>212700</v>
      </c>
      <c r="JJ31" s="32">
        <v>214550</v>
      </c>
      <c r="JK31" s="32">
        <v>268450</v>
      </c>
      <c r="JL31" s="32">
        <v>208600</v>
      </c>
      <c r="JM31" s="32">
        <v>228700</v>
      </c>
      <c r="JN31" s="32">
        <v>269050</v>
      </c>
      <c r="JO31" s="32">
        <v>289850</v>
      </c>
      <c r="JP31" s="32">
        <v>323550</v>
      </c>
      <c r="JQ31" s="32">
        <v>261250</v>
      </c>
      <c r="JR31" s="32">
        <v>262700</v>
      </c>
      <c r="JS31" s="32">
        <v>255000</v>
      </c>
      <c r="JT31" s="32">
        <v>252050</v>
      </c>
      <c r="JU31" s="32">
        <v>251400</v>
      </c>
      <c r="JV31" s="32">
        <v>255550</v>
      </c>
      <c r="JW31" s="32">
        <v>269600</v>
      </c>
      <c r="JX31" s="32">
        <v>249400</v>
      </c>
      <c r="JY31" s="32">
        <v>274050</v>
      </c>
    </row>
    <row r="32" spans="1:285" x14ac:dyDescent="0.2">
      <c r="A32" s="3" t="s">
        <v>51</v>
      </c>
      <c r="B32" s="22" t="str">
        <f t="shared" si="0"/>
        <v>hori</v>
      </c>
      <c r="C32" s="22" t="s">
        <v>0</v>
      </c>
      <c r="D32" s="21" t="s">
        <v>16</v>
      </c>
      <c r="E32" s="7">
        <v>173800</v>
      </c>
      <c r="F32" s="10">
        <v>124100</v>
      </c>
      <c r="G32" s="7">
        <v>41700</v>
      </c>
      <c r="H32" s="10">
        <v>76500</v>
      </c>
      <c r="I32" s="7">
        <v>34600</v>
      </c>
      <c r="J32" s="10">
        <v>56300</v>
      </c>
      <c r="K32" s="7">
        <v>115900</v>
      </c>
      <c r="L32" s="10">
        <v>40800</v>
      </c>
      <c r="M32" s="7">
        <v>28600</v>
      </c>
      <c r="N32" s="10">
        <v>50400</v>
      </c>
      <c r="O32" s="7">
        <v>59400</v>
      </c>
      <c r="P32" s="10">
        <v>66800</v>
      </c>
      <c r="Q32" s="7">
        <v>50900</v>
      </c>
      <c r="R32" s="10">
        <v>35100</v>
      </c>
      <c r="S32" s="7">
        <v>37700</v>
      </c>
      <c r="T32" s="10">
        <v>50400</v>
      </c>
      <c r="U32" s="7">
        <v>51700</v>
      </c>
      <c r="V32" s="10">
        <v>48800</v>
      </c>
      <c r="W32" s="7">
        <v>221300</v>
      </c>
      <c r="X32" s="10">
        <v>51600</v>
      </c>
      <c r="Y32" s="7">
        <v>28000</v>
      </c>
      <c r="Z32" s="10">
        <v>160800</v>
      </c>
      <c r="AA32" s="7">
        <v>199200</v>
      </c>
      <c r="AB32" s="10">
        <v>105200</v>
      </c>
      <c r="AC32" s="7">
        <v>205700</v>
      </c>
      <c r="AD32" s="10">
        <v>210300</v>
      </c>
      <c r="AE32" s="7">
        <v>254000</v>
      </c>
      <c r="AF32" s="10">
        <v>114600</v>
      </c>
      <c r="AG32" s="7">
        <v>97700</v>
      </c>
      <c r="AH32" s="10">
        <v>73500</v>
      </c>
      <c r="AI32" s="7">
        <v>144800</v>
      </c>
      <c r="AJ32" s="10">
        <v>149300</v>
      </c>
      <c r="AK32" s="7">
        <v>138700</v>
      </c>
      <c r="AL32" s="10">
        <v>152000</v>
      </c>
      <c r="AM32" s="7">
        <v>35400</v>
      </c>
      <c r="AN32" s="10">
        <v>45000</v>
      </c>
      <c r="AO32" s="7">
        <v>103900</v>
      </c>
      <c r="AP32" s="10">
        <v>170200</v>
      </c>
      <c r="AQ32" s="7">
        <v>211200</v>
      </c>
      <c r="AR32" s="10">
        <v>81700</v>
      </c>
      <c r="AS32" s="7">
        <v>74600</v>
      </c>
      <c r="AT32" s="10">
        <v>78100</v>
      </c>
      <c r="AU32" s="7">
        <v>76000</v>
      </c>
      <c r="AV32" s="10">
        <v>101700</v>
      </c>
      <c r="AW32" s="7">
        <v>80700</v>
      </c>
      <c r="AX32" s="10">
        <v>14100</v>
      </c>
      <c r="AY32" s="7">
        <v>35800</v>
      </c>
      <c r="AZ32" s="10">
        <v>39900</v>
      </c>
      <c r="BA32" s="7">
        <v>5600</v>
      </c>
      <c r="BB32" s="10">
        <v>0</v>
      </c>
      <c r="BC32" s="7">
        <v>0</v>
      </c>
      <c r="BD32" s="10">
        <v>0</v>
      </c>
      <c r="BE32" s="7">
        <v>0</v>
      </c>
      <c r="BF32" s="10">
        <v>0</v>
      </c>
      <c r="BG32" s="7">
        <v>6700</v>
      </c>
      <c r="BH32" s="10">
        <v>206500</v>
      </c>
      <c r="BI32" s="7">
        <v>480700</v>
      </c>
      <c r="BJ32" s="10">
        <v>450700</v>
      </c>
      <c r="BK32" s="7">
        <v>346400</v>
      </c>
      <c r="BL32" s="10">
        <v>196700</v>
      </c>
      <c r="BM32" s="7">
        <v>0</v>
      </c>
      <c r="BN32" s="10">
        <v>0</v>
      </c>
      <c r="BO32" s="7">
        <v>0</v>
      </c>
      <c r="BP32" s="10">
        <v>0</v>
      </c>
      <c r="BQ32" s="7">
        <v>0</v>
      </c>
      <c r="BR32" s="10">
        <v>0</v>
      </c>
      <c r="BS32" s="7">
        <v>36300</v>
      </c>
      <c r="BT32" s="10">
        <v>54700</v>
      </c>
      <c r="BU32" s="7">
        <v>28100</v>
      </c>
      <c r="BV32" s="10">
        <v>9600</v>
      </c>
      <c r="BW32" s="7">
        <v>0</v>
      </c>
      <c r="BX32" s="10">
        <v>0</v>
      </c>
      <c r="BY32" s="7">
        <v>0</v>
      </c>
      <c r="BZ32" s="10">
        <v>0</v>
      </c>
      <c r="CA32" s="7">
        <v>0</v>
      </c>
      <c r="CB32" s="10">
        <v>0</v>
      </c>
      <c r="CC32" s="7">
        <v>0</v>
      </c>
      <c r="CD32" s="10">
        <v>700</v>
      </c>
      <c r="CE32" s="7">
        <v>256800</v>
      </c>
      <c r="CF32" s="10">
        <v>427500</v>
      </c>
      <c r="CG32" s="7">
        <v>409200</v>
      </c>
      <c r="CH32" s="10">
        <v>417500</v>
      </c>
      <c r="CI32" s="7">
        <v>386200</v>
      </c>
      <c r="CJ32" s="10">
        <v>412700</v>
      </c>
      <c r="CK32" s="7">
        <v>431900</v>
      </c>
      <c r="CL32" s="10">
        <v>386640</v>
      </c>
      <c r="CM32" s="7">
        <v>422940</v>
      </c>
      <c r="CN32" s="10">
        <v>0</v>
      </c>
      <c r="CO32" s="7">
        <v>12370</v>
      </c>
      <c r="CP32" s="10">
        <v>12280</v>
      </c>
      <c r="CQ32" s="7">
        <v>393570</v>
      </c>
      <c r="CR32" s="10">
        <v>466050</v>
      </c>
      <c r="CS32" s="7">
        <v>426970</v>
      </c>
      <c r="CT32" s="10">
        <v>424870</v>
      </c>
      <c r="CU32" s="7">
        <v>102590</v>
      </c>
      <c r="CV32" s="10">
        <v>1690</v>
      </c>
      <c r="CW32" s="7">
        <v>0</v>
      </c>
      <c r="CX32" s="10">
        <v>0</v>
      </c>
      <c r="CY32" s="7">
        <v>0</v>
      </c>
      <c r="CZ32" s="10">
        <v>0</v>
      </c>
      <c r="DA32" s="7">
        <v>2060</v>
      </c>
      <c r="DB32" s="10">
        <v>257960</v>
      </c>
      <c r="DC32" s="7">
        <v>383340</v>
      </c>
      <c r="DD32" s="10">
        <v>414210</v>
      </c>
      <c r="DE32" s="7">
        <v>396720</v>
      </c>
      <c r="DF32" s="10">
        <v>404810</v>
      </c>
      <c r="DG32" s="7">
        <v>384660</v>
      </c>
      <c r="DH32" s="10">
        <v>396310</v>
      </c>
      <c r="DI32" s="7">
        <v>393570</v>
      </c>
      <c r="DJ32" s="10">
        <v>335930</v>
      </c>
      <c r="DK32" s="7">
        <v>0</v>
      </c>
      <c r="DL32" s="10">
        <v>2260</v>
      </c>
      <c r="DM32" s="7">
        <v>2400</v>
      </c>
      <c r="DN32" s="10">
        <v>2400</v>
      </c>
      <c r="DO32" s="7">
        <v>282230</v>
      </c>
      <c r="DP32" s="10">
        <v>405700</v>
      </c>
      <c r="DQ32" s="7">
        <v>392910</v>
      </c>
      <c r="DR32" s="10">
        <v>56720</v>
      </c>
      <c r="DS32" s="7">
        <v>400</v>
      </c>
      <c r="DT32" s="10">
        <v>0</v>
      </c>
      <c r="DU32" s="7">
        <v>4760</v>
      </c>
      <c r="DV32" s="10">
        <v>0</v>
      </c>
      <c r="DW32" s="7">
        <v>8210</v>
      </c>
      <c r="DX32" s="10">
        <v>14790</v>
      </c>
      <c r="DY32" s="7">
        <v>1110</v>
      </c>
      <c r="DZ32" s="10">
        <v>2350</v>
      </c>
      <c r="EA32" s="7">
        <v>375070</v>
      </c>
      <c r="EB32" s="10">
        <v>401100</v>
      </c>
      <c r="EC32" s="7">
        <v>363340</v>
      </c>
      <c r="ED32" s="10">
        <v>389130</v>
      </c>
      <c r="EE32" s="7">
        <v>347950</v>
      </c>
      <c r="EF32" s="10">
        <v>396430</v>
      </c>
      <c r="EG32" s="7">
        <v>301610</v>
      </c>
      <c r="EH32" s="10">
        <v>0</v>
      </c>
      <c r="EI32" s="7">
        <v>0</v>
      </c>
      <c r="EJ32" s="10">
        <v>0</v>
      </c>
      <c r="EK32" s="7">
        <v>0</v>
      </c>
      <c r="EL32" s="10">
        <v>0</v>
      </c>
      <c r="EM32" s="7">
        <v>0</v>
      </c>
      <c r="EN32" s="10">
        <v>0</v>
      </c>
      <c r="EO32" s="7">
        <v>0</v>
      </c>
      <c r="EP32" s="10">
        <v>0</v>
      </c>
      <c r="EQ32" s="7">
        <v>0</v>
      </c>
      <c r="ER32" s="10">
        <v>0</v>
      </c>
      <c r="ES32" s="7">
        <v>0</v>
      </c>
      <c r="ET32" s="10">
        <v>0</v>
      </c>
      <c r="EU32" s="7">
        <v>0</v>
      </c>
      <c r="EV32" s="10">
        <v>0</v>
      </c>
      <c r="EW32" s="7">
        <v>68370</v>
      </c>
      <c r="EX32" s="10">
        <v>388130</v>
      </c>
      <c r="EY32" s="7">
        <v>400430</v>
      </c>
      <c r="EZ32" s="10">
        <v>400850</v>
      </c>
      <c r="FA32" s="7">
        <v>376460</v>
      </c>
      <c r="FB32" s="10">
        <v>400850</v>
      </c>
      <c r="FC32" s="7">
        <v>386770</v>
      </c>
      <c r="FD32" s="10">
        <v>407530</v>
      </c>
      <c r="FE32" s="7">
        <v>590600</v>
      </c>
      <c r="FF32" s="10">
        <v>579670</v>
      </c>
      <c r="FG32" s="7">
        <v>646830</v>
      </c>
      <c r="FH32" s="10">
        <v>507480</v>
      </c>
      <c r="FI32" s="7">
        <v>395310</v>
      </c>
      <c r="FJ32" s="10">
        <v>265830</v>
      </c>
      <c r="FK32" s="7">
        <v>394340</v>
      </c>
      <c r="FL32" s="10">
        <v>393490</v>
      </c>
      <c r="FM32" s="7">
        <v>391120</v>
      </c>
      <c r="FN32" s="10">
        <v>525260</v>
      </c>
      <c r="FO32" s="7">
        <v>377200</v>
      </c>
      <c r="FP32" s="10">
        <v>406500</v>
      </c>
      <c r="FQ32" s="7">
        <v>398030</v>
      </c>
      <c r="FR32" s="10">
        <v>385450</v>
      </c>
      <c r="FS32" s="7">
        <v>481970</v>
      </c>
      <c r="FT32" s="10">
        <v>31950</v>
      </c>
      <c r="FU32" s="7">
        <v>0</v>
      </c>
      <c r="FV32" s="10">
        <v>0</v>
      </c>
      <c r="FW32" s="7">
        <v>0</v>
      </c>
      <c r="FX32" s="10">
        <v>0</v>
      </c>
      <c r="FY32" s="7">
        <v>0</v>
      </c>
      <c r="FZ32" s="10">
        <v>323200</v>
      </c>
      <c r="GA32" s="7">
        <v>367850</v>
      </c>
      <c r="GB32" s="10">
        <v>400050</v>
      </c>
      <c r="GC32" s="7">
        <v>402200</v>
      </c>
      <c r="GD32" s="10">
        <v>362850</v>
      </c>
      <c r="GE32" s="7">
        <v>252200</v>
      </c>
      <c r="GF32" s="10">
        <v>219850</v>
      </c>
      <c r="GG32" s="7">
        <v>228150</v>
      </c>
      <c r="GH32" s="10">
        <v>219700</v>
      </c>
      <c r="GI32" s="7">
        <v>227550</v>
      </c>
      <c r="GJ32" s="10">
        <v>229600</v>
      </c>
      <c r="GK32" s="7">
        <v>214900</v>
      </c>
      <c r="GL32" s="10">
        <v>227700</v>
      </c>
      <c r="GM32" s="7">
        <v>212550</v>
      </c>
      <c r="GN32" s="10">
        <v>222000</v>
      </c>
      <c r="GO32" s="7">
        <v>214450</v>
      </c>
      <c r="GP32" s="10">
        <v>224750</v>
      </c>
      <c r="GQ32" s="7">
        <v>222300</v>
      </c>
      <c r="GR32" s="10">
        <v>211750</v>
      </c>
      <c r="GS32" s="7">
        <v>229600</v>
      </c>
      <c r="GT32" s="10">
        <v>205550</v>
      </c>
      <c r="GU32" s="7">
        <v>107900</v>
      </c>
      <c r="GV32" s="10">
        <v>231300</v>
      </c>
      <c r="GW32" s="7">
        <v>341050</v>
      </c>
      <c r="GX32" s="10">
        <v>243700</v>
      </c>
      <c r="GY32" s="7">
        <v>46450</v>
      </c>
      <c r="GZ32" s="10">
        <v>222900</v>
      </c>
      <c r="HA32" s="7">
        <v>213000</v>
      </c>
      <c r="HB32" s="10">
        <v>154150</v>
      </c>
      <c r="HC32" s="7">
        <v>216300</v>
      </c>
      <c r="HD32" s="10">
        <v>218250</v>
      </c>
      <c r="HE32" s="7">
        <v>212000</v>
      </c>
      <c r="HF32" s="10">
        <v>219900</v>
      </c>
      <c r="HG32" s="7">
        <v>233100</v>
      </c>
      <c r="HH32" s="10">
        <v>226400</v>
      </c>
      <c r="HI32" s="7">
        <v>184950</v>
      </c>
      <c r="HJ32" s="10">
        <v>0</v>
      </c>
      <c r="HK32" s="7">
        <v>0</v>
      </c>
      <c r="HL32" s="10">
        <v>0</v>
      </c>
      <c r="HM32" s="7">
        <v>0</v>
      </c>
      <c r="HN32" s="10">
        <v>0</v>
      </c>
      <c r="HO32" s="7">
        <v>0</v>
      </c>
      <c r="HP32" s="10">
        <v>0</v>
      </c>
      <c r="HQ32" s="7">
        <v>244200</v>
      </c>
      <c r="HR32" s="10">
        <v>252600</v>
      </c>
      <c r="HS32" s="7">
        <v>231000</v>
      </c>
      <c r="HT32" s="10">
        <v>371500</v>
      </c>
      <c r="HU32" s="7">
        <v>0</v>
      </c>
      <c r="HV32" s="10">
        <v>0</v>
      </c>
      <c r="HW32" s="7">
        <v>0</v>
      </c>
      <c r="HX32" s="10">
        <v>0</v>
      </c>
      <c r="HY32" s="7">
        <v>0</v>
      </c>
      <c r="HZ32" s="10">
        <v>0</v>
      </c>
      <c r="IA32" s="7">
        <v>0</v>
      </c>
      <c r="IB32" s="10">
        <v>0</v>
      </c>
      <c r="IC32" s="7">
        <v>209450</v>
      </c>
      <c r="ID32" s="10">
        <v>366650</v>
      </c>
      <c r="IE32" s="7">
        <v>229400</v>
      </c>
      <c r="IF32" s="10">
        <v>389050</v>
      </c>
      <c r="IG32" s="7">
        <v>16350</v>
      </c>
      <c r="IH32" s="10">
        <v>0</v>
      </c>
      <c r="II32" s="7">
        <v>0</v>
      </c>
      <c r="IJ32" s="10">
        <v>0</v>
      </c>
      <c r="IK32" s="31">
        <v>0</v>
      </c>
      <c r="IL32" s="38">
        <v>0</v>
      </c>
      <c r="IM32" s="31">
        <v>0</v>
      </c>
      <c r="IN32" s="38">
        <v>4550</v>
      </c>
      <c r="IO32" s="31">
        <v>230650</v>
      </c>
      <c r="IP32" s="38">
        <v>291050</v>
      </c>
      <c r="IQ32" s="31">
        <v>252950</v>
      </c>
      <c r="IR32" s="38">
        <v>335100</v>
      </c>
      <c r="IS32" s="31">
        <v>127750</v>
      </c>
      <c r="IT32" s="38">
        <v>0</v>
      </c>
      <c r="IU32" s="31">
        <v>0</v>
      </c>
      <c r="IV32" s="38">
        <v>0</v>
      </c>
      <c r="IW32" s="31">
        <v>0</v>
      </c>
      <c r="IX32" s="38">
        <v>0</v>
      </c>
      <c r="IY32" s="31">
        <v>0</v>
      </c>
      <c r="IZ32" s="38">
        <v>0</v>
      </c>
      <c r="JA32" s="31">
        <v>0</v>
      </c>
      <c r="JB32" s="38">
        <v>239950</v>
      </c>
      <c r="JC32" s="31">
        <v>522150</v>
      </c>
      <c r="JD32" s="38">
        <v>522700</v>
      </c>
      <c r="JE32" s="31">
        <v>255950</v>
      </c>
      <c r="JF32" s="38">
        <v>261500</v>
      </c>
      <c r="JG32" s="31">
        <v>2400</v>
      </c>
      <c r="JH32" s="38">
        <v>215300</v>
      </c>
      <c r="JI32" s="31">
        <v>261200</v>
      </c>
      <c r="JJ32" s="38">
        <v>236300</v>
      </c>
      <c r="JK32" s="31">
        <v>262150</v>
      </c>
      <c r="JL32" s="38">
        <v>253700</v>
      </c>
      <c r="JM32" s="31">
        <v>261850</v>
      </c>
      <c r="JN32" s="38">
        <v>253551</v>
      </c>
      <c r="JO32" s="31">
        <v>261849</v>
      </c>
      <c r="JP32" s="38">
        <v>262200</v>
      </c>
      <c r="JQ32" s="31">
        <v>253750</v>
      </c>
      <c r="JR32" s="38">
        <v>262750</v>
      </c>
      <c r="JS32" s="31">
        <v>238500</v>
      </c>
      <c r="JT32" s="38">
        <v>236900</v>
      </c>
      <c r="JU32" s="31">
        <v>240200</v>
      </c>
      <c r="JV32" s="38">
        <v>217250</v>
      </c>
      <c r="JW32" s="31">
        <v>240150</v>
      </c>
      <c r="JX32" s="38">
        <v>147300</v>
      </c>
      <c r="JY32" s="31">
        <v>374550</v>
      </c>
    </row>
    <row r="33" spans="1:285" x14ac:dyDescent="0.2">
      <c r="A33" s="3" t="s">
        <v>52</v>
      </c>
      <c r="B33" s="22" t="str">
        <f t="shared" si="0"/>
        <v>kuhl</v>
      </c>
      <c r="C33" s="22" t="s">
        <v>0</v>
      </c>
      <c r="D33" s="21" t="s">
        <v>16</v>
      </c>
      <c r="E33" s="7">
        <v>757300</v>
      </c>
      <c r="F33" s="10">
        <v>725200</v>
      </c>
      <c r="G33" s="7">
        <v>852100</v>
      </c>
      <c r="H33" s="10">
        <v>836800</v>
      </c>
      <c r="I33" s="7">
        <v>1016800</v>
      </c>
      <c r="J33" s="10">
        <v>974700</v>
      </c>
      <c r="K33" s="7">
        <v>820500</v>
      </c>
      <c r="L33" s="10">
        <v>793800</v>
      </c>
      <c r="M33" s="7">
        <v>723100</v>
      </c>
      <c r="N33" s="10">
        <v>797400</v>
      </c>
      <c r="O33" s="7">
        <v>720000</v>
      </c>
      <c r="P33" s="10">
        <v>698700</v>
      </c>
      <c r="Q33" s="7">
        <v>708600</v>
      </c>
      <c r="R33" s="10">
        <v>620800</v>
      </c>
      <c r="S33" s="7">
        <v>782800</v>
      </c>
      <c r="T33" s="10">
        <v>839800</v>
      </c>
      <c r="U33" s="7">
        <v>1042600</v>
      </c>
      <c r="V33" s="10">
        <v>834900</v>
      </c>
      <c r="W33" s="7">
        <v>1042100</v>
      </c>
      <c r="X33" s="10">
        <v>942700</v>
      </c>
      <c r="Y33" s="7">
        <v>808300</v>
      </c>
      <c r="Z33" s="10">
        <v>759100</v>
      </c>
      <c r="AA33" s="7">
        <v>666600</v>
      </c>
      <c r="AB33" s="10">
        <v>836700</v>
      </c>
      <c r="AC33" s="7">
        <v>881500</v>
      </c>
      <c r="AD33" s="10">
        <v>869700</v>
      </c>
      <c r="AE33" s="7">
        <v>1157000</v>
      </c>
      <c r="AF33" s="10">
        <v>1039100</v>
      </c>
      <c r="AG33" s="7">
        <v>945500</v>
      </c>
      <c r="AH33" s="10">
        <v>1022300</v>
      </c>
      <c r="AI33" s="7">
        <v>934400</v>
      </c>
      <c r="AJ33" s="10">
        <v>953600</v>
      </c>
      <c r="AK33" s="7">
        <v>922300</v>
      </c>
      <c r="AL33" s="10">
        <v>1033000</v>
      </c>
      <c r="AM33" s="7">
        <v>699300</v>
      </c>
      <c r="AN33" s="10">
        <v>839100</v>
      </c>
      <c r="AO33" s="7">
        <v>1072800</v>
      </c>
      <c r="AP33" s="10">
        <v>902600</v>
      </c>
      <c r="AQ33" s="7">
        <v>1063700</v>
      </c>
      <c r="AR33" s="10">
        <v>736900</v>
      </c>
      <c r="AS33" s="7">
        <v>1026800</v>
      </c>
      <c r="AT33" s="10">
        <v>1051700</v>
      </c>
      <c r="AU33" s="7">
        <v>976700</v>
      </c>
      <c r="AV33" s="10">
        <v>1118000</v>
      </c>
      <c r="AW33" s="7">
        <v>1071000</v>
      </c>
      <c r="AX33" s="10">
        <v>868100</v>
      </c>
      <c r="AY33" s="7">
        <v>688200</v>
      </c>
      <c r="AZ33" s="10">
        <v>794200</v>
      </c>
      <c r="BA33" s="7">
        <v>878500</v>
      </c>
      <c r="BB33" s="10">
        <v>817200</v>
      </c>
      <c r="BC33" s="7">
        <v>926000</v>
      </c>
      <c r="BD33" s="10">
        <v>822800</v>
      </c>
      <c r="BE33" s="7">
        <v>944800</v>
      </c>
      <c r="BF33" s="10">
        <v>765400</v>
      </c>
      <c r="BG33" s="7">
        <v>630400</v>
      </c>
      <c r="BH33" s="10">
        <v>542700</v>
      </c>
      <c r="BI33" s="7">
        <v>668900</v>
      </c>
      <c r="BJ33" s="10">
        <v>748600</v>
      </c>
      <c r="BK33" s="7">
        <v>735700</v>
      </c>
      <c r="BL33" s="10">
        <v>963400</v>
      </c>
      <c r="BM33" s="7">
        <v>944900</v>
      </c>
      <c r="BN33" s="10">
        <v>915100</v>
      </c>
      <c r="BO33" s="7">
        <v>983000</v>
      </c>
      <c r="BP33" s="10">
        <v>1149800</v>
      </c>
      <c r="BQ33" s="7">
        <v>1082100</v>
      </c>
      <c r="BR33" s="10">
        <v>902200</v>
      </c>
      <c r="BS33" s="7">
        <v>718700</v>
      </c>
      <c r="BT33" s="10">
        <v>717500</v>
      </c>
      <c r="BU33" s="7">
        <v>734300</v>
      </c>
      <c r="BV33" s="10">
        <v>754700</v>
      </c>
      <c r="BW33" s="7">
        <v>580700</v>
      </c>
      <c r="BX33" s="10">
        <v>762400</v>
      </c>
      <c r="BY33" s="7">
        <v>760000</v>
      </c>
      <c r="BZ33" s="10">
        <v>795900</v>
      </c>
      <c r="CA33" s="7">
        <v>777100</v>
      </c>
      <c r="CB33" s="10">
        <v>533700</v>
      </c>
      <c r="CC33" s="7">
        <v>724800</v>
      </c>
      <c r="CD33" s="10">
        <v>759400</v>
      </c>
      <c r="CE33" s="7">
        <v>820000</v>
      </c>
      <c r="CF33" s="10">
        <v>468500</v>
      </c>
      <c r="CG33" s="7">
        <v>789700</v>
      </c>
      <c r="CH33" s="10">
        <v>1102000</v>
      </c>
      <c r="CI33" s="7">
        <v>547800</v>
      </c>
      <c r="CJ33" s="10">
        <v>643600</v>
      </c>
      <c r="CK33" s="7">
        <v>836500</v>
      </c>
      <c r="CL33" s="10">
        <v>678450</v>
      </c>
      <c r="CM33" s="7">
        <v>725160</v>
      </c>
      <c r="CN33" s="10">
        <v>992860</v>
      </c>
      <c r="CO33" s="7">
        <v>931470</v>
      </c>
      <c r="CP33" s="10">
        <v>890730</v>
      </c>
      <c r="CQ33" s="7">
        <v>660990</v>
      </c>
      <c r="CR33" s="10">
        <v>744080</v>
      </c>
      <c r="CS33" s="7">
        <v>556990</v>
      </c>
      <c r="CT33" s="10">
        <v>449240</v>
      </c>
      <c r="CU33" s="7">
        <v>373300</v>
      </c>
      <c r="CV33" s="10">
        <v>409820</v>
      </c>
      <c r="CW33" s="7">
        <v>419500</v>
      </c>
      <c r="CX33" s="10">
        <v>680960</v>
      </c>
      <c r="CY33" s="7">
        <v>743970</v>
      </c>
      <c r="CZ33" s="10">
        <v>753760</v>
      </c>
      <c r="DA33" s="7">
        <v>934680</v>
      </c>
      <c r="DB33" s="10">
        <v>819580</v>
      </c>
      <c r="DC33" s="7">
        <v>644770</v>
      </c>
      <c r="DD33" s="10">
        <v>541550</v>
      </c>
      <c r="DE33" s="7">
        <v>437900</v>
      </c>
      <c r="DF33" s="10">
        <v>404830</v>
      </c>
      <c r="DG33" s="7">
        <v>425180</v>
      </c>
      <c r="DH33" s="10">
        <v>613050</v>
      </c>
      <c r="DI33" s="7">
        <v>689920</v>
      </c>
      <c r="DJ33" s="10">
        <v>578490</v>
      </c>
      <c r="DK33" s="7">
        <v>634620</v>
      </c>
      <c r="DL33" s="10">
        <v>620180</v>
      </c>
      <c r="DM33" s="7">
        <v>551960</v>
      </c>
      <c r="DN33" s="10">
        <v>709290</v>
      </c>
      <c r="DO33" s="7">
        <v>552230</v>
      </c>
      <c r="DP33" s="10">
        <v>577430</v>
      </c>
      <c r="DQ33" s="7">
        <v>623180</v>
      </c>
      <c r="DR33" s="10">
        <v>1029100</v>
      </c>
      <c r="DS33" s="7">
        <v>633000</v>
      </c>
      <c r="DT33" s="10">
        <v>172980</v>
      </c>
      <c r="DU33" s="7">
        <v>138790</v>
      </c>
      <c r="DV33" s="10">
        <v>125850</v>
      </c>
      <c r="DW33" s="7">
        <v>8160</v>
      </c>
      <c r="DX33" s="10">
        <v>804850</v>
      </c>
      <c r="DY33" s="7">
        <v>664510</v>
      </c>
      <c r="DZ33" s="10">
        <v>883570</v>
      </c>
      <c r="EA33" s="7">
        <v>1121170</v>
      </c>
      <c r="EB33" s="10">
        <v>861860</v>
      </c>
      <c r="EC33" s="7">
        <v>824970</v>
      </c>
      <c r="ED33" s="10">
        <v>890790</v>
      </c>
      <c r="EE33" s="7">
        <v>377980</v>
      </c>
      <c r="EF33" s="10">
        <v>57810</v>
      </c>
      <c r="EG33" s="7">
        <v>411650</v>
      </c>
      <c r="EH33" s="10">
        <v>502160</v>
      </c>
      <c r="EI33" s="7">
        <v>340310</v>
      </c>
      <c r="EJ33" s="10">
        <v>535020</v>
      </c>
      <c r="EK33" s="7">
        <v>748760</v>
      </c>
      <c r="EL33" s="10">
        <v>714620</v>
      </c>
      <c r="EM33" s="7">
        <v>617270</v>
      </c>
      <c r="EN33" s="10">
        <v>0</v>
      </c>
      <c r="EO33" s="7">
        <v>0</v>
      </c>
      <c r="EP33" s="10">
        <v>0</v>
      </c>
      <c r="EQ33" s="7">
        <v>0</v>
      </c>
      <c r="ER33" s="10">
        <v>0</v>
      </c>
      <c r="ES33" s="7">
        <v>0</v>
      </c>
      <c r="ET33" s="10">
        <v>0</v>
      </c>
      <c r="EU33" s="7">
        <v>0</v>
      </c>
      <c r="EV33" s="10">
        <v>0</v>
      </c>
      <c r="EW33" s="7">
        <v>0</v>
      </c>
      <c r="EX33" s="10">
        <v>0</v>
      </c>
      <c r="EY33" s="7">
        <v>0</v>
      </c>
      <c r="EZ33" s="10">
        <v>0</v>
      </c>
      <c r="FA33" s="7">
        <v>0</v>
      </c>
      <c r="FB33" s="10">
        <v>0</v>
      </c>
      <c r="FC33" s="7">
        <v>0</v>
      </c>
      <c r="FD33" s="10">
        <v>0</v>
      </c>
      <c r="FE33" s="7">
        <v>0</v>
      </c>
      <c r="FF33" s="10">
        <v>0</v>
      </c>
      <c r="FG33" s="7">
        <v>0</v>
      </c>
      <c r="FH33" s="10">
        <v>0</v>
      </c>
      <c r="FI33" s="7">
        <v>50570</v>
      </c>
      <c r="FJ33" s="10">
        <v>384610</v>
      </c>
      <c r="FK33" s="7">
        <v>445890</v>
      </c>
      <c r="FL33" s="10">
        <v>484710</v>
      </c>
      <c r="FM33" s="7">
        <v>577440</v>
      </c>
      <c r="FN33" s="10">
        <v>367700</v>
      </c>
      <c r="FO33" s="7">
        <v>724110</v>
      </c>
      <c r="FP33" s="10">
        <v>663320</v>
      </c>
      <c r="FQ33" s="7">
        <v>741750</v>
      </c>
      <c r="FR33" s="10">
        <v>755760</v>
      </c>
      <c r="FS33" s="7">
        <v>457680</v>
      </c>
      <c r="FT33" s="10">
        <v>1219550</v>
      </c>
      <c r="FU33" s="7">
        <v>1159900</v>
      </c>
      <c r="FV33" s="10">
        <v>1345600</v>
      </c>
      <c r="FW33" s="7">
        <v>1480600</v>
      </c>
      <c r="FX33" s="10">
        <v>1307100</v>
      </c>
      <c r="FY33" s="7">
        <v>1158200</v>
      </c>
      <c r="FZ33" s="10">
        <v>1000000</v>
      </c>
      <c r="GA33" s="7">
        <v>886950</v>
      </c>
      <c r="GB33" s="10">
        <v>892900</v>
      </c>
      <c r="GC33" s="7">
        <v>860450</v>
      </c>
      <c r="GD33" s="10">
        <v>686150</v>
      </c>
      <c r="GE33" s="7">
        <v>802550</v>
      </c>
      <c r="GF33" s="10">
        <v>987600</v>
      </c>
      <c r="GG33" s="7">
        <v>1141300</v>
      </c>
      <c r="GH33" s="10">
        <v>1263150</v>
      </c>
      <c r="GI33" s="7">
        <v>1010650</v>
      </c>
      <c r="GJ33" s="10">
        <v>1066550</v>
      </c>
      <c r="GK33" s="7">
        <v>931400</v>
      </c>
      <c r="GL33" s="10">
        <v>800500</v>
      </c>
      <c r="GM33" s="7">
        <v>776200</v>
      </c>
      <c r="GN33" s="10">
        <v>749200</v>
      </c>
      <c r="GO33" s="7">
        <v>754900</v>
      </c>
      <c r="GP33" s="10">
        <v>680100</v>
      </c>
      <c r="GQ33" s="7">
        <v>733900</v>
      </c>
      <c r="GR33" s="10">
        <v>735600</v>
      </c>
      <c r="GS33" s="7">
        <v>852750</v>
      </c>
      <c r="GT33" s="10">
        <v>856950</v>
      </c>
      <c r="GU33" s="7">
        <v>1019700</v>
      </c>
      <c r="GV33" s="10">
        <v>1045800</v>
      </c>
      <c r="GW33" s="7">
        <v>1217100</v>
      </c>
      <c r="GX33" s="10">
        <v>986550</v>
      </c>
      <c r="GY33" s="7">
        <v>894700</v>
      </c>
      <c r="GZ33" s="10">
        <v>851050</v>
      </c>
      <c r="HA33" s="7">
        <v>782650</v>
      </c>
      <c r="HB33" s="10">
        <v>753400</v>
      </c>
      <c r="HC33" s="7">
        <v>932550</v>
      </c>
      <c r="HD33" s="10">
        <v>936350</v>
      </c>
      <c r="HE33" s="7">
        <v>1189800</v>
      </c>
      <c r="HF33" s="10">
        <v>1045650</v>
      </c>
      <c r="HG33" s="7">
        <v>984999</v>
      </c>
      <c r="HH33" s="10">
        <v>979400</v>
      </c>
      <c r="HI33" s="7">
        <v>860900</v>
      </c>
      <c r="HJ33" s="10">
        <v>1129150</v>
      </c>
      <c r="HK33" s="7">
        <v>1174150</v>
      </c>
      <c r="HL33" s="10">
        <v>1308600</v>
      </c>
      <c r="HM33" s="7">
        <v>1109250</v>
      </c>
      <c r="HN33" s="10">
        <v>861150</v>
      </c>
      <c r="HO33" s="7">
        <v>1088850</v>
      </c>
      <c r="HP33" s="10">
        <v>1194200</v>
      </c>
      <c r="HQ33" s="7">
        <v>1176300</v>
      </c>
      <c r="HR33" s="10">
        <v>1048850</v>
      </c>
      <c r="HS33" s="7">
        <v>1121600</v>
      </c>
      <c r="HT33" s="10">
        <v>986750</v>
      </c>
      <c r="HU33" s="7">
        <v>1194200</v>
      </c>
      <c r="HV33" s="10">
        <v>1054700</v>
      </c>
      <c r="HW33" s="7">
        <v>1019350</v>
      </c>
      <c r="HX33" s="10">
        <v>1081950</v>
      </c>
      <c r="HY33" s="7">
        <v>942600</v>
      </c>
      <c r="HZ33" s="10">
        <v>874500</v>
      </c>
      <c r="IA33" s="7">
        <v>1001400</v>
      </c>
      <c r="IB33" s="10">
        <v>1041800</v>
      </c>
      <c r="IC33" s="7">
        <v>903250</v>
      </c>
      <c r="ID33" s="10">
        <v>1003150</v>
      </c>
      <c r="IE33" s="7">
        <v>1000850</v>
      </c>
      <c r="IF33" s="10">
        <v>948150</v>
      </c>
      <c r="IG33" s="7">
        <v>1044550</v>
      </c>
      <c r="IH33" s="10">
        <v>964000</v>
      </c>
      <c r="II33" s="7">
        <v>966500</v>
      </c>
      <c r="IJ33" s="10">
        <v>1166650</v>
      </c>
      <c r="IK33" s="31">
        <v>1081650</v>
      </c>
      <c r="IL33" s="38">
        <v>946500</v>
      </c>
      <c r="IM33" s="31">
        <v>1020850</v>
      </c>
      <c r="IN33" s="38">
        <v>1052550</v>
      </c>
      <c r="IO33" s="31">
        <v>1106500</v>
      </c>
      <c r="IP33" s="38">
        <v>1106800</v>
      </c>
      <c r="IQ33" s="31">
        <v>979050</v>
      </c>
      <c r="IR33" s="38">
        <v>1000250</v>
      </c>
      <c r="IS33" s="31">
        <v>895100</v>
      </c>
      <c r="IT33" s="38">
        <v>869750</v>
      </c>
      <c r="IU33" s="31">
        <v>885200</v>
      </c>
      <c r="IV33" s="38">
        <v>904850</v>
      </c>
      <c r="IW33" s="31">
        <v>923300</v>
      </c>
      <c r="IX33" s="38">
        <v>1150100</v>
      </c>
      <c r="IY33" s="31">
        <v>1186950</v>
      </c>
      <c r="IZ33" s="38">
        <v>805950</v>
      </c>
      <c r="JA33" s="31">
        <v>797800</v>
      </c>
      <c r="JB33" s="38">
        <v>941700</v>
      </c>
      <c r="JC33" s="31">
        <v>743650</v>
      </c>
      <c r="JD33" s="38">
        <v>622150</v>
      </c>
      <c r="JE33" s="31">
        <v>675000</v>
      </c>
      <c r="JF33" s="38">
        <v>604750</v>
      </c>
      <c r="JG33" s="31">
        <v>748100</v>
      </c>
      <c r="JH33" s="38">
        <v>612250</v>
      </c>
      <c r="JI33" s="31">
        <v>587200</v>
      </c>
      <c r="JJ33" s="38">
        <v>454600</v>
      </c>
      <c r="JK33" s="31">
        <v>555550</v>
      </c>
      <c r="JL33" s="38">
        <v>589500</v>
      </c>
      <c r="JM33" s="31">
        <v>776300</v>
      </c>
      <c r="JN33" s="38">
        <v>1004950</v>
      </c>
      <c r="JO33" s="31">
        <v>861050</v>
      </c>
      <c r="JP33" s="38">
        <v>894000</v>
      </c>
      <c r="JQ33" s="31">
        <v>680950</v>
      </c>
      <c r="JR33" s="38">
        <v>639250</v>
      </c>
      <c r="JS33" s="31">
        <v>618850</v>
      </c>
      <c r="JT33" s="38">
        <v>716400</v>
      </c>
      <c r="JU33" s="31">
        <v>695500</v>
      </c>
      <c r="JV33" s="38">
        <v>436250</v>
      </c>
      <c r="JW33" s="31">
        <v>705750</v>
      </c>
      <c r="JX33" s="38">
        <v>615950</v>
      </c>
      <c r="JY33" s="31">
        <v>452800</v>
      </c>
    </row>
    <row r="34" spans="1:285" x14ac:dyDescent="0.2">
      <c r="A34" s="3" t="s">
        <v>53</v>
      </c>
      <c r="B34" s="22" t="str">
        <f t="shared" si="0"/>
        <v>nord</v>
      </c>
      <c r="C34" s="22" t="s">
        <v>0</v>
      </c>
      <c r="D34" s="21" t="s">
        <v>16</v>
      </c>
      <c r="E34" s="7">
        <v>882300</v>
      </c>
      <c r="F34" s="10">
        <v>800500</v>
      </c>
      <c r="G34" s="7">
        <v>828600</v>
      </c>
      <c r="H34" s="10">
        <v>771300</v>
      </c>
      <c r="I34" s="7">
        <v>833300</v>
      </c>
      <c r="J34" s="10">
        <v>803500</v>
      </c>
      <c r="K34" s="7">
        <v>836600</v>
      </c>
      <c r="L34" s="10">
        <v>848500</v>
      </c>
      <c r="M34" s="7">
        <v>814000</v>
      </c>
      <c r="N34" s="10">
        <v>769100</v>
      </c>
      <c r="O34" s="7">
        <v>820100</v>
      </c>
      <c r="P34" s="10">
        <v>864200</v>
      </c>
      <c r="Q34" s="7">
        <v>843000</v>
      </c>
      <c r="R34" s="10">
        <v>637700</v>
      </c>
      <c r="S34" s="7">
        <v>711600</v>
      </c>
      <c r="T34" s="10">
        <v>537500</v>
      </c>
      <c r="U34" s="7">
        <v>444400</v>
      </c>
      <c r="V34" s="10">
        <v>718000</v>
      </c>
      <c r="W34" s="7">
        <v>826800</v>
      </c>
      <c r="X34" s="10">
        <v>826800</v>
      </c>
      <c r="Y34" s="7">
        <v>819100</v>
      </c>
      <c r="Z34" s="10">
        <v>830400</v>
      </c>
      <c r="AA34" s="7">
        <v>786000</v>
      </c>
      <c r="AB34" s="10">
        <v>693000</v>
      </c>
      <c r="AC34" s="7">
        <v>685100</v>
      </c>
      <c r="AD34" s="10">
        <v>322000</v>
      </c>
      <c r="AE34" s="7">
        <v>256100</v>
      </c>
      <c r="AF34" s="10">
        <v>607900</v>
      </c>
      <c r="AG34" s="7">
        <v>872300</v>
      </c>
      <c r="AH34" s="10">
        <v>826300</v>
      </c>
      <c r="AI34" s="7">
        <v>857600</v>
      </c>
      <c r="AJ34" s="10">
        <v>849600</v>
      </c>
      <c r="AK34" s="7">
        <v>817800</v>
      </c>
      <c r="AL34" s="10">
        <v>599900</v>
      </c>
      <c r="AM34" s="7">
        <v>774000</v>
      </c>
      <c r="AN34" s="10">
        <v>847600</v>
      </c>
      <c r="AO34" s="7">
        <v>817500</v>
      </c>
      <c r="AP34" s="10">
        <v>658400</v>
      </c>
      <c r="AQ34" s="7">
        <v>719500</v>
      </c>
      <c r="AR34" s="10">
        <v>611900</v>
      </c>
      <c r="AS34" s="7">
        <v>660300</v>
      </c>
      <c r="AT34" s="10">
        <v>709600</v>
      </c>
      <c r="AU34" s="7">
        <v>788400</v>
      </c>
      <c r="AV34" s="10">
        <v>650600</v>
      </c>
      <c r="AW34" s="7">
        <v>376800</v>
      </c>
      <c r="AX34" s="10">
        <v>648200</v>
      </c>
      <c r="AY34" s="7">
        <v>794800</v>
      </c>
      <c r="AZ34" s="10">
        <v>785900</v>
      </c>
      <c r="BA34" s="7">
        <v>779700</v>
      </c>
      <c r="BB34" s="10">
        <v>706000</v>
      </c>
      <c r="BC34" s="7">
        <v>730800</v>
      </c>
      <c r="BD34" s="10">
        <v>688600</v>
      </c>
      <c r="BE34" s="7">
        <v>597600</v>
      </c>
      <c r="BF34" s="10">
        <v>326000</v>
      </c>
      <c r="BG34" s="7">
        <v>526800</v>
      </c>
      <c r="BH34" s="10">
        <v>622300</v>
      </c>
      <c r="BI34" s="7">
        <v>116300</v>
      </c>
      <c r="BJ34" s="10">
        <v>125800</v>
      </c>
      <c r="BK34" s="7">
        <v>169300</v>
      </c>
      <c r="BL34" s="10">
        <v>109100</v>
      </c>
      <c r="BM34" s="7">
        <v>195200</v>
      </c>
      <c r="BN34" s="10">
        <v>158000</v>
      </c>
      <c r="BO34" s="7">
        <v>198700</v>
      </c>
      <c r="BP34" s="10">
        <v>197300</v>
      </c>
      <c r="BQ34" s="7">
        <v>264200</v>
      </c>
      <c r="BR34" s="10">
        <v>427300</v>
      </c>
      <c r="BS34" s="7">
        <v>435900</v>
      </c>
      <c r="BT34" s="10">
        <v>477800</v>
      </c>
      <c r="BU34" s="7">
        <v>294400</v>
      </c>
      <c r="BV34" s="10">
        <v>366300</v>
      </c>
      <c r="BW34" s="7">
        <v>727500</v>
      </c>
      <c r="BX34" s="10">
        <v>746300</v>
      </c>
      <c r="BY34" s="7">
        <v>747200</v>
      </c>
      <c r="BZ34" s="10">
        <v>645600</v>
      </c>
      <c r="CA34" s="7">
        <v>725300</v>
      </c>
      <c r="CB34" s="10">
        <v>562200</v>
      </c>
      <c r="CC34" s="7">
        <v>477900</v>
      </c>
      <c r="CD34" s="10">
        <v>531400</v>
      </c>
      <c r="CE34" s="7">
        <v>555400</v>
      </c>
      <c r="CF34" s="10">
        <v>377200</v>
      </c>
      <c r="CG34" s="7">
        <v>315400</v>
      </c>
      <c r="CH34" s="10">
        <v>612800</v>
      </c>
      <c r="CI34" s="7">
        <v>578700</v>
      </c>
      <c r="CJ34" s="10">
        <v>512400</v>
      </c>
      <c r="CK34" s="7">
        <v>497330</v>
      </c>
      <c r="CL34" s="10">
        <v>417260</v>
      </c>
      <c r="CM34" s="7">
        <v>453970</v>
      </c>
      <c r="CN34" s="10">
        <v>438970</v>
      </c>
      <c r="CO34" s="7">
        <v>496930</v>
      </c>
      <c r="CP34" s="10">
        <v>597990</v>
      </c>
      <c r="CQ34" s="7">
        <v>531430</v>
      </c>
      <c r="CR34" s="10">
        <v>381590</v>
      </c>
      <c r="CS34" s="7">
        <v>751040</v>
      </c>
      <c r="CT34" s="10">
        <v>813300</v>
      </c>
      <c r="CU34" s="7">
        <v>707520</v>
      </c>
      <c r="CV34" s="10">
        <v>708430</v>
      </c>
      <c r="CW34" s="7">
        <v>662720</v>
      </c>
      <c r="CX34" s="10">
        <v>572930</v>
      </c>
      <c r="CY34" s="7">
        <v>643950</v>
      </c>
      <c r="CZ34" s="10">
        <v>592590</v>
      </c>
      <c r="DA34" s="7">
        <v>370420</v>
      </c>
      <c r="DB34" s="10">
        <v>640490</v>
      </c>
      <c r="DC34" s="7">
        <v>754900</v>
      </c>
      <c r="DD34" s="10">
        <v>774380</v>
      </c>
      <c r="DE34" s="7">
        <v>633250</v>
      </c>
      <c r="DF34" s="10">
        <v>587090</v>
      </c>
      <c r="DG34" s="7">
        <v>578450</v>
      </c>
      <c r="DH34" s="10">
        <v>438390</v>
      </c>
      <c r="DI34" s="7">
        <v>346960</v>
      </c>
      <c r="DJ34" s="10">
        <v>336540</v>
      </c>
      <c r="DK34" s="7">
        <v>710220</v>
      </c>
      <c r="DL34" s="10">
        <v>640630</v>
      </c>
      <c r="DM34" s="7">
        <v>748560</v>
      </c>
      <c r="DN34" s="10">
        <v>780450</v>
      </c>
      <c r="DO34" s="7">
        <v>720390</v>
      </c>
      <c r="DP34" s="10">
        <v>582720</v>
      </c>
      <c r="DQ34" s="7">
        <v>584420</v>
      </c>
      <c r="DR34" s="10">
        <v>214700</v>
      </c>
      <c r="DS34" s="7">
        <v>716710</v>
      </c>
      <c r="DT34" s="10">
        <v>737590</v>
      </c>
      <c r="DU34" s="7">
        <v>721650</v>
      </c>
      <c r="DV34" s="10">
        <v>655930</v>
      </c>
      <c r="DW34" s="7">
        <v>705640</v>
      </c>
      <c r="DX34" s="10">
        <v>685960</v>
      </c>
      <c r="DY34" s="7">
        <v>701710</v>
      </c>
      <c r="DZ34" s="10">
        <v>619350</v>
      </c>
      <c r="EA34" s="7">
        <v>708090</v>
      </c>
      <c r="EB34" s="10">
        <v>472900</v>
      </c>
      <c r="EC34" s="7">
        <v>399010</v>
      </c>
      <c r="ED34" s="10">
        <v>362900</v>
      </c>
      <c r="EE34" s="7">
        <v>335490</v>
      </c>
      <c r="EF34" s="10">
        <v>348610</v>
      </c>
      <c r="EG34" s="7">
        <v>462180</v>
      </c>
      <c r="EH34" s="10">
        <v>660630</v>
      </c>
      <c r="EI34" s="7">
        <v>644660</v>
      </c>
      <c r="EJ34" s="10">
        <v>529950</v>
      </c>
      <c r="EK34" s="7">
        <v>533620</v>
      </c>
      <c r="EL34" s="10">
        <v>516730</v>
      </c>
      <c r="EM34" s="7">
        <v>491940</v>
      </c>
      <c r="EN34" s="10">
        <v>403520</v>
      </c>
      <c r="EO34" s="7">
        <v>377850</v>
      </c>
      <c r="EP34" s="10">
        <v>388460</v>
      </c>
      <c r="EQ34" s="7">
        <v>377320</v>
      </c>
      <c r="ER34" s="10">
        <v>486120</v>
      </c>
      <c r="ES34" s="7">
        <v>657170</v>
      </c>
      <c r="ET34" s="10">
        <v>606850</v>
      </c>
      <c r="EU34" s="7">
        <v>636970</v>
      </c>
      <c r="EV34" s="10">
        <v>580600</v>
      </c>
      <c r="EW34" s="7">
        <v>593020</v>
      </c>
      <c r="EX34" s="10">
        <v>555380</v>
      </c>
      <c r="EY34" s="7">
        <v>536440</v>
      </c>
      <c r="EZ34" s="10">
        <v>356020</v>
      </c>
      <c r="FA34" s="7">
        <v>526740</v>
      </c>
      <c r="FB34" s="10">
        <v>548650</v>
      </c>
      <c r="FC34" s="7">
        <v>537280</v>
      </c>
      <c r="FD34" s="10">
        <v>514540</v>
      </c>
      <c r="FE34" s="7">
        <v>508100</v>
      </c>
      <c r="FF34" s="10">
        <v>456950</v>
      </c>
      <c r="FG34" s="7">
        <v>489890</v>
      </c>
      <c r="FH34" s="10">
        <v>470250</v>
      </c>
      <c r="FI34" s="7">
        <v>484470</v>
      </c>
      <c r="FJ34" s="10">
        <v>510820</v>
      </c>
      <c r="FK34" s="7">
        <v>517920</v>
      </c>
      <c r="FL34" s="10">
        <v>474210</v>
      </c>
      <c r="FM34" s="7">
        <v>415340</v>
      </c>
      <c r="FN34" s="10">
        <v>198880</v>
      </c>
      <c r="FO34" s="7">
        <v>80620</v>
      </c>
      <c r="FP34" s="10">
        <v>327570</v>
      </c>
      <c r="FQ34" s="7">
        <v>399590</v>
      </c>
      <c r="FR34" s="10">
        <v>229580</v>
      </c>
      <c r="FS34" s="7">
        <v>457230</v>
      </c>
      <c r="FT34" s="10">
        <v>477450</v>
      </c>
      <c r="FU34" s="7">
        <v>648300</v>
      </c>
      <c r="FV34" s="10">
        <v>726500</v>
      </c>
      <c r="FW34" s="7">
        <v>758600</v>
      </c>
      <c r="FX34" s="10">
        <v>748250</v>
      </c>
      <c r="FY34" s="7">
        <v>706450</v>
      </c>
      <c r="FZ34" s="10">
        <v>702650</v>
      </c>
      <c r="GA34" s="7">
        <v>636200</v>
      </c>
      <c r="GB34" s="10">
        <v>618900</v>
      </c>
      <c r="GC34" s="7">
        <v>607000</v>
      </c>
      <c r="GD34" s="10">
        <v>484650</v>
      </c>
      <c r="GE34" s="7">
        <v>606400</v>
      </c>
      <c r="GF34" s="10">
        <v>633650</v>
      </c>
      <c r="GG34" s="7">
        <v>732200</v>
      </c>
      <c r="GH34" s="10">
        <v>685850</v>
      </c>
      <c r="GI34" s="7">
        <v>711250</v>
      </c>
      <c r="GJ34" s="10">
        <v>715900</v>
      </c>
      <c r="GK34" s="7">
        <v>653600</v>
      </c>
      <c r="GL34" s="10">
        <v>675450</v>
      </c>
      <c r="GM34" s="7">
        <v>631950</v>
      </c>
      <c r="GN34" s="10">
        <v>701850</v>
      </c>
      <c r="GO34" s="7">
        <v>585200</v>
      </c>
      <c r="GP34" s="10">
        <v>529150</v>
      </c>
      <c r="GQ34" s="7">
        <v>554900</v>
      </c>
      <c r="GR34" s="10">
        <v>465650</v>
      </c>
      <c r="GS34" s="7">
        <v>576450</v>
      </c>
      <c r="GT34" s="10">
        <v>580250</v>
      </c>
      <c r="GU34" s="7">
        <v>604000</v>
      </c>
      <c r="GV34" s="10">
        <v>572300</v>
      </c>
      <c r="GW34" s="7">
        <v>595350</v>
      </c>
      <c r="GX34" s="10">
        <v>622850</v>
      </c>
      <c r="GY34" s="7">
        <v>543050</v>
      </c>
      <c r="GZ34" s="10">
        <v>551400</v>
      </c>
      <c r="HA34" s="7">
        <v>524350</v>
      </c>
      <c r="HB34" s="10">
        <v>348500</v>
      </c>
      <c r="HC34" s="7">
        <v>219650</v>
      </c>
      <c r="HD34" s="10">
        <v>289800</v>
      </c>
      <c r="HE34" s="7">
        <v>280700</v>
      </c>
      <c r="HF34" s="10">
        <v>444450</v>
      </c>
      <c r="HG34" s="7">
        <v>532500</v>
      </c>
      <c r="HH34" s="10">
        <v>566450</v>
      </c>
      <c r="HI34" s="7">
        <v>536800</v>
      </c>
      <c r="HJ34" s="10">
        <v>483250</v>
      </c>
      <c r="HK34" s="7">
        <v>445000</v>
      </c>
      <c r="HL34" s="10">
        <v>491100</v>
      </c>
      <c r="HM34" s="7">
        <v>457950</v>
      </c>
      <c r="HN34" s="10">
        <v>504100</v>
      </c>
      <c r="HO34" s="7">
        <v>528450</v>
      </c>
      <c r="HP34" s="10">
        <v>498900</v>
      </c>
      <c r="HQ34" s="7">
        <v>496950</v>
      </c>
      <c r="HR34" s="10">
        <v>566100</v>
      </c>
      <c r="HS34" s="7">
        <v>598800</v>
      </c>
      <c r="HT34" s="10">
        <v>515500</v>
      </c>
      <c r="HU34" s="7">
        <v>569200</v>
      </c>
      <c r="HV34" s="10">
        <v>616350</v>
      </c>
      <c r="HW34" s="7">
        <v>561600</v>
      </c>
      <c r="HX34" s="10">
        <v>509800</v>
      </c>
      <c r="HY34" s="7">
        <v>444100</v>
      </c>
      <c r="HZ34" s="10">
        <v>457950</v>
      </c>
      <c r="IA34" s="7">
        <v>408300</v>
      </c>
      <c r="IB34" s="10">
        <v>332200</v>
      </c>
      <c r="IC34" s="7">
        <v>469950</v>
      </c>
      <c r="ID34" s="10">
        <v>556400</v>
      </c>
      <c r="IE34" s="7">
        <v>560750</v>
      </c>
      <c r="IF34" s="10">
        <v>570050</v>
      </c>
      <c r="IG34" s="7">
        <v>291600</v>
      </c>
      <c r="IH34" s="10">
        <v>422750</v>
      </c>
      <c r="II34" s="7">
        <v>387450</v>
      </c>
      <c r="IJ34" s="10">
        <v>0</v>
      </c>
      <c r="IK34" s="31">
        <v>283350</v>
      </c>
      <c r="IL34" s="38">
        <v>400500</v>
      </c>
      <c r="IM34" s="31">
        <v>403500</v>
      </c>
      <c r="IN34" s="38">
        <v>410800</v>
      </c>
      <c r="IO34" s="31">
        <v>325400</v>
      </c>
      <c r="IP34" s="38">
        <v>354600</v>
      </c>
      <c r="IQ34" s="31">
        <v>404850</v>
      </c>
      <c r="IR34" s="38">
        <v>407250</v>
      </c>
      <c r="IS34" s="31">
        <v>444150</v>
      </c>
      <c r="IT34" s="38">
        <v>470600</v>
      </c>
      <c r="IU34" s="31">
        <v>419200</v>
      </c>
      <c r="IV34" s="38">
        <v>415100</v>
      </c>
      <c r="IW34" s="31">
        <v>425900</v>
      </c>
      <c r="IX34" s="38">
        <v>413300</v>
      </c>
      <c r="IY34" s="31">
        <v>429500</v>
      </c>
      <c r="IZ34" s="38">
        <v>493850</v>
      </c>
      <c r="JA34" s="31">
        <v>438950</v>
      </c>
      <c r="JB34" s="38">
        <v>458250</v>
      </c>
      <c r="JC34" s="31">
        <v>462300</v>
      </c>
      <c r="JD34" s="38">
        <v>467850</v>
      </c>
      <c r="JE34" s="31">
        <v>338700</v>
      </c>
      <c r="JF34" s="38">
        <v>330600</v>
      </c>
      <c r="JG34" s="31">
        <v>294700</v>
      </c>
      <c r="JH34" s="38">
        <v>353850</v>
      </c>
      <c r="JI34" s="31">
        <v>390500</v>
      </c>
      <c r="JJ34" s="38">
        <v>414050</v>
      </c>
      <c r="JK34" s="31">
        <v>397900</v>
      </c>
      <c r="JL34" s="38">
        <v>405000</v>
      </c>
      <c r="JM34" s="31">
        <v>539850</v>
      </c>
      <c r="JN34" s="38">
        <v>536500</v>
      </c>
      <c r="JO34" s="31">
        <v>557400</v>
      </c>
      <c r="JP34" s="38">
        <v>552750</v>
      </c>
      <c r="JQ34" s="31">
        <v>538000</v>
      </c>
      <c r="JR34" s="38">
        <v>548600</v>
      </c>
      <c r="JS34" s="31">
        <v>433600</v>
      </c>
      <c r="JT34" s="38">
        <v>384500</v>
      </c>
      <c r="JU34" s="31">
        <v>411500</v>
      </c>
      <c r="JV34" s="38">
        <v>609600</v>
      </c>
      <c r="JW34" s="31">
        <v>568100</v>
      </c>
      <c r="JX34" s="38">
        <v>630900</v>
      </c>
      <c r="JY34" s="31">
        <v>773600</v>
      </c>
    </row>
    <row r="35" spans="1:285" x14ac:dyDescent="0.2">
      <c r="A35" s="3" t="s">
        <v>54</v>
      </c>
      <c r="B35" s="22" t="str">
        <f t="shared" si="0"/>
        <v>sued</v>
      </c>
      <c r="C35" s="22" t="s">
        <v>0</v>
      </c>
      <c r="D35" s="21" t="s">
        <v>16</v>
      </c>
      <c r="E35" s="7">
        <v>718500</v>
      </c>
      <c r="F35" s="10">
        <v>706800</v>
      </c>
      <c r="G35" s="7">
        <v>833100</v>
      </c>
      <c r="H35" s="10">
        <v>851600</v>
      </c>
      <c r="I35" s="7">
        <v>951600</v>
      </c>
      <c r="J35" s="10">
        <v>996900</v>
      </c>
      <c r="K35" s="7">
        <v>941700</v>
      </c>
      <c r="L35" s="10">
        <v>738500</v>
      </c>
      <c r="M35" s="7">
        <v>759900</v>
      </c>
      <c r="N35" s="10">
        <v>782800</v>
      </c>
      <c r="O35" s="7">
        <v>734400</v>
      </c>
      <c r="P35" s="10">
        <v>724200</v>
      </c>
      <c r="Q35" s="7">
        <v>748000</v>
      </c>
      <c r="R35" s="10">
        <v>869500</v>
      </c>
      <c r="S35" s="7">
        <v>901800</v>
      </c>
      <c r="T35" s="10">
        <v>940400</v>
      </c>
      <c r="U35" s="7">
        <v>1020500</v>
      </c>
      <c r="V35" s="10">
        <v>797500</v>
      </c>
      <c r="W35" s="7">
        <v>837500</v>
      </c>
      <c r="X35" s="10">
        <v>788800</v>
      </c>
      <c r="Y35" s="7">
        <v>691000</v>
      </c>
      <c r="Z35" s="10">
        <v>772500</v>
      </c>
      <c r="AA35" s="7">
        <v>653800</v>
      </c>
      <c r="AB35" s="10">
        <v>807100</v>
      </c>
      <c r="AC35" s="7">
        <v>812900</v>
      </c>
      <c r="AD35" s="10">
        <v>884700</v>
      </c>
      <c r="AE35" s="7">
        <v>1160700</v>
      </c>
      <c r="AF35" s="10">
        <v>1088100</v>
      </c>
      <c r="AG35" s="7">
        <v>974800</v>
      </c>
      <c r="AH35" s="10">
        <v>1009250</v>
      </c>
      <c r="AI35" s="7">
        <v>869250</v>
      </c>
      <c r="AJ35" s="10">
        <v>985750</v>
      </c>
      <c r="AK35" s="7">
        <v>1012500</v>
      </c>
      <c r="AL35" s="10">
        <v>1129150</v>
      </c>
      <c r="AM35" s="7">
        <v>713450</v>
      </c>
      <c r="AN35" s="10">
        <v>885450</v>
      </c>
      <c r="AO35" s="7">
        <v>1100050</v>
      </c>
      <c r="AP35" s="10">
        <v>886350</v>
      </c>
      <c r="AQ35" s="7">
        <v>770000</v>
      </c>
      <c r="AR35" s="10">
        <v>783600</v>
      </c>
      <c r="AS35" s="7">
        <v>1041600</v>
      </c>
      <c r="AT35" s="10">
        <v>1116650</v>
      </c>
      <c r="AU35" s="7">
        <v>983250</v>
      </c>
      <c r="AV35" s="10">
        <v>1190450</v>
      </c>
      <c r="AW35" s="7">
        <v>1025750</v>
      </c>
      <c r="AX35" s="10">
        <v>815150</v>
      </c>
      <c r="AY35" s="7">
        <v>662650</v>
      </c>
      <c r="AZ35" s="10">
        <v>833800</v>
      </c>
      <c r="BA35" s="7">
        <v>905900</v>
      </c>
      <c r="BB35" s="10">
        <v>704150</v>
      </c>
      <c r="BC35" s="7">
        <v>896200</v>
      </c>
      <c r="BD35" s="10">
        <v>831350</v>
      </c>
      <c r="BE35" s="7">
        <v>942650</v>
      </c>
      <c r="BF35" s="10">
        <v>762900</v>
      </c>
      <c r="BG35" s="7">
        <v>563150</v>
      </c>
      <c r="BH35" s="10">
        <v>639750</v>
      </c>
      <c r="BI35" s="7">
        <v>638650</v>
      </c>
      <c r="BJ35" s="10">
        <v>677500</v>
      </c>
      <c r="BK35" s="7">
        <v>753350</v>
      </c>
      <c r="BL35" s="10">
        <v>935500</v>
      </c>
      <c r="BM35" s="7">
        <v>959100</v>
      </c>
      <c r="BN35" s="10">
        <v>896900</v>
      </c>
      <c r="BO35" s="7">
        <v>1015700</v>
      </c>
      <c r="BP35" s="10">
        <v>990000</v>
      </c>
      <c r="BQ35" s="7">
        <v>933550</v>
      </c>
      <c r="BR35" s="10">
        <v>965800</v>
      </c>
      <c r="BS35" s="7">
        <v>797900</v>
      </c>
      <c r="BT35" s="10">
        <v>838300</v>
      </c>
      <c r="BU35" s="7">
        <v>1011050</v>
      </c>
      <c r="BV35" s="10">
        <v>708550</v>
      </c>
      <c r="BW35" s="7">
        <v>784650</v>
      </c>
      <c r="BX35" s="10">
        <v>793300</v>
      </c>
      <c r="BY35" s="7">
        <v>824000</v>
      </c>
      <c r="BZ35" s="10">
        <v>705850</v>
      </c>
      <c r="CA35" s="7">
        <v>768450</v>
      </c>
      <c r="CB35" s="10">
        <v>716600</v>
      </c>
      <c r="CC35" s="7">
        <v>869600</v>
      </c>
      <c r="CD35" s="10">
        <v>871100</v>
      </c>
      <c r="CE35" s="7">
        <v>872250</v>
      </c>
      <c r="CF35" s="10">
        <v>597500</v>
      </c>
      <c r="CG35" s="7">
        <v>675950</v>
      </c>
      <c r="CH35" s="10">
        <v>227200</v>
      </c>
      <c r="CI35" s="7">
        <v>720800</v>
      </c>
      <c r="CJ35" s="10">
        <v>743950</v>
      </c>
      <c r="CK35" s="7">
        <v>651670</v>
      </c>
      <c r="CL35" s="10">
        <v>664400</v>
      </c>
      <c r="CM35" s="7">
        <v>801850</v>
      </c>
      <c r="CN35" s="10">
        <v>965790</v>
      </c>
      <c r="CO35" s="7">
        <v>959640</v>
      </c>
      <c r="CP35" s="10">
        <v>840300</v>
      </c>
      <c r="CQ35" s="7">
        <v>671680</v>
      </c>
      <c r="CR35" s="10">
        <v>581510</v>
      </c>
      <c r="CS35" s="7">
        <v>380890</v>
      </c>
      <c r="CT35" s="10">
        <v>480250</v>
      </c>
      <c r="CU35" s="7">
        <v>626170</v>
      </c>
      <c r="CV35" s="10">
        <v>678180</v>
      </c>
      <c r="CW35" s="7">
        <v>385920</v>
      </c>
      <c r="CX35" s="10">
        <v>510030</v>
      </c>
      <c r="CY35" s="7">
        <v>1008780</v>
      </c>
      <c r="CZ35" s="10">
        <v>850660</v>
      </c>
      <c r="DA35" s="7">
        <v>1152630</v>
      </c>
      <c r="DB35" s="10">
        <v>959360</v>
      </c>
      <c r="DC35" s="7">
        <v>700130</v>
      </c>
      <c r="DD35" s="10">
        <v>635920</v>
      </c>
      <c r="DE35" s="7">
        <v>703300</v>
      </c>
      <c r="DF35" s="10">
        <v>818960</v>
      </c>
      <c r="DG35" s="7">
        <v>730930</v>
      </c>
      <c r="DH35" s="10">
        <v>724280</v>
      </c>
      <c r="DI35" s="7">
        <v>811540</v>
      </c>
      <c r="DJ35" s="10">
        <v>740240</v>
      </c>
      <c r="DK35" s="7">
        <v>811620</v>
      </c>
      <c r="DL35" s="10">
        <v>836730</v>
      </c>
      <c r="DM35" s="7">
        <v>729520</v>
      </c>
      <c r="DN35" s="10">
        <v>715480</v>
      </c>
      <c r="DO35" s="7">
        <v>658920</v>
      </c>
      <c r="DP35" s="10">
        <v>727180</v>
      </c>
      <c r="DQ35" s="7">
        <v>819670</v>
      </c>
      <c r="DR35" s="10">
        <v>1267490</v>
      </c>
      <c r="DS35" s="7">
        <v>1060190</v>
      </c>
      <c r="DT35" s="10">
        <v>1463940</v>
      </c>
      <c r="DU35" s="7">
        <v>1453670</v>
      </c>
      <c r="DV35" s="10">
        <v>1262520</v>
      </c>
      <c r="DW35" s="7">
        <v>1543680</v>
      </c>
      <c r="DX35" s="10">
        <v>529450</v>
      </c>
      <c r="DY35" s="7">
        <v>666760</v>
      </c>
      <c r="DZ35" s="10">
        <v>739060</v>
      </c>
      <c r="EA35" s="7">
        <v>477540</v>
      </c>
      <c r="EB35" s="10">
        <v>686310</v>
      </c>
      <c r="EC35" s="7">
        <v>611070</v>
      </c>
      <c r="ED35" s="10">
        <v>619830</v>
      </c>
      <c r="EE35" s="7">
        <v>914080</v>
      </c>
      <c r="EF35" s="10">
        <v>1173260</v>
      </c>
      <c r="EG35" s="7">
        <v>645050</v>
      </c>
      <c r="EH35" s="10">
        <v>512720</v>
      </c>
      <c r="EI35" s="7">
        <v>738230</v>
      </c>
      <c r="EJ35" s="10">
        <v>415630</v>
      </c>
      <c r="EK35" s="7">
        <v>409050</v>
      </c>
      <c r="EL35" s="10">
        <v>803320</v>
      </c>
      <c r="EM35" s="7">
        <v>667500</v>
      </c>
      <c r="EN35" s="10">
        <v>1031760</v>
      </c>
      <c r="EO35" s="7">
        <v>947360</v>
      </c>
      <c r="EP35" s="10">
        <v>966470</v>
      </c>
      <c r="EQ35" s="7">
        <v>935900</v>
      </c>
      <c r="ER35" s="10">
        <v>981450</v>
      </c>
      <c r="ES35" s="7">
        <v>1049560</v>
      </c>
      <c r="ET35" s="10">
        <v>993570</v>
      </c>
      <c r="EU35" s="7">
        <v>1170470</v>
      </c>
      <c r="EV35" s="10">
        <v>626920</v>
      </c>
      <c r="EW35" s="7">
        <v>771780</v>
      </c>
      <c r="EX35" s="10">
        <v>873400</v>
      </c>
      <c r="EY35" s="7">
        <v>727800</v>
      </c>
      <c r="EZ35" s="10">
        <v>806630</v>
      </c>
      <c r="FA35" s="7">
        <v>702040</v>
      </c>
      <c r="FB35" s="10">
        <v>615410</v>
      </c>
      <c r="FC35" s="7">
        <v>777030</v>
      </c>
      <c r="FD35" s="10">
        <v>965740</v>
      </c>
      <c r="FE35" s="7">
        <v>922740</v>
      </c>
      <c r="FF35" s="10">
        <v>838370</v>
      </c>
      <c r="FG35" s="7">
        <v>954800</v>
      </c>
      <c r="FH35" s="10">
        <v>958660</v>
      </c>
      <c r="FI35" s="7">
        <v>1062450</v>
      </c>
      <c r="FJ35" s="10">
        <v>826520</v>
      </c>
      <c r="FK35" s="7">
        <v>746930</v>
      </c>
      <c r="FL35" s="10">
        <v>563320</v>
      </c>
      <c r="FM35" s="7">
        <v>547480</v>
      </c>
      <c r="FN35" s="10">
        <v>595600</v>
      </c>
      <c r="FO35" s="7">
        <v>583440</v>
      </c>
      <c r="FP35" s="10">
        <v>564090</v>
      </c>
      <c r="FQ35" s="7">
        <v>535970</v>
      </c>
      <c r="FR35" s="10">
        <v>427440</v>
      </c>
      <c r="FS35" s="7">
        <v>551140</v>
      </c>
      <c r="FT35" s="10">
        <v>294544</v>
      </c>
      <c r="FU35" s="7">
        <v>887611</v>
      </c>
      <c r="FV35" s="10">
        <v>1008616</v>
      </c>
      <c r="FW35" s="7">
        <v>848087</v>
      </c>
      <c r="FX35" s="10">
        <v>717625</v>
      </c>
      <c r="FY35" s="7">
        <v>654573</v>
      </c>
      <c r="FZ35" s="10">
        <v>428048</v>
      </c>
      <c r="GA35" s="7">
        <v>524995</v>
      </c>
      <c r="GB35" s="10">
        <v>653682</v>
      </c>
      <c r="GC35" s="7">
        <v>651811</v>
      </c>
      <c r="GD35" s="10">
        <v>679733</v>
      </c>
      <c r="GE35" s="7">
        <v>863017</v>
      </c>
      <c r="GF35" s="10">
        <v>830700</v>
      </c>
      <c r="GG35" s="7">
        <v>903356</v>
      </c>
      <c r="GH35" s="10">
        <v>1013280</v>
      </c>
      <c r="GI35" s="7">
        <v>727682</v>
      </c>
      <c r="GJ35" s="10">
        <v>831017</v>
      </c>
      <c r="GK35" s="7">
        <v>744466</v>
      </c>
      <c r="GL35" s="10">
        <v>561619</v>
      </c>
      <c r="GM35" s="7">
        <v>414038</v>
      </c>
      <c r="GN35" s="10">
        <v>464444</v>
      </c>
      <c r="GO35" s="7">
        <v>611212</v>
      </c>
      <c r="GP35" s="10">
        <v>464503</v>
      </c>
      <c r="GQ35" s="7">
        <v>478102</v>
      </c>
      <c r="GR35" s="10">
        <v>507971</v>
      </c>
      <c r="GS35" s="7">
        <v>582434</v>
      </c>
      <c r="GT35" s="10">
        <v>672400</v>
      </c>
      <c r="GU35" s="7">
        <v>825263</v>
      </c>
      <c r="GV35" s="10">
        <v>955330</v>
      </c>
      <c r="GW35" s="7">
        <v>87220</v>
      </c>
      <c r="GX35" s="10">
        <v>266465</v>
      </c>
      <c r="GY35" s="7">
        <v>476307</v>
      </c>
      <c r="GZ35" s="10">
        <v>356600</v>
      </c>
      <c r="HA35" s="7">
        <v>672150</v>
      </c>
      <c r="HB35" s="10">
        <v>647850</v>
      </c>
      <c r="HC35" s="7">
        <v>1031200</v>
      </c>
      <c r="HD35" s="10">
        <v>826500</v>
      </c>
      <c r="HE35" s="7">
        <v>1039000</v>
      </c>
      <c r="HF35" s="10">
        <v>854650</v>
      </c>
      <c r="HG35" s="7">
        <v>808050</v>
      </c>
      <c r="HH35" s="10">
        <v>617400</v>
      </c>
      <c r="HI35" s="7">
        <v>814100</v>
      </c>
      <c r="HJ35" s="10">
        <v>830600</v>
      </c>
      <c r="HK35" s="7">
        <v>559300</v>
      </c>
      <c r="HL35" s="10">
        <v>692400</v>
      </c>
      <c r="HM35" s="7">
        <v>726400</v>
      </c>
      <c r="HN35" s="10">
        <v>612450</v>
      </c>
      <c r="HO35" s="7">
        <v>742850</v>
      </c>
      <c r="HP35" s="10">
        <v>838100</v>
      </c>
      <c r="HQ35" s="7">
        <v>890458</v>
      </c>
      <c r="HR35" s="10">
        <v>935066</v>
      </c>
      <c r="HS35" s="7">
        <v>1061074</v>
      </c>
      <c r="HT35" s="10">
        <v>958199</v>
      </c>
      <c r="HU35" s="7">
        <v>1247010</v>
      </c>
      <c r="HV35" s="10">
        <v>1227082</v>
      </c>
      <c r="HW35" s="7">
        <v>1106462</v>
      </c>
      <c r="HX35" s="10">
        <v>1085633</v>
      </c>
      <c r="HY35" s="7">
        <v>1111652</v>
      </c>
      <c r="HZ35" s="10">
        <v>992770</v>
      </c>
      <c r="IA35" s="7">
        <v>1152998</v>
      </c>
      <c r="IB35" s="10">
        <v>1135945</v>
      </c>
      <c r="IC35" s="7">
        <v>1042727</v>
      </c>
      <c r="ID35" s="10">
        <v>890724</v>
      </c>
      <c r="IE35" s="7">
        <v>847348</v>
      </c>
      <c r="IF35" s="10">
        <v>759635</v>
      </c>
      <c r="IG35" s="7">
        <v>1257493</v>
      </c>
      <c r="IH35" s="10">
        <v>1032722</v>
      </c>
      <c r="II35" s="7">
        <v>996509</v>
      </c>
      <c r="IJ35" s="10">
        <v>1153159</v>
      </c>
      <c r="IK35" s="31">
        <v>1048635</v>
      </c>
      <c r="IL35" s="38">
        <v>952760</v>
      </c>
      <c r="IM35" s="31">
        <v>1018904</v>
      </c>
      <c r="IN35" s="38">
        <v>1003520</v>
      </c>
      <c r="IO35" s="31">
        <v>956043</v>
      </c>
      <c r="IP35" s="38">
        <v>967303</v>
      </c>
      <c r="IQ35" s="31">
        <v>1031946</v>
      </c>
      <c r="IR35" s="38">
        <v>1041036</v>
      </c>
      <c r="IS35" s="31">
        <v>854177</v>
      </c>
      <c r="IT35" s="38">
        <v>812103</v>
      </c>
      <c r="IU35" s="31">
        <v>853516</v>
      </c>
      <c r="IV35" s="38">
        <v>775925</v>
      </c>
      <c r="IW35" s="31">
        <v>744171</v>
      </c>
      <c r="IX35" s="38">
        <v>145660</v>
      </c>
      <c r="IY35" s="31">
        <v>302855</v>
      </c>
      <c r="IZ35" s="38">
        <v>674219</v>
      </c>
      <c r="JA35" s="31">
        <v>813968</v>
      </c>
      <c r="JB35" s="38">
        <v>1020987</v>
      </c>
      <c r="JC35" s="31">
        <v>805953</v>
      </c>
      <c r="JD35" s="38">
        <v>687856</v>
      </c>
      <c r="JE35" s="31">
        <v>780732</v>
      </c>
      <c r="JF35" s="38">
        <v>794710</v>
      </c>
      <c r="JG35" s="31">
        <v>941808</v>
      </c>
      <c r="JH35" s="38">
        <v>802088</v>
      </c>
      <c r="JI35" s="31">
        <v>805842</v>
      </c>
      <c r="JJ35" s="38">
        <v>746474</v>
      </c>
      <c r="JK35" s="31">
        <v>867882</v>
      </c>
      <c r="JL35" s="38">
        <v>880384</v>
      </c>
      <c r="JM35" s="31">
        <v>1008660</v>
      </c>
      <c r="JN35" s="38">
        <v>969312</v>
      </c>
      <c r="JO35" s="31">
        <v>927425</v>
      </c>
      <c r="JP35" s="38">
        <v>877893</v>
      </c>
      <c r="JQ35" s="31">
        <v>696800</v>
      </c>
      <c r="JR35" s="38">
        <v>694040</v>
      </c>
      <c r="JS35" s="31">
        <v>686894</v>
      </c>
      <c r="JT35" s="38">
        <v>727041</v>
      </c>
      <c r="JU35" s="31">
        <v>710622</v>
      </c>
      <c r="JV35" s="38">
        <v>543750</v>
      </c>
      <c r="JW35" s="31">
        <v>694511</v>
      </c>
      <c r="JX35" s="38">
        <v>751405</v>
      </c>
      <c r="JY35" s="31">
        <v>854276</v>
      </c>
    </row>
    <row r="36" spans="1:285" ht="36" x14ac:dyDescent="0.2">
      <c r="A36" s="20" t="s">
        <v>262</v>
      </c>
      <c r="B36" s="22" t="str">
        <f t="shared" si="0"/>
        <v>Galeriesumme</v>
      </c>
      <c r="C36" s="22" t="s">
        <v>0</v>
      </c>
      <c r="D36" s="21" t="s">
        <v>16</v>
      </c>
      <c r="E36" s="8">
        <v>2531900</v>
      </c>
      <c r="F36" s="8">
        <v>2356600</v>
      </c>
      <c r="G36" s="8">
        <v>2555500</v>
      </c>
      <c r="H36" s="8">
        <v>2536200</v>
      </c>
      <c r="I36" s="8">
        <v>2836300</v>
      </c>
      <c r="J36" s="8">
        <v>2831400</v>
      </c>
      <c r="K36" s="8">
        <v>2714700</v>
      </c>
      <c r="L36" s="8">
        <v>2421600</v>
      </c>
      <c r="M36" s="8">
        <v>2325600</v>
      </c>
      <c r="N36" s="8">
        <v>2399700</v>
      </c>
      <c r="O36" s="8">
        <v>2333900</v>
      </c>
      <c r="P36" s="8">
        <v>2353900</v>
      </c>
      <c r="Q36" s="8">
        <v>2350500</v>
      </c>
      <c r="R36" s="8">
        <v>2163100</v>
      </c>
      <c r="S36" s="8">
        <v>2433900</v>
      </c>
      <c r="T36" s="8">
        <v>2368100</v>
      </c>
      <c r="U36" s="8">
        <v>2559200</v>
      </c>
      <c r="V36" s="8">
        <v>2399200</v>
      </c>
      <c r="W36" s="8">
        <v>2927700</v>
      </c>
      <c r="X36" s="8">
        <v>2609900</v>
      </c>
      <c r="Y36" s="8">
        <v>2346400</v>
      </c>
      <c r="Z36" s="8">
        <v>2522800</v>
      </c>
      <c r="AA36" s="8">
        <v>2305600</v>
      </c>
      <c r="AB36" s="8">
        <v>2442000</v>
      </c>
      <c r="AC36" s="8">
        <v>2585200</v>
      </c>
      <c r="AD36" s="8">
        <v>2286700</v>
      </c>
      <c r="AE36" s="8">
        <v>2827800</v>
      </c>
      <c r="AF36" s="8">
        <v>2849700</v>
      </c>
      <c r="AG36" s="8">
        <v>2890300</v>
      </c>
      <c r="AH36" s="8">
        <v>2931350</v>
      </c>
      <c r="AI36" s="8">
        <v>2806050</v>
      </c>
      <c r="AJ36" s="8">
        <v>2938250</v>
      </c>
      <c r="AK36" s="8">
        <v>2891300</v>
      </c>
      <c r="AL36" s="8">
        <v>2914050</v>
      </c>
      <c r="AM36" s="8">
        <v>2222150</v>
      </c>
      <c r="AN36" s="8">
        <v>2617150</v>
      </c>
      <c r="AO36" s="8">
        <v>3094250</v>
      </c>
      <c r="AP36" s="8">
        <v>2617550</v>
      </c>
      <c r="AQ36" s="8">
        <v>2764400</v>
      </c>
      <c r="AR36" s="8">
        <v>2214100</v>
      </c>
      <c r="AS36" s="8">
        <v>2803300</v>
      </c>
      <c r="AT36" s="8">
        <v>2956050</v>
      </c>
      <c r="AU36" s="8">
        <v>2824350</v>
      </c>
      <c r="AV36" s="8">
        <v>3060750</v>
      </c>
      <c r="AW36" s="8">
        <v>2554250</v>
      </c>
      <c r="AX36" s="8">
        <v>2345550</v>
      </c>
      <c r="AY36" s="8">
        <v>2181450</v>
      </c>
      <c r="AZ36" s="8">
        <v>2453800</v>
      </c>
      <c r="BA36" s="8">
        <v>2569700</v>
      </c>
      <c r="BB36" s="8">
        <v>2227350</v>
      </c>
      <c r="BC36" s="8">
        <v>2553000</v>
      </c>
      <c r="BD36" s="8">
        <v>2342750</v>
      </c>
      <c r="BE36" s="8">
        <v>2485050</v>
      </c>
      <c r="BF36" s="8">
        <v>1854300</v>
      </c>
      <c r="BG36" s="8">
        <v>1727050</v>
      </c>
      <c r="BH36" s="8">
        <v>2011250</v>
      </c>
      <c r="BI36" s="8">
        <v>1904550</v>
      </c>
      <c r="BJ36" s="8">
        <v>2002600</v>
      </c>
      <c r="BK36" s="8">
        <v>2004750</v>
      </c>
      <c r="BL36" s="8">
        <v>2204700</v>
      </c>
      <c r="BM36" s="8">
        <v>2099200</v>
      </c>
      <c r="BN36" s="8">
        <v>1970000</v>
      </c>
      <c r="BO36" s="8">
        <v>2197400</v>
      </c>
      <c r="BP36" s="8">
        <v>2337100</v>
      </c>
      <c r="BQ36" s="8">
        <v>2279850</v>
      </c>
      <c r="BR36" s="8">
        <v>2295300</v>
      </c>
      <c r="BS36" s="8">
        <v>1988800</v>
      </c>
      <c r="BT36" s="8">
        <v>2088300</v>
      </c>
      <c r="BU36" s="8">
        <v>2067850</v>
      </c>
      <c r="BV36" s="8">
        <v>1839150</v>
      </c>
      <c r="BW36" s="8">
        <v>2092850</v>
      </c>
      <c r="BX36" s="8">
        <v>2302000</v>
      </c>
      <c r="BY36" s="8">
        <v>2331200</v>
      </c>
      <c r="BZ36" s="8">
        <v>2147350</v>
      </c>
      <c r="CA36" s="8">
        <v>2270850</v>
      </c>
      <c r="CB36" s="8">
        <v>1812500</v>
      </c>
      <c r="CC36" s="8">
        <v>2072300</v>
      </c>
      <c r="CD36" s="8">
        <v>2162600</v>
      </c>
      <c r="CE36" s="8">
        <v>2504450</v>
      </c>
      <c r="CF36" s="8">
        <v>1870700</v>
      </c>
      <c r="CG36" s="8">
        <v>2190250</v>
      </c>
      <c r="CH36" s="8">
        <v>2359500</v>
      </c>
      <c r="CI36" s="8">
        <v>2233500</v>
      </c>
      <c r="CJ36" s="8">
        <v>2312650</v>
      </c>
      <c r="CK36" s="8">
        <v>2417400</v>
      </c>
      <c r="CL36" s="8">
        <v>2146750</v>
      </c>
      <c r="CM36" s="8">
        <v>2403920</v>
      </c>
      <c r="CN36" s="8">
        <v>2397620</v>
      </c>
      <c r="CO36" s="8">
        <v>2400410</v>
      </c>
      <c r="CP36" s="8">
        <v>2341300</v>
      </c>
      <c r="CQ36" s="8">
        <v>2257670</v>
      </c>
      <c r="CR36" s="8">
        <v>2173230</v>
      </c>
      <c r="CS36" s="8">
        <v>2115890</v>
      </c>
      <c r="CT36" s="8">
        <v>2167660</v>
      </c>
      <c r="CU36" s="8">
        <v>1809580</v>
      </c>
      <c r="CV36" s="8">
        <v>1798120</v>
      </c>
      <c r="CW36" s="8">
        <v>1468140</v>
      </c>
      <c r="CX36" s="8">
        <v>1763920</v>
      </c>
      <c r="CY36" s="8">
        <v>2396700</v>
      </c>
      <c r="CZ36" s="8">
        <v>2197010</v>
      </c>
      <c r="DA36" s="8">
        <v>2459790</v>
      </c>
      <c r="DB36" s="8">
        <v>2677390</v>
      </c>
      <c r="DC36" s="8">
        <v>2483140</v>
      </c>
      <c r="DD36" s="8">
        <v>2366060</v>
      </c>
      <c r="DE36" s="8">
        <v>2171170</v>
      </c>
      <c r="DF36" s="8">
        <v>2215690</v>
      </c>
      <c r="DG36" s="8">
        <v>2119220</v>
      </c>
      <c r="DH36" s="8">
        <v>2172030</v>
      </c>
      <c r="DI36" s="8">
        <v>2241990</v>
      </c>
      <c r="DJ36" s="8">
        <v>1991200</v>
      </c>
      <c r="DK36" s="8">
        <v>2156460</v>
      </c>
      <c r="DL36" s="8">
        <v>2099800</v>
      </c>
      <c r="DM36" s="8">
        <v>2032440</v>
      </c>
      <c r="DN36" s="8">
        <v>2207620</v>
      </c>
      <c r="DO36" s="8">
        <v>2213770</v>
      </c>
      <c r="DP36" s="8">
        <v>2293030</v>
      </c>
      <c r="DQ36" s="8">
        <v>2420180</v>
      </c>
      <c r="DR36" s="8">
        <v>2568010</v>
      </c>
      <c r="DS36" s="8">
        <v>2410300</v>
      </c>
      <c r="DT36" s="8">
        <v>2374510</v>
      </c>
      <c r="DU36" s="8">
        <v>2318870</v>
      </c>
      <c r="DV36" s="8">
        <v>2044300</v>
      </c>
      <c r="DW36" s="8">
        <v>2265690</v>
      </c>
      <c r="DX36" s="8">
        <v>2035050</v>
      </c>
      <c r="DY36" s="8">
        <v>2034090</v>
      </c>
      <c r="DZ36" s="8">
        <v>2244330</v>
      </c>
      <c r="EA36" s="8">
        <v>2681870</v>
      </c>
      <c r="EB36" s="8">
        <v>2422170</v>
      </c>
      <c r="EC36" s="8">
        <v>2198390</v>
      </c>
      <c r="ED36" s="8">
        <v>2262650</v>
      </c>
      <c r="EE36" s="8">
        <v>1975500</v>
      </c>
      <c r="EF36" s="8">
        <v>1976110</v>
      </c>
      <c r="EG36" s="8">
        <v>1820490</v>
      </c>
      <c r="EH36" s="8">
        <v>1675510</v>
      </c>
      <c r="EI36" s="8">
        <v>1723200</v>
      </c>
      <c r="EJ36" s="8">
        <v>1480600</v>
      </c>
      <c r="EK36" s="8">
        <v>1691430</v>
      </c>
      <c r="EL36" s="8">
        <v>2034670</v>
      </c>
      <c r="EM36" s="8">
        <v>1776710</v>
      </c>
      <c r="EN36" s="8">
        <v>1435280</v>
      </c>
      <c r="EO36" s="8">
        <v>1325210</v>
      </c>
      <c r="EP36" s="8">
        <v>1354930</v>
      </c>
      <c r="EQ36" s="8">
        <v>1313220</v>
      </c>
      <c r="ER36" s="8">
        <v>1467570</v>
      </c>
      <c r="ES36" s="8">
        <v>1706730</v>
      </c>
      <c r="ET36" s="8">
        <v>1600420</v>
      </c>
      <c r="EU36" s="8">
        <v>1807440</v>
      </c>
      <c r="EV36" s="8">
        <v>1207520</v>
      </c>
      <c r="EW36" s="8">
        <v>1433170</v>
      </c>
      <c r="EX36" s="8">
        <v>1816910</v>
      </c>
      <c r="EY36" s="8">
        <v>1664670</v>
      </c>
      <c r="EZ36" s="8">
        <v>1563500</v>
      </c>
      <c r="FA36" s="8">
        <v>1605240</v>
      </c>
      <c r="FB36" s="8">
        <v>1564910</v>
      </c>
      <c r="FC36" s="8">
        <v>1701080</v>
      </c>
      <c r="FD36" s="8">
        <v>1887810</v>
      </c>
      <c r="FE36" s="8">
        <v>2021440</v>
      </c>
      <c r="FF36" s="8">
        <v>1874990</v>
      </c>
      <c r="FG36" s="8">
        <v>2091520</v>
      </c>
      <c r="FH36" s="8">
        <v>1936390</v>
      </c>
      <c r="FI36" s="8">
        <v>1992800</v>
      </c>
      <c r="FJ36" s="8">
        <v>1987780</v>
      </c>
      <c r="FK36" s="8">
        <v>2105080</v>
      </c>
      <c r="FL36" s="8">
        <v>1915730</v>
      </c>
      <c r="FM36" s="8">
        <v>1931380</v>
      </c>
      <c r="FN36" s="8">
        <v>1687440</v>
      </c>
      <c r="FO36" s="8">
        <v>1765370</v>
      </c>
      <c r="FP36" s="8">
        <v>1961480</v>
      </c>
      <c r="FQ36" s="8">
        <v>2075340</v>
      </c>
      <c r="FR36" s="8">
        <v>1798230</v>
      </c>
      <c r="FS36" s="8">
        <v>1948020</v>
      </c>
      <c r="FT36" s="8">
        <v>2023494</v>
      </c>
      <c r="FU36" s="8">
        <v>2695811</v>
      </c>
      <c r="FV36" s="8">
        <v>3080716</v>
      </c>
      <c r="FW36" s="8">
        <v>3087287</v>
      </c>
      <c r="FX36" s="8">
        <v>2772975</v>
      </c>
      <c r="FY36" s="8">
        <v>2519223</v>
      </c>
      <c r="FZ36" s="8">
        <v>2453898</v>
      </c>
      <c r="GA36" s="8">
        <v>2415995</v>
      </c>
      <c r="GB36" s="8">
        <v>2565532</v>
      </c>
      <c r="GC36" s="8">
        <v>2521461</v>
      </c>
      <c r="GD36" s="8">
        <v>2213383</v>
      </c>
      <c r="GE36" s="8">
        <v>2524167</v>
      </c>
      <c r="GF36" s="8">
        <v>2671800</v>
      </c>
      <c r="GG36" s="8">
        <v>3005006</v>
      </c>
      <c r="GH36" s="8">
        <v>3181980</v>
      </c>
      <c r="GI36" s="8">
        <v>2677132</v>
      </c>
      <c r="GJ36" s="8">
        <v>2843067</v>
      </c>
      <c r="GK36" s="8">
        <v>2544366</v>
      </c>
      <c r="GL36" s="8">
        <v>2265269</v>
      </c>
      <c r="GM36" s="8">
        <v>2034738</v>
      </c>
      <c r="GN36" s="8">
        <v>2137494</v>
      </c>
      <c r="GO36" s="8">
        <v>2165762</v>
      </c>
      <c r="GP36" s="8">
        <v>1898503</v>
      </c>
      <c r="GQ36" s="8">
        <v>1989202</v>
      </c>
      <c r="GR36" s="8">
        <v>1920971</v>
      </c>
      <c r="GS36" s="8">
        <v>2241234</v>
      </c>
      <c r="GT36" s="8">
        <v>2315150</v>
      </c>
      <c r="GU36" s="8">
        <v>2556863</v>
      </c>
      <c r="GV36" s="8">
        <v>2804730</v>
      </c>
      <c r="GW36" s="8">
        <v>2240720</v>
      </c>
      <c r="GX36" s="8">
        <v>2119565</v>
      </c>
      <c r="GY36" s="8">
        <v>1960507</v>
      </c>
      <c r="GZ36" s="8">
        <v>1981950</v>
      </c>
      <c r="HA36" s="8">
        <v>2192150</v>
      </c>
      <c r="HB36" s="8">
        <v>1903900</v>
      </c>
      <c r="HC36" s="8">
        <v>2399700</v>
      </c>
      <c r="HD36" s="8">
        <v>2270900</v>
      </c>
      <c r="HE36" s="8">
        <v>2721500</v>
      </c>
      <c r="HF36" s="8">
        <v>2564650</v>
      </c>
      <c r="HG36" s="8">
        <v>2558649</v>
      </c>
      <c r="HH36" s="8">
        <v>2389650</v>
      </c>
      <c r="HI36" s="8">
        <v>2396750</v>
      </c>
      <c r="HJ36" s="8">
        <v>2443000</v>
      </c>
      <c r="HK36" s="8">
        <v>2178450</v>
      </c>
      <c r="HL36" s="8">
        <v>2492100</v>
      </c>
      <c r="HM36" s="8">
        <v>2293600</v>
      </c>
      <c r="HN36" s="8">
        <v>1977700</v>
      </c>
      <c r="HO36" s="8">
        <v>2360150</v>
      </c>
      <c r="HP36" s="8">
        <v>2531200</v>
      </c>
      <c r="HQ36" s="8">
        <v>2807908</v>
      </c>
      <c r="HR36" s="8">
        <v>2802616</v>
      </c>
      <c r="HS36" s="8">
        <v>3012474</v>
      </c>
      <c r="HT36" s="8">
        <v>2831949</v>
      </c>
      <c r="HU36" s="8">
        <v>3010410</v>
      </c>
      <c r="HV36" s="8">
        <v>2898132</v>
      </c>
      <c r="HW36" s="8">
        <v>2687412</v>
      </c>
      <c r="HX36" s="8">
        <v>2677383</v>
      </c>
      <c r="HY36" s="8">
        <v>2498352</v>
      </c>
      <c r="HZ36" s="8">
        <v>2325220</v>
      </c>
      <c r="IA36" s="8">
        <v>2562698</v>
      </c>
      <c r="IB36" s="8">
        <v>2509945</v>
      </c>
      <c r="IC36" s="8">
        <v>2625377</v>
      </c>
      <c r="ID36" s="8">
        <v>2816924</v>
      </c>
      <c r="IE36" s="8">
        <v>2638348</v>
      </c>
      <c r="IF36" s="8">
        <v>2666885</v>
      </c>
      <c r="IG36" s="8">
        <v>2609993</v>
      </c>
      <c r="IH36" s="8">
        <v>2419472</v>
      </c>
      <c r="II36" s="8">
        <v>2350459</v>
      </c>
      <c r="IJ36" s="8">
        <v>2319809</v>
      </c>
      <c r="IK36" s="32">
        <v>2413635</v>
      </c>
      <c r="IL36" s="32">
        <v>2299760</v>
      </c>
      <c r="IM36" s="32">
        <v>2443254</v>
      </c>
      <c r="IN36" s="32">
        <v>2471420</v>
      </c>
      <c r="IO36" s="32">
        <v>2618593</v>
      </c>
      <c r="IP36" s="32">
        <v>2719753</v>
      </c>
      <c r="IQ36" s="32">
        <v>2668796</v>
      </c>
      <c r="IR36" s="32">
        <v>2783636</v>
      </c>
      <c r="IS36" s="32">
        <v>2321177</v>
      </c>
      <c r="IT36" s="32">
        <v>2152453</v>
      </c>
      <c r="IU36" s="32">
        <v>2157916</v>
      </c>
      <c r="IV36" s="32">
        <v>2095875</v>
      </c>
      <c r="IW36" s="32">
        <v>2093371</v>
      </c>
      <c r="IX36" s="32">
        <v>1709060</v>
      </c>
      <c r="IY36" s="32">
        <v>1919305</v>
      </c>
      <c r="IZ36" s="32">
        <v>1974019</v>
      </c>
      <c r="JA36" s="32">
        <v>2050718</v>
      </c>
      <c r="JB36" s="32">
        <v>2660887</v>
      </c>
      <c r="JC36" s="32">
        <v>2534053</v>
      </c>
      <c r="JD36" s="32">
        <v>2300556</v>
      </c>
      <c r="JE36" s="32">
        <v>2050382</v>
      </c>
      <c r="JF36" s="32">
        <v>1991560</v>
      </c>
      <c r="JG36" s="32">
        <v>1987008</v>
      </c>
      <c r="JH36" s="32">
        <v>1983488</v>
      </c>
      <c r="JI36" s="32">
        <v>2044742</v>
      </c>
      <c r="JJ36" s="32">
        <v>1851424</v>
      </c>
      <c r="JK36" s="32">
        <v>2083482</v>
      </c>
      <c r="JL36" s="32">
        <v>2128584</v>
      </c>
      <c r="JM36" s="32">
        <v>2586660</v>
      </c>
      <c r="JN36" s="32">
        <v>2764313</v>
      </c>
      <c r="JO36" s="32">
        <v>2607724</v>
      </c>
      <c r="JP36" s="32">
        <v>2586843</v>
      </c>
      <c r="JQ36" s="32">
        <v>2169500</v>
      </c>
      <c r="JR36" s="32">
        <v>2144640</v>
      </c>
      <c r="JS36" s="32">
        <v>1977844</v>
      </c>
      <c r="JT36" s="32">
        <v>2064841</v>
      </c>
      <c r="JU36" s="32">
        <v>2057822</v>
      </c>
      <c r="JV36" s="32">
        <v>1806850</v>
      </c>
      <c r="JW36" s="32">
        <v>2208511</v>
      </c>
      <c r="JX36" s="32">
        <v>2145555</v>
      </c>
      <c r="JY36" s="32">
        <v>2455226</v>
      </c>
    </row>
    <row r="37" spans="1:285" x14ac:dyDescent="0.2">
      <c r="A37" s="3" t="s">
        <v>55</v>
      </c>
      <c r="B37" s="22" t="str">
        <f t="shared" si="0"/>
        <v>birk</v>
      </c>
      <c r="C37" s="22" t="s">
        <v>0</v>
      </c>
      <c r="D37" s="21" t="s">
        <v>18</v>
      </c>
      <c r="E37" s="7">
        <v>168528</v>
      </c>
      <c r="F37" s="10">
        <v>171349</v>
      </c>
      <c r="G37" s="7">
        <v>202989</v>
      </c>
      <c r="H37" s="10">
        <v>149323</v>
      </c>
      <c r="I37" s="7">
        <v>173008</v>
      </c>
      <c r="J37" s="10">
        <v>106305</v>
      </c>
      <c r="K37" s="7">
        <v>0</v>
      </c>
      <c r="L37" s="10">
        <v>0</v>
      </c>
      <c r="M37" s="7">
        <v>0</v>
      </c>
      <c r="N37" s="10">
        <v>0</v>
      </c>
      <c r="O37" s="7">
        <v>0</v>
      </c>
      <c r="P37" s="10">
        <v>0</v>
      </c>
      <c r="Q37" s="7">
        <v>0</v>
      </c>
      <c r="R37" s="10">
        <v>0</v>
      </c>
      <c r="S37" s="7">
        <v>0</v>
      </c>
      <c r="T37" s="10">
        <v>0</v>
      </c>
      <c r="U37" s="7">
        <v>0</v>
      </c>
      <c r="V37" s="10">
        <v>0</v>
      </c>
      <c r="W37" s="7">
        <v>0</v>
      </c>
      <c r="X37" s="10">
        <v>0</v>
      </c>
      <c r="Y37" s="7">
        <v>0</v>
      </c>
      <c r="Z37" s="10">
        <v>0</v>
      </c>
      <c r="AA37" s="7">
        <v>0</v>
      </c>
      <c r="AB37" s="10">
        <v>0</v>
      </c>
      <c r="AC37" s="7">
        <v>0</v>
      </c>
      <c r="AD37" s="10">
        <v>0</v>
      </c>
      <c r="AE37" s="7">
        <v>0</v>
      </c>
      <c r="AF37" s="10">
        <v>0</v>
      </c>
      <c r="AG37" s="7">
        <v>81200</v>
      </c>
      <c r="AH37" s="10">
        <v>175380</v>
      </c>
      <c r="AI37" s="7">
        <v>265470</v>
      </c>
      <c r="AJ37" s="10">
        <v>374780</v>
      </c>
      <c r="AK37" s="7">
        <v>367800</v>
      </c>
      <c r="AL37" s="10">
        <v>382900</v>
      </c>
      <c r="AM37" s="7">
        <v>343850</v>
      </c>
      <c r="AN37" s="10">
        <v>373600</v>
      </c>
      <c r="AO37" s="7">
        <v>341150</v>
      </c>
      <c r="AP37" s="10">
        <v>303250</v>
      </c>
      <c r="AQ37" s="7">
        <v>324600</v>
      </c>
      <c r="AR37" s="10">
        <v>311800</v>
      </c>
      <c r="AS37" s="7">
        <v>324050</v>
      </c>
      <c r="AT37" s="10">
        <v>379900</v>
      </c>
      <c r="AU37" s="7">
        <v>415200</v>
      </c>
      <c r="AV37" s="10">
        <v>395900</v>
      </c>
      <c r="AW37" s="7">
        <v>365500</v>
      </c>
      <c r="AX37" s="10">
        <v>188900</v>
      </c>
      <c r="AY37" s="7">
        <v>210600</v>
      </c>
      <c r="AZ37" s="10">
        <v>223740</v>
      </c>
      <c r="BA37" s="7">
        <v>299650</v>
      </c>
      <c r="BB37" s="10">
        <v>345700</v>
      </c>
      <c r="BC37" s="7">
        <v>409100</v>
      </c>
      <c r="BD37" s="10">
        <v>379604</v>
      </c>
      <c r="BE37" s="7">
        <v>387400</v>
      </c>
      <c r="BF37" s="10">
        <v>343750</v>
      </c>
      <c r="BG37" s="7">
        <v>274850</v>
      </c>
      <c r="BH37" s="10">
        <v>250504</v>
      </c>
      <c r="BI37" s="7">
        <v>246500</v>
      </c>
      <c r="BJ37" s="10">
        <v>235000</v>
      </c>
      <c r="BK37" s="7">
        <v>185200</v>
      </c>
      <c r="BL37" s="10">
        <v>263650</v>
      </c>
      <c r="BM37" s="7">
        <v>206200</v>
      </c>
      <c r="BN37" s="10">
        <v>258150</v>
      </c>
      <c r="BO37" s="7">
        <v>297100</v>
      </c>
      <c r="BP37" s="10">
        <v>368050</v>
      </c>
      <c r="BQ37" s="7">
        <v>310150</v>
      </c>
      <c r="BR37" s="10">
        <v>423950</v>
      </c>
      <c r="BS37" s="7">
        <v>437840</v>
      </c>
      <c r="BT37" s="10">
        <v>439950</v>
      </c>
      <c r="BU37" s="7">
        <v>425150</v>
      </c>
      <c r="BV37" s="10">
        <v>445600</v>
      </c>
      <c r="BW37" s="7">
        <v>426350</v>
      </c>
      <c r="BX37" s="10">
        <v>440950</v>
      </c>
      <c r="BY37" s="7">
        <v>451050</v>
      </c>
      <c r="BZ37" s="10">
        <v>402350</v>
      </c>
      <c r="CA37" s="7">
        <v>442850</v>
      </c>
      <c r="CB37" s="10">
        <v>422750</v>
      </c>
      <c r="CC37" s="7">
        <v>437050</v>
      </c>
      <c r="CD37" s="10">
        <v>424450</v>
      </c>
      <c r="CE37" s="7">
        <v>431750</v>
      </c>
      <c r="CF37" s="10">
        <v>429900</v>
      </c>
      <c r="CG37" s="7">
        <v>424500</v>
      </c>
      <c r="CH37" s="10">
        <v>432250</v>
      </c>
      <c r="CI37" s="7">
        <v>438100</v>
      </c>
      <c r="CJ37" s="10">
        <v>307950</v>
      </c>
      <c r="CK37" s="7">
        <v>406912</v>
      </c>
      <c r="CL37" s="10">
        <v>391888</v>
      </c>
      <c r="CM37" s="7">
        <v>415376</v>
      </c>
      <c r="CN37" s="10">
        <v>409290</v>
      </c>
      <c r="CO37" s="7">
        <v>393510</v>
      </c>
      <c r="CP37" s="10">
        <v>409329</v>
      </c>
      <c r="CQ37" s="7">
        <v>383873</v>
      </c>
      <c r="CR37" s="10">
        <v>423538</v>
      </c>
      <c r="CS37" s="7">
        <v>418561</v>
      </c>
      <c r="CT37" s="10">
        <v>171090</v>
      </c>
      <c r="CU37" s="7">
        <v>208644</v>
      </c>
      <c r="CV37" s="10">
        <v>211500</v>
      </c>
      <c r="CW37" s="7">
        <v>329775</v>
      </c>
      <c r="CX37" s="10">
        <v>341562</v>
      </c>
      <c r="CY37" s="7">
        <v>271744</v>
      </c>
      <c r="CZ37" s="10">
        <v>357990</v>
      </c>
      <c r="DA37" s="7">
        <v>361772</v>
      </c>
      <c r="DB37" s="10">
        <v>332556</v>
      </c>
      <c r="DC37" s="7">
        <v>474684</v>
      </c>
      <c r="DD37" s="10">
        <v>401553</v>
      </c>
      <c r="DE37" s="7">
        <v>416378</v>
      </c>
      <c r="DF37" s="10">
        <v>475156</v>
      </c>
      <c r="DG37" s="7">
        <v>418578</v>
      </c>
      <c r="DH37" s="10">
        <v>465517</v>
      </c>
      <c r="DI37" s="7">
        <v>459660</v>
      </c>
      <c r="DJ37" s="10">
        <v>393076</v>
      </c>
      <c r="DK37" s="7">
        <v>306605</v>
      </c>
      <c r="DL37" s="10">
        <v>317275</v>
      </c>
      <c r="DM37" s="7">
        <v>451895</v>
      </c>
      <c r="DN37" s="10">
        <v>436873</v>
      </c>
      <c r="DO37" s="7">
        <v>428202</v>
      </c>
      <c r="DP37" s="10">
        <v>107625</v>
      </c>
      <c r="DQ37" s="7">
        <v>124585</v>
      </c>
      <c r="DR37" s="10">
        <v>180582</v>
      </c>
      <c r="DS37" s="7">
        <v>294707</v>
      </c>
      <c r="DT37" s="10">
        <v>444413</v>
      </c>
      <c r="DU37" s="7">
        <v>464987</v>
      </c>
      <c r="DV37" s="10">
        <v>432236</v>
      </c>
      <c r="DW37" s="7">
        <v>382240</v>
      </c>
      <c r="DX37" s="10">
        <v>209063</v>
      </c>
      <c r="DY37" s="7">
        <v>273347</v>
      </c>
      <c r="DZ37" s="10">
        <v>380332</v>
      </c>
      <c r="EA37" s="7">
        <v>420986</v>
      </c>
      <c r="EB37" s="10">
        <v>389876</v>
      </c>
      <c r="EC37" s="7">
        <v>448260</v>
      </c>
      <c r="ED37" s="10">
        <v>427817</v>
      </c>
      <c r="EE37" s="7">
        <v>226008</v>
      </c>
      <c r="EF37" s="10">
        <v>197183</v>
      </c>
      <c r="EG37" s="7">
        <v>166608</v>
      </c>
      <c r="EH37" s="10">
        <v>375276</v>
      </c>
      <c r="EI37" s="7">
        <v>57977</v>
      </c>
      <c r="EJ37" s="10">
        <v>254300</v>
      </c>
      <c r="EK37" s="7">
        <v>365240</v>
      </c>
      <c r="EL37" s="10">
        <v>342540</v>
      </c>
      <c r="EM37" s="7">
        <v>338790</v>
      </c>
      <c r="EN37" s="10">
        <v>124750</v>
      </c>
      <c r="EO37" s="7">
        <v>0</v>
      </c>
      <c r="EP37" s="10">
        <v>0</v>
      </c>
      <c r="EQ37" s="7">
        <v>0</v>
      </c>
      <c r="ER37" s="10">
        <v>0</v>
      </c>
      <c r="ES37" s="7">
        <v>0</v>
      </c>
      <c r="ET37" s="10">
        <v>0</v>
      </c>
      <c r="EU37" s="7">
        <v>0</v>
      </c>
      <c r="EV37" s="10">
        <v>0</v>
      </c>
      <c r="EW37" s="7">
        <v>0</v>
      </c>
      <c r="EX37" s="10">
        <v>0</v>
      </c>
      <c r="EY37" s="7">
        <v>0</v>
      </c>
      <c r="EZ37" s="10">
        <v>0</v>
      </c>
      <c r="FA37" s="7">
        <v>0</v>
      </c>
      <c r="FB37" s="10">
        <v>0</v>
      </c>
      <c r="FC37" s="7">
        <v>0</v>
      </c>
      <c r="FD37" s="10">
        <v>0</v>
      </c>
      <c r="FE37" s="7">
        <v>0</v>
      </c>
      <c r="FF37" s="10">
        <v>0</v>
      </c>
      <c r="FG37" s="7">
        <v>0</v>
      </c>
      <c r="FH37" s="10">
        <v>0</v>
      </c>
      <c r="FI37" s="7">
        <v>0</v>
      </c>
      <c r="FJ37" s="10">
        <v>0</v>
      </c>
      <c r="FK37" s="7">
        <v>0</v>
      </c>
      <c r="FL37" s="10">
        <v>0</v>
      </c>
      <c r="FM37" s="7">
        <v>0</v>
      </c>
      <c r="FN37" s="10">
        <v>0</v>
      </c>
      <c r="FO37" s="7">
        <v>0</v>
      </c>
      <c r="FP37" s="10">
        <v>0</v>
      </c>
      <c r="FQ37" s="7">
        <v>0</v>
      </c>
      <c r="FR37" s="10">
        <v>0</v>
      </c>
      <c r="FS37" s="7">
        <v>159440</v>
      </c>
      <c r="FT37" s="10">
        <v>276400</v>
      </c>
      <c r="FU37" s="7">
        <v>308650</v>
      </c>
      <c r="FV37" s="10">
        <v>258000</v>
      </c>
      <c r="FW37" s="7">
        <v>250200</v>
      </c>
      <c r="FX37" s="10">
        <v>183000</v>
      </c>
      <c r="FY37" s="7">
        <v>10400</v>
      </c>
      <c r="FZ37" s="10">
        <v>0</v>
      </c>
      <c r="GA37" s="7">
        <v>0</v>
      </c>
      <c r="GB37" s="10">
        <v>0</v>
      </c>
      <c r="GC37" s="7">
        <v>0</v>
      </c>
      <c r="GD37" s="10">
        <v>0</v>
      </c>
      <c r="GE37" s="7">
        <v>91750</v>
      </c>
      <c r="GF37" s="10">
        <v>337600</v>
      </c>
      <c r="GG37" s="7">
        <v>436250</v>
      </c>
      <c r="GH37" s="10">
        <v>368700</v>
      </c>
      <c r="GI37" s="7">
        <v>224700</v>
      </c>
      <c r="GJ37" s="10">
        <v>0</v>
      </c>
      <c r="GK37" s="7">
        <v>0</v>
      </c>
      <c r="GL37" s="10">
        <v>0</v>
      </c>
      <c r="GM37" s="7">
        <v>0</v>
      </c>
      <c r="GN37" s="10">
        <v>0</v>
      </c>
      <c r="GO37" s="7">
        <v>0</v>
      </c>
      <c r="GP37" s="10">
        <v>0</v>
      </c>
      <c r="GQ37" s="7">
        <v>0</v>
      </c>
      <c r="GR37" s="10">
        <v>23700</v>
      </c>
      <c r="GS37" s="7">
        <v>229500</v>
      </c>
      <c r="GT37" s="10">
        <v>324950</v>
      </c>
      <c r="GU37" s="7">
        <v>334300</v>
      </c>
      <c r="GV37" s="10">
        <v>283350</v>
      </c>
      <c r="GW37" s="7">
        <v>267600</v>
      </c>
      <c r="GX37" s="10">
        <v>228150</v>
      </c>
      <c r="GY37" s="7">
        <v>257900</v>
      </c>
      <c r="GZ37" s="10">
        <v>318500</v>
      </c>
      <c r="HA37" s="7">
        <v>344200</v>
      </c>
      <c r="HB37" s="10">
        <v>296450</v>
      </c>
      <c r="HC37" s="7">
        <v>348200</v>
      </c>
      <c r="HD37" s="10">
        <v>276100</v>
      </c>
      <c r="HE37" s="7">
        <v>308400</v>
      </c>
      <c r="HF37" s="10">
        <v>324700</v>
      </c>
      <c r="HG37" s="7">
        <v>251600</v>
      </c>
      <c r="HH37" s="10">
        <v>276850</v>
      </c>
      <c r="HI37" s="7">
        <v>236900</v>
      </c>
      <c r="HJ37" s="10">
        <v>151050</v>
      </c>
      <c r="HK37" s="7">
        <v>0</v>
      </c>
      <c r="HL37" s="10">
        <v>0</v>
      </c>
      <c r="HM37" s="7">
        <v>0</v>
      </c>
      <c r="HN37" s="10">
        <v>0</v>
      </c>
      <c r="HO37" s="7">
        <v>0</v>
      </c>
      <c r="HP37" s="10">
        <v>0</v>
      </c>
      <c r="HQ37" s="7">
        <v>277150</v>
      </c>
      <c r="HR37" s="10">
        <v>316850</v>
      </c>
      <c r="HS37" s="7">
        <v>321450</v>
      </c>
      <c r="HT37" s="10">
        <v>309750</v>
      </c>
      <c r="HU37" s="7">
        <v>223800</v>
      </c>
      <c r="HV37" s="10">
        <v>23850</v>
      </c>
      <c r="HW37" s="7">
        <v>34100</v>
      </c>
      <c r="HX37" s="10">
        <v>273750</v>
      </c>
      <c r="HY37" s="7">
        <v>269950</v>
      </c>
      <c r="HZ37" s="10">
        <v>235350</v>
      </c>
      <c r="IA37" s="7">
        <v>303300</v>
      </c>
      <c r="IB37" s="10">
        <v>308350</v>
      </c>
      <c r="IC37" s="7">
        <v>322050</v>
      </c>
      <c r="ID37" s="10">
        <v>310950</v>
      </c>
      <c r="IE37" s="7">
        <v>335800</v>
      </c>
      <c r="IF37" s="10">
        <v>333600</v>
      </c>
      <c r="IG37" s="7">
        <v>313250</v>
      </c>
      <c r="IH37" s="10">
        <v>314400</v>
      </c>
      <c r="II37" s="7">
        <v>146900</v>
      </c>
      <c r="IJ37" s="10">
        <v>0</v>
      </c>
      <c r="IK37" s="31">
        <v>162500</v>
      </c>
      <c r="IL37" s="38">
        <v>314450</v>
      </c>
      <c r="IM37" s="31">
        <v>332500</v>
      </c>
      <c r="IN37" s="38">
        <v>320600</v>
      </c>
      <c r="IO37" s="31">
        <v>324800</v>
      </c>
      <c r="IP37" s="38">
        <v>304550</v>
      </c>
      <c r="IQ37" s="31">
        <v>327100</v>
      </c>
      <c r="IR37" s="38">
        <v>317150</v>
      </c>
      <c r="IS37" s="31">
        <v>315650</v>
      </c>
      <c r="IT37" s="38">
        <v>327200</v>
      </c>
      <c r="IU37" s="31">
        <v>304100</v>
      </c>
      <c r="IV37" s="38">
        <v>283250</v>
      </c>
      <c r="IW37" s="31">
        <v>268200</v>
      </c>
      <c r="IX37" s="38">
        <v>170200</v>
      </c>
      <c r="IY37" s="31">
        <v>209900</v>
      </c>
      <c r="IZ37" s="38">
        <v>188350</v>
      </c>
      <c r="JA37" s="31">
        <v>240450</v>
      </c>
      <c r="JB37" s="38">
        <v>266100</v>
      </c>
      <c r="JC37" s="31">
        <v>303650</v>
      </c>
      <c r="JD37" s="38">
        <v>274600</v>
      </c>
      <c r="JE37" s="31">
        <v>232600</v>
      </c>
      <c r="JF37" s="38">
        <v>170900</v>
      </c>
      <c r="JG37" s="31">
        <v>63650</v>
      </c>
      <c r="JH37" s="38">
        <v>300600</v>
      </c>
      <c r="JI37" s="31">
        <v>284200</v>
      </c>
      <c r="JJ37" s="38">
        <v>255900</v>
      </c>
      <c r="JK37" s="31">
        <v>276050</v>
      </c>
      <c r="JL37" s="38">
        <v>261200</v>
      </c>
      <c r="JM37" s="31">
        <v>257650</v>
      </c>
      <c r="JN37" s="38">
        <v>235300</v>
      </c>
      <c r="JO37" s="31">
        <v>281950</v>
      </c>
      <c r="JP37" s="38">
        <v>280200</v>
      </c>
      <c r="JQ37" s="31">
        <v>266550</v>
      </c>
      <c r="JR37" s="38">
        <v>262800</v>
      </c>
      <c r="JS37" s="31">
        <v>269500</v>
      </c>
      <c r="JT37" s="38">
        <v>285700</v>
      </c>
      <c r="JU37" s="31">
        <v>288900</v>
      </c>
      <c r="JV37" s="38">
        <v>268650</v>
      </c>
      <c r="JW37" s="31">
        <v>285900</v>
      </c>
      <c r="JX37" s="38">
        <v>270550</v>
      </c>
      <c r="JY37" s="31">
        <v>266750</v>
      </c>
    </row>
    <row r="38" spans="1:285" x14ac:dyDescent="0.2">
      <c r="A38" s="3" t="s">
        <v>56</v>
      </c>
      <c r="B38" s="22" t="str">
        <f t="shared" si="0"/>
        <v>borg</v>
      </c>
      <c r="C38" s="22" t="s">
        <v>0</v>
      </c>
      <c r="D38" s="21" t="s">
        <v>18</v>
      </c>
      <c r="E38" s="7">
        <v>446579</v>
      </c>
      <c r="F38" s="10">
        <v>411108</v>
      </c>
      <c r="G38" s="7">
        <v>451855</v>
      </c>
      <c r="H38" s="10">
        <v>443727</v>
      </c>
      <c r="I38" s="7">
        <v>493243</v>
      </c>
      <c r="J38" s="10">
        <v>471086</v>
      </c>
      <c r="K38" s="7">
        <v>628581</v>
      </c>
      <c r="L38" s="10">
        <v>601938</v>
      </c>
      <c r="M38" s="7">
        <v>570399</v>
      </c>
      <c r="N38" s="10">
        <v>599900</v>
      </c>
      <c r="O38" s="7">
        <v>589859</v>
      </c>
      <c r="P38" s="10">
        <v>580606</v>
      </c>
      <c r="Q38" s="7">
        <v>600610</v>
      </c>
      <c r="R38" s="10">
        <v>545048</v>
      </c>
      <c r="S38" s="7">
        <v>597738</v>
      </c>
      <c r="T38" s="10">
        <v>566957</v>
      </c>
      <c r="U38" s="7">
        <v>585883</v>
      </c>
      <c r="V38" s="10">
        <v>575834</v>
      </c>
      <c r="W38" s="7">
        <v>594714</v>
      </c>
      <c r="X38" s="10">
        <v>582210</v>
      </c>
      <c r="Y38" s="7">
        <v>556741</v>
      </c>
      <c r="Z38" s="10">
        <v>585781</v>
      </c>
      <c r="AA38" s="7">
        <v>561062</v>
      </c>
      <c r="AB38" s="10">
        <v>568088</v>
      </c>
      <c r="AC38" s="7">
        <v>542652</v>
      </c>
      <c r="AD38" s="10">
        <v>462160</v>
      </c>
      <c r="AE38" s="7">
        <v>524235</v>
      </c>
      <c r="AF38" s="10">
        <v>540000</v>
      </c>
      <c r="AG38" s="7">
        <v>648120</v>
      </c>
      <c r="AH38" s="10">
        <v>643080</v>
      </c>
      <c r="AI38" s="7">
        <v>651850</v>
      </c>
      <c r="AJ38" s="10">
        <v>727160</v>
      </c>
      <c r="AK38" s="7">
        <v>689850</v>
      </c>
      <c r="AL38" s="10">
        <v>647450</v>
      </c>
      <c r="AM38" s="7">
        <v>571700</v>
      </c>
      <c r="AN38" s="10">
        <v>483100</v>
      </c>
      <c r="AO38" s="7">
        <v>533600</v>
      </c>
      <c r="AP38" s="10">
        <v>471050</v>
      </c>
      <c r="AQ38" s="7">
        <v>532050</v>
      </c>
      <c r="AR38" s="10">
        <v>507300</v>
      </c>
      <c r="AS38" s="7">
        <v>523600</v>
      </c>
      <c r="AT38" s="10">
        <v>453650</v>
      </c>
      <c r="AU38" s="7">
        <v>231550</v>
      </c>
      <c r="AV38" s="10">
        <v>224250</v>
      </c>
      <c r="AW38" s="7">
        <v>212950</v>
      </c>
      <c r="AX38" s="10">
        <v>202150</v>
      </c>
      <c r="AY38" s="7">
        <v>200370</v>
      </c>
      <c r="AZ38" s="10">
        <v>303290</v>
      </c>
      <c r="BA38" s="7">
        <v>273200</v>
      </c>
      <c r="BB38" s="10">
        <v>426250</v>
      </c>
      <c r="BC38" s="7">
        <v>445850</v>
      </c>
      <c r="BD38" s="10">
        <v>436950</v>
      </c>
      <c r="BE38" s="7">
        <v>444850</v>
      </c>
      <c r="BF38" s="10">
        <v>385400</v>
      </c>
      <c r="BG38" s="7">
        <v>402404</v>
      </c>
      <c r="BH38" s="10">
        <v>354615</v>
      </c>
      <c r="BI38" s="7">
        <v>331700</v>
      </c>
      <c r="BJ38" s="10">
        <v>361750</v>
      </c>
      <c r="BK38" s="7">
        <v>336250</v>
      </c>
      <c r="BL38" s="10">
        <v>354200</v>
      </c>
      <c r="BM38" s="7">
        <v>342400</v>
      </c>
      <c r="BN38" s="10">
        <v>310200</v>
      </c>
      <c r="BO38" s="7">
        <v>350900</v>
      </c>
      <c r="BP38" s="10">
        <v>378054</v>
      </c>
      <c r="BQ38" s="7">
        <v>428500</v>
      </c>
      <c r="BR38" s="10">
        <v>416550</v>
      </c>
      <c r="BS38" s="7">
        <v>439750</v>
      </c>
      <c r="BT38" s="10">
        <v>443550</v>
      </c>
      <c r="BU38" s="7">
        <v>431000</v>
      </c>
      <c r="BV38" s="10">
        <v>446400</v>
      </c>
      <c r="BW38" s="7">
        <v>426600</v>
      </c>
      <c r="BX38" s="10">
        <v>434350</v>
      </c>
      <c r="BY38" s="7">
        <v>430500</v>
      </c>
      <c r="BZ38" s="10">
        <v>395950</v>
      </c>
      <c r="CA38" s="7">
        <v>442200</v>
      </c>
      <c r="CB38" s="10">
        <v>417800</v>
      </c>
      <c r="CC38" s="7">
        <v>414900</v>
      </c>
      <c r="CD38" s="10">
        <v>408950</v>
      </c>
      <c r="CE38" s="7">
        <v>449200</v>
      </c>
      <c r="CF38" s="10">
        <v>442050</v>
      </c>
      <c r="CG38" s="7">
        <v>380300</v>
      </c>
      <c r="CH38" s="10">
        <v>436050</v>
      </c>
      <c r="CI38" s="7">
        <v>158100</v>
      </c>
      <c r="CJ38" s="10">
        <v>339750</v>
      </c>
      <c r="CK38" s="7">
        <v>339750</v>
      </c>
      <c r="CL38" s="10">
        <v>353279</v>
      </c>
      <c r="CM38" s="7">
        <v>405194</v>
      </c>
      <c r="CN38" s="10">
        <v>460299</v>
      </c>
      <c r="CO38" s="7">
        <v>439508</v>
      </c>
      <c r="CP38" s="10">
        <v>401700</v>
      </c>
      <c r="CQ38" s="7">
        <v>343787</v>
      </c>
      <c r="CR38" s="10">
        <v>379835</v>
      </c>
      <c r="CS38" s="7">
        <v>165938</v>
      </c>
      <c r="CT38" s="10">
        <v>399610</v>
      </c>
      <c r="CU38" s="7">
        <v>309619</v>
      </c>
      <c r="CV38" s="10">
        <v>343002</v>
      </c>
      <c r="CW38" s="7">
        <v>308171</v>
      </c>
      <c r="CX38" s="10">
        <v>311753</v>
      </c>
      <c r="CY38" s="7">
        <v>332420</v>
      </c>
      <c r="CZ38" s="10">
        <v>258359</v>
      </c>
      <c r="DA38" s="7">
        <v>279299</v>
      </c>
      <c r="DB38" s="10">
        <v>348482</v>
      </c>
      <c r="DC38" s="7">
        <v>353034</v>
      </c>
      <c r="DD38" s="10">
        <v>294465</v>
      </c>
      <c r="DE38" s="7">
        <v>354435</v>
      </c>
      <c r="DF38" s="10">
        <v>260157</v>
      </c>
      <c r="DG38" s="7">
        <v>317087</v>
      </c>
      <c r="DH38" s="10">
        <v>391613</v>
      </c>
      <c r="DI38" s="7">
        <v>336452</v>
      </c>
      <c r="DJ38" s="10">
        <v>247349</v>
      </c>
      <c r="DK38" s="7">
        <v>300036</v>
      </c>
      <c r="DL38" s="10">
        <v>233397</v>
      </c>
      <c r="DM38" s="7">
        <v>327076</v>
      </c>
      <c r="DN38" s="10">
        <v>296524</v>
      </c>
      <c r="DO38" s="7">
        <v>346278</v>
      </c>
      <c r="DP38" s="10">
        <v>361151</v>
      </c>
      <c r="DQ38" s="7">
        <v>162470</v>
      </c>
      <c r="DR38" s="10">
        <v>102080</v>
      </c>
      <c r="DS38" s="7">
        <v>377470</v>
      </c>
      <c r="DT38" s="10">
        <v>352845</v>
      </c>
      <c r="DU38" s="7">
        <v>347270</v>
      </c>
      <c r="DV38" s="10">
        <v>294518</v>
      </c>
      <c r="DW38" s="7">
        <v>392493</v>
      </c>
      <c r="DX38" s="10">
        <v>323182</v>
      </c>
      <c r="DY38" s="7">
        <v>370560</v>
      </c>
      <c r="DZ38" s="10">
        <v>337771</v>
      </c>
      <c r="EA38" s="7">
        <v>369876</v>
      </c>
      <c r="EB38" s="10">
        <v>332414</v>
      </c>
      <c r="EC38" s="7">
        <v>311277</v>
      </c>
      <c r="ED38" s="10">
        <v>359321</v>
      </c>
      <c r="EE38" s="7">
        <v>391200</v>
      </c>
      <c r="EF38" s="10">
        <v>399884</v>
      </c>
      <c r="EG38" s="7">
        <v>351478</v>
      </c>
      <c r="EH38" s="10">
        <v>261348</v>
      </c>
      <c r="EI38" s="7">
        <v>0</v>
      </c>
      <c r="EJ38" s="10">
        <v>165297</v>
      </c>
      <c r="EK38" s="7">
        <v>459130</v>
      </c>
      <c r="EL38" s="10">
        <v>395209.99</v>
      </c>
      <c r="EM38" s="7">
        <v>366240</v>
      </c>
      <c r="EN38" s="10">
        <v>432980</v>
      </c>
      <c r="EO38" s="7">
        <v>407830</v>
      </c>
      <c r="EP38" s="10">
        <v>461020</v>
      </c>
      <c r="EQ38" s="7">
        <v>170900</v>
      </c>
      <c r="ER38" s="10">
        <v>413760</v>
      </c>
      <c r="ES38" s="7">
        <v>415140</v>
      </c>
      <c r="ET38" s="10">
        <v>412450</v>
      </c>
      <c r="EU38" s="7">
        <v>491510</v>
      </c>
      <c r="EV38" s="10">
        <v>467400</v>
      </c>
      <c r="EW38" s="7">
        <v>456670</v>
      </c>
      <c r="EX38" s="10">
        <v>412070</v>
      </c>
      <c r="EY38" s="7">
        <v>398450</v>
      </c>
      <c r="EZ38" s="10">
        <v>418250</v>
      </c>
      <c r="FA38" s="7">
        <v>308100</v>
      </c>
      <c r="FB38" s="10">
        <v>392350</v>
      </c>
      <c r="FC38" s="7">
        <v>370300</v>
      </c>
      <c r="FD38" s="10">
        <v>313550</v>
      </c>
      <c r="FE38" s="7">
        <v>424150</v>
      </c>
      <c r="FF38" s="10">
        <v>456600</v>
      </c>
      <c r="FG38" s="7">
        <v>455100</v>
      </c>
      <c r="FH38" s="10">
        <v>327700</v>
      </c>
      <c r="FI38" s="7">
        <v>496450</v>
      </c>
      <c r="FJ38" s="10">
        <v>488300</v>
      </c>
      <c r="FK38" s="7">
        <v>522300</v>
      </c>
      <c r="FL38" s="10">
        <v>464950</v>
      </c>
      <c r="FM38" s="7">
        <v>470750</v>
      </c>
      <c r="FN38" s="10">
        <v>312000</v>
      </c>
      <c r="FO38" s="7">
        <v>402150</v>
      </c>
      <c r="FP38" s="10">
        <v>426700</v>
      </c>
      <c r="FQ38" s="7">
        <v>480400</v>
      </c>
      <c r="FR38" s="10">
        <v>376100</v>
      </c>
      <c r="FS38" s="7">
        <v>230600</v>
      </c>
      <c r="FT38" s="10">
        <v>277150</v>
      </c>
      <c r="FU38" s="7">
        <v>380450</v>
      </c>
      <c r="FV38" s="10">
        <v>312150</v>
      </c>
      <c r="FW38" s="7">
        <v>327850</v>
      </c>
      <c r="FX38" s="10">
        <v>320550</v>
      </c>
      <c r="FY38" s="7">
        <v>319450</v>
      </c>
      <c r="FZ38" s="10">
        <v>401950</v>
      </c>
      <c r="GA38" s="7">
        <v>354050</v>
      </c>
      <c r="GB38" s="10">
        <v>442900</v>
      </c>
      <c r="GC38" s="7">
        <v>361650</v>
      </c>
      <c r="GD38" s="10">
        <v>217600</v>
      </c>
      <c r="GE38" s="7">
        <v>241100</v>
      </c>
      <c r="GF38" s="10">
        <v>221800</v>
      </c>
      <c r="GG38" s="7">
        <v>457800</v>
      </c>
      <c r="GH38" s="10">
        <v>401100</v>
      </c>
      <c r="GI38" s="7">
        <v>376750</v>
      </c>
      <c r="GJ38" s="10">
        <v>406250</v>
      </c>
      <c r="GK38" s="7">
        <v>310900</v>
      </c>
      <c r="GL38" s="10">
        <v>203900</v>
      </c>
      <c r="GM38" s="7">
        <v>186950</v>
      </c>
      <c r="GN38" s="10">
        <v>92000</v>
      </c>
      <c r="GO38" s="7">
        <v>284700</v>
      </c>
      <c r="GP38" s="10">
        <v>278200</v>
      </c>
      <c r="GQ38" s="7">
        <v>285300</v>
      </c>
      <c r="GR38" s="10">
        <v>280450</v>
      </c>
      <c r="GS38" s="7">
        <v>282750</v>
      </c>
      <c r="GT38" s="10">
        <v>241550</v>
      </c>
      <c r="GU38" s="7">
        <v>246950</v>
      </c>
      <c r="GV38" s="10">
        <v>228550</v>
      </c>
      <c r="GW38" s="7">
        <v>283650</v>
      </c>
      <c r="GX38" s="10">
        <v>300500</v>
      </c>
      <c r="GY38" s="7">
        <v>325150</v>
      </c>
      <c r="GZ38" s="10">
        <v>395850</v>
      </c>
      <c r="HA38" s="7">
        <v>324500</v>
      </c>
      <c r="HB38" s="10">
        <v>236800</v>
      </c>
      <c r="HC38" s="7">
        <v>133650</v>
      </c>
      <c r="HD38" s="10">
        <v>176400</v>
      </c>
      <c r="HE38" s="7">
        <v>301600</v>
      </c>
      <c r="HF38" s="10">
        <v>276500</v>
      </c>
      <c r="HG38" s="7">
        <v>332150</v>
      </c>
      <c r="HH38" s="10">
        <v>331350</v>
      </c>
      <c r="HI38" s="7">
        <v>443400</v>
      </c>
      <c r="HJ38" s="10">
        <v>263800</v>
      </c>
      <c r="HK38" s="7">
        <v>0</v>
      </c>
      <c r="HL38" s="10">
        <v>0</v>
      </c>
      <c r="HM38" s="7">
        <v>0</v>
      </c>
      <c r="HN38" s="10">
        <v>0</v>
      </c>
      <c r="HO38" s="7">
        <v>0</v>
      </c>
      <c r="HP38" s="10">
        <v>0</v>
      </c>
      <c r="HQ38" s="7">
        <v>135200</v>
      </c>
      <c r="HR38" s="10">
        <v>610800</v>
      </c>
      <c r="HS38" s="7">
        <v>662950</v>
      </c>
      <c r="HT38" s="10">
        <v>638700</v>
      </c>
      <c r="HU38" s="7">
        <v>606750</v>
      </c>
      <c r="HV38" s="10">
        <v>468950</v>
      </c>
      <c r="HW38" s="7">
        <v>513850</v>
      </c>
      <c r="HX38" s="10">
        <v>503100</v>
      </c>
      <c r="HY38" s="7">
        <v>528600</v>
      </c>
      <c r="HZ38" s="10">
        <v>471700</v>
      </c>
      <c r="IA38" s="7">
        <v>547200</v>
      </c>
      <c r="IB38" s="10">
        <v>527750</v>
      </c>
      <c r="IC38" s="7">
        <v>507700</v>
      </c>
      <c r="ID38" s="10">
        <v>513200</v>
      </c>
      <c r="IE38" s="7">
        <v>458600</v>
      </c>
      <c r="IF38" s="10">
        <v>501850</v>
      </c>
      <c r="IG38" s="7">
        <v>506950</v>
      </c>
      <c r="IH38" s="10">
        <v>539000</v>
      </c>
      <c r="II38" s="7">
        <v>482900</v>
      </c>
      <c r="IJ38" s="10">
        <v>573100</v>
      </c>
      <c r="IK38" s="31">
        <v>550550</v>
      </c>
      <c r="IL38" s="38">
        <v>455350</v>
      </c>
      <c r="IM38" s="31">
        <v>484450</v>
      </c>
      <c r="IN38" s="38">
        <v>472900</v>
      </c>
      <c r="IO38" s="31">
        <v>555200</v>
      </c>
      <c r="IP38" s="38">
        <v>471564</v>
      </c>
      <c r="IQ38" s="31">
        <v>445124</v>
      </c>
      <c r="IR38" s="38">
        <v>502800</v>
      </c>
      <c r="IS38" s="31">
        <v>452250</v>
      </c>
      <c r="IT38" s="38">
        <v>409650</v>
      </c>
      <c r="IU38" s="31">
        <v>401300</v>
      </c>
      <c r="IV38" s="38">
        <v>422850</v>
      </c>
      <c r="IW38" s="31">
        <v>417000</v>
      </c>
      <c r="IX38" s="38">
        <v>408700</v>
      </c>
      <c r="IY38" s="31">
        <v>190500</v>
      </c>
      <c r="IZ38" s="38">
        <v>444150</v>
      </c>
      <c r="JA38" s="31">
        <v>431700</v>
      </c>
      <c r="JB38" s="38">
        <v>468800</v>
      </c>
      <c r="JC38" s="31">
        <v>365950</v>
      </c>
      <c r="JD38" s="38">
        <v>468900</v>
      </c>
      <c r="JE38" s="31">
        <v>477450</v>
      </c>
      <c r="JF38" s="38">
        <v>323600</v>
      </c>
      <c r="JG38" s="31">
        <v>84950</v>
      </c>
      <c r="JH38" s="38">
        <v>389150</v>
      </c>
      <c r="JI38" s="31">
        <v>409850</v>
      </c>
      <c r="JJ38" s="38">
        <v>400550</v>
      </c>
      <c r="JK38" s="31">
        <v>426000</v>
      </c>
      <c r="JL38" s="38">
        <v>416050</v>
      </c>
      <c r="JM38" s="31">
        <v>473650</v>
      </c>
      <c r="JN38" s="38">
        <v>463250</v>
      </c>
      <c r="JO38" s="31">
        <v>483900</v>
      </c>
      <c r="JP38" s="38">
        <v>492350</v>
      </c>
      <c r="JQ38" s="31">
        <v>476200</v>
      </c>
      <c r="JR38" s="38">
        <v>495900</v>
      </c>
      <c r="JS38" s="31">
        <v>437250</v>
      </c>
      <c r="JT38" s="38">
        <v>447600</v>
      </c>
      <c r="JU38" s="31">
        <v>413650</v>
      </c>
      <c r="JV38" s="38">
        <v>204850</v>
      </c>
      <c r="JW38" s="31">
        <v>297100</v>
      </c>
      <c r="JX38" s="38">
        <v>380650</v>
      </c>
      <c r="JY38" s="31">
        <v>437900</v>
      </c>
    </row>
    <row r="39" spans="1:285" x14ac:dyDescent="0.2">
      <c r="A39" s="3" t="s">
        <v>57</v>
      </c>
      <c r="B39" s="22" t="str">
        <f t="shared" si="0"/>
        <v>nord</v>
      </c>
      <c r="C39" s="22" t="s">
        <v>0</v>
      </c>
      <c r="D39" s="21" t="s">
        <v>18</v>
      </c>
      <c r="E39" s="7">
        <v>277709</v>
      </c>
      <c r="F39" s="10">
        <v>237415</v>
      </c>
      <c r="G39" s="7">
        <v>261114</v>
      </c>
      <c r="H39" s="10">
        <v>239860</v>
      </c>
      <c r="I39" s="7">
        <v>265769</v>
      </c>
      <c r="J39" s="10">
        <v>289379</v>
      </c>
      <c r="K39" s="7">
        <v>471841</v>
      </c>
      <c r="L39" s="10">
        <v>758022</v>
      </c>
      <c r="M39" s="7">
        <v>710991</v>
      </c>
      <c r="N39" s="10">
        <v>621880</v>
      </c>
      <c r="O39" s="7">
        <v>494802</v>
      </c>
      <c r="P39" s="10">
        <v>459380</v>
      </c>
      <c r="Q39" s="7">
        <v>456328</v>
      </c>
      <c r="R39" s="10">
        <v>452630</v>
      </c>
      <c r="S39" s="7">
        <v>458452</v>
      </c>
      <c r="T39" s="10">
        <v>513552</v>
      </c>
      <c r="U39" s="7">
        <v>231133</v>
      </c>
      <c r="V39" s="10">
        <v>223156</v>
      </c>
      <c r="W39" s="7">
        <v>227446</v>
      </c>
      <c r="X39" s="10">
        <v>364300</v>
      </c>
      <c r="Y39" s="7">
        <v>375459</v>
      </c>
      <c r="Z39" s="10">
        <v>368679</v>
      </c>
      <c r="AA39" s="7">
        <v>354688</v>
      </c>
      <c r="AB39" s="10">
        <v>407092</v>
      </c>
      <c r="AC39" s="7">
        <v>435870</v>
      </c>
      <c r="AD39" s="10">
        <v>457550</v>
      </c>
      <c r="AE39" s="7">
        <v>470460</v>
      </c>
      <c r="AF39" s="10">
        <v>455190</v>
      </c>
      <c r="AG39" s="7">
        <v>391460</v>
      </c>
      <c r="AH39" s="10">
        <v>347590</v>
      </c>
      <c r="AI39" s="7">
        <v>315040</v>
      </c>
      <c r="AJ39" s="10">
        <v>248550</v>
      </c>
      <c r="AK39" s="7">
        <v>242990</v>
      </c>
      <c r="AL39" s="10">
        <v>293100</v>
      </c>
      <c r="AM39" s="7">
        <v>336450</v>
      </c>
      <c r="AN39" s="10">
        <v>476550</v>
      </c>
      <c r="AO39" s="7">
        <v>432550</v>
      </c>
      <c r="AP39" s="10">
        <v>392600</v>
      </c>
      <c r="AQ39" s="7">
        <v>494200</v>
      </c>
      <c r="AR39" s="10">
        <v>458550</v>
      </c>
      <c r="AS39" s="7">
        <v>494950</v>
      </c>
      <c r="AT39" s="10">
        <v>483550</v>
      </c>
      <c r="AU39" s="7">
        <v>725250</v>
      </c>
      <c r="AV39" s="10">
        <v>705050</v>
      </c>
      <c r="AW39" s="7">
        <v>630050</v>
      </c>
      <c r="AX39" s="10">
        <v>833350</v>
      </c>
      <c r="AY39" s="7">
        <v>303930</v>
      </c>
      <c r="AZ39" s="10">
        <v>482110</v>
      </c>
      <c r="BA39" s="7">
        <v>675900</v>
      </c>
      <c r="BB39" s="10">
        <v>461550</v>
      </c>
      <c r="BC39" s="7">
        <v>395600</v>
      </c>
      <c r="BD39" s="10">
        <v>430942</v>
      </c>
      <c r="BE39" s="7">
        <v>428400</v>
      </c>
      <c r="BF39" s="10">
        <v>341550</v>
      </c>
      <c r="BG39" s="7">
        <v>379972</v>
      </c>
      <c r="BH39" s="10">
        <v>390446</v>
      </c>
      <c r="BI39" s="7">
        <v>306760</v>
      </c>
      <c r="BJ39" s="10">
        <v>348250</v>
      </c>
      <c r="BK39" s="7">
        <v>338950</v>
      </c>
      <c r="BL39" s="10">
        <v>375350</v>
      </c>
      <c r="BM39" s="7">
        <v>326600</v>
      </c>
      <c r="BN39" s="10">
        <v>292050</v>
      </c>
      <c r="BO39" s="7">
        <v>380550</v>
      </c>
      <c r="BP39" s="10">
        <v>446950</v>
      </c>
      <c r="BQ39" s="7">
        <v>440450</v>
      </c>
      <c r="BR39" s="10">
        <v>486896</v>
      </c>
      <c r="BS39" s="7">
        <v>612196</v>
      </c>
      <c r="BT39" s="10">
        <v>579600</v>
      </c>
      <c r="BU39" s="7">
        <v>514400</v>
      </c>
      <c r="BV39" s="10">
        <v>456000</v>
      </c>
      <c r="BW39" s="7">
        <v>539200</v>
      </c>
      <c r="BX39" s="10">
        <v>454400</v>
      </c>
      <c r="BY39" s="7">
        <v>357350</v>
      </c>
      <c r="BZ39" s="10">
        <v>396150</v>
      </c>
      <c r="CA39" s="7">
        <v>365350</v>
      </c>
      <c r="CB39" s="10">
        <v>434050</v>
      </c>
      <c r="CC39" s="7">
        <v>460450</v>
      </c>
      <c r="CD39" s="10">
        <v>465250</v>
      </c>
      <c r="CE39" s="7">
        <v>523450</v>
      </c>
      <c r="CF39" s="10">
        <v>497150</v>
      </c>
      <c r="CG39" s="7">
        <v>465300</v>
      </c>
      <c r="CH39" s="10">
        <v>502300</v>
      </c>
      <c r="CI39" s="7">
        <v>333350</v>
      </c>
      <c r="CJ39" s="10">
        <v>262750</v>
      </c>
      <c r="CK39" s="7">
        <v>270216</v>
      </c>
      <c r="CL39" s="10">
        <v>346750</v>
      </c>
      <c r="CM39" s="7">
        <v>375973</v>
      </c>
      <c r="CN39" s="10">
        <v>384027</v>
      </c>
      <c r="CO39" s="7">
        <v>261323</v>
      </c>
      <c r="CP39" s="10">
        <v>428890</v>
      </c>
      <c r="CQ39" s="7">
        <v>419729</v>
      </c>
      <c r="CR39" s="10">
        <v>281910</v>
      </c>
      <c r="CS39" s="7">
        <v>370123</v>
      </c>
      <c r="CT39" s="10">
        <v>502420</v>
      </c>
      <c r="CU39" s="7">
        <v>561839</v>
      </c>
      <c r="CV39" s="10">
        <v>507081</v>
      </c>
      <c r="CW39" s="7">
        <v>464132</v>
      </c>
      <c r="CX39" s="10">
        <v>354516</v>
      </c>
      <c r="CY39" s="7">
        <v>371501</v>
      </c>
      <c r="CZ39" s="10">
        <v>277067</v>
      </c>
      <c r="DA39" s="7">
        <v>509288</v>
      </c>
      <c r="DB39" s="10">
        <v>451149</v>
      </c>
      <c r="DC39" s="7">
        <v>363102</v>
      </c>
      <c r="DD39" s="10">
        <v>373029</v>
      </c>
      <c r="DE39" s="7">
        <v>324235</v>
      </c>
      <c r="DF39" s="10">
        <v>424559</v>
      </c>
      <c r="DG39" s="7">
        <v>376284</v>
      </c>
      <c r="DH39" s="10">
        <v>349020</v>
      </c>
      <c r="DI39" s="7">
        <v>341556</v>
      </c>
      <c r="DJ39" s="10">
        <v>302946</v>
      </c>
      <c r="DK39" s="7">
        <v>231974</v>
      </c>
      <c r="DL39" s="10">
        <v>182320</v>
      </c>
      <c r="DM39" s="7">
        <v>408379</v>
      </c>
      <c r="DN39" s="10">
        <v>376111</v>
      </c>
      <c r="DO39" s="7">
        <v>401271</v>
      </c>
      <c r="DP39" s="10">
        <v>428520</v>
      </c>
      <c r="DQ39" s="7">
        <v>190689</v>
      </c>
      <c r="DR39" s="10">
        <v>101591</v>
      </c>
      <c r="DS39" s="7">
        <v>339593</v>
      </c>
      <c r="DT39" s="10">
        <v>528840</v>
      </c>
      <c r="DU39" s="7">
        <v>295520</v>
      </c>
      <c r="DV39" s="10">
        <v>302494</v>
      </c>
      <c r="DW39" s="7">
        <v>378373</v>
      </c>
      <c r="DX39" s="10">
        <v>224485</v>
      </c>
      <c r="DY39" s="7">
        <v>345050</v>
      </c>
      <c r="DZ39" s="10">
        <v>416056</v>
      </c>
      <c r="EA39" s="7">
        <v>300488</v>
      </c>
      <c r="EB39" s="10">
        <v>232681</v>
      </c>
      <c r="EC39" s="7">
        <v>330322</v>
      </c>
      <c r="ED39" s="10">
        <v>359222</v>
      </c>
      <c r="EE39" s="7">
        <v>510083</v>
      </c>
      <c r="EF39" s="10">
        <v>427403</v>
      </c>
      <c r="EG39" s="7">
        <v>268304</v>
      </c>
      <c r="EH39" s="10">
        <v>260947</v>
      </c>
      <c r="EI39" s="7">
        <v>73849</v>
      </c>
      <c r="EJ39" s="10">
        <v>395881</v>
      </c>
      <c r="EK39" s="7">
        <v>451090</v>
      </c>
      <c r="EL39" s="10">
        <v>475420</v>
      </c>
      <c r="EM39" s="7">
        <v>471100</v>
      </c>
      <c r="EN39" s="10">
        <v>600300</v>
      </c>
      <c r="EO39" s="7">
        <v>590100</v>
      </c>
      <c r="EP39" s="10">
        <v>612070</v>
      </c>
      <c r="EQ39" s="7">
        <v>620240</v>
      </c>
      <c r="ER39" s="10">
        <v>565030</v>
      </c>
      <c r="ES39" s="7">
        <v>621760</v>
      </c>
      <c r="ET39" s="10">
        <v>440550</v>
      </c>
      <c r="EU39" s="7">
        <v>669810</v>
      </c>
      <c r="EV39" s="10">
        <v>539420</v>
      </c>
      <c r="EW39" s="7">
        <v>431050</v>
      </c>
      <c r="EX39" s="10">
        <v>548580</v>
      </c>
      <c r="EY39" s="7">
        <v>682000</v>
      </c>
      <c r="EZ39" s="10">
        <v>653350</v>
      </c>
      <c r="FA39" s="7">
        <v>654800</v>
      </c>
      <c r="FB39" s="10">
        <v>558150</v>
      </c>
      <c r="FC39" s="7">
        <v>300200</v>
      </c>
      <c r="FD39" s="10">
        <v>403600</v>
      </c>
      <c r="FE39" s="7">
        <v>375500</v>
      </c>
      <c r="FF39" s="10">
        <v>565000</v>
      </c>
      <c r="FG39" s="7">
        <v>429050</v>
      </c>
      <c r="FH39" s="10">
        <v>428650</v>
      </c>
      <c r="FI39" s="7">
        <v>561500</v>
      </c>
      <c r="FJ39" s="10">
        <v>453200</v>
      </c>
      <c r="FK39" s="7">
        <v>547000</v>
      </c>
      <c r="FL39" s="10">
        <v>573450</v>
      </c>
      <c r="FM39" s="7">
        <v>405100</v>
      </c>
      <c r="FN39" s="10">
        <v>493900</v>
      </c>
      <c r="FO39" s="7">
        <v>513650</v>
      </c>
      <c r="FP39" s="10">
        <v>503300</v>
      </c>
      <c r="FQ39" s="7">
        <v>490150</v>
      </c>
      <c r="FR39" s="10">
        <v>423314</v>
      </c>
      <c r="FS39" s="7">
        <v>545000</v>
      </c>
      <c r="FT39" s="10">
        <v>399452</v>
      </c>
      <c r="FU39" s="7">
        <v>557952</v>
      </c>
      <c r="FV39" s="10">
        <v>595998</v>
      </c>
      <c r="FW39" s="7">
        <v>543560</v>
      </c>
      <c r="FX39" s="10">
        <v>560952</v>
      </c>
      <c r="FY39" s="7">
        <v>617500</v>
      </c>
      <c r="FZ39" s="10">
        <v>660248</v>
      </c>
      <c r="GA39" s="7">
        <v>546124</v>
      </c>
      <c r="GB39" s="10">
        <v>631696</v>
      </c>
      <c r="GC39" s="7">
        <v>702352</v>
      </c>
      <c r="GD39" s="10">
        <v>717246</v>
      </c>
      <c r="GE39" s="7">
        <v>715400</v>
      </c>
      <c r="GF39" s="10">
        <v>656350</v>
      </c>
      <c r="GG39" s="7">
        <v>595446</v>
      </c>
      <c r="GH39" s="10">
        <v>742900</v>
      </c>
      <c r="GI39" s="7">
        <v>822800</v>
      </c>
      <c r="GJ39" s="10">
        <v>1016400</v>
      </c>
      <c r="GK39" s="7">
        <v>1089800</v>
      </c>
      <c r="GL39" s="10">
        <v>1096550</v>
      </c>
      <c r="GM39" s="7">
        <v>1035500</v>
      </c>
      <c r="GN39" s="10">
        <v>1072850</v>
      </c>
      <c r="GO39" s="7">
        <v>882500</v>
      </c>
      <c r="GP39" s="10">
        <v>999450</v>
      </c>
      <c r="GQ39" s="7">
        <v>899250</v>
      </c>
      <c r="GR39" s="10">
        <v>893300</v>
      </c>
      <c r="GS39" s="7">
        <v>781500</v>
      </c>
      <c r="GT39" s="10">
        <v>609000</v>
      </c>
      <c r="GU39" s="7">
        <v>702650</v>
      </c>
      <c r="GV39" s="10">
        <v>895450</v>
      </c>
      <c r="GW39" s="7">
        <v>766150</v>
      </c>
      <c r="GX39" s="10">
        <v>845900</v>
      </c>
      <c r="GY39" s="7">
        <v>883400</v>
      </c>
      <c r="GZ39" s="10">
        <v>743250</v>
      </c>
      <c r="HA39" s="7">
        <v>674350</v>
      </c>
      <c r="HB39" s="10">
        <v>726650</v>
      </c>
      <c r="HC39" s="7">
        <v>725700</v>
      </c>
      <c r="HD39" s="10">
        <v>551300</v>
      </c>
      <c r="HE39" s="7">
        <v>841450</v>
      </c>
      <c r="HF39" s="10">
        <v>836101</v>
      </c>
      <c r="HG39" s="7">
        <v>746949</v>
      </c>
      <c r="HH39" s="10">
        <v>703650</v>
      </c>
      <c r="HI39" s="7">
        <v>628000</v>
      </c>
      <c r="HJ39" s="10">
        <v>756970</v>
      </c>
      <c r="HK39" s="7">
        <v>892550</v>
      </c>
      <c r="HL39" s="10">
        <v>756948</v>
      </c>
      <c r="HM39" s="7">
        <v>759400</v>
      </c>
      <c r="HN39" s="10">
        <v>595550</v>
      </c>
      <c r="HO39" s="7">
        <v>714600</v>
      </c>
      <c r="HP39" s="10">
        <v>775900</v>
      </c>
      <c r="HQ39" s="7">
        <v>830040</v>
      </c>
      <c r="HR39" s="10">
        <v>430910</v>
      </c>
      <c r="HS39" s="7">
        <v>563300</v>
      </c>
      <c r="HT39" s="10">
        <v>689250</v>
      </c>
      <c r="HU39" s="7">
        <v>571300</v>
      </c>
      <c r="HV39" s="10">
        <v>604750</v>
      </c>
      <c r="HW39" s="7">
        <v>660250</v>
      </c>
      <c r="HX39" s="10">
        <v>480950</v>
      </c>
      <c r="HY39" s="7">
        <v>498450</v>
      </c>
      <c r="HZ39" s="10">
        <v>503159</v>
      </c>
      <c r="IA39" s="7">
        <v>556500</v>
      </c>
      <c r="IB39" s="10">
        <v>651000</v>
      </c>
      <c r="IC39" s="7">
        <v>648951</v>
      </c>
      <c r="ID39" s="10">
        <v>642030</v>
      </c>
      <c r="IE39" s="7">
        <v>491000</v>
      </c>
      <c r="IF39" s="10">
        <v>496250</v>
      </c>
      <c r="IG39" s="7">
        <v>580100</v>
      </c>
      <c r="IH39" s="10">
        <v>774350</v>
      </c>
      <c r="II39" s="7">
        <v>702200</v>
      </c>
      <c r="IJ39" s="10">
        <v>591550</v>
      </c>
      <c r="IK39" s="31">
        <v>675100</v>
      </c>
      <c r="IL39" s="38">
        <v>533550</v>
      </c>
      <c r="IM39" s="31">
        <v>608900</v>
      </c>
      <c r="IN39" s="38">
        <v>540750</v>
      </c>
      <c r="IO39" s="31">
        <v>452001</v>
      </c>
      <c r="IP39" s="38">
        <v>716964</v>
      </c>
      <c r="IQ39" s="31">
        <v>586390</v>
      </c>
      <c r="IR39" s="38">
        <v>634350</v>
      </c>
      <c r="IS39" s="31">
        <v>509000</v>
      </c>
      <c r="IT39" s="38">
        <v>669200</v>
      </c>
      <c r="IU39" s="31">
        <v>764550</v>
      </c>
      <c r="IV39" s="38">
        <v>694600</v>
      </c>
      <c r="IW39" s="31">
        <v>774000</v>
      </c>
      <c r="IX39" s="38">
        <v>651800</v>
      </c>
      <c r="IY39" s="31">
        <v>618050</v>
      </c>
      <c r="IZ39" s="38">
        <v>579350</v>
      </c>
      <c r="JA39" s="31">
        <v>716500</v>
      </c>
      <c r="JB39" s="38">
        <v>717700</v>
      </c>
      <c r="JC39" s="31">
        <v>458200</v>
      </c>
      <c r="JD39" s="38">
        <v>692000</v>
      </c>
      <c r="JE39" s="31">
        <v>1036900</v>
      </c>
      <c r="JF39" s="38">
        <v>536350</v>
      </c>
      <c r="JG39" s="31">
        <v>78250</v>
      </c>
      <c r="JH39" s="38">
        <v>523550</v>
      </c>
      <c r="JI39" s="31">
        <v>623700</v>
      </c>
      <c r="JJ39" s="38">
        <v>592850</v>
      </c>
      <c r="JK39" s="31">
        <v>754000</v>
      </c>
      <c r="JL39" s="38">
        <v>578400</v>
      </c>
      <c r="JM39" s="31">
        <v>502250</v>
      </c>
      <c r="JN39" s="38">
        <v>551900</v>
      </c>
      <c r="JO39" s="31">
        <v>539199</v>
      </c>
      <c r="JP39" s="38">
        <v>583000</v>
      </c>
      <c r="JQ39" s="31">
        <v>555850</v>
      </c>
      <c r="JR39" s="38">
        <v>754900</v>
      </c>
      <c r="JS39" s="31">
        <v>489850</v>
      </c>
      <c r="JT39" s="38">
        <v>355800</v>
      </c>
      <c r="JU39" s="31">
        <v>368450</v>
      </c>
      <c r="JV39" s="38">
        <v>428650</v>
      </c>
      <c r="JW39" s="31">
        <v>489550</v>
      </c>
      <c r="JX39" s="38">
        <v>441150</v>
      </c>
      <c r="JY39" s="31">
        <v>579500</v>
      </c>
    </row>
    <row r="40" spans="1:285" x14ac:dyDescent="0.2">
      <c r="A40" s="3" t="s">
        <v>58</v>
      </c>
      <c r="B40" s="22" t="str">
        <f t="shared" si="0"/>
        <v>sued</v>
      </c>
      <c r="C40" s="22" t="s">
        <v>0</v>
      </c>
      <c r="D40" s="21" t="s">
        <v>18</v>
      </c>
      <c r="E40" s="7">
        <v>637458</v>
      </c>
      <c r="F40" s="10">
        <v>629488</v>
      </c>
      <c r="G40" s="7">
        <v>676325</v>
      </c>
      <c r="H40" s="10">
        <v>690730</v>
      </c>
      <c r="I40" s="7">
        <v>674152</v>
      </c>
      <c r="J40" s="10">
        <v>668091</v>
      </c>
      <c r="K40" s="7">
        <v>827801</v>
      </c>
      <c r="L40" s="10">
        <v>772907</v>
      </c>
      <c r="M40" s="7">
        <v>622519</v>
      </c>
      <c r="N40" s="10">
        <v>802322</v>
      </c>
      <c r="O40" s="7">
        <v>758868</v>
      </c>
      <c r="P40" s="10">
        <v>744180</v>
      </c>
      <c r="Q40" s="7">
        <v>753958</v>
      </c>
      <c r="R40" s="10">
        <v>694209</v>
      </c>
      <c r="S40" s="7">
        <v>900143</v>
      </c>
      <c r="T40" s="10">
        <v>455451</v>
      </c>
      <c r="U40" s="7">
        <v>745896</v>
      </c>
      <c r="V40" s="10">
        <v>1011346</v>
      </c>
      <c r="W40" s="7">
        <v>1000276</v>
      </c>
      <c r="X40" s="10">
        <v>896302</v>
      </c>
      <c r="Y40" s="7">
        <v>727250</v>
      </c>
      <c r="Z40" s="10">
        <v>660716</v>
      </c>
      <c r="AA40" s="7">
        <v>775136</v>
      </c>
      <c r="AB40" s="10">
        <v>854203</v>
      </c>
      <c r="AC40" s="7">
        <v>866457</v>
      </c>
      <c r="AD40" s="10">
        <v>730113</v>
      </c>
      <c r="AE40" s="7">
        <v>751911</v>
      </c>
      <c r="AF40" s="10">
        <v>780143</v>
      </c>
      <c r="AG40" s="7">
        <v>726949</v>
      </c>
      <c r="AH40" s="10">
        <v>534084</v>
      </c>
      <c r="AI40" s="7">
        <v>483269</v>
      </c>
      <c r="AJ40" s="10">
        <v>554138</v>
      </c>
      <c r="AK40" s="7">
        <v>471110</v>
      </c>
      <c r="AL40" s="10">
        <v>443750</v>
      </c>
      <c r="AM40" s="7">
        <v>424022</v>
      </c>
      <c r="AN40" s="10">
        <v>545929</v>
      </c>
      <c r="AO40" s="7">
        <v>574325</v>
      </c>
      <c r="AP40" s="10">
        <v>491707</v>
      </c>
      <c r="AQ40" s="7">
        <v>595823</v>
      </c>
      <c r="AR40" s="10">
        <v>618217</v>
      </c>
      <c r="AS40" s="7">
        <v>646674</v>
      </c>
      <c r="AT40" s="10">
        <v>645823</v>
      </c>
      <c r="AU40" s="7">
        <v>610622</v>
      </c>
      <c r="AV40" s="10">
        <v>660380</v>
      </c>
      <c r="AW40" s="7">
        <v>614440</v>
      </c>
      <c r="AX40" s="10">
        <v>615290</v>
      </c>
      <c r="AY40" s="7">
        <v>806890</v>
      </c>
      <c r="AZ40" s="10">
        <v>801180</v>
      </c>
      <c r="BA40" s="7">
        <v>654320</v>
      </c>
      <c r="BB40" s="10">
        <v>608970</v>
      </c>
      <c r="BC40" s="7">
        <v>658940</v>
      </c>
      <c r="BD40" s="10">
        <v>684874</v>
      </c>
      <c r="BE40" s="7">
        <v>730700</v>
      </c>
      <c r="BF40" s="10">
        <v>572990</v>
      </c>
      <c r="BG40" s="7">
        <v>577834</v>
      </c>
      <c r="BH40" s="10">
        <v>560165</v>
      </c>
      <c r="BI40" s="7">
        <v>507620</v>
      </c>
      <c r="BJ40" s="10">
        <v>465510</v>
      </c>
      <c r="BK40" s="7">
        <v>543830</v>
      </c>
      <c r="BL40" s="10">
        <v>437130</v>
      </c>
      <c r="BM40" s="7">
        <v>610090</v>
      </c>
      <c r="BN40" s="10">
        <v>503460</v>
      </c>
      <c r="BO40" s="7">
        <v>634480</v>
      </c>
      <c r="BP40" s="10">
        <v>788006</v>
      </c>
      <c r="BQ40" s="7">
        <v>783880</v>
      </c>
      <c r="BR40" s="10">
        <v>723584</v>
      </c>
      <c r="BS40" s="7">
        <v>814744</v>
      </c>
      <c r="BT40" s="10">
        <v>847740</v>
      </c>
      <c r="BU40" s="7">
        <v>849810</v>
      </c>
      <c r="BV40" s="10">
        <v>861650</v>
      </c>
      <c r="BW40" s="7">
        <v>728980</v>
      </c>
      <c r="BX40" s="10">
        <v>781780</v>
      </c>
      <c r="BY40" s="7">
        <v>798370</v>
      </c>
      <c r="BZ40" s="10">
        <v>528200</v>
      </c>
      <c r="CA40" s="7">
        <v>653850</v>
      </c>
      <c r="CB40" s="10">
        <v>582200</v>
      </c>
      <c r="CC40" s="7">
        <v>597050</v>
      </c>
      <c r="CD40" s="10">
        <v>621710</v>
      </c>
      <c r="CE40" s="7">
        <v>765360</v>
      </c>
      <c r="CF40" s="10">
        <v>774820</v>
      </c>
      <c r="CG40" s="7">
        <v>639840</v>
      </c>
      <c r="CH40" s="10">
        <v>724570</v>
      </c>
      <c r="CI40" s="7">
        <v>423110</v>
      </c>
      <c r="CJ40" s="10">
        <v>387280</v>
      </c>
      <c r="CK40" s="7">
        <v>395342</v>
      </c>
      <c r="CL40" s="10">
        <v>440793</v>
      </c>
      <c r="CM40" s="7">
        <v>574027</v>
      </c>
      <c r="CN40" s="10">
        <v>622794</v>
      </c>
      <c r="CO40" s="7">
        <v>646679</v>
      </c>
      <c r="CP40" s="10">
        <v>373451</v>
      </c>
      <c r="CQ40" s="7">
        <v>349661</v>
      </c>
      <c r="CR40" s="10">
        <v>457717</v>
      </c>
      <c r="CS40" s="7">
        <v>608718</v>
      </c>
      <c r="CT40" s="10">
        <v>791300</v>
      </c>
      <c r="CU40" s="7">
        <v>878618</v>
      </c>
      <c r="CV40" s="10">
        <v>990817</v>
      </c>
      <c r="CW40" s="7">
        <v>857382</v>
      </c>
      <c r="CX40" s="10">
        <v>423309</v>
      </c>
      <c r="CY40" s="7">
        <v>479755</v>
      </c>
      <c r="CZ40" s="10">
        <v>398184</v>
      </c>
      <c r="DA40" s="7">
        <v>719921</v>
      </c>
      <c r="DB40" s="10">
        <v>752263</v>
      </c>
      <c r="DC40" s="7">
        <v>748330</v>
      </c>
      <c r="DD40" s="10">
        <v>543623</v>
      </c>
      <c r="DE40" s="7">
        <v>539042</v>
      </c>
      <c r="DF40" s="10">
        <v>694888</v>
      </c>
      <c r="DG40" s="7">
        <v>609371</v>
      </c>
      <c r="DH40" s="10">
        <v>668870</v>
      </c>
      <c r="DI40" s="7">
        <v>721442</v>
      </c>
      <c r="DJ40" s="10">
        <v>776159</v>
      </c>
      <c r="DK40" s="7">
        <v>456365</v>
      </c>
      <c r="DL40" s="10">
        <v>677118</v>
      </c>
      <c r="DM40" s="7">
        <v>793060</v>
      </c>
      <c r="DN40" s="10">
        <v>630932</v>
      </c>
      <c r="DO40" s="7">
        <v>672989</v>
      </c>
      <c r="DP40" s="10">
        <v>792054</v>
      </c>
      <c r="DQ40" s="7">
        <v>815316</v>
      </c>
      <c r="DR40" s="10">
        <v>870337</v>
      </c>
      <c r="DS40" s="7">
        <v>1040670</v>
      </c>
      <c r="DT40" s="10">
        <v>950312</v>
      </c>
      <c r="DU40" s="7">
        <v>904823</v>
      </c>
      <c r="DV40" s="10">
        <v>684542</v>
      </c>
      <c r="DW40" s="7">
        <v>704924</v>
      </c>
      <c r="DX40" s="10">
        <v>603080</v>
      </c>
      <c r="DY40" s="7">
        <v>618453</v>
      </c>
      <c r="DZ40" s="10">
        <v>809741</v>
      </c>
      <c r="EA40" s="7">
        <v>1040530</v>
      </c>
      <c r="EB40" s="10">
        <v>627299</v>
      </c>
      <c r="EC40" s="7">
        <v>613271</v>
      </c>
      <c r="ED40" s="10">
        <v>915630</v>
      </c>
      <c r="EE40" s="7">
        <v>1007459</v>
      </c>
      <c r="EF40" s="10">
        <v>692640</v>
      </c>
      <c r="EG40" s="7">
        <v>709010</v>
      </c>
      <c r="EH40" s="10">
        <v>591169</v>
      </c>
      <c r="EI40" s="7">
        <v>1066514</v>
      </c>
      <c r="EJ40" s="10">
        <v>984932</v>
      </c>
      <c r="EK40" s="7">
        <v>855100</v>
      </c>
      <c r="EL40" s="10">
        <v>583670</v>
      </c>
      <c r="EM40" s="7">
        <v>605590</v>
      </c>
      <c r="EN40" s="10">
        <v>200800</v>
      </c>
      <c r="EO40" s="7">
        <v>535150</v>
      </c>
      <c r="EP40" s="10">
        <v>890980</v>
      </c>
      <c r="EQ40" s="7">
        <v>1144070</v>
      </c>
      <c r="ER40" s="10">
        <v>769350</v>
      </c>
      <c r="ES40" s="7">
        <v>473040</v>
      </c>
      <c r="ET40" s="10">
        <v>823810</v>
      </c>
      <c r="EU40" s="7">
        <v>497530</v>
      </c>
      <c r="EV40" s="10">
        <v>868740</v>
      </c>
      <c r="EW40" s="7">
        <v>1123080</v>
      </c>
      <c r="EX40" s="10">
        <v>889880</v>
      </c>
      <c r="EY40" s="7">
        <v>860200</v>
      </c>
      <c r="EZ40" s="10">
        <v>1016520</v>
      </c>
      <c r="FA40" s="7">
        <v>1135000</v>
      </c>
      <c r="FB40" s="10">
        <v>1002500</v>
      </c>
      <c r="FC40" s="7">
        <v>644800</v>
      </c>
      <c r="FD40" s="10">
        <v>484650</v>
      </c>
      <c r="FE40" s="7">
        <v>922450</v>
      </c>
      <c r="FF40" s="10">
        <v>174000</v>
      </c>
      <c r="FG40" s="7">
        <v>813150</v>
      </c>
      <c r="FH40" s="10">
        <v>1009550</v>
      </c>
      <c r="FI40" s="7">
        <v>1102800</v>
      </c>
      <c r="FJ40" s="10">
        <v>1192850</v>
      </c>
      <c r="FK40" s="7">
        <v>1114050</v>
      </c>
      <c r="FL40" s="10">
        <v>1080200</v>
      </c>
      <c r="FM40" s="7">
        <v>884350</v>
      </c>
      <c r="FN40" s="10">
        <v>899350</v>
      </c>
      <c r="FO40" s="7">
        <v>447850</v>
      </c>
      <c r="FP40" s="10">
        <v>726400</v>
      </c>
      <c r="FQ40" s="7">
        <v>776300</v>
      </c>
      <c r="FR40" s="10">
        <v>768694</v>
      </c>
      <c r="FS40" s="7">
        <v>892248</v>
      </c>
      <c r="FT40" s="10">
        <v>701104</v>
      </c>
      <c r="FU40" s="7">
        <v>736048</v>
      </c>
      <c r="FV40" s="10">
        <v>743952</v>
      </c>
      <c r="FW40" s="7">
        <v>771200</v>
      </c>
      <c r="FX40" s="10">
        <v>742548</v>
      </c>
      <c r="FY40" s="7">
        <v>816900</v>
      </c>
      <c r="FZ40" s="10">
        <v>806052</v>
      </c>
      <c r="GA40" s="7">
        <v>749504</v>
      </c>
      <c r="GB40" s="10">
        <v>811000</v>
      </c>
      <c r="GC40" s="7">
        <v>837548</v>
      </c>
      <c r="GD40" s="10">
        <v>757702</v>
      </c>
      <c r="GE40" s="7">
        <v>849850</v>
      </c>
      <c r="GF40" s="10">
        <v>686150</v>
      </c>
      <c r="GG40" s="7">
        <v>677300</v>
      </c>
      <c r="GH40" s="10">
        <v>900150</v>
      </c>
      <c r="GI40" s="7">
        <v>869400</v>
      </c>
      <c r="GJ40" s="10">
        <v>1008250</v>
      </c>
      <c r="GK40" s="7">
        <v>784701</v>
      </c>
      <c r="GL40" s="10">
        <v>903649</v>
      </c>
      <c r="GM40" s="7">
        <v>811500</v>
      </c>
      <c r="GN40" s="10">
        <v>891750</v>
      </c>
      <c r="GO40" s="7">
        <v>896350</v>
      </c>
      <c r="GP40" s="10">
        <v>642350</v>
      </c>
      <c r="GQ40" s="7">
        <v>846200</v>
      </c>
      <c r="GR40" s="10">
        <v>751400</v>
      </c>
      <c r="GS40" s="7">
        <v>769450</v>
      </c>
      <c r="GT40" s="10">
        <v>701550</v>
      </c>
      <c r="GU40" s="7">
        <v>778800</v>
      </c>
      <c r="GV40" s="10">
        <v>767950</v>
      </c>
      <c r="GW40" s="7">
        <v>687750</v>
      </c>
      <c r="GX40" s="10">
        <v>720800</v>
      </c>
      <c r="GY40" s="7">
        <v>589800</v>
      </c>
      <c r="GZ40" s="10">
        <v>611200</v>
      </c>
      <c r="HA40" s="7">
        <v>728300</v>
      </c>
      <c r="HB40" s="10">
        <v>709450</v>
      </c>
      <c r="HC40" s="7">
        <v>774700</v>
      </c>
      <c r="HD40" s="10">
        <v>672400</v>
      </c>
      <c r="HE40" s="7">
        <v>758350</v>
      </c>
      <c r="HF40" s="10">
        <v>712350</v>
      </c>
      <c r="HG40" s="7">
        <v>686550</v>
      </c>
      <c r="HH40" s="10">
        <v>666300</v>
      </c>
      <c r="HI40" s="7">
        <v>618300</v>
      </c>
      <c r="HJ40" s="10">
        <v>775851</v>
      </c>
      <c r="HK40" s="7">
        <v>932649</v>
      </c>
      <c r="HL40" s="10">
        <v>851349</v>
      </c>
      <c r="HM40" s="7">
        <v>809200</v>
      </c>
      <c r="HN40" s="10">
        <v>792900</v>
      </c>
      <c r="HO40" s="7">
        <v>849000</v>
      </c>
      <c r="HP40" s="10">
        <v>884250</v>
      </c>
      <c r="HQ40" s="7">
        <v>726350</v>
      </c>
      <c r="HR40" s="10">
        <v>827050</v>
      </c>
      <c r="HS40" s="7">
        <v>625950</v>
      </c>
      <c r="HT40" s="10">
        <v>128100</v>
      </c>
      <c r="HU40" s="7">
        <v>627300</v>
      </c>
      <c r="HV40" s="10">
        <v>1026751</v>
      </c>
      <c r="HW40" s="7">
        <v>962100</v>
      </c>
      <c r="HX40" s="10">
        <v>965199</v>
      </c>
      <c r="HY40" s="7">
        <v>918050</v>
      </c>
      <c r="HZ40" s="10">
        <v>766300</v>
      </c>
      <c r="IA40" s="7">
        <v>884550</v>
      </c>
      <c r="IB40" s="10">
        <v>800900</v>
      </c>
      <c r="IC40" s="7">
        <v>736300</v>
      </c>
      <c r="ID40" s="10">
        <v>830350</v>
      </c>
      <c r="IE40" s="7">
        <v>881150</v>
      </c>
      <c r="IF40" s="10">
        <v>675400</v>
      </c>
      <c r="IG40" s="7">
        <v>351501</v>
      </c>
      <c r="IH40" s="10">
        <v>0</v>
      </c>
      <c r="II40" s="7">
        <v>282300</v>
      </c>
      <c r="IJ40" s="10">
        <v>729400</v>
      </c>
      <c r="IK40" s="31">
        <v>794850</v>
      </c>
      <c r="IL40" s="38">
        <v>537700</v>
      </c>
      <c r="IM40" s="31">
        <v>754150</v>
      </c>
      <c r="IN40" s="38">
        <v>660500</v>
      </c>
      <c r="IO40" s="31">
        <v>476650</v>
      </c>
      <c r="IP40" s="38">
        <v>629300</v>
      </c>
      <c r="IQ40" s="31">
        <v>680500</v>
      </c>
      <c r="IR40" s="38">
        <v>710550</v>
      </c>
      <c r="IS40" s="31">
        <v>490000</v>
      </c>
      <c r="IT40" s="38">
        <v>578650</v>
      </c>
      <c r="IU40" s="31">
        <v>527750</v>
      </c>
      <c r="IV40" s="38">
        <v>648500</v>
      </c>
      <c r="IW40" s="31">
        <v>566100</v>
      </c>
      <c r="IX40" s="38">
        <v>535200</v>
      </c>
      <c r="IY40" s="31">
        <v>728600</v>
      </c>
      <c r="IZ40" s="38">
        <v>755150</v>
      </c>
      <c r="JA40" s="31">
        <v>678650</v>
      </c>
      <c r="JB40" s="38">
        <v>944600</v>
      </c>
      <c r="JC40" s="31">
        <v>757950</v>
      </c>
      <c r="JD40" s="38">
        <v>750800</v>
      </c>
      <c r="JE40" s="31">
        <v>0</v>
      </c>
      <c r="JF40" s="38">
        <v>413650</v>
      </c>
      <c r="JG40" s="31">
        <v>1029048</v>
      </c>
      <c r="JH40" s="38">
        <v>718800</v>
      </c>
      <c r="JI40" s="31">
        <v>830850</v>
      </c>
      <c r="JJ40" s="38">
        <v>740500</v>
      </c>
      <c r="JK40" s="31">
        <v>805300</v>
      </c>
      <c r="JL40" s="38">
        <v>843950</v>
      </c>
      <c r="JM40" s="31">
        <v>978050</v>
      </c>
      <c r="JN40" s="38">
        <v>886250</v>
      </c>
      <c r="JO40" s="31">
        <v>782800</v>
      </c>
      <c r="JP40" s="38">
        <v>930601</v>
      </c>
      <c r="JQ40" s="31">
        <v>725000</v>
      </c>
      <c r="JR40" s="38">
        <v>335649</v>
      </c>
      <c r="JS40" s="31">
        <v>375500</v>
      </c>
      <c r="JT40" s="38">
        <v>534100</v>
      </c>
      <c r="JU40" s="31">
        <v>675550</v>
      </c>
      <c r="JV40" s="38">
        <v>834750</v>
      </c>
      <c r="JW40" s="31">
        <v>907650</v>
      </c>
      <c r="JX40" s="38">
        <v>761300</v>
      </c>
      <c r="JY40" s="31">
        <v>857250</v>
      </c>
    </row>
    <row r="41" spans="1:285" ht="36" x14ac:dyDescent="0.2">
      <c r="A41" s="20" t="s">
        <v>263</v>
      </c>
      <c r="B41" s="22" t="str">
        <f t="shared" si="0"/>
        <v>Galeriesumme</v>
      </c>
      <c r="C41" s="22" t="s">
        <v>0</v>
      </c>
      <c r="D41" s="21" t="s">
        <v>18</v>
      </c>
      <c r="E41" s="8">
        <v>1530274</v>
      </c>
      <c r="F41" s="8">
        <v>1449360</v>
      </c>
      <c r="G41" s="8">
        <v>1592283</v>
      </c>
      <c r="H41" s="8">
        <v>1523640</v>
      </c>
      <c r="I41" s="8">
        <v>1606172</v>
      </c>
      <c r="J41" s="8">
        <v>1534861</v>
      </c>
      <c r="K41" s="8">
        <v>1928223</v>
      </c>
      <c r="L41" s="8">
        <v>2132867</v>
      </c>
      <c r="M41" s="8">
        <v>1903909</v>
      </c>
      <c r="N41" s="8">
        <v>2024102</v>
      </c>
      <c r="O41" s="8">
        <v>1843529</v>
      </c>
      <c r="P41" s="8">
        <v>1784166</v>
      </c>
      <c r="Q41" s="8">
        <v>1810896</v>
      </c>
      <c r="R41" s="8">
        <v>1691887</v>
      </c>
      <c r="S41" s="8">
        <v>1956333</v>
      </c>
      <c r="T41" s="8">
        <v>1535960</v>
      </c>
      <c r="U41" s="8">
        <v>1562912</v>
      </c>
      <c r="V41" s="8">
        <v>1810336</v>
      </c>
      <c r="W41" s="8">
        <v>1822436</v>
      </c>
      <c r="X41" s="8">
        <v>1842812</v>
      </c>
      <c r="Y41" s="8">
        <v>1659450</v>
      </c>
      <c r="Z41" s="8">
        <v>1615176</v>
      </c>
      <c r="AA41" s="8">
        <v>1690886</v>
      </c>
      <c r="AB41" s="8">
        <v>1829383</v>
      </c>
      <c r="AC41" s="8">
        <v>1844979</v>
      </c>
      <c r="AD41" s="8">
        <v>1649823</v>
      </c>
      <c r="AE41" s="8">
        <v>1746606</v>
      </c>
      <c r="AF41" s="8">
        <v>1775333</v>
      </c>
      <c r="AG41" s="8">
        <v>1847729</v>
      </c>
      <c r="AH41" s="8">
        <v>1700134</v>
      </c>
      <c r="AI41" s="8">
        <v>1715629</v>
      </c>
      <c r="AJ41" s="8">
        <v>1904628</v>
      </c>
      <c r="AK41" s="8">
        <v>1771750</v>
      </c>
      <c r="AL41" s="8">
        <v>1767200</v>
      </c>
      <c r="AM41" s="8">
        <v>1676022</v>
      </c>
      <c r="AN41" s="8">
        <v>1879179</v>
      </c>
      <c r="AO41" s="8">
        <v>1881625</v>
      </c>
      <c r="AP41" s="8">
        <v>1658607</v>
      </c>
      <c r="AQ41" s="8">
        <v>1946673</v>
      </c>
      <c r="AR41" s="8">
        <v>1895867</v>
      </c>
      <c r="AS41" s="8">
        <v>1989274</v>
      </c>
      <c r="AT41" s="8">
        <v>1962923</v>
      </c>
      <c r="AU41" s="8">
        <v>1982622</v>
      </c>
      <c r="AV41" s="8">
        <v>1985580</v>
      </c>
      <c r="AW41" s="8">
        <v>1822940</v>
      </c>
      <c r="AX41" s="8">
        <v>1839690</v>
      </c>
      <c r="AY41" s="8">
        <v>1521790</v>
      </c>
      <c r="AZ41" s="8">
        <v>1810320</v>
      </c>
      <c r="BA41" s="8">
        <v>1903070</v>
      </c>
      <c r="BB41" s="8">
        <v>1842470</v>
      </c>
      <c r="BC41" s="8">
        <v>1909490</v>
      </c>
      <c r="BD41" s="8">
        <v>1932370</v>
      </c>
      <c r="BE41" s="8">
        <v>1991350</v>
      </c>
      <c r="BF41" s="8">
        <v>1643690</v>
      </c>
      <c r="BG41" s="8">
        <v>1635060</v>
      </c>
      <c r="BH41" s="8">
        <v>1555730</v>
      </c>
      <c r="BI41" s="8">
        <v>1392580</v>
      </c>
      <c r="BJ41" s="8">
        <v>1410510</v>
      </c>
      <c r="BK41" s="8">
        <v>1404230</v>
      </c>
      <c r="BL41" s="8">
        <v>1430330</v>
      </c>
      <c r="BM41" s="8">
        <v>1485290</v>
      </c>
      <c r="BN41" s="8">
        <v>1363860</v>
      </c>
      <c r="BO41" s="8">
        <v>1663030</v>
      </c>
      <c r="BP41" s="8">
        <v>1981060</v>
      </c>
      <c r="BQ41" s="8">
        <v>1962980</v>
      </c>
      <c r="BR41" s="8">
        <v>2050980</v>
      </c>
      <c r="BS41" s="8">
        <v>2304530</v>
      </c>
      <c r="BT41" s="8">
        <v>2310840</v>
      </c>
      <c r="BU41" s="8">
        <v>2220360</v>
      </c>
      <c r="BV41" s="8">
        <v>2209650</v>
      </c>
      <c r="BW41" s="8">
        <v>2121130</v>
      </c>
      <c r="BX41" s="8">
        <v>2111480</v>
      </c>
      <c r="BY41" s="8">
        <v>2037270</v>
      </c>
      <c r="BZ41" s="8">
        <v>1722650</v>
      </c>
      <c r="CA41" s="8">
        <v>1904250</v>
      </c>
      <c r="CB41" s="8">
        <v>1856800</v>
      </c>
      <c r="CC41" s="8">
        <v>1909450</v>
      </c>
      <c r="CD41" s="8">
        <v>1920360</v>
      </c>
      <c r="CE41" s="8">
        <v>2169760</v>
      </c>
      <c r="CF41" s="8">
        <v>2143920</v>
      </c>
      <c r="CG41" s="8">
        <v>1909940</v>
      </c>
      <c r="CH41" s="8">
        <v>2095170</v>
      </c>
      <c r="CI41" s="8">
        <v>1352660</v>
      </c>
      <c r="CJ41" s="8">
        <v>1297730</v>
      </c>
      <c r="CK41" s="8">
        <v>1412220</v>
      </c>
      <c r="CL41" s="8">
        <v>1532710</v>
      </c>
      <c r="CM41" s="8">
        <v>1770570</v>
      </c>
      <c r="CN41" s="8">
        <v>1876410</v>
      </c>
      <c r="CO41" s="8">
        <v>1741020</v>
      </c>
      <c r="CP41" s="8">
        <v>1613370</v>
      </c>
      <c r="CQ41" s="8">
        <v>1497050</v>
      </c>
      <c r="CR41" s="8">
        <v>1543000</v>
      </c>
      <c r="CS41" s="8">
        <v>1563340</v>
      </c>
      <c r="CT41" s="8">
        <v>1864420</v>
      </c>
      <c r="CU41" s="8">
        <v>1958720</v>
      </c>
      <c r="CV41" s="8">
        <v>2052400</v>
      </c>
      <c r="CW41" s="8">
        <v>1959460</v>
      </c>
      <c r="CX41" s="8">
        <v>1431140</v>
      </c>
      <c r="CY41" s="8">
        <v>1455420</v>
      </c>
      <c r="CZ41" s="8">
        <v>1291600</v>
      </c>
      <c r="DA41" s="8">
        <v>1870280</v>
      </c>
      <c r="DB41" s="8">
        <v>1884450</v>
      </c>
      <c r="DC41" s="8">
        <v>1939150</v>
      </c>
      <c r="DD41" s="8">
        <v>1612670</v>
      </c>
      <c r="DE41" s="8">
        <v>1634090</v>
      </c>
      <c r="DF41" s="8">
        <v>1854760</v>
      </c>
      <c r="DG41" s="8">
        <v>1721320</v>
      </c>
      <c r="DH41" s="8">
        <v>1875020</v>
      </c>
      <c r="DI41" s="8">
        <v>1859110</v>
      </c>
      <c r="DJ41" s="8">
        <v>1719530</v>
      </c>
      <c r="DK41" s="8">
        <v>1294980</v>
      </c>
      <c r="DL41" s="8">
        <v>1410110</v>
      </c>
      <c r="DM41" s="8">
        <v>1980410</v>
      </c>
      <c r="DN41" s="8">
        <v>1740440</v>
      </c>
      <c r="DO41" s="8">
        <v>1848740</v>
      </c>
      <c r="DP41" s="8">
        <v>1689350</v>
      </c>
      <c r="DQ41" s="8">
        <v>1293060</v>
      </c>
      <c r="DR41" s="8">
        <v>1254590</v>
      </c>
      <c r="DS41" s="8">
        <v>2052440</v>
      </c>
      <c r="DT41" s="8">
        <v>2276410</v>
      </c>
      <c r="DU41" s="8">
        <v>2012600</v>
      </c>
      <c r="DV41" s="8">
        <v>1713790</v>
      </c>
      <c r="DW41" s="8">
        <v>1858030</v>
      </c>
      <c r="DX41" s="8">
        <v>1359810</v>
      </c>
      <c r="DY41" s="8">
        <v>1607410</v>
      </c>
      <c r="DZ41" s="8">
        <v>1943900</v>
      </c>
      <c r="EA41" s="8">
        <v>2131880</v>
      </c>
      <c r="EB41" s="8">
        <v>1582270</v>
      </c>
      <c r="EC41" s="8">
        <v>1703130</v>
      </c>
      <c r="ED41" s="8">
        <v>2061990</v>
      </c>
      <c r="EE41" s="8">
        <v>2134750</v>
      </c>
      <c r="EF41" s="8">
        <v>1717110</v>
      </c>
      <c r="EG41" s="8">
        <v>1495400</v>
      </c>
      <c r="EH41" s="8">
        <v>1488740</v>
      </c>
      <c r="EI41" s="8">
        <v>1198340</v>
      </c>
      <c r="EJ41" s="8">
        <v>1800410</v>
      </c>
      <c r="EK41" s="8">
        <v>2130560</v>
      </c>
      <c r="EL41" s="8">
        <v>1796839.99</v>
      </c>
      <c r="EM41" s="8">
        <v>1781720</v>
      </c>
      <c r="EN41" s="8">
        <v>1358830</v>
      </c>
      <c r="EO41" s="8">
        <v>1533080</v>
      </c>
      <c r="EP41" s="8">
        <v>1964070</v>
      </c>
      <c r="EQ41" s="8">
        <v>1935210</v>
      </c>
      <c r="ER41" s="8">
        <v>1748140</v>
      </c>
      <c r="ES41" s="8">
        <v>1509940</v>
      </c>
      <c r="ET41" s="8">
        <v>1676810</v>
      </c>
      <c r="EU41" s="8">
        <v>1658850</v>
      </c>
      <c r="EV41" s="8">
        <v>1875560</v>
      </c>
      <c r="EW41" s="8">
        <v>2010800</v>
      </c>
      <c r="EX41" s="8">
        <v>1850530</v>
      </c>
      <c r="EY41" s="8">
        <v>1940650</v>
      </c>
      <c r="EZ41" s="8">
        <v>2088120</v>
      </c>
      <c r="FA41" s="8">
        <v>2097900</v>
      </c>
      <c r="FB41" s="8">
        <v>1953000</v>
      </c>
      <c r="FC41" s="8">
        <v>1315300</v>
      </c>
      <c r="FD41" s="8">
        <v>1201800</v>
      </c>
      <c r="FE41" s="8">
        <v>1722100</v>
      </c>
      <c r="FF41" s="8">
        <v>1195600</v>
      </c>
      <c r="FG41" s="8">
        <v>1697300</v>
      </c>
      <c r="FH41" s="8">
        <v>1765900</v>
      </c>
      <c r="FI41" s="8">
        <v>2160750</v>
      </c>
      <c r="FJ41" s="8">
        <v>2134350</v>
      </c>
      <c r="FK41" s="8">
        <v>2183350</v>
      </c>
      <c r="FL41" s="8">
        <v>2118600</v>
      </c>
      <c r="FM41" s="8">
        <v>1760200</v>
      </c>
      <c r="FN41" s="8">
        <v>1705250</v>
      </c>
      <c r="FO41" s="8">
        <v>1363650</v>
      </c>
      <c r="FP41" s="8">
        <v>1656400</v>
      </c>
      <c r="FQ41" s="8">
        <v>1746850</v>
      </c>
      <c r="FR41" s="8">
        <v>1568108</v>
      </c>
      <c r="FS41" s="8">
        <v>1827288</v>
      </c>
      <c r="FT41" s="8">
        <v>1654106</v>
      </c>
      <c r="FU41" s="8">
        <v>1983100</v>
      </c>
      <c r="FV41" s="8">
        <v>1910100</v>
      </c>
      <c r="FW41" s="8">
        <v>1892810</v>
      </c>
      <c r="FX41" s="8">
        <v>1807050</v>
      </c>
      <c r="FY41" s="8">
        <v>1764250</v>
      </c>
      <c r="FZ41" s="8">
        <v>1868250</v>
      </c>
      <c r="GA41" s="8">
        <v>1649678</v>
      </c>
      <c r="GB41" s="8">
        <v>1885596</v>
      </c>
      <c r="GC41" s="8">
        <v>1901550</v>
      </c>
      <c r="GD41" s="8">
        <v>1692548</v>
      </c>
      <c r="GE41" s="8">
        <v>1898100</v>
      </c>
      <c r="GF41" s="8">
        <v>1901900</v>
      </c>
      <c r="GG41" s="8">
        <v>2166796</v>
      </c>
      <c r="GH41" s="8">
        <v>2412850</v>
      </c>
      <c r="GI41" s="8">
        <v>2293650</v>
      </c>
      <c r="GJ41" s="8">
        <v>2430900</v>
      </c>
      <c r="GK41" s="8">
        <v>2185401</v>
      </c>
      <c r="GL41" s="8">
        <v>2204099</v>
      </c>
      <c r="GM41" s="8">
        <v>2033950</v>
      </c>
      <c r="GN41" s="8">
        <v>2056600</v>
      </c>
      <c r="GO41" s="8">
        <v>2063550</v>
      </c>
      <c r="GP41" s="8">
        <v>1920000</v>
      </c>
      <c r="GQ41" s="8">
        <v>2030750</v>
      </c>
      <c r="GR41" s="8">
        <v>1948850</v>
      </c>
      <c r="GS41" s="8">
        <v>2063200</v>
      </c>
      <c r="GT41" s="8">
        <v>1877050</v>
      </c>
      <c r="GU41" s="8">
        <v>2062700</v>
      </c>
      <c r="GV41" s="8">
        <v>2175300</v>
      </c>
      <c r="GW41" s="8">
        <v>2005150</v>
      </c>
      <c r="GX41" s="8">
        <v>2095350</v>
      </c>
      <c r="GY41" s="8">
        <v>2056250</v>
      </c>
      <c r="GZ41" s="8">
        <v>2068800</v>
      </c>
      <c r="HA41" s="8">
        <v>2071350</v>
      </c>
      <c r="HB41" s="8">
        <v>1969350</v>
      </c>
      <c r="HC41" s="8">
        <v>1982250</v>
      </c>
      <c r="HD41" s="8">
        <v>1676200</v>
      </c>
      <c r="HE41" s="8">
        <v>2209800</v>
      </c>
      <c r="HF41" s="8">
        <v>2149651</v>
      </c>
      <c r="HG41" s="8">
        <v>2017249</v>
      </c>
      <c r="HH41" s="8">
        <v>1978150</v>
      </c>
      <c r="HI41" s="8">
        <v>1926600</v>
      </c>
      <c r="HJ41" s="8">
        <v>1947671</v>
      </c>
      <c r="HK41" s="8">
        <v>1825199</v>
      </c>
      <c r="HL41" s="8">
        <v>1608297</v>
      </c>
      <c r="HM41" s="8">
        <v>1568600</v>
      </c>
      <c r="HN41" s="8">
        <v>1388450</v>
      </c>
      <c r="HO41" s="8">
        <v>1563600</v>
      </c>
      <c r="HP41" s="8">
        <v>1660150</v>
      </c>
      <c r="HQ41" s="8">
        <v>1968740</v>
      </c>
      <c r="HR41" s="8">
        <v>2185610</v>
      </c>
      <c r="HS41" s="8">
        <v>2173650</v>
      </c>
      <c r="HT41" s="8">
        <v>1765800</v>
      </c>
      <c r="HU41" s="8">
        <v>2029150</v>
      </c>
      <c r="HV41" s="8">
        <v>2124301</v>
      </c>
      <c r="HW41" s="8">
        <v>2170300</v>
      </c>
      <c r="HX41" s="8">
        <v>2222999</v>
      </c>
      <c r="HY41" s="8">
        <v>2215050</v>
      </c>
      <c r="HZ41" s="8">
        <v>1976509</v>
      </c>
      <c r="IA41" s="8">
        <v>2291550</v>
      </c>
      <c r="IB41" s="8">
        <v>2288000</v>
      </c>
      <c r="IC41" s="8">
        <v>2215001</v>
      </c>
      <c r="ID41" s="8">
        <v>2296530</v>
      </c>
      <c r="IE41" s="8">
        <v>2166550</v>
      </c>
      <c r="IF41" s="8">
        <v>2007100</v>
      </c>
      <c r="IG41" s="8">
        <v>1751801</v>
      </c>
      <c r="IH41" s="8">
        <v>1627750</v>
      </c>
      <c r="II41" s="8">
        <v>1614300</v>
      </c>
      <c r="IJ41" s="8">
        <v>1894050</v>
      </c>
      <c r="IK41" s="32">
        <v>2183000</v>
      </c>
      <c r="IL41" s="32">
        <v>1841050</v>
      </c>
      <c r="IM41" s="32">
        <v>2180000</v>
      </c>
      <c r="IN41" s="32">
        <v>1994750</v>
      </c>
      <c r="IO41" s="32">
        <v>1808651</v>
      </c>
      <c r="IP41" s="32">
        <v>2122378</v>
      </c>
      <c r="IQ41" s="32">
        <v>2039114</v>
      </c>
      <c r="IR41" s="32">
        <v>2164850</v>
      </c>
      <c r="IS41" s="32">
        <v>1766900</v>
      </c>
      <c r="IT41" s="32">
        <v>1984700</v>
      </c>
      <c r="IU41" s="32">
        <v>1997700</v>
      </c>
      <c r="IV41" s="32">
        <v>2049200</v>
      </c>
      <c r="IW41" s="32">
        <v>2025300</v>
      </c>
      <c r="IX41" s="32">
        <v>1765900</v>
      </c>
      <c r="IY41" s="32">
        <v>1747050</v>
      </c>
      <c r="IZ41" s="32">
        <v>1967000</v>
      </c>
      <c r="JA41" s="32">
        <v>2067300</v>
      </c>
      <c r="JB41" s="32">
        <v>2397200</v>
      </c>
      <c r="JC41" s="32">
        <v>1885750</v>
      </c>
      <c r="JD41" s="32">
        <v>2186300</v>
      </c>
      <c r="JE41" s="32">
        <v>1746950</v>
      </c>
      <c r="JF41" s="32">
        <v>1444500</v>
      </c>
      <c r="JG41" s="32">
        <v>1255898</v>
      </c>
      <c r="JH41" s="32">
        <v>1932100</v>
      </c>
      <c r="JI41" s="32">
        <v>2148600</v>
      </c>
      <c r="JJ41" s="32">
        <v>1989800</v>
      </c>
      <c r="JK41" s="32">
        <v>2261350</v>
      </c>
      <c r="JL41" s="32">
        <v>2099600</v>
      </c>
      <c r="JM41" s="32">
        <v>2211600</v>
      </c>
      <c r="JN41" s="32">
        <v>2136700</v>
      </c>
      <c r="JO41" s="32">
        <v>2087849</v>
      </c>
      <c r="JP41" s="32">
        <v>2286151</v>
      </c>
      <c r="JQ41" s="32">
        <v>2023600</v>
      </c>
      <c r="JR41" s="32">
        <v>1849249</v>
      </c>
      <c r="JS41" s="32">
        <v>1572100</v>
      </c>
      <c r="JT41" s="32">
        <v>1623200</v>
      </c>
      <c r="JU41" s="32">
        <v>1746550</v>
      </c>
      <c r="JV41" s="32">
        <v>1736900</v>
      </c>
      <c r="JW41" s="32">
        <v>1980200</v>
      </c>
      <c r="JX41" s="32">
        <v>1853650</v>
      </c>
      <c r="JY41" s="32">
        <v>2141400</v>
      </c>
    </row>
    <row r="42" spans="1:285" x14ac:dyDescent="0.2">
      <c r="A42" s="3" t="s">
        <v>59</v>
      </c>
      <c r="B42" s="22" t="str">
        <f t="shared" si="0"/>
        <v>baum</v>
      </c>
      <c r="C42" s="22" t="s">
        <v>0</v>
      </c>
      <c r="D42" s="21" t="s">
        <v>20</v>
      </c>
      <c r="E42" s="7">
        <v>0</v>
      </c>
      <c r="F42" s="10">
        <v>95510</v>
      </c>
      <c r="G42" s="7">
        <v>228050</v>
      </c>
      <c r="H42" s="10">
        <v>183370</v>
      </c>
      <c r="I42" s="7">
        <v>272560</v>
      </c>
      <c r="J42" s="10">
        <v>222820</v>
      </c>
      <c r="K42" s="7">
        <v>221000</v>
      </c>
      <c r="L42" s="10">
        <v>204820</v>
      </c>
      <c r="M42" s="7">
        <v>165370</v>
      </c>
      <c r="N42" s="10">
        <v>233840</v>
      </c>
      <c r="O42" s="7">
        <v>165190</v>
      </c>
      <c r="P42" s="10">
        <v>175260</v>
      </c>
      <c r="Q42" s="7">
        <v>146500</v>
      </c>
      <c r="R42" s="10">
        <v>185670</v>
      </c>
      <c r="S42" s="7">
        <v>212840</v>
      </c>
      <c r="T42" s="10">
        <v>200670</v>
      </c>
      <c r="U42" s="7">
        <v>248700</v>
      </c>
      <c r="V42" s="10">
        <v>224760</v>
      </c>
      <c r="W42" s="7">
        <v>263390</v>
      </c>
      <c r="X42" s="10">
        <v>243450</v>
      </c>
      <c r="Y42" s="7">
        <v>323160</v>
      </c>
      <c r="Z42" s="10">
        <v>205300</v>
      </c>
      <c r="AA42" s="7">
        <v>243720</v>
      </c>
      <c r="AB42" s="10">
        <v>252810</v>
      </c>
      <c r="AC42" s="7">
        <v>286200</v>
      </c>
      <c r="AD42" s="10">
        <v>278930</v>
      </c>
      <c r="AE42" s="7">
        <v>312770</v>
      </c>
      <c r="AF42" s="10">
        <v>5860</v>
      </c>
      <c r="AG42" s="7">
        <v>0</v>
      </c>
      <c r="AH42" s="10">
        <v>0</v>
      </c>
      <c r="AI42" s="7">
        <v>280070</v>
      </c>
      <c r="AJ42" s="10">
        <v>343210</v>
      </c>
      <c r="AK42" s="7">
        <v>367870</v>
      </c>
      <c r="AL42" s="10">
        <v>187060</v>
      </c>
      <c r="AM42" s="7">
        <v>283890</v>
      </c>
      <c r="AN42" s="10">
        <v>184600</v>
      </c>
      <c r="AO42" s="7">
        <v>162640</v>
      </c>
      <c r="AP42" s="10">
        <v>139170</v>
      </c>
      <c r="AQ42" s="7">
        <v>186350</v>
      </c>
      <c r="AR42" s="10">
        <v>160910</v>
      </c>
      <c r="AS42" s="7">
        <v>221220</v>
      </c>
      <c r="AT42" s="10">
        <v>327050</v>
      </c>
      <c r="AU42" s="7">
        <v>250100</v>
      </c>
      <c r="AV42" s="10">
        <v>367580</v>
      </c>
      <c r="AW42" s="7">
        <v>361920</v>
      </c>
      <c r="AX42" s="10">
        <v>294330</v>
      </c>
      <c r="AY42" s="7">
        <v>87540</v>
      </c>
      <c r="AZ42" s="10">
        <v>148040</v>
      </c>
      <c r="BA42" s="7">
        <v>139990</v>
      </c>
      <c r="BB42" s="10">
        <v>212370</v>
      </c>
      <c r="BC42" s="7">
        <v>74020</v>
      </c>
      <c r="BD42" s="10">
        <v>229470</v>
      </c>
      <c r="BE42" s="7">
        <v>376060</v>
      </c>
      <c r="BF42" s="10">
        <v>296660</v>
      </c>
      <c r="BG42" s="7">
        <v>99360</v>
      </c>
      <c r="BH42" s="10">
        <v>68250</v>
      </c>
      <c r="BI42" s="7">
        <v>98270</v>
      </c>
      <c r="BJ42" s="10">
        <v>74290</v>
      </c>
      <c r="BK42" s="7">
        <v>9430</v>
      </c>
      <c r="BL42" s="10">
        <v>112390</v>
      </c>
      <c r="BM42" s="7">
        <v>129620</v>
      </c>
      <c r="BN42" s="10">
        <v>80290</v>
      </c>
      <c r="BO42" s="7">
        <v>77790</v>
      </c>
      <c r="BP42" s="10">
        <v>70495</v>
      </c>
      <c r="BQ42" s="7">
        <v>97079.999994500002</v>
      </c>
      <c r="BR42" s="10">
        <v>78550.000004899994</v>
      </c>
      <c r="BS42" s="7">
        <v>34730.000000699998</v>
      </c>
      <c r="BT42" s="10">
        <v>42540</v>
      </c>
      <c r="BU42" s="7">
        <v>85220</v>
      </c>
      <c r="BV42" s="10">
        <v>89199.999997999999</v>
      </c>
      <c r="BW42" s="7">
        <v>173619.99999700001</v>
      </c>
      <c r="BX42" s="10">
        <v>73129.999993999998</v>
      </c>
      <c r="BY42" s="7">
        <v>104410.00000099999</v>
      </c>
      <c r="BZ42" s="10">
        <v>117550.00000299999</v>
      </c>
      <c r="CA42" s="7">
        <v>142989.999993</v>
      </c>
      <c r="CB42" s="10">
        <v>142889.99999899999</v>
      </c>
      <c r="CC42" s="7">
        <v>181109.99999400001</v>
      </c>
      <c r="CD42" s="10">
        <v>183550</v>
      </c>
      <c r="CE42" s="7">
        <v>195309.99999700001</v>
      </c>
      <c r="CF42" s="10">
        <v>91606</v>
      </c>
      <c r="CG42" s="7">
        <v>118450.0000004</v>
      </c>
      <c r="CH42" s="10">
        <v>137419.99999700001</v>
      </c>
      <c r="CI42" s="7">
        <v>143450.00000199999</v>
      </c>
      <c r="CJ42" s="10">
        <v>115936</v>
      </c>
      <c r="CK42" s="7">
        <v>137901</v>
      </c>
      <c r="CL42" s="10">
        <v>106068</v>
      </c>
      <c r="CM42" s="7">
        <v>107356</v>
      </c>
      <c r="CN42" s="10">
        <v>113321</v>
      </c>
      <c r="CO42" s="7">
        <v>208968</v>
      </c>
      <c r="CP42" s="10">
        <v>183186</v>
      </c>
      <c r="CQ42" s="7">
        <v>106601</v>
      </c>
      <c r="CR42" s="10">
        <v>131922</v>
      </c>
      <c r="CS42" s="7">
        <v>146439</v>
      </c>
      <c r="CT42" s="10">
        <v>133160</v>
      </c>
      <c r="CU42" s="7">
        <v>155199</v>
      </c>
      <c r="CV42" s="10">
        <v>126885</v>
      </c>
      <c r="CW42" s="7">
        <v>116718</v>
      </c>
      <c r="CX42" s="10">
        <v>151891</v>
      </c>
      <c r="CY42" s="7">
        <v>225552</v>
      </c>
      <c r="CZ42" s="10">
        <v>150392</v>
      </c>
      <c r="DA42" s="7">
        <v>142181</v>
      </c>
      <c r="DB42" s="10">
        <v>186392</v>
      </c>
      <c r="DC42" s="7">
        <v>201112</v>
      </c>
      <c r="DD42" s="10">
        <v>117925</v>
      </c>
      <c r="DE42" s="7">
        <v>38490</v>
      </c>
      <c r="DF42" s="10">
        <v>44946</v>
      </c>
      <c r="DG42" s="7">
        <v>209887</v>
      </c>
      <c r="DH42" s="10">
        <v>223024</v>
      </c>
      <c r="DI42" s="7">
        <v>125526</v>
      </c>
      <c r="DJ42" s="10">
        <v>113325</v>
      </c>
      <c r="DK42" s="7">
        <v>113864</v>
      </c>
      <c r="DL42" s="10">
        <v>31379</v>
      </c>
      <c r="DM42" s="7">
        <v>0</v>
      </c>
      <c r="DN42" s="10">
        <v>0</v>
      </c>
      <c r="DO42" s="7">
        <v>0</v>
      </c>
      <c r="DP42" s="10">
        <v>0</v>
      </c>
      <c r="DQ42" s="7">
        <v>0</v>
      </c>
      <c r="DR42" s="10">
        <v>0</v>
      </c>
      <c r="DS42" s="7">
        <v>0</v>
      </c>
      <c r="DT42" s="10">
        <v>0</v>
      </c>
      <c r="DU42" s="7">
        <v>0</v>
      </c>
      <c r="DV42" s="10">
        <v>0</v>
      </c>
      <c r="DW42" s="7">
        <v>0</v>
      </c>
      <c r="DX42" s="10">
        <v>0</v>
      </c>
      <c r="DY42" s="7">
        <v>0</v>
      </c>
      <c r="DZ42" s="10">
        <v>0</v>
      </c>
      <c r="EA42" s="7">
        <v>211371</v>
      </c>
      <c r="EB42" s="10">
        <v>273947</v>
      </c>
      <c r="EC42" s="7">
        <v>288499</v>
      </c>
      <c r="ED42" s="10">
        <v>190681</v>
      </c>
      <c r="EE42" s="7">
        <v>213905</v>
      </c>
      <c r="EF42" s="10">
        <v>194053</v>
      </c>
      <c r="EG42" s="7">
        <v>231424</v>
      </c>
      <c r="EH42" s="10">
        <v>171556</v>
      </c>
      <c r="EI42" s="7">
        <v>190471</v>
      </c>
      <c r="EJ42" s="10">
        <v>179910</v>
      </c>
      <c r="EK42" s="7">
        <v>192035</v>
      </c>
      <c r="EL42" s="10">
        <v>230260</v>
      </c>
      <c r="EM42" s="7">
        <v>248180</v>
      </c>
      <c r="EN42" s="10">
        <v>353240</v>
      </c>
      <c r="EO42" s="7">
        <v>335840</v>
      </c>
      <c r="EP42" s="10">
        <v>370140</v>
      </c>
      <c r="EQ42" s="7">
        <v>325190</v>
      </c>
      <c r="ER42" s="10">
        <v>320440</v>
      </c>
      <c r="ES42" s="7">
        <v>320170</v>
      </c>
      <c r="ET42" s="10">
        <v>208920</v>
      </c>
      <c r="EU42" s="7">
        <v>186850</v>
      </c>
      <c r="EV42" s="10">
        <v>176140</v>
      </c>
      <c r="EW42" s="7">
        <v>189040</v>
      </c>
      <c r="EX42" s="10">
        <v>185470</v>
      </c>
      <c r="EY42" s="7">
        <v>194270</v>
      </c>
      <c r="EZ42" s="10">
        <v>192110</v>
      </c>
      <c r="FA42" s="7">
        <v>189270</v>
      </c>
      <c r="FB42" s="10">
        <v>189810</v>
      </c>
      <c r="FC42" s="7">
        <v>197200</v>
      </c>
      <c r="FD42" s="10">
        <v>211910</v>
      </c>
      <c r="FE42" s="7">
        <v>299870</v>
      </c>
      <c r="FF42" s="10">
        <v>245830</v>
      </c>
      <c r="FG42" s="7">
        <v>244640</v>
      </c>
      <c r="FH42" s="10">
        <v>158940</v>
      </c>
      <c r="FI42" s="7">
        <v>157380</v>
      </c>
      <c r="FJ42" s="10">
        <v>205680</v>
      </c>
      <c r="FK42" s="7">
        <v>191030</v>
      </c>
      <c r="FL42" s="10">
        <v>248060</v>
      </c>
      <c r="FM42" s="7">
        <v>234340</v>
      </c>
      <c r="FN42" s="10">
        <v>247970</v>
      </c>
      <c r="FO42" s="7">
        <v>280040</v>
      </c>
      <c r="FP42" s="10">
        <v>292360</v>
      </c>
      <c r="FQ42" s="7">
        <v>296300</v>
      </c>
      <c r="FR42" s="10">
        <v>263870</v>
      </c>
      <c r="FS42" s="7">
        <v>194630</v>
      </c>
      <c r="FT42" s="10">
        <v>65890</v>
      </c>
      <c r="FU42" s="7">
        <v>4190</v>
      </c>
      <c r="FV42" s="10">
        <v>90</v>
      </c>
      <c r="FW42" s="7">
        <v>8310</v>
      </c>
      <c r="FX42" s="10">
        <v>0</v>
      </c>
      <c r="FY42" s="7">
        <v>0</v>
      </c>
      <c r="FZ42" s="10">
        <v>0</v>
      </c>
      <c r="GA42" s="7">
        <v>0</v>
      </c>
      <c r="GB42" s="10">
        <v>0</v>
      </c>
      <c r="GC42" s="7">
        <v>0</v>
      </c>
      <c r="GD42" s="10">
        <v>0</v>
      </c>
      <c r="GE42" s="7">
        <v>102130</v>
      </c>
      <c r="GF42" s="10">
        <v>385920</v>
      </c>
      <c r="GG42" s="7">
        <v>251300</v>
      </c>
      <c r="GH42" s="10">
        <v>89520</v>
      </c>
      <c r="GI42" s="7">
        <v>103010</v>
      </c>
      <c r="GJ42" s="10">
        <v>118150</v>
      </c>
      <c r="GK42" s="7">
        <v>134210</v>
      </c>
      <c r="GL42" s="10">
        <v>215970</v>
      </c>
      <c r="GM42" s="7">
        <v>191040</v>
      </c>
      <c r="GN42" s="10">
        <v>193570</v>
      </c>
      <c r="GO42" s="7">
        <v>190020</v>
      </c>
      <c r="GP42" s="10">
        <v>132750</v>
      </c>
      <c r="GQ42" s="7">
        <v>124660</v>
      </c>
      <c r="GR42" s="10">
        <v>146230</v>
      </c>
      <c r="GS42" s="7">
        <v>129150</v>
      </c>
      <c r="GT42" s="10">
        <v>139720</v>
      </c>
      <c r="GU42" s="7">
        <v>151840</v>
      </c>
      <c r="GV42" s="10">
        <v>156720</v>
      </c>
      <c r="GW42" s="7">
        <v>150350</v>
      </c>
      <c r="GX42" s="10">
        <v>156920</v>
      </c>
      <c r="GY42" s="7">
        <v>140310</v>
      </c>
      <c r="GZ42" s="10">
        <v>152710</v>
      </c>
      <c r="HA42" s="7">
        <v>145720</v>
      </c>
      <c r="HB42" s="10">
        <v>132250</v>
      </c>
      <c r="HC42" s="7">
        <v>142530</v>
      </c>
      <c r="HD42" s="10">
        <v>126330</v>
      </c>
      <c r="HE42" s="7">
        <v>93470</v>
      </c>
      <c r="HF42" s="10">
        <v>66880</v>
      </c>
      <c r="HG42" s="7">
        <v>59370</v>
      </c>
      <c r="HH42" s="10">
        <v>68930</v>
      </c>
      <c r="HI42" s="7">
        <v>66830</v>
      </c>
      <c r="HJ42" s="10">
        <v>30990</v>
      </c>
      <c r="HK42" s="7">
        <v>145100</v>
      </c>
      <c r="HL42" s="10">
        <v>117220</v>
      </c>
      <c r="HM42" s="7">
        <v>173247</v>
      </c>
      <c r="HN42" s="10">
        <v>147674</v>
      </c>
      <c r="HO42" s="7">
        <v>170165</v>
      </c>
      <c r="HP42" s="10">
        <v>181340</v>
      </c>
      <c r="HQ42" s="7">
        <v>209306</v>
      </c>
      <c r="HR42" s="10">
        <v>270864</v>
      </c>
      <c r="HS42" s="7">
        <v>242100</v>
      </c>
      <c r="HT42" s="10">
        <v>182424</v>
      </c>
      <c r="HU42" s="7">
        <v>131964</v>
      </c>
      <c r="HV42" s="10">
        <v>117764</v>
      </c>
      <c r="HW42" s="7">
        <v>109805</v>
      </c>
      <c r="HX42" s="10">
        <v>117994</v>
      </c>
      <c r="HY42" s="7">
        <v>119518</v>
      </c>
      <c r="HZ42" s="10">
        <v>85727</v>
      </c>
      <c r="IA42" s="7">
        <v>105420</v>
      </c>
      <c r="IB42" s="10">
        <v>192484</v>
      </c>
      <c r="IC42" s="7">
        <v>241876</v>
      </c>
      <c r="ID42" s="10">
        <v>224673</v>
      </c>
      <c r="IE42" s="7">
        <v>264091</v>
      </c>
      <c r="IF42" s="10">
        <v>277150</v>
      </c>
      <c r="IG42" s="7">
        <v>141406</v>
      </c>
      <c r="IH42" s="10">
        <v>136309</v>
      </c>
      <c r="II42" s="7">
        <v>204627</v>
      </c>
      <c r="IJ42" s="10">
        <v>168132</v>
      </c>
      <c r="IK42" s="31">
        <v>192316</v>
      </c>
      <c r="IL42" s="38">
        <v>183037</v>
      </c>
      <c r="IM42" s="31">
        <v>203763</v>
      </c>
      <c r="IN42" s="38">
        <v>248349</v>
      </c>
      <c r="IO42" s="31">
        <v>305759</v>
      </c>
      <c r="IP42" s="38">
        <v>342271</v>
      </c>
      <c r="IQ42" s="31">
        <v>275829</v>
      </c>
      <c r="IR42" s="38">
        <v>221045</v>
      </c>
      <c r="IS42" s="31">
        <v>208373</v>
      </c>
      <c r="IT42" s="38">
        <v>201239</v>
      </c>
      <c r="IU42" s="31">
        <v>199804</v>
      </c>
      <c r="IV42" s="38">
        <v>231260</v>
      </c>
      <c r="IW42" s="31">
        <v>178181</v>
      </c>
      <c r="IX42" s="38">
        <v>146633</v>
      </c>
      <c r="IY42" s="31">
        <v>120903</v>
      </c>
      <c r="IZ42" s="38">
        <v>81834</v>
      </c>
      <c r="JA42" s="31">
        <v>87792</v>
      </c>
      <c r="JB42" s="38">
        <v>84810</v>
      </c>
      <c r="JC42" s="31">
        <v>87792</v>
      </c>
      <c r="JD42" s="38">
        <v>87792</v>
      </c>
      <c r="JE42" s="31">
        <v>23806</v>
      </c>
      <c r="JF42" s="38">
        <v>0</v>
      </c>
      <c r="JG42" s="31">
        <v>0</v>
      </c>
      <c r="JH42" s="38">
        <v>0</v>
      </c>
      <c r="JI42" s="31">
        <v>0</v>
      </c>
      <c r="JJ42" s="38">
        <v>0</v>
      </c>
      <c r="JK42" s="31">
        <v>0</v>
      </c>
      <c r="JL42" s="38">
        <v>0</v>
      </c>
      <c r="JM42" s="31">
        <v>390072</v>
      </c>
      <c r="JN42" s="38">
        <v>190908</v>
      </c>
      <c r="JO42" s="31">
        <v>169399</v>
      </c>
      <c r="JP42" s="38">
        <v>168000</v>
      </c>
      <c r="JQ42" s="31">
        <v>152973</v>
      </c>
      <c r="JR42" s="38">
        <v>115101</v>
      </c>
      <c r="JS42" s="31">
        <v>126923</v>
      </c>
      <c r="JT42" s="38">
        <v>119869</v>
      </c>
      <c r="JU42" s="31">
        <v>131622</v>
      </c>
      <c r="JV42" s="38">
        <v>117645</v>
      </c>
      <c r="JW42" s="31">
        <v>93584</v>
      </c>
      <c r="JX42" s="38">
        <v>174628</v>
      </c>
      <c r="JY42" s="31">
        <v>248630</v>
      </c>
    </row>
    <row r="43" spans="1:285" x14ac:dyDescent="0.2">
      <c r="A43" s="3" t="s">
        <v>60</v>
      </c>
      <c r="B43" s="22" t="str">
        <f t="shared" si="0"/>
        <v>hzk</v>
      </c>
      <c r="C43" s="22" t="s">
        <v>0</v>
      </c>
      <c r="D43" s="21" t="s">
        <v>20</v>
      </c>
      <c r="E43" s="7">
        <v>1150220</v>
      </c>
      <c r="F43" s="10">
        <v>893510</v>
      </c>
      <c r="G43" s="7">
        <v>968360</v>
      </c>
      <c r="H43" s="10">
        <v>1238720</v>
      </c>
      <c r="I43" s="7">
        <v>821860</v>
      </c>
      <c r="J43" s="10">
        <v>1034610</v>
      </c>
      <c r="K43" s="7">
        <v>1183240</v>
      </c>
      <c r="L43" s="10">
        <v>1202150</v>
      </c>
      <c r="M43" s="7">
        <v>1033210</v>
      </c>
      <c r="N43" s="10">
        <v>1075920</v>
      </c>
      <c r="O43" s="7">
        <v>798670</v>
      </c>
      <c r="P43" s="10">
        <v>1010760</v>
      </c>
      <c r="Q43" s="7">
        <v>1060880</v>
      </c>
      <c r="R43" s="10">
        <v>1026520</v>
      </c>
      <c r="S43" s="7">
        <v>1159630</v>
      </c>
      <c r="T43" s="10">
        <v>955930</v>
      </c>
      <c r="U43" s="7">
        <v>1217750</v>
      </c>
      <c r="V43" s="10">
        <v>1054180</v>
      </c>
      <c r="W43" s="7">
        <v>1225990</v>
      </c>
      <c r="X43" s="10">
        <v>365150</v>
      </c>
      <c r="Y43" s="7">
        <v>0</v>
      </c>
      <c r="Z43" s="10">
        <v>460170</v>
      </c>
      <c r="AA43" s="7">
        <v>542840</v>
      </c>
      <c r="AB43" s="10">
        <v>800360</v>
      </c>
      <c r="AC43" s="7">
        <v>1073940</v>
      </c>
      <c r="AD43" s="10">
        <v>959340</v>
      </c>
      <c r="AE43" s="7">
        <v>1075790</v>
      </c>
      <c r="AF43" s="10">
        <v>1200860</v>
      </c>
      <c r="AG43" s="7">
        <v>901410</v>
      </c>
      <c r="AH43" s="10">
        <v>1090890</v>
      </c>
      <c r="AI43" s="7">
        <v>957990</v>
      </c>
      <c r="AJ43" s="10">
        <v>1260720</v>
      </c>
      <c r="AK43" s="7">
        <v>1199780</v>
      </c>
      <c r="AL43" s="10">
        <v>776310</v>
      </c>
      <c r="AM43" s="7">
        <v>829200</v>
      </c>
      <c r="AN43" s="10">
        <v>719510</v>
      </c>
      <c r="AO43" s="7">
        <v>882130</v>
      </c>
      <c r="AP43" s="10">
        <v>777570</v>
      </c>
      <c r="AQ43" s="7">
        <v>904630</v>
      </c>
      <c r="AR43" s="10">
        <v>1031680</v>
      </c>
      <c r="AS43" s="7">
        <v>1038200</v>
      </c>
      <c r="AT43" s="10">
        <v>920820</v>
      </c>
      <c r="AU43" s="7">
        <v>1155440</v>
      </c>
      <c r="AV43" s="10">
        <v>1143930</v>
      </c>
      <c r="AW43" s="7">
        <v>1016210</v>
      </c>
      <c r="AX43" s="10">
        <v>1012980</v>
      </c>
      <c r="AY43" s="7">
        <v>1100260</v>
      </c>
      <c r="AZ43" s="10">
        <v>1085940</v>
      </c>
      <c r="BA43" s="7">
        <v>877370</v>
      </c>
      <c r="BB43" s="10">
        <v>683800</v>
      </c>
      <c r="BC43" s="7">
        <v>791440</v>
      </c>
      <c r="BD43" s="10">
        <v>662410</v>
      </c>
      <c r="BE43" s="7">
        <v>594270</v>
      </c>
      <c r="BF43" s="10">
        <v>606730</v>
      </c>
      <c r="BG43" s="7">
        <v>577410</v>
      </c>
      <c r="BH43" s="10">
        <v>704740</v>
      </c>
      <c r="BI43" s="7">
        <v>515240</v>
      </c>
      <c r="BJ43" s="10">
        <v>414910</v>
      </c>
      <c r="BK43" s="7">
        <v>510100</v>
      </c>
      <c r="BL43" s="10">
        <v>651460</v>
      </c>
      <c r="BM43" s="7">
        <v>704400</v>
      </c>
      <c r="BN43" s="10">
        <v>593110</v>
      </c>
      <c r="BO43" s="7">
        <v>596849.99991999997</v>
      </c>
      <c r="BP43" s="10">
        <v>516350</v>
      </c>
      <c r="BQ43" s="7">
        <v>696829.99999000004</v>
      </c>
      <c r="BR43" s="10">
        <v>846409.99997</v>
      </c>
      <c r="BS43" s="7">
        <v>696050.00000100001</v>
      </c>
      <c r="BT43" s="10">
        <v>786559.99997</v>
      </c>
      <c r="BU43" s="7">
        <v>906240</v>
      </c>
      <c r="BV43" s="10">
        <v>864270.00003</v>
      </c>
      <c r="BW43" s="7">
        <v>745279.99996000004</v>
      </c>
      <c r="BX43" s="10">
        <v>812160.00002000004</v>
      </c>
      <c r="BY43" s="7">
        <v>974789.99997999996</v>
      </c>
      <c r="BZ43" s="10">
        <v>927820.00000999996</v>
      </c>
      <c r="CA43" s="7">
        <v>1025350.00001</v>
      </c>
      <c r="CB43" s="10">
        <v>972899.99997999996</v>
      </c>
      <c r="CC43" s="7">
        <v>997150.00005000003</v>
      </c>
      <c r="CD43" s="10">
        <v>967350.00003999996</v>
      </c>
      <c r="CE43" s="7">
        <v>1100559.9999800001</v>
      </c>
      <c r="CF43" s="10">
        <v>987905</v>
      </c>
      <c r="CG43" s="7">
        <v>1029720.00002</v>
      </c>
      <c r="CH43" s="10">
        <v>982369.99998000101</v>
      </c>
      <c r="CI43" s="7">
        <v>690470.00002000004</v>
      </c>
      <c r="CJ43" s="10">
        <v>998096</v>
      </c>
      <c r="CK43" s="7">
        <v>585142</v>
      </c>
      <c r="CL43" s="10">
        <v>603740</v>
      </c>
      <c r="CM43" s="7">
        <v>890904</v>
      </c>
      <c r="CN43" s="10">
        <v>806224</v>
      </c>
      <c r="CO43" s="7">
        <v>878701</v>
      </c>
      <c r="CP43" s="10">
        <v>1158042</v>
      </c>
      <c r="CQ43" s="7">
        <v>1047901</v>
      </c>
      <c r="CR43" s="10">
        <v>816530</v>
      </c>
      <c r="CS43" s="7">
        <v>731525</v>
      </c>
      <c r="CT43" s="10">
        <v>868650</v>
      </c>
      <c r="CU43" s="7">
        <v>662305</v>
      </c>
      <c r="CV43" s="10">
        <v>833105</v>
      </c>
      <c r="CW43" s="7">
        <v>754390</v>
      </c>
      <c r="CX43" s="10">
        <v>595324</v>
      </c>
      <c r="CY43" s="7">
        <v>495871</v>
      </c>
      <c r="CZ43" s="10">
        <v>555765</v>
      </c>
      <c r="DA43" s="7">
        <v>1198098</v>
      </c>
      <c r="DB43" s="10">
        <v>1024872</v>
      </c>
      <c r="DC43" s="7">
        <v>828284</v>
      </c>
      <c r="DD43" s="10">
        <v>704330</v>
      </c>
      <c r="DE43" s="7">
        <v>804234</v>
      </c>
      <c r="DF43" s="10">
        <v>617367</v>
      </c>
      <c r="DG43" s="7">
        <v>647824</v>
      </c>
      <c r="DH43" s="10">
        <v>662421</v>
      </c>
      <c r="DI43" s="7">
        <v>812383</v>
      </c>
      <c r="DJ43" s="10">
        <v>713426</v>
      </c>
      <c r="DK43" s="7">
        <v>837224</v>
      </c>
      <c r="DL43" s="10">
        <v>958076</v>
      </c>
      <c r="DM43" s="7">
        <v>877294</v>
      </c>
      <c r="DN43" s="10">
        <v>752140</v>
      </c>
      <c r="DO43" s="7">
        <v>876785</v>
      </c>
      <c r="DP43" s="10">
        <v>1054472</v>
      </c>
      <c r="DQ43" s="7">
        <v>1012251</v>
      </c>
      <c r="DR43" s="10">
        <v>714670</v>
      </c>
      <c r="DS43" s="7">
        <v>488056</v>
      </c>
      <c r="DT43" s="10">
        <v>492111</v>
      </c>
      <c r="DU43" s="7">
        <v>574108</v>
      </c>
      <c r="DV43" s="10">
        <v>655016</v>
      </c>
      <c r="DW43" s="7">
        <v>843040</v>
      </c>
      <c r="DX43" s="10">
        <v>1185430</v>
      </c>
      <c r="DY43" s="7">
        <v>887692</v>
      </c>
      <c r="DZ43" s="10">
        <v>970538</v>
      </c>
      <c r="EA43" s="7">
        <v>1105126</v>
      </c>
      <c r="EB43" s="10">
        <v>780036</v>
      </c>
      <c r="EC43" s="7">
        <v>892739</v>
      </c>
      <c r="ED43" s="10">
        <v>837944</v>
      </c>
      <c r="EE43" s="7">
        <v>778151</v>
      </c>
      <c r="EF43" s="10">
        <v>862900</v>
      </c>
      <c r="EG43" s="7">
        <v>957273</v>
      </c>
      <c r="EH43" s="10">
        <v>993957</v>
      </c>
      <c r="EI43" s="7">
        <v>920850</v>
      </c>
      <c r="EJ43" s="10">
        <v>1016032</v>
      </c>
      <c r="EK43" s="7">
        <v>1226801</v>
      </c>
      <c r="EL43" s="10">
        <v>1074153</v>
      </c>
      <c r="EM43" s="7">
        <v>985110</v>
      </c>
      <c r="EN43" s="10">
        <v>645000</v>
      </c>
      <c r="EO43" s="7">
        <v>703870</v>
      </c>
      <c r="EP43" s="10">
        <v>675830</v>
      </c>
      <c r="EQ43" s="7">
        <v>777480</v>
      </c>
      <c r="ER43" s="10">
        <v>944420</v>
      </c>
      <c r="ES43" s="7">
        <v>894140</v>
      </c>
      <c r="ET43" s="10">
        <v>629380</v>
      </c>
      <c r="EU43" s="7">
        <v>599390</v>
      </c>
      <c r="EV43" s="10">
        <v>825850</v>
      </c>
      <c r="EW43" s="7">
        <v>726760</v>
      </c>
      <c r="EX43" s="10">
        <v>467130</v>
      </c>
      <c r="EY43" s="7">
        <v>513440</v>
      </c>
      <c r="EZ43" s="10">
        <v>979640</v>
      </c>
      <c r="FA43" s="7">
        <v>985840</v>
      </c>
      <c r="FB43" s="10">
        <v>805870</v>
      </c>
      <c r="FC43" s="7">
        <v>1272740</v>
      </c>
      <c r="FD43" s="10">
        <v>1207270</v>
      </c>
      <c r="FE43" s="7">
        <v>1031250</v>
      </c>
      <c r="FF43" s="10">
        <v>1000770</v>
      </c>
      <c r="FG43" s="7">
        <v>937060</v>
      </c>
      <c r="FH43" s="10">
        <v>968390</v>
      </c>
      <c r="FI43" s="7">
        <v>1000580</v>
      </c>
      <c r="FJ43" s="10">
        <v>814830</v>
      </c>
      <c r="FK43" s="7">
        <v>1088500</v>
      </c>
      <c r="FL43" s="10">
        <v>1088500</v>
      </c>
      <c r="FM43" s="7">
        <v>1077740</v>
      </c>
      <c r="FN43" s="10">
        <v>1109110</v>
      </c>
      <c r="FO43" s="7">
        <v>1019740</v>
      </c>
      <c r="FP43" s="10">
        <v>942550</v>
      </c>
      <c r="FQ43" s="7">
        <v>939490</v>
      </c>
      <c r="FR43" s="10">
        <v>671720</v>
      </c>
      <c r="FS43" s="7">
        <v>635980</v>
      </c>
      <c r="FT43" s="10">
        <v>633800</v>
      </c>
      <c r="FU43" s="7">
        <v>526710</v>
      </c>
      <c r="FV43" s="10">
        <v>538600</v>
      </c>
      <c r="FW43" s="7">
        <v>710660</v>
      </c>
      <c r="FX43" s="10">
        <v>714850</v>
      </c>
      <c r="FY43" s="7">
        <v>753060</v>
      </c>
      <c r="FZ43" s="10">
        <v>883250</v>
      </c>
      <c r="GA43" s="7">
        <v>835090</v>
      </c>
      <c r="GB43" s="10">
        <v>770560</v>
      </c>
      <c r="GC43" s="7">
        <v>825130</v>
      </c>
      <c r="GD43" s="10">
        <v>858420</v>
      </c>
      <c r="GE43" s="7">
        <v>948100</v>
      </c>
      <c r="GF43" s="10">
        <v>875810</v>
      </c>
      <c r="GG43" s="7">
        <v>376710</v>
      </c>
      <c r="GH43" s="10">
        <v>348530</v>
      </c>
      <c r="GI43" s="7">
        <v>586130</v>
      </c>
      <c r="GJ43" s="10">
        <v>702070</v>
      </c>
      <c r="GK43" s="7">
        <v>552620</v>
      </c>
      <c r="GL43" s="10">
        <v>659220</v>
      </c>
      <c r="GM43" s="7">
        <v>769230</v>
      </c>
      <c r="GN43" s="10">
        <v>815820</v>
      </c>
      <c r="GO43" s="7">
        <v>819830</v>
      </c>
      <c r="GP43" s="10">
        <v>633830</v>
      </c>
      <c r="GQ43" s="7">
        <v>674410</v>
      </c>
      <c r="GR43" s="10">
        <v>742980</v>
      </c>
      <c r="GS43" s="7">
        <v>741130</v>
      </c>
      <c r="GT43" s="10">
        <v>763910</v>
      </c>
      <c r="GU43" s="7">
        <v>1012580</v>
      </c>
      <c r="GV43" s="10">
        <v>654130</v>
      </c>
      <c r="GW43" s="7">
        <v>925150</v>
      </c>
      <c r="GX43" s="10">
        <v>1012230</v>
      </c>
      <c r="GY43" s="7">
        <v>1000210</v>
      </c>
      <c r="GZ43" s="10">
        <v>758350</v>
      </c>
      <c r="HA43" s="7">
        <v>725030</v>
      </c>
      <c r="HB43" s="10">
        <v>485420</v>
      </c>
      <c r="HC43" s="7">
        <v>621170</v>
      </c>
      <c r="HD43" s="10">
        <v>693460</v>
      </c>
      <c r="HE43" s="7">
        <v>585990</v>
      </c>
      <c r="HF43" s="10">
        <v>614010</v>
      </c>
      <c r="HG43" s="7">
        <v>426310</v>
      </c>
      <c r="HH43" s="10">
        <v>711160</v>
      </c>
      <c r="HI43" s="7">
        <v>627770</v>
      </c>
      <c r="HJ43" s="10">
        <v>729420</v>
      </c>
      <c r="HK43" s="7">
        <v>677350</v>
      </c>
      <c r="HL43" s="10">
        <v>540770</v>
      </c>
      <c r="HM43" s="7">
        <v>566460</v>
      </c>
      <c r="HN43" s="10">
        <v>464496</v>
      </c>
      <c r="HO43" s="7">
        <v>655053</v>
      </c>
      <c r="HP43" s="10">
        <v>642626</v>
      </c>
      <c r="HQ43" s="7">
        <v>741127</v>
      </c>
      <c r="HR43" s="10">
        <v>771112</v>
      </c>
      <c r="HS43" s="7">
        <v>937955</v>
      </c>
      <c r="HT43" s="10">
        <v>901610</v>
      </c>
      <c r="HU43" s="7">
        <v>615082</v>
      </c>
      <c r="HV43" s="10">
        <v>592087</v>
      </c>
      <c r="HW43" s="7">
        <v>672800</v>
      </c>
      <c r="HX43" s="10">
        <v>656651</v>
      </c>
      <c r="HY43" s="7">
        <v>744966</v>
      </c>
      <c r="HZ43" s="10">
        <v>902471</v>
      </c>
      <c r="IA43" s="7">
        <v>740638</v>
      </c>
      <c r="IB43" s="10">
        <v>914795</v>
      </c>
      <c r="IC43" s="7">
        <v>1174195</v>
      </c>
      <c r="ID43" s="10">
        <v>1337046</v>
      </c>
      <c r="IE43" s="7">
        <v>1119686</v>
      </c>
      <c r="IF43" s="10">
        <v>1202443</v>
      </c>
      <c r="IG43" s="7">
        <v>906697</v>
      </c>
      <c r="IH43" s="10">
        <v>757890</v>
      </c>
      <c r="II43" s="7">
        <v>815145</v>
      </c>
      <c r="IJ43" s="10">
        <v>707352</v>
      </c>
      <c r="IK43" s="31">
        <v>771862</v>
      </c>
      <c r="IL43" s="38">
        <v>733682</v>
      </c>
      <c r="IM43" s="31">
        <v>1090734</v>
      </c>
      <c r="IN43" s="38">
        <v>1468949</v>
      </c>
      <c r="IO43" s="31">
        <v>1420954</v>
      </c>
      <c r="IP43" s="38">
        <v>1271253</v>
      </c>
      <c r="IQ43" s="31">
        <v>1134865</v>
      </c>
      <c r="IR43" s="38">
        <v>1162661</v>
      </c>
      <c r="IS43" s="31">
        <v>1169656</v>
      </c>
      <c r="IT43" s="38">
        <v>1085252</v>
      </c>
      <c r="IU43" s="31">
        <v>1062797</v>
      </c>
      <c r="IV43" s="38">
        <v>993080</v>
      </c>
      <c r="IW43" s="31">
        <v>1169468</v>
      </c>
      <c r="IX43" s="38">
        <v>1242049</v>
      </c>
      <c r="IY43" s="31">
        <v>1392968</v>
      </c>
      <c r="IZ43" s="38">
        <v>1384293</v>
      </c>
      <c r="JA43" s="31">
        <v>1282420</v>
      </c>
      <c r="JB43" s="38">
        <v>1334537</v>
      </c>
      <c r="JC43" s="31">
        <v>1044778</v>
      </c>
      <c r="JD43" s="38">
        <v>1016447</v>
      </c>
      <c r="JE43" s="31">
        <v>1152909</v>
      </c>
      <c r="JF43" s="38">
        <v>1288659</v>
      </c>
      <c r="JG43" s="31">
        <v>1224002</v>
      </c>
      <c r="JH43" s="38">
        <v>1160412</v>
      </c>
      <c r="JI43" s="31">
        <v>1049375</v>
      </c>
      <c r="JJ43" s="38">
        <v>1003129</v>
      </c>
      <c r="JK43" s="31">
        <v>973603</v>
      </c>
      <c r="JL43" s="38">
        <v>1091202</v>
      </c>
      <c r="JM43" s="31">
        <v>948309</v>
      </c>
      <c r="JN43" s="38">
        <v>998432</v>
      </c>
      <c r="JO43" s="31">
        <v>1006455</v>
      </c>
      <c r="JP43" s="38">
        <v>1059854</v>
      </c>
      <c r="JQ43" s="31">
        <v>907103</v>
      </c>
      <c r="JR43" s="38">
        <v>1048289</v>
      </c>
      <c r="JS43" s="31">
        <v>1039369</v>
      </c>
      <c r="JT43" s="38">
        <v>1081015</v>
      </c>
      <c r="JU43" s="31">
        <v>1029139</v>
      </c>
      <c r="JV43" s="38">
        <v>848759</v>
      </c>
      <c r="JW43" s="31">
        <v>864988</v>
      </c>
      <c r="JX43" s="38">
        <v>901508</v>
      </c>
      <c r="JY43" s="31">
        <v>1125581</v>
      </c>
    </row>
    <row r="44" spans="1:285" x14ac:dyDescent="0.2">
      <c r="A44" s="3" t="s">
        <v>61</v>
      </c>
      <c r="B44" s="22" t="str">
        <f t="shared" si="0"/>
        <v>nord</v>
      </c>
      <c r="C44" s="22" t="s">
        <v>0</v>
      </c>
      <c r="D44" s="21" t="s">
        <v>20</v>
      </c>
      <c r="E44" s="7">
        <v>101220</v>
      </c>
      <c r="F44" s="10">
        <v>140320</v>
      </c>
      <c r="G44" s="7">
        <v>86600</v>
      </c>
      <c r="H44" s="10">
        <v>117740</v>
      </c>
      <c r="I44" s="7">
        <v>150460</v>
      </c>
      <c r="J44" s="10">
        <v>122620</v>
      </c>
      <c r="K44" s="7">
        <v>127570</v>
      </c>
      <c r="L44" s="10">
        <v>154820</v>
      </c>
      <c r="M44" s="7">
        <v>185000</v>
      </c>
      <c r="N44" s="10">
        <v>117220</v>
      </c>
      <c r="O44" s="7">
        <v>74210</v>
      </c>
      <c r="P44" s="10">
        <v>85220</v>
      </c>
      <c r="Q44" s="7">
        <v>113720</v>
      </c>
      <c r="R44" s="10">
        <v>84350</v>
      </c>
      <c r="S44" s="7">
        <v>106190</v>
      </c>
      <c r="T44" s="10">
        <v>65260</v>
      </c>
      <c r="U44" s="7">
        <v>144280</v>
      </c>
      <c r="V44" s="10">
        <v>138570</v>
      </c>
      <c r="W44" s="7">
        <v>244940</v>
      </c>
      <c r="X44" s="10">
        <v>229210</v>
      </c>
      <c r="Y44" s="7">
        <v>223710</v>
      </c>
      <c r="Z44" s="10">
        <v>356190</v>
      </c>
      <c r="AA44" s="7">
        <v>136130</v>
      </c>
      <c r="AB44" s="10">
        <v>146920</v>
      </c>
      <c r="AC44" s="7">
        <v>193810</v>
      </c>
      <c r="AD44" s="10">
        <v>193210</v>
      </c>
      <c r="AE44" s="7">
        <v>117290</v>
      </c>
      <c r="AF44" s="10">
        <v>158980</v>
      </c>
      <c r="AG44" s="7">
        <v>188070</v>
      </c>
      <c r="AH44" s="10">
        <v>178580</v>
      </c>
      <c r="AI44" s="7">
        <v>182030</v>
      </c>
      <c r="AJ44" s="10">
        <v>83960</v>
      </c>
      <c r="AK44" s="7">
        <v>154690</v>
      </c>
      <c r="AL44" s="10">
        <v>277470</v>
      </c>
      <c r="AM44" s="7">
        <v>309070</v>
      </c>
      <c r="AN44" s="10">
        <v>362860</v>
      </c>
      <c r="AO44" s="7">
        <v>364270</v>
      </c>
      <c r="AP44" s="10">
        <v>370680</v>
      </c>
      <c r="AQ44" s="7">
        <v>319040</v>
      </c>
      <c r="AR44" s="10">
        <v>279220</v>
      </c>
      <c r="AS44" s="7">
        <v>247830</v>
      </c>
      <c r="AT44" s="10">
        <v>414710</v>
      </c>
      <c r="AU44" s="7">
        <v>403200</v>
      </c>
      <c r="AV44" s="10">
        <v>459450</v>
      </c>
      <c r="AW44" s="7">
        <v>267370</v>
      </c>
      <c r="AX44" s="10">
        <v>305270</v>
      </c>
      <c r="AY44" s="7">
        <v>250780</v>
      </c>
      <c r="AZ44" s="10">
        <v>245140</v>
      </c>
      <c r="BA44" s="7">
        <v>363120</v>
      </c>
      <c r="BB44" s="10">
        <v>372810</v>
      </c>
      <c r="BC44" s="7">
        <v>352880</v>
      </c>
      <c r="BD44" s="10">
        <v>185630</v>
      </c>
      <c r="BE44" s="7">
        <v>188410</v>
      </c>
      <c r="BF44" s="10">
        <v>194330</v>
      </c>
      <c r="BG44" s="7">
        <v>250900</v>
      </c>
      <c r="BH44" s="10">
        <v>390920</v>
      </c>
      <c r="BI44" s="7">
        <v>313990</v>
      </c>
      <c r="BJ44" s="10">
        <v>453910</v>
      </c>
      <c r="BK44" s="7">
        <v>477800</v>
      </c>
      <c r="BL44" s="10">
        <v>369670</v>
      </c>
      <c r="BM44" s="7">
        <v>339230</v>
      </c>
      <c r="BN44" s="10">
        <v>373540</v>
      </c>
      <c r="BO44" s="7">
        <v>472744.94523999997</v>
      </c>
      <c r="BP44" s="10">
        <v>485542</v>
      </c>
      <c r="BQ44" s="7">
        <v>385369.99998899997</v>
      </c>
      <c r="BR44" s="10">
        <v>318010.00000499998</v>
      </c>
      <c r="BS44" s="7">
        <v>173090</v>
      </c>
      <c r="BT44" s="10">
        <v>298289.99998299999</v>
      </c>
      <c r="BU44" s="7">
        <v>268059.99997900001</v>
      </c>
      <c r="BV44" s="10">
        <v>424839.999992</v>
      </c>
      <c r="BW44" s="7">
        <v>376049.99998999998</v>
      </c>
      <c r="BX44" s="10">
        <v>276199.99996609997</v>
      </c>
      <c r="BY44" s="7">
        <v>249669.999993</v>
      </c>
      <c r="BZ44" s="10">
        <v>324179.99995999999</v>
      </c>
      <c r="CA44" s="7">
        <v>353739.99995000003</v>
      </c>
      <c r="CB44" s="10">
        <v>342370.00002500002</v>
      </c>
      <c r="CC44" s="7">
        <v>442089.99997</v>
      </c>
      <c r="CD44" s="10">
        <v>484979.99999600003</v>
      </c>
      <c r="CE44" s="7">
        <v>608280.00001900003</v>
      </c>
      <c r="CF44" s="10">
        <v>341678</v>
      </c>
      <c r="CG44" s="7">
        <v>158820.000007</v>
      </c>
      <c r="CH44" s="10">
        <v>113590.0000131</v>
      </c>
      <c r="CI44" s="7">
        <v>343300.00003499998</v>
      </c>
      <c r="CJ44" s="10">
        <v>250358</v>
      </c>
      <c r="CK44" s="7">
        <v>410101</v>
      </c>
      <c r="CL44" s="10">
        <v>238304</v>
      </c>
      <c r="CM44" s="7">
        <v>352519</v>
      </c>
      <c r="CN44" s="10">
        <v>467391</v>
      </c>
      <c r="CO44" s="7">
        <v>480928</v>
      </c>
      <c r="CP44" s="10">
        <v>273110</v>
      </c>
      <c r="CQ44" s="7">
        <v>168295</v>
      </c>
      <c r="CR44" s="10">
        <v>249893</v>
      </c>
      <c r="CS44" s="7">
        <v>245259</v>
      </c>
      <c r="CT44" s="10">
        <v>212990</v>
      </c>
      <c r="CU44" s="7">
        <v>191598</v>
      </c>
      <c r="CV44" s="10">
        <v>260175</v>
      </c>
      <c r="CW44" s="7">
        <v>387623</v>
      </c>
      <c r="CX44" s="10">
        <v>338681</v>
      </c>
      <c r="CY44" s="7">
        <v>378460</v>
      </c>
      <c r="CZ44" s="10">
        <v>218903</v>
      </c>
      <c r="DA44" s="7">
        <v>260713</v>
      </c>
      <c r="DB44" s="10">
        <v>259469</v>
      </c>
      <c r="DC44" s="7">
        <v>258687</v>
      </c>
      <c r="DD44" s="10">
        <v>210009</v>
      </c>
      <c r="DE44" s="7">
        <v>138439</v>
      </c>
      <c r="DF44" s="10">
        <v>0</v>
      </c>
      <c r="DG44" s="7">
        <v>0</v>
      </c>
      <c r="DH44" s="10">
        <v>10241</v>
      </c>
      <c r="DI44" s="7">
        <v>93211</v>
      </c>
      <c r="DJ44" s="10">
        <v>104433</v>
      </c>
      <c r="DK44" s="7">
        <v>207269</v>
      </c>
      <c r="DL44" s="10">
        <v>375609</v>
      </c>
      <c r="DM44" s="7">
        <v>634471</v>
      </c>
      <c r="DN44" s="10">
        <v>486380</v>
      </c>
      <c r="DO44" s="7">
        <v>527138</v>
      </c>
      <c r="DP44" s="10">
        <v>498166</v>
      </c>
      <c r="DQ44" s="7">
        <v>408883</v>
      </c>
      <c r="DR44" s="10">
        <v>299584</v>
      </c>
      <c r="DS44" s="7">
        <v>256881</v>
      </c>
      <c r="DT44" s="10">
        <v>263400</v>
      </c>
      <c r="DU44" s="7">
        <v>278284</v>
      </c>
      <c r="DV44" s="10">
        <v>192065</v>
      </c>
      <c r="DW44" s="7">
        <v>538690</v>
      </c>
      <c r="DX44" s="10">
        <v>320795</v>
      </c>
      <c r="DY44" s="7">
        <v>388839</v>
      </c>
      <c r="DZ44" s="10">
        <v>404662</v>
      </c>
      <c r="EA44" s="7">
        <v>660569</v>
      </c>
      <c r="EB44" s="10">
        <v>308447</v>
      </c>
      <c r="EC44" s="7">
        <v>440671</v>
      </c>
      <c r="ED44" s="10">
        <v>460113</v>
      </c>
      <c r="EE44" s="7">
        <v>494549</v>
      </c>
      <c r="EF44" s="10">
        <v>396819</v>
      </c>
      <c r="EG44" s="7">
        <v>577420</v>
      </c>
      <c r="EH44" s="10">
        <v>587685</v>
      </c>
      <c r="EI44" s="7">
        <v>663780</v>
      </c>
      <c r="EJ44" s="10">
        <v>645901</v>
      </c>
      <c r="EK44" s="7">
        <v>602516</v>
      </c>
      <c r="EL44" s="10">
        <v>648189</v>
      </c>
      <c r="EM44" s="7">
        <v>489590</v>
      </c>
      <c r="EN44" s="10">
        <v>770380</v>
      </c>
      <c r="EO44" s="7">
        <v>605750</v>
      </c>
      <c r="EP44" s="10">
        <v>532410</v>
      </c>
      <c r="EQ44" s="7">
        <v>310490</v>
      </c>
      <c r="ER44" s="10">
        <v>394380</v>
      </c>
      <c r="ES44" s="7">
        <v>356490</v>
      </c>
      <c r="ET44" s="10">
        <v>520580</v>
      </c>
      <c r="EU44" s="7">
        <v>588550</v>
      </c>
      <c r="EV44" s="10">
        <v>660110</v>
      </c>
      <c r="EW44" s="7">
        <v>889070</v>
      </c>
      <c r="EX44" s="10">
        <v>661600</v>
      </c>
      <c r="EY44" s="7">
        <v>684580</v>
      </c>
      <c r="EZ44" s="10">
        <v>535360</v>
      </c>
      <c r="FA44" s="7">
        <v>333750</v>
      </c>
      <c r="FB44" s="10">
        <v>309650</v>
      </c>
      <c r="FC44" s="7">
        <v>124530</v>
      </c>
      <c r="FD44" s="10">
        <v>0</v>
      </c>
      <c r="FE44" s="7">
        <v>0</v>
      </c>
      <c r="FF44" s="10">
        <v>43330</v>
      </c>
      <c r="FG44" s="7">
        <v>173730</v>
      </c>
      <c r="FH44" s="10">
        <v>235770</v>
      </c>
      <c r="FI44" s="7">
        <v>302340</v>
      </c>
      <c r="FJ44" s="10">
        <v>285730</v>
      </c>
      <c r="FK44" s="7">
        <v>380700</v>
      </c>
      <c r="FL44" s="10">
        <v>425480</v>
      </c>
      <c r="FM44" s="7">
        <v>378900</v>
      </c>
      <c r="FN44" s="10">
        <v>635520</v>
      </c>
      <c r="FO44" s="7">
        <v>479000</v>
      </c>
      <c r="FP44" s="10">
        <v>149520</v>
      </c>
      <c r="FQ44" s="7">
        <v>399170</v>
      </c>
      <c r="FR44" s="10">
        <v>447460</v>
      </c>
      <c r="FS44" s="7">
        <v>657650</v>
      </c>
      <c r="FT44" s="10">
        <v>586420</v>
      </c>
      <c r="FU44" s="7">
        <v>499960</v>
      </c>
      <c r="FV44" s="10">
        <v>468280</v>
      </c>
      <c r="FW44" s="7">
        <v>347780</v>
      </c>
      <c r="FX44" s="10">
        <v>157980</v>
      </c>
      <c r="FY44" s="7">
        <v>306520</v>
      </c>
      <c r="FZ44" s="10">
        <v>328630</v>
      </c>
      <c r="GA44" s="7">
        <v>295410</v>
      </c>
      <c r="GB44" s="10">
        <v>226180</v>
      </c>
      <c r="GC44" s="7">
        <v>249740</v>
      </c>
      <c r="GD44" s="10">
        <v>241020</v>
      </c>
      <c r="GE44" s="7">
        <v>176510</v>
      </c>
      <c r="GF44" s="10">
        <v>127430</v>
      </c>
      <c r="GG44" s="7">
        <v>490260</v>
      </c>
      <c r="GH44" s="10">
        <v>679050</v>
      </c>
      <c r="GI44" s="7">
        <v>458280</v>
      </c>
      <c r="GJ44" s="10">
        <v>579760</v>
      </c>
      <c r="GK44" s="7">
        <v>527270</v>
      </c>
      <c r="GL44" s="10">
        <v>468530</v>
      </c>
      <c r="GM44" s="7">
        <v>563220</v>
      </c>
      <c r="GN44" s="10">
        <v>600430</v>
      </c>
      <c r="GO44" s="7">
        <v>569110</v>
      </c>
      <c r="GP44" s="10">
        <v>656820</v>
      </c>
      <c r="GQ44" s="7">
        <v>579130</v>
      </c>
      <c r="GR44" s="10">
        <v>638610</v>
      </c>
      <c r="GS44" s="7">
        <v>710670</v>
      </c>
      <c r="GT44" s="10">
        <v>725020</v>
      </c>
      <c r="GU44" s="7">
        <v>834760</v>
      </c>
      <c r="GV44" s="10">
        <v>572270</v>
      </c>
      <c r="GW44" s="7">
        <v>821540</v>
      </c>
      <c r="GX44" s="10">
        <v>796550</v>
      </c>
      <c r="GY44" s="7">
        <v>793560</v>
      </c>
      <c r="GZ44" s="10">
        <v>715470</v>
      </c>
      <c r="HA44" s="7">
        <v>592230</v>
      </c>
      <c r="HB44" s="10">
        <v>579530</v>
      </c>
      <c r="HC44" s="7">
        <v>692100</v>
      </c>
      <c r="HD44" s="10">
        <v>649230</v>
      </c>
      <c r="HE44" s="7">
        <v>694880</v>
      </c>
      <c r="HF44" s="10">
        <v>702830</v>
      </c>
      <c r="HG44" s="7">
        <v>658480</v>
      </c>
      <c r="HH44" s="10">
        <v>461390</v>
      </c>
      <c r="HI44" s="7">
        <v>571690</v>
      </c>
      <c r="HJ44" s="10">
        <v>533050</v>
      </c>
      <c r="HK44" s="7">
        <v>607880</v>
      </c>
      <c r="HL44" s="10">
        <v>620190</v>
      </c>
      <c r="HM44" s="7">
        <v>724742</v>
      </c>
      <c r="HN44" s="10">
        <v>736908</v>
      </c>
      <c r="HO44" s="7">
        <v>748001</v>
      </c>
      <c r="HP44" s="10">
        <v>620281</v>
      </c>
      <c r="HQ44" s="7">
        <v>834045</v>
      </c>
      <c r="HR44" s="10">
        <v>847980</v>
      </c>
      <c r="HS44" s="7">
        <v>874398</v>
      </c>
      <c r="HT44" s="10">
        <v>1031189</v>
      </c>
      <c r="HU44" s="7">
        <v>635523</v>
      </c>
      <c r="HV44" s="10">
        <v>555378</v>
      </c>
      <c r="HW44" s="7">
        <v>609822</v>
      </c>
      <c r="HX44" s="10">
        <v>428620</v>
      </c>
      <c r="HY44" s="7">
        <v>630451</v>
      </c>
      <c r="HZ44" s="10">
        <v>485613</v>
      </c>
      <c r="IA44" s="7">
        <v>615798</v>
      </c>
      <c r="IB44" s="10">
        <v>637207</v>
      </c>
      <c r="IC44" s="7">
        <v>650965</v>
      </c>
      <c r="ID44" s="10">
        <v>764276</v>
      </c>
      <c r="IE44" s="7">
        <v>721084</v>
      </c>
      <c r="IF44" s="10">
        <v>770505</v>
      </c>
      <c r="IG44" s="7">
        <v>528930</v>
      </c>
      <c r="IH44" s="10">
        <v>522382</v>
      </c>
      <c r="II44" s="7">
        <v>470210</v>
      </c>
      <c r="IJ44" s="10">
        <v>602282</v>
      </c>
      <c r="IK44" s="31">
        <v>549469</v>
      </c>
      <c r="IL44" s="38">
        <v>500591</v>
      </c>
      <c r="IM44" s="31">
        <v>485278</v>
      </c>
      <c r="IN44" s="38">
        <v>651559</v>
      </c>
      <c r="IO44" s="31">
        <v>717957</v>
      </c>
      <c r="IP44" s="38">
        <v>728718</v>
      </c>
      <c r="IQ44" s="31">
        <v>699053</v>
      </c>
      <c r="IR44" s="38">
        <v>934017</v>
      </c>
      <c r="IS44" s="31">
        <v>778661</v>
      </c>
      <c r="IT44" s="38">
        <v>639170</v>
      </c>
      <c r="IU44" s="31">
        <v>898707</v>
      </c>
      <c r="IV44" s="38">
        <v>840292</v>
      </c>
      <c r="IW44" s="31">
        <v>789953</v>
      </c>
      <c r="IX44" s="38">
        <v>884119</v>
      </c>
      <c r="IY44" s="31">
        <v>906294</v>
      </c>
      <c r="IZ44" s="38">
        <v>890682</v>
      </c>
      <c r="JA44" s="31">
        <v>850151</v>
      </c>
      <c r="JB44" s="38">
        <v>1010369</v>
      </c>
      <c r="JC44" s="31">
        <v>822260</v>
      </c>
      <c r="JD44" s="38">
        <v>797378</v>
      </c>
      <c r="JE44" s="31">
        <v>904563</v>
      </c>
      <c r="JF44" s="38">
        <v>944400</v>
      </c>
      <c r="JG44" s="31">
        <v>1042451</v>
      </c>
      <c r="JH44" s="38">
        <v>1015735</v>
      </c>
      <c r="JI44" s="31">
        <v>922623</v>
      </c>
      <c r="JJ44" s="38">
        <v>851956</v>
      </c>
      <c r="JK44" s="31">
        <v>863086</v>
      </c>
      <c r="JL44" s="38">
        <v>914585</v>
      </c>
      <c r="JM44" s="31">
        <v>841745</v>
      </c>
      <c r="JN44" s="38">
        <v>809885</v>
      </c>
      <c r="JO44" s="31">
        <v>769854</v>
      </c>
      <c r="JP44" s="38">
        <v>840248</v>
      </c>
      <c r="JQ44" s="31">
        <v>812978</v>
      </c>
      <c r="JR44" s="38">
        <v>813973</v>
      </c>
      <c r="JS44" s="31">
        <v>834729</v>
      </c>
      <c r="JT44" s="38">
        <v>565237</v>
      </c>
      <c r="JU44" s="31">
        <v>648539</v>
      </c>
      <c r="JV44" s="38">
        <v>671744</v>
      </c>
      <c r="JW44" s="31">
        <v>675180</v>
      </c>
      <c r="JX44" s="38">
        <v>565157</v>
      </c>
      <c r="JY44" s="31">
        <v>829863</v>
      </c>
    </row>
    <row r="45" spans="1:285" x14ac:dyDescent="0.2">
      <c r="A45" s="3" t="s">
        <v>62</v>
      </c>
      <c r="B45" s="22" t="str">
        <f t="shared" si="0"/>
        <v>ost</v>
      </c>
      <c r="C45" s="22" t="s">
        <v>0</v>
      </c>
      <c r="D45" s="21" t="s">
        <v>20</v>
      </c>
      <c r="E45" s="7">
        <v>542050</v>
      </c>
      <c r="F45" s="10">
        <v>351510</v>
      </c>
      <c r="G45" s="7">
        <v>551630</v>
      </c>
      <c r="H45" s="10">
        <v>450190</v>
      </c>
      <c r="I45" s="7">
        <v>607490</v>
      </c>
      <c r="J45" s="10">
        <v>752960</v>
      </c>
      <c r="K45" s="7">
        <v>611750</v>
      </c>
      <c r="L45" s="10">
        <v>498720</v>
      </c>
      <c r="M45" s="7">
        <v>589960</v>
      </c>
      <c r="N45" s="10">
        <v>427730</v>
      </c>
      <c r="O45" s="7">
        <v>367800</v>
      </c>
      <c r="P45" s="10">
        <v>274160</v>
      </c>
      <c r="Q45" s="7">
        <v>422510</v>
      </c>
      <c r="R45" s="10">
        <v>339850</v>
      </c>
      <c r="S45" s="7">
        <v>327220</v>
      </c>
      <c r="T45" s="10">
        <v>318400</v>
      </c>
      <c r="U45" s="7">
        <v>316380</v>
      </c>
      <c r="V45" s="10">
        <v>290150</v>
      </c>
      <c r="W45" s="7">
        <v>644210</v>
      </c>
      <c r="X45" s="10">
        <v>533290</v>
      </c>
      <c r="Y45" s="7">
        <v>369810</v>
      </c>
      <c r="Z45" s="10">
        <v>383600</v>
      </c>
      <c r="AA45" s="7">
        <v>545280</v>
      </c>
      <c r="AB45" s="10">
        <v>513960</v>
      </c>
      <c r="AC45" s="7">
        <v>505280</v>
      </c>
      <c r="AD45" s="10">
        <v>632690</v>
      </c>
      <c r="AE45" s="7">
        <v>454450</v>
      </c>
      <c r="AF45" s="10">
        <v>686680</v>
      </c>
      <c r="AG45" s="7">
        <v>648740</v>
      </c>
      <c r="AH45" s="10">
        <v>596540</v>
      </c>
      <c r="AI45" s="7">
        <v>512010</v>
      </c>
      <c r="AJ45" s="10">
        <v>450060</v>
      </c>
      <c r="AK45" s="7">
        <v>425860</v>
      </c>
      <c r="AL45" s="10">
        <v>315650</v>
      </c>
      <c r="AM45" s="7">
        <v>456680</v>
      </c>
      <c r="AN45" s="10">
        <v>521380</v>
      </c>
      <c r="AO45" s="7">
        <v>425890</v>
      </c>
      <c r="AP45" s="10">
        <v>426260</v>
      </c>
      <c r="AQ45" s="7">
        <v>481000</v>
      </c>
      <c r="AR45" s="10">
        <v>321220</v>
      </c>
      <c r="AS45" s="7">
        <v>457000</v>
      </c>
      <c r="AT45" s="10">
        <v>823500</v>
      </c>
      <c r="AU45" s="7">
        <v>531390</v>
      </c>
      <c r="AV45" s="10">
        <v>841960</v>
      </c>
      <c r="AW45" s="7">
        <v>447700</v>
      </c>
      <c r="AX45" s="10">
        <v>556770</v>
      </c>
      <c r="AY45" s="7">
        <v>470250</v>
      </c>
      <c r="AZ45" s="10">
        <v>350640</v>
      </c>
      <c r="BA45" s="7">
        <v>435340</v>
      </c>
      <c r="BB45" s="10">
        <v>385400</v>
      </c>
      <c r="BC45" s="7">
        <v>330920</v>
      </c>
      <c r="BD45" s="10">
        <v>319330</v>
      </c>
      <c r="BE45" s="7">
        <v>414760</v>
      </c>
      <c r="BF45" s="10">
        <v>313060</v>
      </c>
      <c r="BG45" s="7">
        <v>496480</v>
      </c>
      <c r="BH45" s="10">
        <v>605400</v>
      </c>
      <c r="BI45" s="7">
        <v>527570</v>
      </c>
      <c r="BJ45" s="10">
        <v>667220</v>
      </c>
      <c r="BK45" s="7">
        <v>666110</v>
      </c>
      <c r="BL45" s="10">
        <v>287670</v>
      </c>
      <c r="BM45" s="7">
        <v>480410</v>
      </c>
      <c r="BN45" s="10">
        <v>569130</v>
      </c>
      <c r="BO45" s="7">
        <v>495359.99994399998</v>
      </c>
      <c r="BP45" s="10">
        <v>613618</v>
      </c>
      <c r="BQ45" s="7">
        <v>491910.00006400002</v>
      </c>
      <c r="BR45" s="10">
        <v>431620.00000599999</v>
      </c>
      <c r="BS45" s="7">
        <v>322940.00001600001</v>
      </c>
      <c r="BT45" s="10">
        <v>404940.00004000001</v>
      </c>
      <c r="BU45" s="7">
        <v>524139.99995999999</v>
      </c>
      <c r="BV45" s="10">
        <v>590220</v>
      </c>
      <c r="BW45" s="7">
        <v>525930.00003</v>
      </c>
      <c r="BX45" s="10">
        <v>502100.00003</v>
      </c>
      <c r="BY45" s="7">
        <v>347760.00001700001</v>
      </c>
      <c r="BZ45" s="10">
        <v>417280.00001000002</v>
      </c>
      <c r="CA45" s="7">
        <v>470239.99991999997</v>
      </c>
      <c r="CB45" s="10">
        <v>461210.00001000002</v>
      </c>
      <c r="CC45" s="7">
        <v>603059.99997</v>
      </c>
      <c r="CD45" s="10">
        <v>582380.00003800006</v>
      </c>
      <c r="CE45" s="7">
        <v>704799.99997</v>
      </c>
      <c r="CF45" s="10">
        <v>407963</v>
      </c>
      <c r="CG45" s="7">
        <v>368220.00001700001</v>
      </c>
      <c r="CH45" s="10">
        <v>356539.99999699998</v>
      </c>
      <c r="CI45" s="7">
        <v>502530.00001999998</v>
      </c>
      <c r="CJ45" s="10">
        <v>451451</v>
      </c>
      <c r="CK45" s="7">
        <v>504356</v>
      </c>
      <c r="CL45" s="10">
        <v>387285</v>
      </c>
      <c r="CM45" s="7">
        <v>425529</v>
      </c>
      <c r="CN45" s="10">
        <v>427412</v>
      </c>
      <c r="CO45" s="7">
        <v>560014</v>
      </c>
      <c r="CP45" s="10">
        <v>389378</v>
      </c>
      <c r="CQ45" s="7">
        <v>241564</v>
      </c>
      <c r="CR45" s="10">
        <v>275650</v>
      </c>
      <c r="CS45" s="7">
        <v>321100</v>
      </c>
      <c r="CT45" s="10">
        <v>369370</v>
      </c>
      <c r="CU45" s="7">
        <v>520968</v>
      </c>
      <c r="CV45" s="10">
        <v>379553</v>
      </c>
      <c r="CW45" s="7">
        <v>463200</v>
      </c>
      <c r="CX45" s="10">
        <v>138254</v>
      </c>
      <c r="CY45" s="7">
        <v>317765</v>
      </c>
      <c r="CZ45" s="10">
        <v>537331</v>
      </c>
      <c r="DA45" s="7">
        <v>426352</v>
      </c>
      <c r="DB45" s="10">
        <v>501231</v>
      </c>
      <c r="DC45" s="7">
        <v>442627</v>
      </c>
      <c r="DD45" s="10">
        <v>392369</v>
      </c>
      <c r="DE45" s="7">
        <v>465211</v>
      </c>
      <c r="DF45" s="10">
        <v>634225</v>
      </c>
      <c r="DG45" s="7">
        <v>479985</v>
      </c>
      <c r="DH45" s="10">
        <v>523562</v>
      </c>
      <c r="DI45" s="7">
        <v>544354</v>
      </c>
      <c r="DJ45" s="10">
        <v>536254</v>
      </c>
      <c r="DK45" s="7">
        <v>613311</v>
      </c>
      <c r="DL45" s="10">
        <v>710030</v>
      </c>
      <c r="DM45" s="7">
        <v>694538</v>
      </c>
      <c r="DN45" s="10">
        <v>711080</v>
      </c>
      <c r="DO45" s="7">
        <v>819581</v>
      </c>
      <c r="DP45" s="10">
        <v>765725</v>
      </c>
      <c r="DQ45" s="7">
        <v>608768</v>
      </c>
      <c r="DR45" s="10">
        <v>809015</v>
      </c>
      <c r="DS45" s="7">
        <v>571136</v>
      </c>
      <c r="DT45" s="10">
        <v>435256</v>
      </c>
      <c r="DU45" s="7">
        <v>510053</v>
      </c>
      <c r="DV45" s="10">
        <v>493380</v>
      </c>
      <c r="DW45" s="7">
        <v>845541</v>
      </c>
      <c r="DX45" s="10">
        <v>695908</v>
      </c>
      <c r="DY45" s="7">
        <v>497820</v>
      </c>
      <c r="DZ45" s="10">
        <v>743322</v>
      </c>
      <c r="EA45" s="7">
        <v>786630</v>
      </c>
      <c r="EB45" s="10">
        <v>590748</v>
      </c>
      <c r="EC45" s="7">
        <v>659374</v>
      </c>
      <c r="ED45" s="10">
        <v>502892</v>
      </c>
      <c r="EE45" s="7">
        <v>283232</v>
      </c>
      <c r="EF45" s="10">
        <v>657715</v>
      </c>
      <c r="EG45" s="7">
        <v>357742</v>
      </c>
      <c r="EH45" s="10">
        <v>195339</v>
      </c>
      <c r="EI45" s="7">
        <v>636748</v>
      </c>
      <c r="EJ45" s="10">
        <v>664832</v>
      </c>
      <c r="EK45" s="7">
        <v>850355</v>
      </c>
      <c r="EL45" s="10">
        <v>786542</v>
      </c>
      <c r="EM45" s="7">
        <v>821990</v>
      </c>
      <c r="EN45" s="10">
        <v>839620</v>
      </c>
      <c r="EO45" s="7">
        <v>787100</v>
      </c>
      <c r="EP45" s="10">
        <v>649190</v>
      </c>
      <c r="EQ45" s="7">
        <v>657270</v>
      </c>
      <c r="ER45" s="10">
        <v>433220</v>
      </c>
      <c r="ES45" s="7">
        <v>469970</v>
      </c>
      <c r="ET45" s="10">
        <v>353280</v>
      </c>
      <c r="EU45" s="7">
        <v>453070</v>
      </c>
      <c r="EV45" s="10">
        <v>530300</v>
      </c>
      <c r="EW45" s="7">
        <v>548140</v>
      </c>
      <c r="EX45" s="10">
        <v>592310</v>
      </c>
      <c r="EY45" s="7">
        <v>524700</v>
      </c>
      <c r="EZ45" s="10">
        <v>440020</v>
      </c>
      <c r="FA45" s="7">
        <v>342570</v>
      </c>
      <c r="FB45" s="10">
        <v>283990</v>
      </c>
      <c r="FC45" s="7">
        <v>257520</v>
      </c>
      <c r="FD45" s="10">
        <v>347400</v>
      </c>
      <c r="FE45" s="7">
        <v>565440</v>
      </c>
      <c r="FF45" s="10">
        <v>454960</v>
      </c>
      <c r="FG45" s="7">
        <v>443910</v>
      </c>
      <c r="FH45" s="10">
        <v>414970</v>
      </c>
      <c r="FI45" s="7">
        <v>386260</v>
      </c>
      <c r="FJ45" s="10">
        <v>390470</v>
      </c>
      <c r="FK45" s="7">
        <v>424220</v>
      </c>
      <c r="FL45" s="10">
        <v>483280</v>
      </c>
      <c r="FM45" s="7">
        <v>427180</v>
      </c>
      <c r="FN45" s="10">
        <v>256470</v>
      </c>
      <c r="FO45" s="7">
        <v>305420</v>
      </c>
      <c r="FP45" s="10">
        <v>333070</v>
      </c>
      <c r="FQ45" s="7">
        <v>381890</v>
      </c>
      <c r="FR45" s="10">
        <v>337670</v>
      </c>
      <c r="FS45" s="7">
        <v>504980</v>
      </c>
      <c r="FT45" s="10">
        <v>467460</v>
      </c>
      <c r="FU45" s="7">
        <v>317440</v>
      </c>
      <c r="FV45" s="10">
        <v>342230</v>
      </c>
      <c r="FW45" s="7">
        <v>356040</v>
      </c>
      <c r="FX45" s="10">
        <v>357400</v>
      </c>
      <c r="FY45" s="7">
        <v>270040</v>
      </c>
      <c r="FZ45" s="10">
        <v>368430</v>
      </c>
      <c r="GA45" s="7">
        <v>411430</v>
      </c>
      <c r="GB45" s="10">
        <v>381680</v>
      </c>
      <c r="GC45" s="7">
        <v>314480</v>
      </c>
      <c r="GD45" s="10">
        <v>408970</v>
      </c>
      <c r="GE45" s="7">
        <v>471940</v>
      </c>
      <c r="GF45" s="10">
        <v>355800</v>
      </c>
      <c r="GG45" s="7">
        <v>352370</v>
      </c>
      <c r="GH45" s="10">
        <v>283610</v>
      </c>
      <c r="GI45" s="7">
        <v>306370</v>
      </c>
      <c r="GJ45" s="10">
        <v>294010</v>
      </c>
      <c r="GK45" s="7">
        <v>333680</v>
      </c>
      <c r="GL45" s="10">
        <v>378210</v>
      </c>
      <c r="GM45" s="7">
        <v>367420</v>
      </c>
      <c r="GN45" s="10">
        <v>516060</v>
      </c>
      <c r="GO45" s="7">
        <v>499440</v>
      </c>
      <c r="GP45" s="10">
        <v>374170</v>
      </c>
      <c r="GQ45" s="7">
        <v>476240</v>
      </c>
      <c r="GR45" s="10">
        <v>366520</v>
      </c>
      <c r="GS45" s="7">
        <v>369920</v>
      </c>
      <c r="GT45" s="10">
        <v>327550</v>
      </c>
      <c r="GU45" s="7">
        <v>466480</v>
      </c>
      <c r="GV45" s="10">
        <v>373780</v>
      </c>
      <c r="GW45" s="7">
        <v>535230</v>
      </c>
      <c r="GX45" s="10">
        <v>133450</v>
      </c>
      <c r="GY45" s="7">
        <v>270500</v>
      </c>
      <c r="GZ45" s="10">
        <v>342590</v>
      </c>
      <c r="HA45" s="7">
        <v>370300</v>
      </c>
      <c r="HB45" s="10">
        <v>498000</v>
      </c>
      <c r="HC45" s="7">
        <v>264160</v>
      </c>
      <c r="HD45" s="10">
        <v>342290</v>
      </c>
      <c r="HE45" s="7">
        <v>561990</v>
      </c>
      <c r="HF45" s="10">
        <v>377560</v>
      </c>
      <c r="HG45" s="7">
        <v>122790</v>
      </c>
      <c r="HH45" s="10">
        <v>488110</v>
      </c>
      <c r="HI45" s="7">
        <v>447610</v>
      </c>
      <c r="HJ45" s="10">
        <v>314410</v>
      </c>
      <c r="HK45" s="7">
        <v>230210</v>
      </c>
      <c r="HL45" s="10">
        <v>286230</v>
      </c>
      <c r="HM45" s="7">
        <v>388833</v>
      </c>
      <c r="HN45" s="10">
        <v>644053</v>
      </c>
      <c r="HO45" s="7">
        <v>609671</v>
      </c>
      <c r="HP45" s="10">
        <v>460743</v>
      </c>
      <c r="HQ45" s="7">
        <v>597367</v>
      </c>
      <c r="HR45" s="10">
        <v>751944</v>
      </c>
      <c r="HS45" s="7">
        <v>583291</v>
      </c>
      <c r="HT45" s="10">
        <v>607996</v>
      </c>
      <c r="HU45" s="7">
        <v>421908</v>
      </c>
      <c r="HV45" s="10">
        <v>461270</v>
      </c>
      <c r="HW45" s="7">
        <v>360384</v>
      </c>
      <c r="HX45" s="10">
        <v>321386</v>
      </c>
      <c r="HY45" s="7">
        <v>146706</v>
      </c>
      <c r="HZ45" s="10">
        <v>119387</v>
      </c>
      <c r="IA45" s="7">
        <v>343727</v>
      </c>
      <c r="IB45" s="10">
        <v>325629</v>
      </c>
      <c r="IC45" s="7">
        <v>404302</v>
      </c>
      <c r="ID45" s="10">
        <v>461596</v>
      </c>
      <c r="IE45" s="7">
        <v>456545</v>
      </c>
      <c r="IF45" s="10">
        <v>418808</v>
      </c>
      <c r="IG45" s="7">
        <v>375693</v>
      </c>
      <c r="IH45" s="10">
        <v>322077</v>
      </c>
      <c r="II45" s="7">
        <v>346072</v>
      </c>
      <c r="IJ45" s="10">
        <v>436785</v>
      </c>
      <c r="IK45" s="31">
        <v>423634</v>
      </c>
      <c r="IL45" s="38">
        <v>404381</v>
      </c>
      <c r="IM45" s="31">
        <v>428270</v>
      </c>
      <c r="IN45" s="38">
        <v>486966</v>
      </c>
      <c r="IO45" s="31">
        <v>508462</v>
      </c>
      <c r="IP45" s="38">
        <v>524619</v>
      </c>
      <c r="IQ45" s="31">
        <v>499011</v>
      </c>
      <c r="IR45" s="38">
        <v>607058</v>
      </c>
      <c r="IS45" s="31">
        <v>509467</v>
      </c>
      <c r="IT45" s="38">
        <v>416712</v>
      </c>
      <c r="IU45" s="31">
        <v>449208</v>
      </c>
      <c r="IV45" s="38">
        <v>507404</v>
      </c>
      <c r="IW45" s="31">
        <v>424079</v>
      </c>
      <c r="IX45" s="38">
        <v>436073</v>
      </c>
      <c r="IY45" s="31">
        <v>432332</v>
      </c>
      <c r="IZ45" s="38">
        <v>387532</v>
      </c>
      <c r="JA45" s="31">
        <v>467571</v>
      </c>
      <c r="JB45" s="38">
        <v>607286</v>
      </c>
      <c r="JC45" s="31">
        <v>466719</v>
      </c>
      <c r="JD45" s="38">
        <v>466986</v>
      </c>
      <c r="JE45" s="31">
        <v>455243</v>
      </c>
      <c r="JF45" s="38">
        <v>508878</v>
      </c>
      <c r="JG45" s="31">
        <v>487328</v>
      </c>
      <c r="JH45" s="38">
        <v>361172</v>
      </c>
      <c r="JI45" s="31">
        <v>389224</v>
      </c>
      <c r="JJ45" s="38">
        <v>366583</v>
      </c>
      <c r="JK45" s="31">
        <v>613788</v>
      </c>
      <c r="JL45" s="38">
        <v>515156</v>
      </c>
      <c r="JM45" s="31">
        <v>545076</v>
      </c>
      <c r="JN45" s="38">
        <v>530093</v>
      </c>
      <c r="JO45" s="31">
        <v>540212</v>
      </c>
      <c r="JP45" s="38">
        <v>583347</v>
      </c>
      <c r="JQ45" s="31">
        <v>484269</v>
      </c>
      <c r="JR45" s="38">
        <v>563714</v>
      </c>
      <c r="JS45" s="31">
        <v>564639</v>
      </c>
      <c r="JT45" s="38">
        <v>598168</v>
      </c>
      <c r="JU45" s="31">
        <v>595806</v>
      </c>
      <c r="JV45" s="38">
        <v>558466</v>
      </c>
      <c r="JW45" s="31">
        <v>617537</v>
      </c>
      <c r="JX45" s="38">
        <v>570600</v>
      </c>
      <c r="JY45" s="31">
        <v>763653</v>
      </c>
    </row>
    <row r="46" spans="1:285" x14ac:dyDescent="0.2">
      <c r="A46" s="3" t="s">
        <v>63</v>
      </c>
      <c r="B46" s="22" t="str">
        <f t="shared" si="0"/>
        <v>saat</v>
      </c>
      <c r="C46" s="22" t="s">
        <v>0</v>
      </c>
      <c r="D46" s="21" t="s">
        <v>20</v>
      </c>
      <c r="E46" s="7">
        <v>1015530</v>
      </c>
      <c r="F46" s="10">
        <v>945740</v>
      </c>
      <c r="G46" s="7">
        <v>1004510</v>
      </c>
      <c r="H46" s="10">
        <v>922230</v>
      </c>
      <c r="I46" s="7">
        <v>1127760</v>
      </c>
      <c r="J46" s="10">
        <v>1003820</v>
      </c>
      <c r="K46" s="7">
        <v>931930</v>
      </c>
      <c r="L46" s="10">
        <v>886170</v>
      </c>
      <c r="M46" s="7">
        <v>834810</v>
      </c>
      <c r="N46" s="10">
        <v>781440</v>
      </c>
      <c r="O46" s="7">
        <v>919800</v>
      </c>
      <c r="P46" s="10">
        <v>834260</v>
      </c>
      <c r="Q46" s="7">
        <v>831810</v>
      </c>
      <c r="R46" s="10">
        <v>533770</v>
      </c>
      <c r="S46" s="7">
        <v>882540</v>
      </c>
      <c r="T46" s="10">
        <v>905260</v>
      </c>
      <c r="U46" s="7">
        <v>927410</v>
      </c>
      <c r="V46" s="10">
        <v>906330</v>
      </c>
      <c r="W46" s="7">
        <v>962920</v>
      </c>
      <c r="X46" s="10">
        <v>1164210</v>
      </c>
      <c r="Y46" s="7">
        <v>1394010</v>
      </c>
      <c r="Z46" s="10">
        <v>1212320</v>
      </c>
      <c r="AA46" s="7">
        <v>893660</v>
      </c>
      <c r="AB46" s="10">
        <v>846540</v>
      </c>
      <c r="AC46" s="7">
        <v>930630</v>
      </c>
      <c r="AD46" s="10">
        <v>679030</v>
      </c>
      <c r="AE46" s="7">
        <v>733520</v>
      </c>
      <c r="AF46" s="10">
        <v>664880</v>
      </c>
      <c r="AG46" s="7">
        <v>684130</v>
      </c>
      <c r="AH46" s="10">
        <v>882380</v>
      </c>
      <c r="AI46" s="7">
        <v>964370</v>
      </c>
      <c r="AJ46" s="10">
        <v>1291780</v>
      </c>
      <c r="AK46" s="7">
        <v>1090820</v>
      </c>
      <c r="AL46" s="10">
        <v>847630</v>
      </c>
      <c r="AM46" s="7">
        <v>839170</v>
      </c>
      <c r="AN46" s="10">
        <v>829890</v>
      </c>
      <c r="AO46" s="7">
        <v>797320</v>
      </c>
      <c r="AP46" s="10">
        <v>940550</v>
      </c>
      <c r="AQ46" s="7">
        <v>1049220</v>
      </c>
      <c r="AR46" s="10">
        <v>1186830</v>
      </c>
      <c r="AS46" s="7">
        <v>1230100</v>
      </c>
      <c r="AT46" s="10">
        <v>1003070</v>
      </c>
      <c r="AU46" s="7">
        <v>1141670</v>
      </c>
      <c r="AV46" s="10">
        <v>1249540</v>
      </c>
      <c r="AW46" s="7">
        <v>1153490</v>
      </c>
      <c r="AX46" s="10">
        <v>1314220</v>
      </c>
      <c r="AY46" s="7">
        <v>1235340</v>
      </c>
      <c r="AZ46" s="10">
        <v>1122260</v>
      </c>
      <c r="BA46" s="7">
        <v>907480</v>
      </c>
      <c r="BB46" s="10">
        <v>796040</v>
      </c>
      <c r="BC46" s="7">
        <v>793210</v>
      </c>
      <c r="BD46" s="10">
        <v>725410</v>
      </c>
      <c r="BE46" s="7">
        <v>679380</v>
      </c>
      <c r="BF46" s="10">
        <v>628410</v>
      </c>
      <c r="BG46" s="7">
        <v>663350</v>
      </c>
      <c r="BH46" s="10">
        <v>815870</v>
      </c>
      <c r="BI46" s="7">
        <v>555540</v>
      </c>
      <c r="BJ46" s="10">
        <v>514010</v>
      </c>
      <c r="BK46" s="7">
        <v>569050</v>
      </c>
      <c r="BL46" s="10">
        <v>529050</v>
      </c>
      <c r="BM46" s="7">
        <v>564350</v>
      </c>
      <c r="BN46" s="10">
        <v>489140</v>
      </c>
      <c r="BO46" s="7">
        <v>521799.99994000001</v>
      </c>
      <c r="BP46" s="10">
        <v>694867</v>
      </c>
      <c r="BQ46" s="7">
        <v>634590</v>
      </c>
      <c r="BR46" s="10">
        <v>636590</v>
      </c>
      <c r="BS46" s="7">
        <v>443200.000038</v>
      </c>
      <c r="BT46" s="10">
        <v>282629.99999899999</v>
      </c>
      <c r="BU46" s="7">
        <v>300220.000015</v>
      </c>
      <c r="BV46" s="10">
        <v>449849.99999799998</v>
      </c>
      <c r="BW46" s="7">
        <v>544820.00005000003</v>
      </c>
      <c r="BX46" s="10">
        <v>627399.99999000004</v>
      </c>
      <c r="BY46" s="7">
        <v>563899.99997</v>
      </c>
      <c r="BZ46" s="10">
        <v>538059.99994999997</v>
      </c>
      <c r="CA46" s="7">
        <v>549489.99997999996</v>
      </c>
      <c r="CB46" s="10">
        <v>611370.00003</v>
      </c>
      <c r="CC46" s="7">
        <v>647689.99993000005</v>
      </c>
      <c r="CD46" s="10">
        <v>783969.99998000101</v>
      </c>
      <c r="CE46" s="7">
        <v>1109209.9999200001</v>
      </c>
      <c r="CF46" s="10">
        <v>653501</v>
      </c>
      <c r="CG46" s="7">
        <v>745300.00000999996</v>
      </c>
      <c r="CH46" s="10">
        <v>932129.99996000004</v>
      </c>
      <c r="CI46" s="7">
        <v>860909.99991999997</v>
      </c>
      <c r="CJ46" s="10">
        <v>980701</v>
      </c>
      <c r="CK46" s="7">
        <v>979469</v>
      </c>
      <c r="CL46" s="10">
        <v>868321</v>
      </c>
      <c r="CM46" s="7">
        <v>895089</v>
      </c>
      <c r="CN46" s="10">
        <v>962307</v>
      </c>
      <c r="CO46" s="7">
        <v>847961</v>
      </c>
      <c r="CP46" s="10">
        <v>906232</v>
      </c>
      <c r="CQ46" s="7">
        <v>928843</v>
      </c>
      <c r="CR46" s="10">
        <v>996112</v>
      </c>
      <c r="CS46" s="7">
        <v>944555</v>
      </c>
      <c r="CT46" s="10">
        <v>531860</v>
      </c>
      <c r="CU46" s="7">
        <v>679108</v>
      </c>
      <c r="CV46" s="10">
        <v>440375</v>
      </c>
      <c r="CW46" s="7">
        <v>649941</v>
      </c>
      <c r="CX46" s="10">
        <v>789413</v>
      </c>
      <c r="CY46" s="7">
        <v>505553</v>
      </c>
      <c r="CZ46" s="10">
        <v>690877</v>
      </c>
      <c r="DA46" s="7">
        <v>876239</v>
      </c>
      <c r="DB46" s="10">
        <v>843674</v>
      </c>
      <c r="DC46" s="7">
        <v>725323</v>
      </c>
      <c r="DD46" s="10">
        <v>701620</v>
      </c>
      <c r="DE46" s="7">
        <v>786054</v>
      </c>
      <c r="DF46" s="10">
        <v>837038</v>
      </c>
      <c r="DG46" s="7">
        <v>483472</v>
      </c>
      <c r="DH46" s="10">
        <v>448131</v>
      </c>
      <c r="DI46" s="7">
        <v>702253</v>
      </c>
      <c r="DJ46" s="10">
        <v>742660</v>
      </c>
      <c r="DK46" s="7">
        <v>722898</v>
      </c>
      <c r="DL46" s="10">
        <v>975696</v>
      </c>
      <c r="DM46" s="7">
        <v>591010</v>
      </c>
      <c r="DN46" s="10">
        <v>713920</v>
      </c>
      <c r="DO46" s="7">
        <v>829391</v>
      </c>
      <c r="DP46" s="10">
        <v>805370</v>
      </c>
      <c r="DQ46" s="7">
        <v>740467</v>
      </c>
      <c r="DR46" s="10">
        <v>497989</v>
      </c>
      <c r="DS46" s="7">
        <v>528429</v>
      </c>
      <c r="DT46" s="10">
        <v>455437</v>
      </c>
      <c r="DU46" s="7">
        <v>571459</v>
      </c>
      <c r="DV46" s="10">
        <v>733369</v>
      </c>
      <c r="DW46" s="7">
        <v>438869</v>
      </c>
      <c r="DX46" s="10">
        <v>429342</v>
      </c>
      <c r="DY46" s="7">
        <v>615086</v>
      </c>
      <c r="DZ46" s="10">
        <v>704568</v>
      </c>
      <c r="EA46" s="7">
        <v>837670</v>
      </c>
      <c r="EB46" s="10">
        <v>653961</v>
      </c>
      <c r="EC46" s="7">
        <v>674280</v>
      </c>
      <c r="ED46" s="10">
        <v>679156</v>
      </c>
      <c r="EE46" s="7">
        <v>491702</v>
      </c>
      <c r="EF46" s="10">
        <v>433868</v>
      </c>
      <c r="EG46" s="7">
        <v>577509</v>
      </c>
      <c r="EH46" s="10">
        <v>350581</v>
      </c>
      <c r="EI46" s="7">
        <v>545712</v>
      </c>
      <c r="EJ46" s="10">
        <v>527331</v>
      </c>
      <c r="EK46" s="7">
        <v>608091</v>
      </c>
      <c r="EL46" s="10">
        <v>530188</v>
      </c>
      <c r="EM46" s="7">
        <v>431610</v>
      </c>
      <c r="EN46" s="10">
        <v>523440</v>
      </c>
      <c r="EO46" s="7">
        <v>500089.99999999901</v>
      </c>
      <c r="EP46" s="10">
        <v>502790</v>
      </c>
      <c r="EQ46" s="7">
        <v>565120</v>
      </c>
      <c r="ER46" s="10">
        <v>513200</v>
      </c>
      <c r="ES46" s="7">
        <v>406100</v>
      </c>
      <c r="ET46" s="10">
        <v>536180</v>
      </c>
      <c r="EU46" s="7">
        <v>666360</v>
      </c>
      <c r="EV46" s="10">
        <v>543080</v>
      </c>
      <c r="EW46" s="7">
        <v>641200</v>
      </c>
      <c r="EX46" s="10">
        <v>341690</v>
      </c>
      <c r="EY46" s="7">
        <v>343340</v>
      </c>
      <c r="EZ46" s="10">
        <v>864680</v>
      </c>
      <c r="FA46" s="7">
        <v>663730</v>
      </c>
      <c r="FB46" s="10">
        <v>838440</v>
      </c>
      <c r="FC46" s="7">
        <v>1159810</v>
      </c>
      <c r="FD46" s="10">
        <v>1139820</v>
      </c>
      <c r="FE46" s="7">
        <v>833470</v>
      </c>
      <c r="FF46" s="10">
        <v>1001040</v>
      </c>
      <c r="FG46" s="7">
        <v>1016840</v>
      </c>
      <c r="FH46" s="10">
        <v>875450</v>
      </c>
      <c r="FI46" s="7">
        <v>648280</v>
      </c>
      <c r="FJ46" s="10">
        <v>747820</v>
      </c>
      <c r="FK46" s="7">
        <v>1007870</v>
      </c>
      <c r="FL46" s="10">
        <v>950320</v>
      </c>
      <c r="FM46" s="7">
        <v>869020</v>
      </c>
      <c r="FN46" s="10">
        <v>472810</v>
      </c>
      <c r="FO46" s="7">
        <v>778920</v>
      </c>
      <c r="FP46" s="10">
        <v>898850</v>
      </c>
      <c r="FQ46" s="7">
        <v>849390</v>
      </c>
      <c r="FR46" s="10">
        <v>705090</v>
      </c>
      <c r="FS46" s="7">
        <v>600620</v>
      </c>
      <c r="FT46" s="10">
        <v>452700</v>
      </c>
      <c r="FU46" s="7">
        <v>393890</v>
      </c>
      <c r="FV46" s="10">
        <v>342570</v>
      </c>
      <c r="FW46" s="7">
        <v>303490</v>
      </c>
      <c r="FX46" s="10">
        <v>411020</v>
      </c>
      <c r="FY46" s="7">
        <v>477710</v>
      </c>
      <c r="FZ46" s="10">
        <v>484970</v>
      </c>
      <c r="GA46" s="7">
        <v>526710</v>
      </c>
      <c r="GB46" s="10">
        <v>571530</v>
      </c>
      <c r="GC46" s="7">
        <v>550830</v>
      </c>
      <c r="GD46" s="10">
        <v>552400</v>
      </c>
      <c r="GE46" s="7">
        <v>478950</v>
      </c>
      <c r="GF46" s="10">
        <v>493190</v>
      </c>
      <c r="GG46" s="7">
        <v>181100</v>
      </c>
      <c r="GH46" s="10">
        <v>176510</v>
      </c>
      <c r="GI46" s="7">
        <v>660460</v>
      </c>
      <c r="GJ46" s="10">
        <v>606680</v>
      </c>
      <c r="GK46" s="7">
        <v>458990</v>
      </c>
      <c r="GL46" s="10">
        <v>590680</v>
      </c>
      <c r="GM46" s="7">
        <v>648180</v>
      </c>
      <c r="GN46" s="10">
        <v>551650</v>
      </c>
      <c r="GO46" s="7">
        <v>778860</v>
      </c>
      <c r="GP46" s="10">
        <v>833950</v>
      </c>
      <c r="GQ46" s="7">
        <v>838930</v>
      </c>
      <c r="GR46" s="10">
        <v>774560</v>
      </c>
      <c r="GS46" s="7">
        <v>820100</v>
      </c>
      <c r="GT46" s="10">
        <v>836990</v>
      </c>
      <c r="GU46" s="7">
        <v>763560</v>
      </c>
      <c r="GV46" s="10">
        <v>601610</v>
      </c>
      <c r="GW46" s="7">
        <v>848870</v>
      </c>
      <c r="GX46" s="10">
        <v>611430</v>
      </c>
      <c r="GY46" s="7">
        <v>750200</v>
      </c>
      <c r="GZ46" s="10">
        <v>408360</v>
      </c>
      <c r="HA46" s="7">
        <v>332450</v>
      </c>
      <c r="HB46" s="10">
        <v>351680</v>
      </c>
      <c r="HC46" s="7">
        <v>620040</v>
      </c>
      <c r="HD46" s="10">
        <v>799710</v>
      </c>
      <c r="HE46" s="7">
        <v>802420</v>
      </c>
      <c r="HF46" s="10">
        <v>751370</v>
      </c>
      <c r="HG46" s="7">
        <v>780820</v>
      </c>
      <c r="HH46" s="10">
        <v>756700</v>
      </c>
      <c r="HI46" s="7">
        <v>620780</v>
      </c>
      <c r="HJ46" s="10">
        <v>614220</v>
      </c>
      <c r="HK46" s="7">
        <v>546500</v>
      </c>
      <c r="HL46" s="10">
        <v>588410</v>
      </c>
      <c r="HM46" s="7">
        <v>610389</v>
      </c>
      <c r="HN46" s="10">
        <v>522511</v>
      </c>
      <c r="HO46" s="7">
        <v>687599</v>
      </c>
      <c r="HP46" s="10">
        <v>704168</v>
      </c>
      <c r="HQ46" s="7">
        <v>845375</v>
      </c>
      <c r="HR46" s="10">
        <v>846147</v>
      </c>
      <c r="HS46" s="7">
        <v>1035643</v>
      </c>
      <c r="HT46" s="10">
        <v>1019948</v>
      </c>
      <c r="HU46" s="7">
        <v>578260</v>
      </c>
      <c r="HV46" s="10">
        <v>422939</v>
      </c>
      <c r="HW46" s="7">
        <v>587538</v>
      </c>
      <c r="HX46" s="10">
        <v>748839</v>
      </c>
      <c r="HY46" s="7">
        <v>685254</v>
      </c>
      <c r="HZ46" s="10">
        <v>320947</v>
      </c>
      <c r="IA46" s="7">
        <v>632465</v>
      </c>
      <c r="IB46" s="10">
        <v>749284</v>
      </c>
      <c r="IC46" s="7">
        <v>1081808</v>
      </c>
      <c r="ID46" s="10">
        <v>1277055</v>
      </c>
      <c r="IE46" s="7">
        <v>1252595</v>
      </c>
      <c r="IF46" s="10">
        <v>1131770</v>
      </c>
      <c r="IG46" s="7">
        <v>822274</v>
      </c>
      <c r="IH46" s="10">
        <v>782763</v>
      </c>
      <c r="II46" s="7">
        <v>639544</v>
      </c>
      <c r="IJ46" s="10">
        <v>270932</v>
      </c>
      <c r="IK46" s="31">
        <v>533669</v>
      </c>
      <c r="IL46" s="38">
        <v>525086</v>
      </c>
      <c r="IM46" s="31">
        <v>769998</v>
      </c>
      <c r="IN46" s="38">
        <v>922166</v>
      </c>
      <c r="IO46" s="31">
        <v>1052899</v>
      </c>
      <c r="IP46" s="38">
        <v>1082383</v>
      </c>
      <c r="IQ46" s="31">
        <v>1160205</v>
      </c>
      <c r="IR46" s="38">
        <v>1079989</v>
      </c>
      <c r="IS46" s="31">
        <v>911587</v>
      </c>
      <c r="IT46" s="38">
        <v>851258</v>
      </c>
      <c r="IU46" s="31">
        <v>780731</v>
      </c>
      <c r="IV46" s="38">
        <v>706081</v>
      </c>
      <c r="IW46" s="31">
        <v>992198</v>
      </c>
      <c r="IX46" s="38">
        <v>1034670</v>
      </c>
      <c r="IY46" s="31">
        <v>1056205</v>
      </c>
      <c r="IZ46" s="38">
        <v>999929</v>
      </c>
      <c r="JA46" s="31">
        <v>1070313</v>
      </c>
      <c r="JB46" s="38">
        <v>1098878</v>
      </c>
      <c r="JC46" s="31">
        <v>927899</v>
      </c>
      <c r="JD46" s="38">
        <v>972899</v>
      </c>
      <c r="JE46" s="31">
        <v>987306</v>
      </c>
      <c r="JF46" s="38">
        <v>907858</v>
      </c>
      <c r="JG46" s="31">
        <v>822412</v>
      </c>
      <c r="JH46" s="38">
        <v>710168</v>
      </c>
      <c r="JI46" s="31">
        <v>769640</v>
      </c>
      <c r="JJ46" s="38">
        <v>736253</v>
      </c>
      <c r="JK46" s="31">
        <v>921857</v>
      </c>
      <c r="JL46" s="38">
        <v>846601</v>
      </c>
      <c r="JM46" s="31">
        <v>666594</v>
      </c>
      <c r="JN46" s="38">
        <v>749500</v>
      </c>
      <c r="JO46" s="31">
        <v>766767</v>
      </c>
      <c r="JP46" s="38">
        <v>823530</v>
      </c>
      <c r="JQ46" s="31">
        <v>686428</v>
      </c>
      <c r="JR46" s="38">
        <v>759193</v>
      </c>
      <c r="JS46" s="31">
        <v>782277</v>
      </c>
      <c r="JT46" s="38">
        <v>784429</v>
      </c>
      <c r="JU46" s="31">
        <v>794809</v>
      </c>
      <c r="JV46" s="38">
        <v>730622</v>
      </c>
      <c r="JW46" s="31">
        <v>885684</v>
      </c>
      <c r="JX46" s="38">
        <v>765142</v>
      </c>
      <c r="JY46" s="31">
        <v>930343</v>
      </c>
    </row>
    <row r="47" spans="1:285" x14ac:dyDescent="0.2">
      <c r="A47" s="3" t="s">
        <v>64</v>
      </c>
      <c r="B47" s="22" t="str">
        <f t="shared" si="0"/>
        <v>scha</v>
      </c>
      <c r="C47" s="22" t="s">
        <v>0</v>
      </c>
      <c r="D47" s="21" t="s">
        <v>20</v>
      </c>
      <c r="E47" s="7">
        <v>89430</v>
      </c>
      <c r="F47" s="10">
        <v>100090</v>
      </c>
      <c r="G47" s="7">
        <v>102730</v>
      </c>
      <c r="H47" s="10">
        <v>116480</v>
      </c>
      <c r="I47" s="7">
        <v>131150</v>
      </c>
      <c r="J47" s="10">
        <v>130590</v>
      </c>
      <c r="K47" s="7">
        <v>110950</v>
      </c>
      <c r="L47" s="10">
        <v>101370</v>
      </c>
      <c r="M47" s="7">
        <v>108380</v>
      </c>
      <c r="N47" s="10">
        <v>105290</v>
      </c>
      <c r="O47" s="7">
        <v>140460</v>
      </c>
      <c r="P47" s="10">
        <v>22190</v>
      </c>
      <c r="Q47" s="7">
        <v>0</v>
      </c>
      <c r="R47" s="10">
        <v>0</v>
      </c>
      <c r="S47" s="7">
        <v>0</v>
      </c>
      <c r="T47" s="10">
        <v>0</v>
      </c>
      <c r="U47" s="7">
        <v>0</v>
      </c>
      <c r="V47" s="10">
        <v>27690</v>
      </c>
      <c r="W47" s="7">
        <v>193920</v>
      </c>
      <c r="X47" s="10">
        <v>179930</v>
      </c>
      <c r="Y47" s="7">
        <v>244280</v>
      </c>
      <c r="Z47" s="10">
        <v>165780</v>
      </c>
      <c r="AA47" s="7">
        <v>37770</v>
      </c>
      <c r="AB47" s="10">
        <v>0</v>
      </c>
      <c r="AC47" s="7">
        <v>0</v>
      </c>
      <c r="AD47" s="10">
        <v>129390</v>
      </c>
      <c r="AE47" s="7">
        <v>264200</v>
      </c>
      <c r="AF47" s="10">
        <v>268500</v>
      </c>
      <c r="AG47" s="7">
        <v>295420</v>
      </c>
      <c r="AH47" s="10">
        <v>281120</v>
      </c>
      <c r="AI47" s="7">
        <v>288020</v>
      </c>
      <c r="AJ47" s="10">
        <v>303770</v>
      </c>
      <c r="AK47" s="7">
        <v>283230</v>
      </c>
      <c r="AL47" s="10">
        <v>294230</v>
      </c>
      <c r="AM47" s="7">
        <v>280030</v>
      </c>
      <c r="AN47" s="10">
        <v>290610</v>
      </c>
      <c r="AO47" s="7">
        <v>288270</v>
      </c>
      <c r="AP47" s="10">
        <v>256630</v>
      </c>
      <c r="AQ47" s="7">
        <v>277630</v>
      </c>
      <c r="AR47" s="10">
        <v>215320</v>
      </c>
      <c r="AS47" s="7">
        <v>93170</v>
      </c>
      <c r="AT47" s="10">
        <v>109610</v>
      </c>
      <c r="AU47" s="7">
        <v>57220</v>
      </c>
      <c r="AV47" s="10">
        <v>86800</v>
      </c>
      <c r="AW47" s="7">
        <v>2540</v>
      </c>
      <c r="AX47" s="10">
        <v>45950</v>
      </c>
      <c r="AY47" s="7">
        <v>99060</v>
      </c>
      <c r="AZ47" s="10">
        <v>298230</v>
      </c>
      <c r="BA47" s="7">
        <v>327590</v>
      </c>
      <c r="BB47" s="10">
        <v>278260</v>
      </c>
      <c r="BC47" s="7">
        <v>266120</v>
      </c>
      <c r="BD47" s="10">
        <v>299930</v>
      </c>
      <c r="BE47" s="7">
        <v>247460</v>
      </c>
      <c r="BF47" s="10">
        <v>235380</v>
      </c>
      <c r="BG47" s="7">
        <v>177410</v>
      </c>
      <c r="BH47" s="10">
        <v>243710</v>
      </c>
      <c r="BI47" s="7">
        <v>133400</v>
      </c>
      <c r="BJ47" s="10">
        <v>172730</v>
      </c>
      <c r="BK47" s="7">
        <v>228480</v>
      </c>
      <c r="BL47" s="10">
        <v>131400</v>
      </c>
      <c r="BM47" s="7">
        <v>112390</v>
      </c>
      <c r="BN47" s="10">
        <v>142120</v>
      </c>
      <c r="BO47" s="7">
        <v>161990</v>
      </c>
      <c r="BP47" s="10">
        <v>208325</v>
      </c>
      <c r="BQ47" s="7">
        <v>117980.00000270001</v>
      </c>
      <c r="BR47" s="10">
        <v>114520.000002</v>
      </c>
      <c r="BS47" s="7">
        <v>85869.999998800005</v>
      </c>
      <c r="BT47" s="10">
        <v>186319.99994000001</v>
      </c>
      <c r="BU47" s="7">
        <v>152939.999993</v>
      </c>
      <c r="BV47" s="10">
        <v>160760.0000079</v>
      </c>
      <c r="BW47" s="7">
        <v>106569.999996</v>
      </c>
      <c r="BX47" s="10">
        <v>140930.00000199999</v>
      </c>
      <c r="BY47" s="7">
        <v>219649.99999800001</v>
      </c>
      <c r="BZ47" s="10">
        <v>182579.999992</v>
      </c>
      <c r="CA47" s="7">
        <v>208249.999993</v>
      </c>
      <c r="CB47" s="10">
        <v>204420</v>
      </c>
      <c r="CC47" s="7">
        <v>205480.000007</v>
      </c>
      <c r="CD47" s="10">
        <v>194410.000007</v>
      </c>
      <c r="CE47" s="7">
        <v>196290</v>
      </c>
      <c r="CF47" s="10">
        <v>238703</v>
      </c>
      <c r="CG47" s="7">
        <v>203360.00000900001</v>
      </c>
      <c r="CH47" s="10">
        <v>196109.999992</v>
      </c>
      <c r="CI47" s="7">
        <v>206220.000011</v>
      </c>
      <c r="CJ47" s="10">
        <v>220255</v>
      </c>
      <c r="CK47" s="7">
        <v>213058</v>
      </c>
      <c r="CL47" s="10">
        <v>198940</v>
      </c>
      <c r="CM47" s="7">
        <v>215941</v>
      </c>
      <c r="CN47" s="10">
        <v>211896</v>
      </c>
      <c r="CO47" s="7">
        <v>221495</v>
      </c>
      <c r="CP47" s="10">
        <v>214980</v>
      </c>
      <c r="CQ47" s="7">
        <v>225928</v>
      </c>
      <c r="CR47" s="10">
        <v>227044</v>
      </c>
      <c r="CS47" s="7">
        <v>233250</v>
      </c>
      <c r="CT47" s="10">
        <v>224130</v>
      </c>
      <c r="CU47" s="7">
        <v>220800</v>
      </c>
      <c r="CV47" s="10">
        <v>220968</v>
      </c>
      <c r="CW47" s="7">
        <v>220069</v>
      </c>
      <c r="CX47" s="10">
        <v>208452</v>
      </c>
      <c r="CY47" s="7">
        <v>224099</v>
      </c>
      <c r="CZ47" s="10">
        <v>216390</v>
      </c>
      <c r="DA47" s="7">
        <v>201779</v>
      </c>
      <c r="DB47" s="10">
        <v>216090</v>
      </c>
      <c r="DC47" s="7">
        <v>229741</v>
      </c>
      <c r="DD47" s="10">
        <v>231548</v>
      </c>
      <c r="DE47" s="7">
        <v>225540</v>
      </c>
      <c r="DF47" s="10">
        <v>231849</v>
      </c>
      <c r="DG47" s="7">
        <v>217620</v>
      </c>
      <c r="DH47" s="10">
        <v>221011</v>
      </c>
      <c r="DI47" s="7">
        <v>224006</v>
      </c>
      <c r="DJ47" s="10">
        <v>203924</v>
      </c>
      <c r="DK47" s="7">
        <v>220813</v>
      </c>
      <c r="DL47" s="10">
        <v>207960</v>
      </c>
      <c r="DM47" s="7">
        <v>184132</v>
      </c>
      <c r="DN47" s="10">
        <v>152800</v>
      </c>
      <c r="DO47" s="7">
        <v>195444</v>
      </c>
      <c r="DP47" s="10">
        <v>215388</v>
      </c>
      <c r="DQ47" s="7">
        <v>64617</v>
      </c>
      <c r="DR47" s="10">
        <v>0</v>
      </c>
      <c r="DS47" s="7">
        <v>38420</v>
      </c>
      <c r="DT47" s="10">
        <v>111090</v>
      </c>
      <c r="DU47" s="7">
        <v>14470</v>
      </c>
      <c r="DV47" s="10">
        <v>0</v>
      </c>
      <c r="DW47" s="7">
        <v>0</v>
      </c>
      <c r="DX47" s="10">
        <v>104046</v>
      </c>
      <c r="DY47" s="7">
        <v>226734</v>
      </c>
      <c r="DZ47" s="10">
        <v>207394</v>
      </c>
      <c r="EA47" s="7">
        <v>57888</v>
      </c>
      <c r="EB47" s="10">
        <v>2710</v>
      </c>
      <c r="EC47" s="7">
        <v>0</v>
      </c>
      <c r="ED47" s="10">
        <v>0</v>
      </c>
      <c r="EE47" s="7">
        <v>0</v>
      </c>
      <c r="EF47" s="10">
        <v>0</v>
      </c>
      <c r="EG47" s="7">
        <v>0</v>
      </c>
      <c r="EH47" s="10">
        <v>0</v>
      </c>
      <c r="EI47" s="7">
        <v>0</v>
      </c>
      <c r="EJ47" s="10">
        <v>0</v>
      </c>
      <c r="EK47" s="7">
        <v>0</v>
      </c>
      <c r="EL47" s="10">
        <v>0</v>
      </c>
      <c r="EM47" s="7">
        <v>0</v>
      </c>
      <c r="EN47" s="10">
        <v>0</v>
      </c>
      <c r="EO47" s="7">
        <v>0</v>
      </c>
      <c r="EP47" s="10">
        <v>0</v>
      </c>
      <c r="EQ47" s="7">
        <v>0</v>
      </c>
      <c r="ER47" s="10">
        <v>164250</v>
      </c>
      <c r="ES47" s="7">
        <v>194250</v>
      </c>
      <c r="ET47" s="10">
        <v>197490</v>
      </c>
      <c r="EU47" s="7">
        <v>213130</v>
      </c>
      <c r="EV47" s="10">
        <v>193970</v>
      </c>
      <c r="EW47" s="7">
        <v>211630</v>
      </c>
      <c r="EX47" s="10">
        <v>202640</v>
      </c>
      <c r="EY47" s="7">
        <v>214000</v>
      </c>
      <c r="EZ47" s="10">
        <v>220600</v>
      </c>
      <c r="FA47" s="7">
        <v>210560</v>
      </c>
      <c r="FB47" s="10">
        <v>218990</v>
      </c>
      <c r="FC47" s="7">
        <v>207460</v>
      </c>
      <c r="FD47" s="10">
        <v>15360</v>
      </c>
      <c r="FE47" s="7">
        <v>0</v>
      </c>
      <c r="FF47" s="10">
        <v>0</v>
      </c>
      <c r="FG47" s="7">
        <v>65170</v>
      </c>
      <c r="FH47" s="10">
        <v>197410</v>
      </c>
      <c r="FI47" s="7">
        <v>204290</v>
      </c>
      <c r="FJ47" s="10">
        <v>210960</v>
      </c>
      <c r="FK47" s="7">
        <v>219020</v>
      </c>
      <c r="FL47" s="10">
        <v>218490</v>
      </c>
      <c r="FM47" s="7">
        <v>213910</v>
      </c>
      <c r="FN47" s="10">
        <v>222610</v>
      </c>
      <c r="FO47" s="7">
        <v>213210</v>
      </c>
      <c r="FP47" s="10">
        <v>216640</v>
      </c>
      <c r="FQ47" s="7">
        <v>220340</v>
      </c>
      <c r="FR47" s="10">
        <v>199030</v>
      </c>
      <c r="FS47" s="7">
        <v>219400</v>
      </c>
      <c r="FT47" s="10">
        <v>210740</v>
      </c>
      <c r="FU47" s="7">
        <v>205060</v>
      </c>
      <c r="FV47" s="10">
        <v>187700</v>
      </c>
      <c r="FW47" s="7">
        <v>16400</v>
      </c>
      <c r="FX47" s="10">
        <v>0</v>
      </c>
      <c r="FY47" s="7">
        <v>6260</v>
      </c>
      <c r="FZ47" s="10">
        <v>0</v>
      </c>
      <c r="GA47" s="7">
        <v>0</v>
      </c>
      <c r="GB47" s="10">
        <v>0</v>
      </c>
      <c r="GC47" s="7">
        <v>0</v>
      </c>
      <c r="GD47" s="10">
        <v>0</v>
      </c>
      <c r="GE47" s="7">
        <v>0</v>
      </c>
      <c r="GF47" s="10">
        <v>0</v>
      </c>
      <c r="GG47" s="7">
        <v>0</v>
      </c>
      <c r="GH47" s="10">
        <v>0</v>
      </c>
      <c r="GI47" s="7">
        <v>110710</v>
      </c>
      <c r="GJ47" s="10">
        <v>186110</v>
      </c>
      <c r="GK47" s="7">
        <v>165830</v>
      </c>
      <c r="GL47" s="10">
        <v>179750</v>
      </c>
      <c r="GM47" s="7">
        <v>167450</v>
      </c>
      <c r="GN47" s="10">
        <v>176180</v>
      </c>
      <c r="GO47" s="7">
        <v>172600</v>
      </c>
      <c r="GP47" s="10">
        <v>162300</v>
      </c>
      <c r="GQ47" s="7">
        <v>175300</v>
      </c>
      <c r="GR47" s="10">
        <v>167940</v>
      </c>
      <c r="GS47" s="7">
        <v>168100</v>
      </c>
      <c r="GT47" s="10">
        <v>158920</v>
      </c>
      <c r="GU47" s="7">
        <v>171430</v>
      </c>
      <c r="GV47" s="10">
        <v>168470</v>
      </c>
      <c r="GW47" s="7">
        <v>2700</v>
      </c>
      <c r="GX47" s="10">
        <v>0</v>
      </c>
      <c r="GY47" s="7">
        <v>0</v>
      </c>
      <c r="GZ47" s="10">
        <v>66170</v>
      </c>
      <c r="HA47" s="7">
        <v>177590</v>
      </c>
      <c r="HB47" s="10">
        <v>165180</v>
      </c>
      <c r="HC47" s="7">
        <v>163130</v>
      </c>
      <c r="HD47" s="10">
        <v>65330</v>
      </c>
      <c r="HE47" s="7">
        <v>124090</v>
      </c>
      <c r="HF47" s="10">
        <v>136840</v>
      </c>
      <c r="HG47" s="7">
        <v>175830</v>
      </c>
      <c r="HH47" s="10">
        <v>146880</v>
      </c>
      <c r="HI47" s="7">
        <v>129430</v>
      </c>
      <c r="HJ47" s="10">
        <v>179280</v>
      </c>
      <c r="HK47" s="7">
        <v>102980</v>
      </c>
      <c r="HL47" s="10">
        <v>0</v>
      </c>
      <c r="HM47" s="7">
        <v>0</v>
      </c>
      <c r="HN47" s="10">
        <v>70697</v>
      </c>
      <c r="HO47" s="7">
        <v>145781</v>
      </c>
      <c r="HP47" s="10">
        <v>94167</v>
      </c>
      <c r="HQ47" s="7">
        <v>108610</v>
      </c>
      <c r="HR47" s="10">
        <v>37058</v>
      </c>
      <c r="HS47" s="7">
        <v>75960</v>
      </c>
      <c r="HT47" s="10">
        <v>51515</v>
      </c>
      <c r="HU47" s="7">
        <v>20227</v>
      </c>
      <c r="HV47" s="10">
        <v>122839</v>
      </c>
      <c r="HW47" s="7">
        <v>2574</v>
      </c>
      <c r="HX47" s="10">
        <v>0</v>
      </c>
      <c r="HY47" s="7">
        <v>0</v>
      </c>
      <c r="HZ47" s="10">
        <v>0</v>
      </c>
      <c r="IA47" s="7">
        <v>0</v>
      </c>
      <c r="IB47" s="10">
        <v>164688</v>
      </c>
      <c r="IC47" s="7">
        <v>111572</v>
      </c>
      <c r="ID47" s="10">
        <v>141240</v>
      </c>
      <c r="IE47" s="7">
        <v>7046</v>
      </c>
      <c r="IF47" s="10">
        <v>6436</v>
      </c>
      <c r="IG47" s="7">
        <v>0</v>
      </c>
      <c r="IH47" s="10">
        <v>0</v>
      </c>
      <c r="II47" s="7">
        <v>0</v>
      </c>
      <c r="IJ47" s="10">
        <v>0</v>
      </c>
      <c r="IK47" s="31">
        <v>0</v>
      </c>
      <c r="IL47" s="38">
        <v>0</v>
      </c>
      <c r="IM47" s="31">
        <v>44287</v>
      </c>
      <c r="IN47" s="38">
        <v>125775</v>
      </c>
      <c r="IO47" s="31">
        <v>176313</v>
      </c>
      <c r="IP47" s="38">
        <v>185476</v>
      </c>
      <c r="IQ47" s="31">
        <v>190567</v>
      </c>
      <c r="IR47" s="38">
        <v>182080</v>
      </c>
      <c r="IS47" s="31">
        <v>165971</v>
      </c>
      <c r="IT47" s="38">
        <v>63140</v>
      </c>
      <c r="IU47" s="31">
        <v>0</v>
      </c>
      <c r="IV47" s="38">
        <v>0</v>
      </c>
      <c r="IW47" s="31">
        <v>0</v>
      </c>
      <c r="IX47" s="38">
        <v>0</v>
      </c>
      <c r="IY47" s="31">
        <v>0</v>
      </c>
      <c r="IZ47" s="38">
        <v>0</v>
      </c>
      <c r="JA47" s="31">
        <v>0</v>
      </c>
      <c r="JB47" s="38">
        <v>121255</v>
      </c>
      <c r="JC47" s="31">
        <v>133920</v>
      </c>
      <c r="JD47" s="38">
        <v>133920</v>
      </c>
      <c r="JE47" s="31">
        <v>129600</v>
      </c>
      <c r="JF47" s="38">
        <v>134100</v>
      </c>
      <c r="JG47" s="31">
        <v>129600</v>
      </c>
      <c r="JH47" s="38">
        <v>133920</v>
      </c>
      <c r="JI47" s="31">
        <v>133920</v>
      </c>
      <c r="JJ47" s="38">
        <v>120960</v>
      </c>
      <c r="JK47" s="31">
        <v>133740</v>
      </c>
      <c r="JL47" s="38">
        <v>129180</v>
      </c>
      <c r="JM47" s="31">
        <v>133954</v>
      </c>
      <c r="JN47" s="38">
        <v>129295</v>
      </c>
      <c r="JO47" s="31">
        <v>123312</v>
      </c>
      <c r="JP47" s="38">
        <v>134063</v>
      </c>
      <c r="JQ47" s="31">
        <v>125737</v>
      </c>
      <c r="JR47" s="38">
        <v>133743</v>
      </c>
      <c r="JS47" s="31">
        <v>129453</v>
      </c>
      <c r="JT47" s="38">
        <v>70826</v>
      </c>
      <c r="JU47" s="31">
        <v>133715</v>
      </c>
      <c r="JV47" s="38">
        <v>120901</v>
      </c>
      <c r="JW47" s="31">
        <v>133223</v>
      </c>
      <c r="JX47" s="38">
        <v>129719</v>
      </c>
      <c r="JY47" s="31">
        <v>7463</v>
      </c>
    </row>
    <row r="48" spans="1:285" x14ac:dyDescent="0.2">
      <c r="A48" s="3" t="s">
        <v>65</v>
      </c>
      <c r="B48" s="22" t="str">
        <f t="shared" si="0"/>
        <v>sued</v>
      </c>
      <c r="C48" s="22" t="s">
        <v>0</v>
      </c>
      <c r="D48" s="21" t="s">
        <v>20</v>
      </c>
      <c r="E48" s="7">
        <v>166690</v>
      </c>
      <c r="F48" s="10">
        <v>181450</v>
      </c>
      <c r="G48" s="7">
        <v>154170</v>
      </c>
      <c r="H48" s="10">
        <v>246240</v>
      </c>
      <c r="I48" s="7">
        <v>291260</v>
      </c>
      <c r="J48" s="10">
        <v>256910</v>
      </c>
      <c r="K48" s="7">
        <v>227340</v>
      </c>
      <c r="L48" s="10">
        <v>158940</v>
      </c>
      <c r="M48" s="7">
        <v>199190</v>
      </c>
      <c r="N48" s="10">
        <v>191190</v>
      </c>
      <c r="O48" s="7">
        <v>192330</v>
      </c>
      <c r="P48" s="10">
        <v>166920</v>
      </c>
      <c r="Q48" s="7">
        <v>180080</v>
      </c>
      <c r="R48" s="10">
        <v>130930</v>
      </c>
      <c r="S48" s="7">
        <v>130560</v>
      </c>
      <c r="T48" s="10">
        <v>135010</v>
      </c>
      <c r="U48" s="7">
        <v>184930</v>
      </c>
      <c r="V48" s="10">
        <v>139030</v>
      </c>
      <c r="W48" s="7">
        <v>204500</v>
      </c>
      <c r="X48" s="10">
        <v>195760</v>
      </c>
      <c r="Y48" s="7">
        <v>202070</v>
      </c>
      <c r="Z48" s="10">
        <v>196660</v>
      </c>
      <c r="AA48" s="7">
        <v>210890</v>
      </c>
      <c r="AB48" s="10">
        <v>199190</v>
      </c>
      <c r="AC48" s="7">
        <v>232620</v>
      </c>
      <c r="AD48" s="10">
        <v>202550</v>
      </c>
      <c r="AE48" s="7">
        <v>165600</v>
      </c>
      <c r="AF48" s="10">
        <v>170540</v>
      </c>
      <c r="AG48" s="7">
        <v>217700</v>
      </c>
      <c r="AH48" s="10">
        <v>196600</v>
      </c>
      <c r="AI48" s="7">
        <v>211310</v>
      </c>
      <c r="AJ48" s="10">
        <v>147730</v>
      </c>
      <c r="AK48" s="7">
        <v>175380</v>
      </c>
      <c r="AL48" s="10">
        <v>345410</v>
      </c>
      <c r="AM48" s="7">
        <v>336140</v>
      </c>
      <c r="AN48" s="10">
        <v>337050</v>
      </c>
      <c r="AO48" s="7">
        <v>386360</v>
      </c>
      <c r="AP48" s="10">
        <v>295350</v>
      </c>
      <c r="AQ48" s="7">
        <v>298380</v>
      </c>
      <c r="AR48" s="10">
        <v>362010</v>
      </c>
      <c r="AS48" s="7">
        <v>383340</v>
      </c>
      <c r="AT48" s="10">
        <v>423760</v>
      </c>
      <c r="AU48" s="7">
        <v>393400</v>
      </c>
      <c r="AV48" s="10">
        <v>334270</v>
      </c>
      <c r="AW48" s="7">
        <v>226320</v>
      </c>
      <c r="AX48" s="10">
        <v>220510</v>
      </c>
      <c r="AY48" s="7">
        <v>248990</v>
      </c>
      <c r="AZ48" s="10">
        <v>201790</v>
      </c>
      <c r="BA48" s="7">
        <v>261650</v>
      </c>
      <c r="BB48" s="10">
        <v>333220</v>
      </c>
      <c r="BC48" s="7">
        <v>546830</v>
      </c>
      <c r="BD48" s="10">
        <v>269850</v>
      </c>
      <c r="BE48" s="7">
        <v>176390</v>
      </c>
      <c r="BF48" s="10">
        <v>314200</v>
      </c>
      <c r="BG48" s="7">
        <v>379620</v>
      </c>
      <c r="BH48" s="10">
        <v>590990</v>
      </c>
      <c r="BI48" s="7">
        <v>315120</v>
      </c>
      <c r="BJ48" s="10">
        <v>627690</v>
      </c>
      <c r="BK48" s="7">
        <v>557490</v>
      </c>
      <c r="BL48" s="10">
        <v>435970</v>
      </c>
      <c r="BM48" s="7">
        <v>422390</v>
      </c>
      <c r="BN48" s="10">
        <v>479840</v>
      </c>
      <c r="BO48" s="7">
        <v>483232.26007000002</v>
      </c>
      <c r="BP48" s="10">
        <v>510880</v>
      </c>
      <c r="BQ48" s="7">
        <v>419377.15038000001</v>
      </c>
      <c r="BR48" s="10">
        <v>349616.51309999998</v>
      </c>
      <c r="BS48" s="7">
        <v>209626.99515</v>
      </c>
      <c r="BT48" s="10">
        <v>386637.97498</v>
      </c>
      <c r="BU48" s="7">
        <v>364245.00138999999</v>
      </c>
      <c r="BV48" s="10">
        <v>529876.14225000003</v>
      </c>
      <c r="BW48" s="7">
        <v>475035.34607999999</v>
      </c>
      <c r="BX48" s="10">
        <v>345367.91982000001</v>
      </c>
      <c r="BY48" s="7">
        <v>426295.66434000002</v>
      </c>
      <c r="BZ48" s="10">
        <v>350768.14208000002</v>
      </c>
      <c r="CA48" s="7">
        <v>412758.88889</v>
      </c>
      <c r="CB48" s="10">
        <v>418090.75209999998</v>
      </c>
      <c r="CC48" s="7">
        <v>528617.22863000003</v>
      </c>
      <c r="CD48" s="10">
        <v>558298.72889000003</v>
      </c>
      <c r="CE48" s="7">
        <v>731577.13194999995</v>
      </c>
      <c r="CF48" s="10">
        <v>407295</v>
      </c>
      <c r="CG48" s="7">
        <v>187395.80247</v>
      </c>
      <c r="CH48" s="10">
        <v>107590</v>
      </c>
      <c r="CI48" s="7">
        <v>407106.60924000002</v>
      </c>
      <c r="CJ48" s="10">
        <v>412177</v>
      </c>
      <c r="CK48" s="7">
        <v>477560</v>
      </c>
      <c r="CL48" s="10">
        <v>354140</v>
      </c>
      <c r="CM48" s="7">
        <v>311080</v>
      </c>
      <c r="CN48" s="10">
        <v>315688</v>
      </c>
      <c r="CO48" s="7">
        <v>276563</v>
      </c>
      <c r="CP48" s="10">
        <v>223197</v>
      </c>
      <c r="CQ48" s="7">
        <v>421836</v>
      </c>
      <c r="CR48" s="10">
        <v>300518</v>
      </c>
      <c r="CS48" s="7">
        <v>462341</v>
      </c>
      <c r="CT48" s="10">
        <v>392030</v>
      </c>
      <c r="CU48" s="7">
        <v>177306</v>
      </c>
      <c r="CV48" s="10">
        <v>350626</v>
      </c>
      <c r="CW48" s="7">
        <v>445899</v>
      </c>
      <c r="CX48" s="10">
        <v>511042</v>
      </c>
      <c r="CY48" s="7">
        <v>433550</v>
      </c>
      <c r="CZ48" s="10">
        <v>487690</v>
      </c>
      <c r="DA48" s="7">
        <v>412131</v>
      </c>
      <c r="DB48" s="10">
        <v>554000</v>
      </c>
      <c r="DC48" s="7">
        <v>444680</v>
      </c>
      <c r="DD48" s="10">
        <v>514202</v>
      </c>
      <c r="DE48" s="7">
        <v>369911</v>
      </c>
      <c r="DF48" s="10">
        <v>431968</v>
      </c>
      <c r="DG48" s="7">
        <v>648937</v>
      </c>
      <c r="DH48" s="10">
        <v>716975</v>
      </c>
      <c r="DI48" s="7">
        <v>584455</v>
      </c>
      <c r="DJ48" s="10">
        <v>357108</v>
      </c>
      <c r="DK48" s="7">
        <v>570296</v>
      </c>
      <c r="DL48" s="10">
        <v>590211</v>
      </c>
      <c r="DM48" s="7">
        <v>765908</v>
      </c>
      <c r="DN48" s="10">
        <v>676560</v>
      </c>
      <c r="DO48" s="7">
        <v>607222</v>
      </c>
      <c r="DP48" s="10">
        <v>692278</v>
      </c>
      <c r="DQ48" s="7">
        <v>577863</v>
      </c>
      <c r="DR48" s="10">
        <v>450918</v>
      </c>
      <c r="DS48" s="7">
        <v>432520</v>
      </c>
      <c r="DT48" s="10">
        <v>426110</v>
      </c>
      <c r="DU48" s="7">
        <v>385967</v>
      </c>
      <c r="DV48" s="10">
        <v>428458</v>
      </c>
      <c r="DW48" s="7">
        <v>819311</v>
      </c>
      <c r="DX48" s="10">
        <v>718442</v>
      </c>
      <c r="DY48" s="7">
        <v>511590</v>
      </c>
      <c r="DZ48" s="10">
        <v>614269.99999299995</v>
      </c>
      <c r="EA48" s="7">
        <v>734459</v>
      </c>
      <c r="EB48" s="10">
        <v>435292</v>
      </c>
      <c r="EC48" s="7">
        <v>552459</v>
      </c>
      <c r="ED48" s="10">
        <v>475799</v>
      </c>
      <c r="EE48" s="7">
        <v>427491</v>
      </c>
      <c r="EF48" s="10">
        <v>486692</v>
      </c>
      <c r="EG48" s="7">
        <v>450010</v>
      </c>
      <c r="EH48" s="10">
        <v>553932</v>
      </c>
      <c r="EI48" s="7">
        <v>666730</v>
      </c>
      <c r="EJ48" s="10">
        <v>623991</v>
      </c>
      <c r="EK48" s="7">
        <v>645932</v>
      </c>
      <c r="EL48" s="10">
        <v>568128</v>
      </c>
      <c r="EM48" s="7">
        <v>413780</v>
      </c>
      <c r="EN48" s="10">
        <v>524380</v>
      </c>
      <c r="EO48" s="7">
        <v>391150</v>
      </c>
      <c r="EP48" s="10">
        <v>406350</v>
      </c>
      <c r="EQ48" s="7">
        <v>459170</v>
      </c>
      <c r="ER48" s="10">
        <v>413340</v>
      </c>
      <c r="ES48" s="7">
        <v>405280</v>
      </c>
      <c r="ET48" s="10">
        <v>443860</v>
      </c>
      <c r="EU48" s="7">
        <v>539760</v>
      </c>
      <c r="EV48" s="10">
        <v>467960</v>
      </c>
      <c r="EW48" s="7">
        <v>577170</v>
      </c>
      <c r="EX48" s="10">
        <v>482260</v>
      </c>
      <c r="EY48" s="7">
        <v>443560</v>
      </c>
      <c r="EZ48" s="10">
        <v>418310</v>
      </c>
      <c r="FA48" s="7">
        <v>406390</v>
      </c>
      <c r="FB48" s="10">
        <v>340850</v>
      </c>
      <c r="FC48" s="7">
        <v>226300</v>
      </c>
      <c r="FD48" s="10">
        <v>0</v>
      </c>
      <c r="FE48" s="7">
        <v>0</v>
      </c>
      <c r="FF48" s="10">
        <v>45030</v>
      </c>
      <c r="FG48" s="7">
        <v>357330</v>
      </c>
      <c r="FH48" s="10">
        <v>401570</v>
      </c>
      <c r="FI48" s="7">
        <v>460080</v>
      </c>
      <c r="FJ48" s="10">
        <v>588200</v>
      </c>
      <c r="FK48" s="7">
        <v>575550</v>
      </c>
      <c r="FL48" s="10">
        <v>342710</v>
      </c>
      <c r="FM48" s="7">
        <v>89450</v>
      </c>
      <c r="FN48" s="10">
        <v>89590</v>
      </c>
      <c r="FO48" s="7">
        <v>100320</v>
      </c>
      <c r="FP48" s="10">
        <v>291000</v>
      </c>
      <c r="FQ48" s="7">
        <v>337020</v>
      </c>
      <c r="FR48" s="10">
        <v>282210</v>
      </c>
      <c r="FS48" s="7">
        <v>500850</v>
      </c>
      <c r="FT48" s="10">
        <v>489240</v>
      </c>
      <c r="FU48" s="7">
        <v>275120</v>
      </c>
      <c r="FV48" s="10">
        <v>305920</v>
      </c>
      <c r="FW48" s="7">
        <v>519930</v>
      </c>
      <c r="FX48" s="10">
        <v>380160</v>
      </c>
      <c r="FY48" s="7">
        <v>316130</v>
      </c>
      <c r="FZ48" s="10">
        <v>370450</v>
      </c>
      <c r="GA48" s="7">
        <v>351020</v>
      </c>
      <c r="GB48" s="10">
        <v>407040</v>
      </c>
      <c r="GC48" s="7">
        <v>371760</v>
      </c>
      <c r="GD48" s="10">
        <v>219810</v>
      </c>
      <c r="GE48" s="7">
        <v>568100</v>
      </c>
      <c r="GF48" s="10">
        <v>372170</v>
      </c>
      <c r="GG48" s="7">
        <v>466840</v>
      </c>
      <c r="GH48" s="10">
        <v>418000</v>
      </c>
      <c r="GI48" s="7">
        <v>539960</v>
      </c>
      <c r="GJ48" s="10">
        <v>356960</v>
      </c>
      <c r="GK48" s="7">
        <v>280420</v>
      </c>
      <c r="GL48" s="10">
        <v>356060</v>
      </c>
      <c r="GM48" s="7">
        <v>411320</v>
      </c>
      <c r="GN48" s="10">
        <v>258660</v>
      </c>
      <c r="GO48" s="7">
        <v>418720</v>
      </c>
      <c r="GP48" s="10">
        <v>389530</v>
      </c>
      <c r="GQ48" s="7">
        <v>322910</v>
      </c>
      <c r="GR48" s="10">
        <v>416020</v>
      </c>
      <c r="GS48" s="7">
        <v>395980</v>
      </c>
      <c r="GT48" s="10">
        <v>395560</v>
      </c>
      <c r="GU48" s="7">
        <v>468680</v>
      </c>
      <c r="GV48" s="10">
        <v>305880</v>
      </c>
      <c r="GW48" s="7">
        <v>488540</v>
      </c>
      <c r="GX48" s="10">
        <v>487260</v>
      </c>
      <c r="GY48" s="7">
        <v>447320</v>
      </c>
      <c r="GZ48" s="10">
        <v>733060</v>
      </c>
      <c r="HA48" s="7">
        <v>529910</v>
      </c>
      <c r="HB48" s="10">
        <v>408560</v>
      </c>
      <c r="HC48" s="7">
        <v>395610</v>
      </c>
      <c r="HD48" s="10">
        <v>446750</v>
      </c>
      <c r="HE48" s="7">
        <v>484350</v>
      </c>
      <c r="HF48" s="10">
        <v>554830</v>
      </c>
      <c r="HG48" s="7">
        <v>572870</v>
      </c>
      <c r="HH48" s="10">
        <v>454480</v>
      </c>
      <c r="HI48" s="7">
        <v>455100</v>
      </c>
      <c r="HJ48" s="10">
        <v>425190</v>
      </c>
      <c r="HK48" s="7">
        <v>490340</v>
      </c>
      <c r="HL48" s="10">
        <v>475670</v>
      </c>
      <c r="HM48" s="7">
        <v>521286</v>
      </c>
      <c r="HN48" s="10">
        <v>580050</v>
      </c>
      <c r="HO48" s="7">
        <v>558216</v>
      </c>
      <c r="HP48" s="10">
        <v>529947</v>
      </c>
      <c r="HQ48" s="7">
        <v>583718</v>
      </c>
      <c r="HR48" s="10">
        <v>575561</v>
      </c>
      <c r="HS48" s="7">
        <v>564670</v>
      </c>
      <c r="HT48" s="10">
        <v>634661</v>
      </c>
      <c r="HU48" s="7">
        <v>411320</v>
      </c>
      <c r="HV48" s="10">
        <v>254255</v>
      </c>
      <c r="HW48" s="7">
        <v>194745</v>
      </c>
      <c r="HX48" s="10">
        <v>190257</v>
      </c>
      <c r="HY48" s="7">
        <v>380163</v>
      </c>
      <c r="HZ48" s="10">
        <v>407310</v>
      </c>
      <c r="IA48" s="7">
        <v>374288</v>
      </c>
      <c r="IB48" s="10">
        <v>296151</v>
      </c>
      <c r="IC48" s="7">
        <v>382525</v>
      </c>
      <c r="ID48" s="10">
        <v>431969</v>
      </c>
      <c r="IE48" s="7">
        <v>435712</v>
      </c>
      <c r="IF48" s="10">
        <v>445306</v>
      </c>
      <c r="IG48" s="7">
        <v>320653</v>
      </c>
      <c r="IH48" s="10">
        <v>412798</v>
      </c>
      <c r="II48" s="7">
        <v>365850</v>
      </c>
      <c r="IJ48" s="10">
        <v>438471</v>
      </c>
      <c r="IK48" s="31">
        <v>421889</v>
      </c>
      <c r="IL48" s="38">
        <v>312437</v>
      </c>
      <c r="IM48" s="31">
        <v>236077</v>
      </c>
      <c r="IN48" s="38">
        <v>379627</v>
      </c>
      <c r="IO48" s="31">
        <v>370652</v>
      </c>
      <c r="IP48" s="38">
        <v>460355</v>
      </c>
      <c r="IQ48" s="31">
        <v>414915</v>
      </c>
      <c r="IR48" s="38">
        <v>588357</v>
      </c>
      <c r="IS48" s="31">
        <v>312153</v>
      </c>
      <c r="IT48" s="38">
        <v>379123</v>
      </c>
      <c r="IU48" s="31">
        <v>191552</v>
      </c>
      <c r="IV48" s="38">
        <v>510336</v>
      </c>
      <c r="IW48" s="31">
        <v>484824</v>
      </c>
      <c r="IX48" s="38">
        <v>423520</v>
      </c>
      <c r="IY48" s="31">
        <v>542322</v>
      </c>
      <c r="IZ48" s="38">
        <v>542426</v>
      </c>
      <c r="JA48" s="31">
        <v>562823</v>
      </c>
      <c r="JB48" s="38">
        <v>740903</v>
      </c>
      <c r="JC48" s="31">
        <v>478273</v>
      </c>
      <c r="JD48" s="38">
        <v>579697</v>
      </c>
      <c r="JE48" s="31">
        <v>612908</v>
      </c>
      <c r="JF48" s="38">
        <v>630034</v>
      </c>
      <c r="JG48" s="31">
        <v>718425</v>
      </c>
      <c r="JH48" s="38">
        <v>687344</v>
      </c>
      <c r="JI48" s="31">
        <v>669359</v>
      </c>
      <c r="JJ48" s="38">
        <v>661054</v>
      </c>
      <c r="JK48" s="31">
        <v>589429</v>
      </c>
      <c r="JL48" s="38">
        <v>639464</v>
      </c>
      <c r="JM48" s="31">
        <v>675570</v>
      </c>
      <c r="JN48" s="38">
        <v>653324</v>
      </c>
      <c r="JO48" s="31">
        <v>727952</v>
      </c>
      <c r="JP48" s="38">
        <v>699275</v>
      </c>
      <c r="JQ48" s="31">
        <v>593539</v>
      </c>
      <c r="JR48" s="38">
        <v>758707</v>
      </c>
      <c r="JS48" s="31">
        <v>781136</v>
      </c>
      <c r="JT48" s="38">
        <v>755250</v>
      </c>
      <c r="JU48" s="31">
        <v>686077</v>
      </c>
      <c r="JV48" s="38">
        <v>714848</v>
      </c>
      <c r="JW48" s="31">
        <v>744939</v>
      </c>
      <c r="JX48" s="38">
        <v>676936</v>
      </c>
      <c r="JY48" s="31">
        <v>712122</v>
      </c>
    </row>
    <row r="49" spans="1:285" x14ac:dyDescent="0.2">
      <c r="A49" s="3" t="s">
        <v>66</v>
      </c>
      <c r="B49" s="22" t="str">
        <f t="shared" si="0"/>
        <v>west</v>
      </c>
      <c r="C49" s="22" t="s">
        <v>0</v>
      </c>
      <c r="D49" s="21" t="s">
        <v>20</v>
      </c>
      <c r="E49" s="7">
        <v>441700</v>
      </c>
      <c r="F49" s="10">
        <v>506770</v>
      </c>
      <c r="G49" s="7">
        <v>465150</v>
      </c>
      <c r="H49" s="10">
        <v>605770</v>
      </c>
      <c r="I49" s="7">
        <v>1216840</v>
      </c>
      <c r="J49" s="10">
        <v>1078250</v>
      </c>
      <c r="K49" s="7">
        <v>689210</v>
      </c>
      <c r="L49" s="10">
        <v>459700</v>
      </c>
      <c r="M49" s="7">
        <v>442350</v>
      </c>
      <c r="N49" s="10">
        <v>705830</v>
      </c>
      <c r="O49" s="7">
        <v>612630</v>
      </c>
      <c r="P49" s="10">
        <v>696060</v>
      </c>
      <c r="Q49" s="7">
        <v>564150</v>
      </c>
      <c r="R49" s="10">
        <v>557140</v>
      </c>
      <c r="S49" s="7">
        <v>426570</v>
      </c>
      <c r="T49" s="10">
        <v>525290</v>
      </c>
      <c r="U49" s="7">
        <v>633170</v>
      </c>
      <c r="V49" s="10">
        <v>601790</v>
      </c>
      <c r="W49" s="7">
        <v>853740</v>
      </c>
      <c r="X49" s="10">
        <v>790940</v>
      </c>
      <c r="Y49" s="7">
        <v>541220</v>
      </c>
      <c r="Z49" s="10">
        <v>745090</v>
      </c>
      <c r="AA49" s="7">
        <v>1053250</v>
      </c>
      <c r="AB49" s="10">
        <v>971930</v>
      </c>
      <c r="AC49" s="7">
        <v>795000</v>
      </c>
      <c r="AD49" s="10">
        <v>754160</v>
      </c>
      <c r="AE49" s="7">
        <v>866090</v>
      </c>
      <c r="AF49" s="10">
        <v>683120</v>
      </c>
      <c r="AG49" s="7">
        <v>952510</v>
      </c>
      <c r="AH49" s="10">
        <v>957380</v>
      </c>
      <c r="AI49" s="7">
        <v>673600</v>
      </c>
      <c r="AJ49" s="10">
        <v>509550</v>
      </c>
      <c r="AK49" s="7">
        <v>653970</v>
      </c>
      <c r="AL49" s="10">
        <v>574430</v>
      </c>
      <c r="AM49" s="7">
        <v>687410</v>
      </c>
      <c r="AN49" s="10">
        <v>567090</v>
      </c>
      <c r="AO49" s="7">
        <v>452100</v>
      </c>
      <c r="AP49" s="10">
        <v>541130</v>
      </c>
      <c r="AQ49" s="7">
        <v>341520</v>
      </c>
      <c r="AR49" s="10">
        <v>567620</v>
      </c>
      <c r="AS49" s="7">
        <v>499140</v>
      </c>
      <c r="AT49" s="10">
        <v>1166540</v>
      </c>
      <c r="AU49" s="7">
        <v>881550</v>
      </c>
      <c r="AV49" s="10">
        <v>1207700</v>
      </c>
      <c r="AW49" s="7">
        <v>805380</v>
      </c>
      <c r="AX49" s="10">
        <v>572610</v>
      </c>
      <c r="AY49" s="7">
        <v>960070</v>
      </c>
      <c r="AZ49" s="10">
        <v>524720</v>
      </c>
      <c r="BA49" s="7">
        <v>618870</v>
      </c>
      <c r="BB49" s="10">
        <v>841640</v>
      </c>
      <c r="BC49" s="7">
        <v>607020</v>
      </c>
      <c r="BD49" s="10">
        <v>428860</v>
      </c>
      <c r="BE49" s="7">
        <v>491070</v>
      </c>
      <c r="BF49" s="10">
        <v>588110</v>
      </c>
      <c r="BG49" s="7">
        <v>832950</v>
      </c>
      <c r="BH49" s="10">
        <v>1131700</v>
      </c>
      <c r="BI49" s="7">
        <v>807950</v>
      </c>
      <c r="BJ49" s="10">
        <v>982720</v>
      </c>
      <c r="BK49" s="7">
        <v>980480</v>
      </c>
      <c r="BL49" s="10">
        <v>805110</v>
      </c>
      <c r="BM49" s="7">
        <v>754930</v>
      </c>
      <c r="BN49" s="10">
        <v>744880</v>
      </c>
      <c r="BO49" s="7">
        <v>1008501.08039</v>
      </c>
      <c r="BP49" s="10">
        <v>969430</v>
      </c>
      <c r="BQ49" s="7">
        <v>889380.00003</v>
      </c>
      <c r="BR49" s="10">
        <v>895150</v>
      </c>
      <c r="BS49" s="7">
        <v>602219.99999100005</v>
      </c>
      <c r="BT49" s="10">
        <v>674029.99997</v>
      </c>
      <c r="BU49" s="7">
        <v>806350.00002000004</v>
      </c>
      <c r="BV49" s="10">
        <v>911800</v>
      </c>
      <c r="BW49" s="7">
        <v>780220.00009999995</v>
      </c>
      <c r="BX49" s="10">
        <v>800850</v>
      </c>
      <c r="BY49" s="7">
        <v>585940.00002000004</v>
      </c>
      <c r="BZ49" s="10">
        <v>573380.00000999996</v>
      </c>
      <c r="CA49" s="7">
        <v>696169.99997</v>
      </c>
      <c r="CB49" s="10">
        <v>685430</v>
      </c>
      <c r="CC49" s="7">
        <v>864620.00000999996</v>
      </c>
      <c r="CD49" s="10">
        <v>804510</v>
      </c>
      <c r="CE49" s="7">
        <v>908070.00000999996</v>
      </c>
      <c r="CF49" s="10">
        <v>617297</v>
      </c>
      <c r="CG49" s="7">
        <v>643140.00002000004</v>
      </c>
      <c r="CH49" s="10">
        <v>614719.99999899999</v>
      </c>
      <c r="CI49" s="7">
        <v>731469.99997999996</v>
      </c>
      <c r="CJ49" s="10">
        <v>670656</v>
      </c>
      <c r="CK49" s="7">
        <v>721983</v>
      </c>
      <c r="CL49" s="10">
        <v>635662</v>
      </c>
      <c r="CM49" s="7">
        <v>600802</v>
      </c>
      <c r="CN49" s="10">
        <v>565631</v>
      </c>
      <c r="CO49" s="7">
        <v>1064940</v>
      </c>
      <c r="CP49" s="10">
        <v>908015</v>
      </c>
      <c r="CQ49" s="7">
        <v>560332</v>
      </c>
      <c r="CR49" s="10">
        <v>616411</v>
      </c>
      <c r="CS49" s="7">
        <v>491011</v>
      </c>
      <c r="CT49" s="10">
        <v>482000</v>
      </c>
      <c r="CU49" s="7">
        <v>617276</v>
      </c>
      <c r="CV49" s="10">
        <v>435693</v>
      </c>
      <c r="CW49" s="7">
        <v>342410</v>
      </c>
      <c r="CX49" s="10">
        <v>451313</v>
      </c>
      <c r="CY49" s="7">
        <v>769930</v>
      </c>
      <c r="CZ49" s="10">
        <v>705152</v>
      </c>
      <c r="DA49" s="7">
        <v>639937</v>
      </c>
      <c r="DB49" s="10">
        <v>735632</v>
      </c>
      <c r="DC49" s="7">
        <v>713356</v>
      </c>
      <c r="DD49" s="10">
        <v>622737</v>
      </c>
      <c r="DE49" s="7">
        <v>633921</v>
      </c>
      <c r="DF49" s="10">
        <v>836447</v>
      </c>
      <c r="DG49" s="7">
        <v>983365</v>
      </c>
      <c r="DH49" s="10">
        <v>788335</v>
      </c>
      <c r="DI49" s="7">
        <v>808372</v>
      </c>
      <c r="DJ49" s="10">
        <v>687370</v>
      </c>
      <c r="DK49" s="7">
        <v>878865</v>
      </c>
      <c r="DL49" s="10">
        <v>882089</v>
      </c>
      <c r="DM49" s="7">
        <v>800627</v>
      </c>
      <c r="DN49" s="10">
        <v>1011170</v>
      </c>
      <c r="DO49" s="7">
        <v>1262079</v>
      </c>
      <c r="DP49" s="10">
        <v>1033711</v>
      </c>
      <c r="DQ49" s="7">
        <v>800341</v>
      </c>
      <c r="DR49" s="10">
        <v>789114</v>
      </c>
      <c r="DS49" s="7">
        <v>605848</v>
      </c>
      <c r="DT49" s="10">
        <v>439016</v>
      </c>
      <c r="DU49" s="7">
        <v>667879</v>
      </c>
      <c r="DV49" s="10">
        <v>723752</v>
      </c>
      <c r="DW49" s="7">
        <v>1115059</v>
      </c>
      <c r="DX49" s="10">
        <v>872347</v>
      </c>
      <c r="DY49" s="7">
        <v>623779</v>
      </c>
      <c r="DZ49" s="10">
        <v>801076</v>
      </c>
      <c r="EA49" s="7">
        <v>924247</v>
      </c>
      <c r="EB49" s="10">
        <v>676069</v>
      </c>
      <c r="EC49" s="7">
        <v>573238</v>
      </c>
      <c r="ED49" s="10">
        <v>897675</v>
      </c>
      <c r="EE49" s="7">
        <v>765240</v>
      </c>
      <c r="EF49" s="10">
        <v>655663</v>
      </c>
      <c r="EG49" s="7">
        <v>718972</v>
      </c>
      <c r="EH49" s="10">
        <v>802430</v>
      </c>
      <c r="EI49" s="7">
        <v>925539</v>
      </c>
      <c r="EJ49" s="10">
        <v>855073</v>
      </c>
      <c r="EK49" s="7">
        <v>845940</v>
      </c>
      <c r="EL49" s="10">
        <v>758270</v>
      </c>
      <c r="EM49" s="7">
        <v>504060</v>
      </c>
      <c r="EN49" s="10">
        <v>717040</v>
      </c>
      <c r="EO49" s="7">
        <v>687570</v>
      </c>
      <c r="EP49" s="10">
        <v>486940</v>
      </c>
      <c r="EQ49" s="7">
        <v>686420</v>
      </c>
      <c r="ER49" s="10">
        <v>358810</v>
      </c>
      <c r="ES49" s="7">
        <v>561640</v>
      </c>
      <c r="ET49" s="10">
        <v>621820</v>
      </c>
      <c r="EU49" s="7">
        <v>926040</v>
      </c>
      <c r="EV49" s="10">
        <v>903130</v>
      </c>
      <c r="EW49" s="7">
        <v>867250</v>
      </c>
      <c r="EX49" s="10">
        <v>825010</v>
      </c>
      <c r="EY49" s="7">
        <v>780340</v>
      </c>
      <c r="EZ49" s="10">
        <v>532610</v>
      </c>
      <c r="FA49" s="7">
        <v>377790</v>
      </c>
      <c r="FB49" s="10">
        <v>773990</v>
      </c>
      <c r="FC49" s="7">
        <v>826440</v>
      </c>
      <c r="FD49" s="10">
        <v>933690</v>
      </c>
      <c r="FE49" s="7">
        <v>844330</v>
      </c>
      <c r="FF49" s="10">
        <v>835820</v>
      </c>
      <c r="FG49" s="7">
        <v>688040</v>
      </c>
      <c r="FH49" s="10">
        <v>548900</v>
      </c>
      <c r="FI49" s="7">
        <v>764060</v>
      </c>
      <c r="FJ49" s="10">
        <v>789490</v>
      </c>
      <c r="FK49" s="7">
        <v>645450</v>
      </c>
      <c r="FL49" s="10">
        <v>496020</v>
      </c>
      <c r="FM49" s="7">
        <v>253100</v>
      </c>
      <c r="FN49" s="10">
        <v>694680</v>
      </c>
      <c r="FO49" s="7">
        <v>641060</v>
      </c>
      <c r="FP49" s="10">
        <v>651650</v>
      </c>
      <c r="FQ49" s="7">
        <v>789240</v>
      </c>
      <c r="FR49" s="10">
        <v>801810</v>
      </c>
      <c r="FS49" s="7">
        <v>821120</v>
      </c>
      <c r="FT49" s="10">
        <v>583900</v>
      </c>
      <c r="FU49" s="7">
        <v>562960</v>
      </c>
      <c r="FV49" s="10">
        <v>524210</v>
      </c>
      <c r="FW49" s="7">
        <v>528010</v>
      </c>
      <c r="FX49" s="10">
        <v>336100</v>
      </c>
      <c r="FY49" s="7">
        <v>383700</v>
      </c>
      <c r="FZ49" s="10">
        <v>403440</v>
      </c>
      <c r="GA49" s="7">
        <v>426570</v>
      </c>
      <c r="GB49" s="10">
        <v>465720</v>
      </c>
      <c r="GC49" s="7">
        <v>384800</v>
      </c>
      <c r="GD49" s="10">
        <v>450160</v>
      </c>
      <c r="GE49" s="7">
        <v>346160</v>
      </c>
      <c r="GF49" s="10">
        <v>235420</v>
      </c>
      <c r="GG49" s="7">
        <v>355510</v>
      </c>
      <c r="GH49" s="10">
        <v>567440</v>
      </c>
      <c r="GI49" s="7">
        <v>380230</v>
      </c>
      <c r="GJ49" s="10">
        <v>348930</v>
      </c>
      <c r="GK49" s="7">
        <v>269750</v>
      </c>
      <c r="GL49" s="10">
        <v>452880</v>
      </c>
      <c r="GM49" s="7">
        <v>517310</v>
      </c>
      <c r="GN49" s="10">
        <v>495480</v>
      </c>
      <c r="GO49" s="7">
        <v>521490</v>
      </c>
      <c r="GP49" s="10">
        <v>427240</v>
      </c>
      <c r="GQ49" s="7">
        <v>542310</v>
      </c>
      <c r="GR49" s="10">
        <v>584430</v>
      </c>
      <c r="GS49" s="7">
        <v>816490</v>
      </c>
      <c r="GT49" s="10">
        <v>872760</v>
      </c>
      <c r="GU49" s="7">
        <v>777210</v>
      </c>
      <c r="GV49" s="10">
        <v>592450</v>
      </c>
      <c r="GW49" s="7">
        <v>638120</v>
      </c>
      <c r="GX49" s="10">
        <v>595980</v>
      </c>
      <c r="GY49" s="7">
        <v>583610</v>
      </c>
      <c r="GZ49" s="10">
        <v>590060</v>
      </c>
      <c r="HA49" s="7">
        <v>662490</v>
      </c>
      <c r="HB49" s="10">
        <v>501450</v>
      </c>
      <c r="HC49" s="7">
        <v>576330</v>
      </c>
      <c r="HD49" s="10">
        <v>721750</v>
      </c>
      <c r="HE49" s="7">
        <v>785330</v>
      </c>
      <c r="HF49" s="10">
        <v>901850</v>
      </c>
      <c r="HG49" s="7">
        <v>1056870</v>
      </c>
      <c r="HH49" s="10">
        <v>682700</v>
      </c>
      <c r="HI49" s="7">
        <v>745240</v>
      </c>
      <c r="HJ49" s="10">
        <v>657540</v>
      </c>
      <c r="HK49" s="7">
        <v>501050</v>
      </c>
      <c r="HL49" s="10">
        <v>751120</v>
      </c>
      <c r="HM49" s="7">
        <v>687578</v>
      </c>
      <c r="HN49" s="10">
        <v>680781</v>
      </c>
      <c r="HO49" s="7">
        <v>705042</v>
      </c>
      <c r="HP49" s="10">
        <v>781610</v>
      </c>
      <c r="HQ49" s="7">
        <v>986375</v>
      </c>
      <c r="HR49" s="10">
        <v>906795</v>
      </c>
      <c r="HS49" s="7">
        <v>1020218</v>
      </c>
      <c r="HT49" s="10">
        <v>933298</v>
      </c>
      <c r="HU49" s="7">
        <v>768590</v>
      </c>
      <c r="HV49" s="10">
        <v>524294</v>
      </c>
      <c r="HW49" s="7">
        <v>406713</v>
      </c>
      <c r="HX49" s="10">
        <v>335770</v>
      </c>
      <c r="HY49" s="7">
        <v>526227</v>
      </c>
      <c r="HZ49" s="10">
        <v>490072</v>
      </c>
      <c r="IA49" s="7">
        <v>633267</v>
      </c>
      <c r="IB49" s="10">
        <v>668421</v>
      </c>
      <c r="IC49" s="7">
        <v>628365</v>
      </c>
      <c r="ID49" s="10">
        <v>723466</v>
      </c>
      <c r="IE49" s="7">
        <v>773783</v>
      </c>
      <c r="IF49" s="10">
        <v>762422</v>
      </c>
      <c r="IG49" s="7">
        <v>456933</v>
      </c>
      <c r="IH49" s="10">
        <v>477419</v>
      </c>
      <c r="II49" s="7">
        <v>508188</v>
      </c>
      <c r="IJ49" s="10">
        <v>613077</v>
      </c>
      <c r="IK49" s="31">
        <v>540976</v>
      </c>
      <c r="IL49" s="38">
        <v>519202</v>
      </c>
      <c r="IM49" s="31">
        <v>360293</v>
      </c>
      <c r="IN49" s="38">
        <v>721305</v>
      </c>
      <c r="IO49" s="31">
        <v>598795</v>
      </c>
      <c r="IP49" s="38">
        <v>701683</v>
      </c>
      <c r="IQ49" s="31">
        <v>686735</v>
      </c>
      <c r="IR49" s="38">
        <v>1135439</v>
      </c>
      <c r="IS49" s="31">
        <v>851738</v>
      </c>
      <c r="IT49" s="38">
        <v>918364</v>
      </c>
      <c r="IU49" s="31">
        <v>893388</v>
      </c>
      <c r="IV49" s="38">
        <v>693961</v>
      </c>
      <c r="IW49" s="31">
        <v>629444</v>
      </c>
      <c r="IX49" s="38">
        <v>582166</v>
      </c>
      <c r="IY49" s="31">
        <v>786489</v>
      </c>
      <c r="IZ49" s="38">
        <v>670594</v>
      </c>
      <c r="JA49" s="31">
        <v>697724</v>
      </c>
      <c r="JB49" s="38">
        <v>944202</v>
      </c>
      <c r="JC49" s="31">
        <v>709365</v>
      </c>
      <c r="JD49" s="38">
        <v>712335</v>
      </c>
      <c r="JE49" s="31">
        <v>906138</v>
      </c>
      <c r="JF49" s="38">
        <v>980393</v>
      </c>
      <c r="JG49" s="31">
        <v>1102911</v>
      </c>
      <c r="JH49" s="38">
        <v>636244</v>
      </c>
      <c r="JI49" s="31">
        <v>777605</v>
      </c>
      <c r="JJ49" s="38">
        <v>747435</v>
      </c>
      <c r="JK49" s="31">
        <v>759473</v>
      </c>
      <c r="JL49" s="38">
        <v>839020</v>
      </c>
      <c r="JM49" s="31">
        <v>675642</v>
      </c>
      <c r="JN49" s="38">
        <v>782921</v>
      </c>
      <c r="JO49" s="31">
        <v>705147</v>
      </c>
      <c r="JP49" s="38">
        <v>769740</v>
      </c>
      <c r="JQ49" s="31">
        <v>561871</v>
      </c>
      <c r="JR49" s="38">
        <v>292054</v>
      </c>
      <c r="JS49" s="31">
        <v>327325</v>
      </c>
      <c r="JT49" s="38">
        <v>420124</v>
      </c>
      <c r="JU49" s="31">
        <v>425945</v>
      </c>
      <c r="JV49" s="38">
        <v>345009</v>
      </c>
      <c r="JW49" s="31">
        <v>456271</v>
      </c>
      <c r="JX49" s="38">
        <v>569593</v>
      </c>
      <c r="JY49" s="31">
        <v>708351</v>
      </c>
    </row>
    <row r="50" spans="1:285" ht="36" x14ac:dyDescent="0.2">
      <c r="A50" s="20" t="s">
        <v>264</v>
      </c>
      <c r="B50" s="22" t="str">
        <f t="shared" si="0"/>
        <v>Galeriesumme</v>
      </c>
      <c r="C50" s="22" t="s">
        <v>0</v>
      </c>
      <c r="D50" s="21" t="s">
        <v>20</v>
      </c>
      <c r="E50" s="8">
        <v>3506840</v>
      </c>
      <c r="F50" s="8">
        <v>3214900</v>
      </c>
      <c r="G50" s="8">
        <v>3561200</v>
      </c>
      <c r="H50" s="8">
        <v>3880740</v>
      </c>
      <c r="I50" s="8">
        <v>4619380</v>
      </c>
      <c r="J50" s="8">
        <v>4602580</v>
      </c>
      <c r="K50" s="8">
        <v>4102990</v>
      </c>
      <c r="L50" s="8">
        <v>3666690</v>
      </c>
      <c r="M50" s="8">
        <v>3558270</v>
      </c>
      <c r="N50" s="8">
        <v>3638460</v>
      </c>
      <c r="O50" s="8">
        <v>3271090</v>
      </c>
      <c r="P50" s="8">
        <v>3264830</v>
      </c>
      <c r="Q50" s="8">
        <v>3319650</v>
      </c>
      <c r="R50" s="8">
        <v>2858230</v>
      </c>
      <c r="S50" s="8">
        <v>3245550</v>
      </c>
      <c r="T50" s="8">
        <v>3105820</v>
      </c>
      <c r="U50" s="8">
        <v>3672620</v>
      </c>
      <c r="V50" s="8">
        <v>3382500</v>
      </c>
      <c r="W50" s="8">
        <v>4593610</v>
      </c>
      <c r="X50" s="8">
        <v>3701940</v>
      </c>
      <c r="Y50" s="8">
        <v>3298260</v>
      </c>
      <c r="Z50" s="8">
        <v>3725110</v>
      </c>
      <c r="AA50" s="8">
        <v>3663540</v>
      </c>
      <c r="AB50" s="8">
        <v>3731710</v>
      </c>
      <c r="AC50" s="8">
        <v>4017480</v>
      </c>
      <c r="AD50" s="8">
        <v>3829300</v>
      </c>
      <c r="AE50" s="8">
        <v>3989710</v>
      </c>
      <c r="AF50" s="8">
        <v>3839420</v>
      </c>
      <c r="AG50" s="8">
        <v>3887980</v>
      </c>
      <c r="AH50" s="8">
        <v>4183490</v>
      </c>
      <c r="AI50" s="8">
        <v>4069400</v>
      </c>
      <c r="AJ50" s="8">
        <v>4390780</v>
      </c>
      <c r="AK50" s="8">
        <v>4351600</v>
      </c>
      <c r="AL50" s="8">
        <v>3618190</v>
      </c>
      <c r="AM50" s="8">
        <v>4021590</v>
      </c>
      <c r="AN50" s="8">
        <v>3812990</v>
      </c>
      <c r="AO50" s="8">
        <v>3758980</v>
      </c>
      <c r="AP50" s="8">
        <v>3747340</v>
      </c>
      <c r="AQ50" s="8">
        <v>3857770</v>
      </c>
      <c r="AR50" s="8">
        <v>4124810</v>
      </c>
      <c r="AS50" s="8">
        <v>4170000</v>
      </c>
      <c r="AT50" s="8">
        <v>5189060</v>
      </c>
      <c r="AU50" s="8">
        <v>4813970</v>
      </c>
      <c r="AV50" s="8">
        <v>5691230</v>
      </c>
      <c r="AW50" s="8">
        <v>4280930</v>
      </c>
      <c r="AX50" s="8">
        <v>4322640</v>
      </c>
      <c r="AY50" s="8">
        <v>4452290</v>
      </c>
      <c r="AZ50" s="8">
        <v>3976760</v>
      </c>
      <c r="BA50" s="8">
        <v>3931410</v>
      </c>
      <c r="BB50" s="8">
        <v>3903540</v>
      </c>
      <c r="BC50" s="8">
        <v>3762440</v>
      </c>
      <c r="BD50" s="8">
        <v>3120890</v>
      </c>
      <c r="BE50" s="8">
        <v>3167800</v>
      </c>
      <c r="BF50" s="8">
        <v>3176880</v>
      </c>
      <c r="BG50" s="8">
        <v>3477480</v>
      </c>
      <c r="BH50" s="8">
        <v>4551580</v>
      </c>
      <c r="BI50" s="8">
        <v>3267080</v>
      </c>
      <c r="BJ50" s="8">
        <v>3907480</v>
      </c>
      <c r="BK50" s="8">
        <v>3998940</v>
      </c>
      <c r="BL50" s="8">
        <v>3322720</v>
      </c>
      <c r="BM50" s="8">
        <v>3507720</v>
      </c>
      <c r="BN50" s="8">
        <v>3472050</v>
      </c>
      <c r="BO50" s="8">
        <v>3818268.2855039998</v>
      </c>
      <c r="BP50" s="8">
        <v>4069507</v>
      </c>
      <c r="BQ50" s="8">
        <v>3732517.1504501998</v>
      </c>
      <c r="BR50" s="8">
        <v>3670466.5130878999</v>
      </c>
      <c r="BS50" s="8">
        <v>2567726.9951955001</v>
      </c>
      <c r="BT50" s="8">
        <v>3061947.9748820001</v>
      </c>
      <c r="BU50" s="8">
        <v>3407415.0013569999</v>
      </c>
      <c r="BV50" s="8">
        <v>4020816.1422759001</v>
      </c>
      <c r="BW50" s="8">
        <v>3727525.3462029998</v>
      </c>
      <c r="BX50" s="8">
        <v>3578137.9198221001</v>
      </c>
      <c r="BY50" s="8">
        <v>3472415.6643190002</v>
      </c>
      <c r="BZ50" s="8">
        <v>3431618.1420149999</v>
      </c>
      <c r="CA50" s="8">
        <v>3858988.8887060001</v>
      </c>
      <c r="CB50" s="8">
        <v>3838680.752144</v>
      </c>
      <c r="CC50" s="8">
        <v>4469817.228561</v>
      </c>
      <c r="CD50" s="8">
        <v>4559448.7289509997</v>
      </c>
      <c r="CE50" s="8">
        <v>5554097.1318460004</v>
      </c>
      <c r="CF50" s="8">
        <v>3745948</v>
      </c>
      <c r="CG50" s="8">
        <v>3454405.8025533999</v>
      </c>
      <c r="CH50" s="8">
        <v>3440469.9999381001</v>
      </c>
      <c r="CI50" s="8">
        <v>3885456.609228</v>
      </c>
      <c r="CJ50" s="8">
        <v>4099630</v>
      </c>
      <c r="CK50" s="8">
        <v>4029570</v>
      </c>
      <c r="CL50" s="8">
        <v>3392460</v>
      </c>
      <c r="CM50" s="8">
        <v>3799220</v>
      </c>
      <c r="CN50" s="8">
        <v>3869870</v>
      </c>
      <c r="CO50" s="8">
        <v>4539570</v>
      </c>
      <c r="CP50" s="8">
        <v>4256140</v>
      </c>
      <c r="CQ50" s="8">
        <v>3701300</v>
      </c>
      <c r="CR50" s="8">
        <v>3614080</v>
      </c>
      <c r="CS50" s="8">
        <v>3575480</v>
      </c>
      <c r="CT50" s="8">
        <v>3214190</v>
      </c>
      <c r="CU50" s="8">
        <v>3224560</v>
      </c>
      <c r="CV50" s="8">
        <v>3047380</v>
      </c>
      <c r="CW50" s="8">
        <v>3380250</v>
      </c>
      <c r="CX50" s="8">
        <v>3184370</v>
      </c>
      <c r="CY50" s="8">
        <v>3350780</v>
      </c>
      <c r="CZ50" s="8">
        <v>3562500</v>
      </c>
      <c r="DA50" s="8">
        <v>4157430</v>
      </c>
      <c r="DB50" s="8">
        <v>4321360</v>
      </c>
      <c r="DC50" s="8">
        <v>3843810</v>
      </c>
      <c r="DD50" s="8">
        <v>3494740</v>
      </c>
      <c r="DE50" s="8">
        <v>3461800</v>
      </c>
      <c r="DF50" s="8">
        <v>3633840</v>
      </c>
      <c r="DG50" s="8">
        <v>3671090</v>
      </c>
      <c r="DH50" s="8">
        <v>3593700</v>
      </c>
      <c r="DI50" s="8">
        <v>3894560</v>
      </c>
      <c r="DJ50" s="8">
        <v>3458500</v>
      </c>
      <c r="DK50" s="8">
        <v>4164540</v>
      </c>
      <c r="DL50" s="8">
        <v>4731050</v>
      </c>
      <c r="DM50" s="8">
        <v>4547980</v>
      </c>
      <c r="DN50" s="8">
        <v>4504050</v>
      </c>
      <c r="DO50" s="8">
        <v>5117640</v>
      </c>
      <c r="DP50" s="8">
        <v>5065110</v>
      </c>
      <c r="DQ50" s="8">
        <v>4213190</v>
      </c>
      <c r="DR50" s="8">
        <v>3561290</v>
      </c>
      <c r="DS50" s="8">
        <v>2921290</v>
      </c>
      <c r="DT50" s="8">
        <v>2622420</v>
      </c>
      <c r="DU50" s="8">
        <v>3002220</v>
      </c>
      <c r="DV50" s="8">
        <v>3226040</v>
      </c>
      <c r="DW50" s="8">
        <v>4600510</v>
      </c>
      <c r="DX50" s="8">
        <v>4326310</v>
      </c>
      <c r="DY50" s="8">
        <v>3751540</v>
      </c>
      <c r="DZ50" s="8">
        <v>4445829.9999930002</v>
      </c>
      <c r="EA50" s="8">
        <v>5317960</v>
      </c>
      <c r="EB50" s="8">
        <v>3721210</v>
      </c>
      <c r="EC50" s="8">
        <v>4081260</v>
      </c>
      <c r="ED50" s="8">
        <v>4044260</v>
      </c>
      <c r="EE50" s="8">
        <v>3454270</v>
      </c>
      <c r="EF50" s="8">
        <v>3687710</v>
      </c>
      <c r="EG50" s="8">
        <v>3870350</v>
      </c>
      <c r="EH50" s="8">
        <v>3655480</v>
      </c>
      <c r="EI50" s="8">
        <v>4549830</v>
      </c>
      <c r="EJ50" s="8">
        <v>4513070</v>
      </c>
      <c r="EK50" s="8">
        <v>4971670</v>
      </c>
      <c r="EL50" s="8">
        <v>4595730</v>
      </c>
      <c r="EM50" s="8">
        <v>3894320</v>
      </c>
      <c r="EN50" s="8">
        <v>4373100</v>
      </c>
      <c r="EO50" s="8">
        <v>4011370</v>
      </c>
      <c r="EP50" s="8">
        <v>3623650</v>
      </c>
      <c r="EQ50" s="8">
        <v>3781140</v>
      </c>
      <c r="ER50" s="8">
        <v>3542060</v>
      </c>
      <c r="ES50" s="8">
        <v>3608040</v>
      </c>
      <c r="ET50" s="8">
        <v>3511510</v>
      </c>
      <c r="EU50" s="8">
        <v>4173150</v>
      </c>
      <c r="EV50" s="8">
        <v>4300540</v>
      </c>
      <c r="EW50" s="8">
        <v>4650260</v>
      </c>
      <c r="EX50" s="8">
        <v>3758110</v>
      </c>
      <c r="EY50" s="8">
        <v>3698230</v>
      </c>
      <c r="EZ50" s="8">
        <v>4183330</v>
      </c>
      <c r="FA50" s="8">
        <v>3509900</v>
      </c>
      <c r="FB50" s="8">
        <v>3761590</v>
      </c>
      <c r="FC50" s="8">
        <v>4272000</v>
      </c>
      <c r="FD50" s="8">
        <v>3855450</v>
      </c>
      <c r="FE50" s="8">
        <v>3574360</v>
      </c>
      <c r="FF50" s="8">
        <v>3626780</v>
      </c>
      <c r="FG50" s="8">
        <v>3926720</v>
      </c>
      <c r="FH50" s="8">
        <v>3801400</v>
      </c>
      <c r="FI50" s="8">
        <v>3923270</v>
      </c>
      <c r="FJ50" s="8">
        <v>4033180</v>
      </c>
      <c r="FK50" s="8">
        <v>4532340</v>
      </c>
      <c r="FL50" s="8">
        <v>4252860</v>
      </c>
      <c r="FM50" s="8">
        <v>3543640</v>
      </c>
      <c r="FN50" s="8">
        <v>3728760</v>
      </c>
      <c r="FO50" s="8">
        <v>3817710</v>
      </c>
      <c r="FP50" s="8">
        <v>3775640</v>
      </c>
      <c r="FQ50" s="8">
        <v>4212840</v>
      </c>
      <c r="FR50" s="8">
        <v>3708860</v>
      </c>
      <c r="FS50" s="8">
        <v>4135230</v>
      </c>
      <c r="FT50" s="8">
        <v>3490150</v>
      </c>
      <c r="FU50" s="8">
        <v>2785330</v>
      </c>
      <c r="FV50" s="8">
        <v>2709600</v>
      </c>
      <c r="FW50" s="8">
        <v>2790620</v>
      </c>
      <c r="FX50" s="8">
        <v>2357510</v>
      </c>
      <c r="FY50" s="8">
        <v>2513420</v>
      </c>
      <c r="FZ50" s="8">
        <v>2839170</v>
      </c>
      <c r="GA50" s="8">
        <v>2846230</v>
      </c>
      <c r="GB50" s="8">
        <v>2822710</v>
      </c>
      <c r="GC50" s="8">
        <v>2696740</v>
      </c>
      <c r="GD50" s="8">
        <v>2730780</v>
      </c>
      <c r="GE50" s="8">
        <v>3091890</v>
      </c>
      <c r="GF50" s="8">
        <v>2845740</v>
      </c>
      <c r="GG50" s="8">
        <v>2474090</v>
      </c>
      <c r="GH50" s="8">
        <v>2562660</v>
      </c>
      <c r="GI50" s="8">
        <v>3145150</v>
      </c>
      <c r="GJ50" s="8">
        <v>3192670</v>
      </c>
      <c r="GK50" s="8">
        <v>2722770</v>
      </c>
      <c r="GL50" s="8">
        <v>3301300</v>
      </c>
      <c r="GM50" s="8">
        <v>3635170</v>
      </c>
      <c r="GN50" s="8">
        <v>3607850</v>
      </c>
      <c r="GO50" s="8">
        <v>3970070</v>
      </c>
      <c r="GP50" s="8">
        <v>3610590</v>
      </c>
      <c r="GQ50" s="8">
        <v>3733890</v>
      </c>
      <c r="GR50" s="8">
        <v>3837290</v>
      </c>
      <c r="GS50" s="8">
        <v>4151540</v>
      </c>
      <c r="GT50" s="8">
        <v>4220430</v>
      </c>
      <c r="GU50" s="8">
        <v>4646540</v>
      </c>
      <c r="GV50" s="8">
        <v>3425310</v>
      </c>
      <c r="GW50" s="8">
        <v>4410500</v>
      </c>
      <c r="GX50" s="8">
        <v>3793820</v>
      </c>
      <c r="GY50" s="8">
        <v>3985710</v>
      </c>
      <c r="GZ50" s="8">
        <v>3766770</v>
      </c>
      <c r="HA50" s="8">
        <v>3535720</v>
      </c>
      <c r="HB50" s="8">
        <v>3122070</v>
      </c>
      <c r="HC50" s="8">
        <v>3475070</v>
      </c>
      <c r="HD50" s="8">
        <v>3844850</v>
      </c>
      <c r="HE50" s="8">
        <v>4132520</v>
      </c>
      <c r="HF50" s="8">
        <v>4106170</v>
      </c>
      <c r="HG50" s="8">
        <v>3853340</v>
      </c>
      <c r="HH50" s="8">
        <v>3770350</v>
      </c>
      <c r="HI50" s="8">
        <v>3664450</v>
      </c>
      <c r="HJ50" s="8">
        <v>3484100</v>
      </c>
      <c r="HK50" s="8">
        <v>3301410</v>
      </c>
      <c r="HL50" s="8">
        <v>3379610</v>
      </c>
      <c r="HM50" s="8">
        <v>3672535</v>
      </c>
      <c r="HN50" s="8">
        <v>3847170</v>
      </c>
      <c r="HO50" s="8">
        <v>4279528</v>
      </c>
      <c r="HP50" s="8">
        <v>4014882</v>
      </c>
      <c r="HQ50" s="8">
        <v>4905923</v>
      </c>
      <c r="HR50" s="8">
        <v>5007461</v>
      </c>
      <c r="HS50" s="8">
        <v>5334235</v>
      </c>
      <c r="HT50" s="8">
        <v>5362641</v>
      </c>
      <c r="HU50" s="8">
        <v>3582874</v>
      </c>
      <c r="HV50" s="8">
        <v>3050826</v>
      </c>
      <c r="HW50" s="8">
        <v>2944381</v>
      </c>
      <c r="HX50" s="8">
        <v>2799517</v>
      </c>
      <c r="HY50" s="8">
        <v>3233285</v>
      </c>
      <c r="HZ50" s="8">
        <v>2811527</v>
      </c>
      <c r="IA50" s="8">
        <v>3445603</v>
      </c>
      <c r="IB50" s="8">
        <v>3948659</v>
      </c>
      <c r="IC50" s="8">
        <v>4675608</v>
      </c>
      <c r="ID50" s="8">
        <v>5361321</v>
      </c>
      <c r="IE50" s="8">
        <v>5030542</v>
      </c>
      <c r="IF50" s="8">
        <v>5014840</v>
      </c>
      <c r="IG50" s="8">
        <v>3552586</v>
      </c>
      <c r="IH50" s="8">
        <v>3411638</v>
      </c>
      <c r="II50" s="8">
        <v>3349636</v>
      </c>
      <c r="IJ50" s="8">
        <v>3237031</v>
      </c>
      <c r="IK50" s="32">
        <v>3433815</v>
      </c>
      <c r="IL50" s="32">
        <v>3178416</v>
      </c>
      <c r="IM50" s="32">
        <v>3618700</v>
      </c>
      <c r="IN50" s="32">
        <v>5004696</v>
      </c>
      <c r="IO50" s="32">
        <v>5151791</v>
      </c>
      <c r="IP50" s="32">
        <v>5296758</v>
      </c>
      <c r="IQ50" s="32">
        <v>5061180</v>
      </c>
      <c r="IR50" s="32">
        <v>5910646</v>
      </c>
      <c r="IS50" s="32">
        <v>4907606</v>
      </c>
      <c r="IT50" s="32">
        <v>4554258</v>
      </c>
      <c r="IU50" s="32">
        <v>4476187</v>
      </c>
      <c r="IV50" s="32">
        <v>4482414</v>
      </c>
      <c r="IW50" s="32">
        <v>4668147</v>
      </c>
      <c r="IX50" s="32">
        <v>4749230</v>
      </c>
      <c r="IY50" s="32">
        <v>5237513</v>
      </c>
      <c r="IZ50" s="32">
        <v>4957290</v>
      </c>
      <c r="JA50" s="32">
        <v>5018794</v>
      </c>
      <c r="JB50" s="32">
        <v>5942240</v>
      </c>
      <c r="JC50" s="32">
        <v>4671006</v>
      </c>
      <c r="JD50" s="32">
        <v>4767454</v>
      </c>
      <c r="JE50" s="32">
        <v>5172473</v>
      </c>
      <c r="JF50" s="32">
        <v>5394322</v>
      </c>
      <c r="JG50" s="32">
        <v>5527129</v>
      </c>
      <c r="JH50" s="32">
        <v>4704995</v>
      </c>
      <c r="JI50" s="32">
        <v>4711746</v>
      </c>
      <c r="JJ50" s="32">
        <v>4487370</v>
      </c>
      <c r="JK50" s="32">
        <v>4854976</v>
      </c>
      <c r="JL50" s="32">
        <v>4975208</v>
      </c>
      <c r="JM50" s="32">
        <v>4876962</v>
      </c>
      <c r="JN50" s="32">
        <v>4844358</v>
      </c>
      <c r="JO50" s="32">
        <v>4809098</v>
      </c>
      <c r="JP50" s="32">
        <v>5078057</v>
      </c>
      <c r="JQ50" s="32">
        <v>4324898</v>
      </c>
      <c r="JR50" s="32">
        <v>4484774</v>
      </c>
      <c r="JS50" s="32">
        <v>4585851</v>
      </c>
      <c r="JT50" s="32">
        <v>4394918</v>
      </c>
      <c r="JU50" s="32">
        <v>4445652</v>
      </c>
      <c r="JV50" s="32">
        <v>4107994</v>
      </c>
      <c r="JW50" s="32">
        <v>4471406</v>
      </c>
      <c r="JX50" s="32">
        <v>4353283</v>
      </c>
      <c r="JY50" s="32">
        <v>5326006</v>
      </c>
    </row>
    <row r="51" spans="1:285" x14ac:dyDescent="0.2">
      <c r="A51" s="3" t="s">
        <v>67</v>
      </c>
      <c r="B51" s="22" t="str">
        <f t="shared" si="0"/>
        <v>nord</v>
      </c>
      <c r="C51" s="22" t="s">
        <v>0</v>
      </c>
      <c r="D51" s="21" t="s">
        <v>22</v>
      </c>
      <c r="E51" s="7">
        <v>495590</v>
      </c>
      <c r="F51" s="10">
        <v>535450</v>
      </c>
      <c r="G51" s="7">
        <v>422500</v>
      </c>
      <c r="H51" s="10">
        <v>336230</v>
      </c>
      <c r="I51" s="7">
        <v>388260</v>
      </c>
      <c r="J51" s="10">
        <v>474010</v>
      </c>
      <c r="K51" s="7">
        <v>316190</v>
      </c>
      <c r="L51" s="10">
        <v>311030</v>
      </c>
      <c r="M51" s="7">
        <v>397780</v>
      </c>
      <c r="N51" s="10">
        <v>562130</v>
      </c>
      <c r="O51" s="7">
        <v>487090</v>
      </c>
      <c r="P51" s="10">
        <v>469010</v>
      </c>
      <c r="Q51" s="7">
        <v>368400</v>
      </c>
      <c r="R51" s="10">
        <v>94311</v>
      </c>
      <c r="S51" s="7">
        <v>302960</v>
      </c>
      <c r="T51" s="10">
        <v>144680</v>
      </c>
      <c r="U51" s="7">
        <v>313650</v>
      </c>
      <c r="V51" s="10">
        <v>222560</v>
      </c>
      <c r="W51" s="7">
        <v>382688</v>
      </c>
      <c r="X51" s="10">
        <v>430122</v>
      </c>
      <c r="Y51" s="7">
        <v>563380</v>
      </c>
      <c r="Z51" s="10">
        <v>573930</v>
      </c>
      <c r="AA51" s="7">
        <v>483790</v>
      </c>
      <c r="AB51" s="10">
        <v>518820</v>
      </c>
      <c r="AC51" s="7">
        <v>507500</v>
      </c>
      <c r="AD51" s="10">
        <v>407322</v>
      </c>
      <c r="AE51" s="7">
        <v>366625</v>
      </c>
      <c r="AF51" s="10">
        <v>484600</v>
      </c>
      <c r="AG51" s="7">
        <v>520100</v>
      </c>
      <c r="AH51" s="10">
        <v>478800</v>
      </c>
      <c r="AI51" s="7">
        <v>512400</v>
      </c>
      <c r="AJ51" s="10">
        <v>347850</v>
      </c>
      <c r="AK51" s="7">
        <v>115300</v>
      </c>
      <c r="AL51" s="10">
        <v>205500</v>
      </c>
      <c r="AM51" s="7">
        <v>312800</v>
      </c>
      <c r="AN51" s="10">
        <v>324800</v>
      </c>
      <c r="AO51" s="7">
        <v>329750</v>
      </c>
      <c r="AP51" s="10">
        <v>296050</v>
      </c>
      <c r="AQ51" s="7">
        <v>318100</v>
      </c>
      <c r="AR51" s="10">
        <v>323200</v>
      </c>
      <c r="AS51" s="7">
        <v>342900</v>
      </c>
      <c r="AT51" s="10">
        <v>325250</v>
      </c>
      <c r="AU51" s="7">
        <v>322300</v>
      </c>
      <c r="AV51" s="10">
        <v>343250</v>
      </c>
      <c r="AW51" s="7">
        <v>337900</v>
      </c>
      <c r="AX51" s="10">
        <v>367950</v>
      </c>
      <c r="AY51" s="7">
        <v>369800</v>
      </c>
      <c r="AZ51" s="10">
        <v>383760</v>
      </c>
      <c r="BA51" s="7">
        <v>382390</v>
      </c>
      <c r="BB51" s="10">
        <v>387700</v>
      </c>
      <c r="BC51" s="7">
        <v>365400</v>
      </c>
      <c r="BD51" s="10">
        <v>347200</v>
      </c>
      <c r="BE51" s="7">
        <v>351650</v>
      </c>
      <c r="BF51" s="10">
        <v>350200</v>
      </c>
      <c r="BG51" s="7">
        <v>348850</v>
      </c>
      <c r="BH51" s="10">
        <v>338550</v>
      </c>
      <c r="BI51" s="7">
        <v>326850</v>
      </c>
      <c r="BJ51" s="10">
        <v>355650</v>
      </c>
      <c r="BK51" s="7">
        <v>321900</v>
      </c>
      <c r="BL51" s="10">
        <v>321050</v>
      </c>
      <c r="BM51" s="7">
        <v>272550</v>
      </c>
      <c r="BN51" s="10">
        <v>285450</v>
      </c>
      <c r="BO51" s="7">
        <v>336350</v>
      </c>
      <c r="BP51" s="10">
        <v>324300</v>
      </c>
      <c r="BQ51" s="7">
        <v>339100</v>
      </c>
      <c r="BR51" s="10">
        <v>322500</v>
      </c>
      <c r="BS51" s="7">
        <v>336950</v>
      </c>
      <c r="BT51" s="10">
        <v>333200</v>
      </c>
      <c r="BU51" s="7">
        <v>315950</v>
      </c>
      <c r="BV51" s="10">
        <v>239600</v>
      </c>
      <c r="BW51" s="7">
        <v>283750</v>
      </c>
      <c r="BX51" s="10">
        <v>318050</v>
      </c>
      <c r="BY51" s="7">
        <v>322150</v>
      </c>
      <c r="BZ51" s="10">
        <v>244550</v>
      </c>
      <c r="CA51" s="7">
        <v>136050</v>
      </c>
      <c r="CB51" s="10">
        <v>88450</v>
      </c>
      <c r="CC51" s="7">
        <v>137050</v>
      </c>
      <c r="CD51" s="10">
        <v>140200</v>
      </c>
      <c r="CE51" s="7">
        <v>140800</v>
      </c>
      <c r="CF51" s="10">
        <v>145950</v>
      </c>
      <c r="CG51" s="7">
        <v>134900</v>
      </c>
      <c r="CH51" s="10">
        <v>148800</v>
      </c>
      <c r="CI51" s="7">
        <v>139020</v>
      </c>
      <c r="CJ51" s="10">
        <v>150800</v>
      </c>
      <c r="CK51" s="7">
        <v>167900</v>
      </c>
      <c r="CL51" s="10">
        <v>148700</v>
      </c>
      <c r="CM51" s="7">
        <v>129500</v>
      </c>
      <c r="CN51" s="10">
        <v>155550</v>
      </c>
      <c r="CO51" s="7">
        <v>129550</v>
      </c>
      <c r="CP51" s="10">
        <v>150000</v>
      </c>
      <c r="CQ51" s="7">
        <v>130000</v>
      </c>
      <c r="CR51" s="10">
        <v>172933</v>
      </c>
      <c r="CS51" s="7">
        <v>147117</v>
      </c>
      <c r="CT51" s="10">
        <v>152998</v>
      </c>
      <c r="CU51" s="7">
        <v>127549</v>
      </c>
      <c r="CV51" s="10">
        <v>153749</v>
      </c>
      <c r="CW51" s="7">
        <v>155179</v>
      </c>
      <c r="CX51" s="10">
        <v>128902</v>
      </c>
      <c r="CY51" s="7">
        <v>152850</v>
      </c>
      <c r="CZ51" s="10">
        <v>149850</v>
      </c>
      <c r="DA51" s="7">
        <v>144050</v>
      </c>
      <c r="DB51" s="10">
        <v>126550</v>
      </c>
      <c r="DC51" s="7">
        <v>120000</v>
      </c>
      <c r="DD51" s="10">
        <v>146800</v>
      </c>
      <c r="DE51" s="7">
        <v>127800</v>
      </c>
      <c r="DF51" s="10">
        <v>156250</v>
      </c>
      <c r="DG51" s="7">
        <v>153200</v>
      </c>
      <c r="DH51" s="10">
        <v>155000</v>
      </c>
      <c r="DI51" s="7">
        <v>159600</v>
      </c>
      <c r="DJ51" s="10">
        <v>118200</v>
      </c>
      <c r="DK51" s="7">
        <v>16150</v>
      </c>
      <c r="DL51" s="10">
        <v>33800</v>
      </c>
      <c r="DM51" s="7">
        <v>99400</v>
      </c>
      <c r="DN51" s="10">
        <v>144850</v>
      </c>
      <c r="DO51" s="7">
        <v>155600</v>
      </c>
      <c r="DP51" s="10">
        <v>103450</v>
      </c>
      <c r="DQ51" s="7">
        <v>156300</v>
      </c>
      <c r="DR51" s="10">
        <v>138650</v>
      </c>
      <c r="DS51" s="7">
        <v>166600</v>
      </c>
      <c r="DT51" s="10">
        <v>117350</v>
      </c>
      <c r="DU51" s="7">
        <v>151800</v>
      </c>
      <c r="DV51" s="10">
        <v>118650</v>
      </c>
      <c r="DW51" s="7">
        <v>151150</v>
      </c>
      <c r="DX51" s="10">
        <v>128750</v>
      </c>
      <c r="DY51" s="7">
        <v>140749</v>
      </c>
      <c r="DZ51" s="10">
        <v>133000</v>
      </c>
      <c r="EA51" s="7">
        <v>131500</v>
      </c>
      <c r="EB51" s="10">
        <v>141950</v>
      </c>
      <c r="EC51" s="7">
        <v>128500</v>
      </c>
      <c r="ED51" s="10">
        <v>165500</v>
      </c>
      <c r="EE51" s="7">
        <v>114200</v>
      </c>
      <c r="EF51" s="10">
        <v>154900</v>
      </c>
      <c r="EG51" s="7">
        <v>198950</v>
      </c>
      <c r="EH51" s="10">
        <v>117500</v>
      </c>
      <c r="EI51" s="7">
        <v>166600</v>
      </c>
      <c r="EJ51" s="10">
        <v>162700</v>
      </c>
      <c r="EK51" s="7">
        <v>170900</v>
      </c>
      <c r="EL51" s="10">
        <v>183850</v>
      </c>
      <c r="EM51" s="7">
        <v>149050</v>
      </c>
      <c r="EN51" s="10">
        <v>22300</v>
      </c>
      <c r="EO51" s="7">
        <v>55850</v>
      </c>
      <c r="EP51" s="10">
        <v>165550</v>
      </c>
      <c r="EQ51" s="7">
        <v>155702</v>
      </c>
      <c r="ER51" s="10">
        <v>158450</v>
      </c>
      <c r="ES51" s="7">
        <v>156800</v>
      </c>
      <c r="ET51" s="10">
        <v>129049</v>
      </c>
      <c r="EU51" s="7">
        <v>157850</v>
      </c>
      <c r="EV51" s="10">
        <v>147650</v>
      </c>
      <c r="EW51" s="7">
        <v>155250</v>
      </c>
      <c r="EX51" s="10">
        <v>145450</v>
      </c>
      <c r="EY51" s="7">
        <v>148700</v>
      </c>
      <c r="EZ51" s="10">
        <v>153050</v>
      </c>
      <c r="FA51" s="7">
        <v>135350</v>
      </c>
      <c r="FB51" s="10">
        <v>136500</v>
      </c>
      <c r="FC51" s="7">
        <v>280950</v>
      </c>
      <c r="FD51" s="10">
        <v>160650</v>
      </c>
      <c r="FE51" s="7">
        <v>175750</v>
      </c>
      <c r="FF51" s="10">
        <v>153150</v>
      </c>
      <c r="FG51" s="7">
        <v>167750</v>
      </c>
      <c r="FH51" s="10">
        <v>163300</v>
      </c>
      <c r="FI51" s="7">
        <v>165950</v>
      </c>
      <c r="FJ51" s="10">
        <v>147550</v>
      </c>
      <c r="FK51" s="7">
        <v>150750</v>
      </c>
      <c r="FL51" s="10">
        <v>147750</v>
      </c>
      <c r="FM51" s="7">
        <v>143250</v>
      </c>
      <c r="FN51" s="10">
        <v>155650</v>
      </c>
      <c r="FO51" s="7">
        <v>152850</v>
      </c>
      <c r="FP51" s="10">
        <v>171700</v>
      </c>
      <c r="FQ51" s="7">
        <v>155700</v>
      </c>
      <c r="FR51" s="10">
        <v>138000</v>
      </c>
      <c r="FS51" s="7">
        <v>154850</v>
      </c>
      <c r="FT51" s="10">
        <v>155200</v>
      </c>
      <c r="FU51" s="7">
        <v>126750</v>
      </c>
      <c r="FV51" s="10">
        <v>101350</v>
      </c>
      <c r="FW51" s="7">
        <v>138250</v>
      </c>
      <c r="FX51" s="10">
        <v>159500</v>
      </c>
      <c r="FY51" s="7">
        <v>144650</v>
      </c>
      <c r="FZ51" s="10">
        <v>149100</v>
      </c>
      <c r="GA51" s="7">
        <v>143850</v>
      </c>
      <c r="GB51" s="10">
        <v>152300</v>
      </c>
      <c r="GC51" s="7">
        <v>155150</v>
      </c>
      <c r="GD51" s="10">
        <v>153850</v>
      </c>
      <c r="GE51" s="7">
        <v>162100</v>
      </c>
      <c r="GF51" s="10">
        <v>148350</v>
      </c>
      <c r="GG51" s="7">
        <v>179350</v>
      </c>
      <c r="GH51" s="10">
        <v>177850</v>
      </c>
      <c r="GI51" s="7">
        <v>192850</v>
      </c>
      <c r="GJ51" s="10">
        <v>268450</v>
      </c>
      <c r="GK51" s="7">
        <v>252500</v>
      </c>
      <c r="GL51" s="10">
        <v>191300</v>
      </c>
      <c r="GM51" s="7">
        <v>161200</v>
      </c>
      <c r="GN51" s="10">
        <v>177150</v>
      </c>
      <c r="GO51" s="7">
        <v>144000</v>
      </c>
      <c r="GP51" s="10">
        <v>176700</v>
      </c>
      <c r="GQ51" s="7">
        <v>159450</v>
      </c>
      <c r="GR51" s="10">
        <v>160850</v>
      </c>
      <c r="GS51" s="7">
        <v>165500</v>
      </c>
      <c r="GT51" s="10">
        <v>117250</v>
      </c>
      <c r="GU51" s="7">
        <v>169000</v>
      </c>
      <c r="GV51" s="10">
        <v>173850</v>
      </c>
      <c r="GW51" s="7">
        <v>138900</v>
      </c>
      <c r="GX51" s="10">
        <v>174350</v>
      </c>
      <c r="GY51" s="7">
        <v>194450</v>
      </c>
      <c r="GZ51" s="10">
        <v>194400</v>
      </c>
      <c r="HA51" s="7">
        <v>164900</v>
      </c>
      <c r="HB51" s="10">
        <v>162350</v>
      </c>
      <c r="HC51" s="7">
        <v>198100</v>
      </c>
      <c r="HD51" s="10">
        <v>177300</v>
      </c>
      <c r="HE51" s="7">
        <v>187950</v>
      </c>
      <c r="HF51" s="10">
        <v>141500</v>
      </c>
      <c r="HG51" s="7">
        <v>174400</v>
      </c>
      <c r="HH51" s="10">
        <v>166050</v>
      </c>
      <c r="HI51" s="7">
        <v>162100</v>
      </c>
      <c r="HJ51" s="10">
        <v>169800</v>
      </c>
      <c r="HK51" s="7">
        <v>166350</v>
      </c>
      <c r="HL51" s="10">
        <v>181000</v>
      </c>
      <c r="HM51" s="7">
        <v>186400</v>
      </c>
      <c r="HN51" s="10">
        <v>155600</v>
      </c>
      <c r="HO51" s="7">
        <v>152940</v>
      </c>
      <c r="HP51" s="10">
        <v>94300</v>
      </c>
      <c r="HQ51" s="7">
        <v>167000</v>
      </c>
      <c r="HR51" s="10">
        <v>136000</v>
      </c>
      <c r="HS51" s="7">
        <v>175300</v>
      </c>
      <c r="HT51" s="10">
        <v>218400</v>
      </c>
      <c r="HU51" s="7">
        <v>214300</v>
      </c>
      <c r="HV51" s="10">
        <v>203800</v>
      </c>
      <c r="HW51" s="7">
        <v>167150</v>
      </c>
      <c r="HX51" s="10">
        <v>192650</v>
      </c>
      <c r="HY51" s="7">
        <v>177250</v>
      </c>
      <c r="HZ51" s="10">
        <v>180250</v>
      </c>
      <c r="IA51" s="7">
        <v>182800</v>
      </c>
      <c r="IB51" s="10">
        <v>206050</v>
      </c>
      <c r="IC51" s="7">
        <v>202150</v>
      </c>
      <c r="ID51" s="10">
        <v>196000</v>
      </c>
      <c r="IE51" s="7">
        <v>63050</v>
      </c>
      <c r="IF51" s="10">
        <v>0</v>
      </c>
      <c r="IG51" s="7">
        <v>201350</v>
      </c>
      <c r="IH51" s="10">
        <v>223450</v>
      </c>
      <c r="II51" s="7">
        <v>221200</v>
      </c>
      <c r="IJ51" s="10">
        <v>219500</v>
      </c>
      <c r="IK51" s="31">
        <v>236350</v>
      </c>
      <c r="IL51" s="38">
        <v>220950</v>
      </c>
      <c r="IM51" s="31">
        <v>202650</v>
      </c>
      <c r="IN51" s="38">
        <v>146600</v>
      </c>
      <c r="IO51" s="31">
        <v>111150</v>
      </c>
      <c r="IP51" s="38">
        <v>117200</v>
      </c>
      <c r="IQ51" s="31">
        <v>110350</v>
      </c>
      <c r="IR51" s="38">
        <v>153500</v>
      </c>
      <c r="IS51" s="31">
        <v>190050</v>
      </c>
      <c r="IT51" s="38">
        <v>205450</v>
      </c>
      <c r="IU51" s="31">
        <v>204500</v>
      </c>
      <c r="IV51" s="38">
        <v>153350</v>
      </c>
      <c r="IW51" s="31">
        <v>36650</v>
      </c>
      <c r="IX51" s="38">
        <v>0</v>
      </c>
      <c r="IY51" s="31">
        <v>0</v>
      </c>
      <c r="IZ51" s="38">
        <v>76800</v>
      </c>
      <c r="JA51" s="31">
        <v>197350</v>
      </c>
      <c r="JB51" s="38">
        <v>172050</v>
      </c>
      <c r="JC51" s="31">
        <v>146200</v>
      </c>
      <c r="JD51" s="38">
        <v>153150</v>
      </c>
      <c r="JE51" s="31">
        <v>117700</v>
      </c>
      <c r="JF51" s="38">
        <v>140400</v>
      </c>
      <c r="JG51" s="31">
        <v>135100</v>
      </c>
      <c r="JH51" s="38">
        <v>133450</v>
      </c>
      <c r="JI51" s="31">
        <v>90800</v>
      </c>
      <c r="JJ51" s="38">
        <v>58500</v>
      </c>
      <c r="JK51" s="31">
        <v>38500</v>
      </c>
      <c r="JL51" s="38">
        <v>75650</v>
      </c>
      <c r="JM51" s="31">
        <v>87050</v>
      </c>
      <c r="JN51" s="38">
        <v>152050</v>
      </c>
      <c r="JO51" s="31">
        <v>195950</v>
      </c>
      <c r="JP51" s="38">
        <v>176850</v>
      </c>
      <c r="JQ51" s="31">
        <v>84550</v>
      </c>
      <c r="JR51" s="38">
        <v>97650</v>
      </c>
      <c r="JS51" s="31">
        <v>98800</v>
      </c>
      <c r="JT51" s="38">
        <v>116600</v>
      </c>
      <c r="JU51" s="31">
        <v>111950</v>
      </c>
      <c r="JV51" s="38">
        <v>125650</v>
      </c>
      <c r="JW51" s="31">
        <v>119050</v>
      </c>
      <c r="JX51" s="38">
        <v>102350</v>
      </c>
      <c r="JY51" s="31">
        <v>126700</v>
      </c>
    </row>
    <row r="52" spans="1:285" x14ac:dyDescent="0.2">
      <c r="A52" s="3" t="s">
        <v>68</v>
      </c>
      <c r="B52" s="22" t="str">
        <f t="shared" si="0"/>
        <v>rupe</v>
      </c>
      <c r="C52" s="22" t="s">
        <v>0</v>
      </c>
      <c r="D52" s="21" t="s">
        <v>22</v>
      </c>
      <c r="E52" s="7"/>
      <c r="F52" s="10"/>
      <c r="G52" s="7"/>
      <c r="H52" s="10"/>
      <c r="I52" s="7"/>
      <c r="J52" s="10"/>
      <c r="K52" s="7"/>
      <c r="L52" s="10"/>
      <c r="M52" s="7"/>
      <c r="N52" s="10"/>
      <c r="O52" s="7"/>
      <c r="P52" s="10"/>
      <c r="Q52" s="7"/>
      <c r="R52" s="10"/>
      <c r="S52" s="7"/>
      <c r="T52" s="10"/>
      <c r="U52" s="7"/>
      <c r="V52" s="10"/>
      <c r="W52" s="7"/>
      <c r="X52" s="10"/>
      <c r="Y52" s="7"/>
      <c r="Z52" s="10"/>
      <c r="AA52" s="7"/>
      <c r="AB52" s="10"/>
      <c r="AC52" s="7"/>
      <c r="AD52" s="10"/>
      <c r="AE52" s="7"/>
      <c r="AF52" s="10"/>
      <c r="AG52" s="7"/>
      <c r="AH52" s="10"/>
      <c r="AI52" s="7"/>
      <c r="AJ52" s="10"/>
      <c r="AK52" s="7"/>
      <c r="AL52" s="10"/>
      <c r="AM52" s="7"/>
      <c r="AN52" s="10"/>
      <c r="AO52" s="7"/>
      <c r="AP52" s="10"/>
      <c r="AQ52" s="7"/>
      <c r="AR52" s="10"/>
      <c r="AS52" s="7"/>
      <c r="AT52" s="10"/>
      <c r="AU52" s="7"/>
      <c r="AV52" s="10"/>
      <c r="AW52" s="7"/>
      <c r="AX52" s="10"/>
      <c r="AY52" s="7"/>
      <c r="AZ52" s="10"/>
      <c r="BA52" s="7">
        <v>139642</v>
      </c>
      <c r="BB52" s="10">
        <v>119297</v>
      </c>
      <c r="BC52" s="7">
        <v>153133</v>
      </c>
      <c r="BD52" s="10">
        <v>149779</v>
      </c>
      <c r="BE52" s="7">
        <v>124034</v>
      </c>
      <c r="BF52" s="10">
        <v>140616</v>
      </c>
      <c r="BG52" s="7">
        <v>126858</v>
      </c>
      <c r="BH52" s="10">
        <v>130875</v>
      </c>
      <c r="BI52" s="7">
        <v>136813</v>
      </c>
      <c r="BJ52" s="10">
        <v>135868</v>
      </c>
      <c r="BK52" s="7">
        <v>124823</v>
      </c>
      <c r="BL52" s="10">
        <v>102138</v>
      </c>
      <c r="BM52" s="7">
        <v>205857</v>
      </c>
      <c r="BN52" s="10">
        <v>188160</v>
      </c>
      <c r="BO52" s="7">
        <v>205811</v>
      </c>
      <c r="BP52" s="10">
        <v>214766</v>
      </c>
      <c r="BQ52" s="7">
        <v>353733</v>
      </c>
      <c r="BR52" s="10">
        <v>196691</v>
      </c>
      <c r="BS52" s="7">
        <v>180626</v>
      </c>
      <c r="BT52" s="10">
        <v>260066</v>
      </c>
      <c r="BU52" s="7">
        <v>118138</v>
      </c>
      <c r="BV52" s="10">
        <v>130740</v>
      </c>
      <c r="BW52" s="7">
        <v>211008</v>
      </c>
      <c r="BX52" s="10">
        <v>107423</v>
      </c>
      <c r="BY52" s="7">
        <v>116945</v>
      </c>
      <c r="BZ52" s="10">
        <v>6864</v>
      </c>
      <c r="CA52" s="7">
        <v>58954</v>
      </c>
      <c r="CB52" s="10">
        <v>97653</v>
      </c>
      <c r="CC52" s="7">
        <v>147160</v>
      </c>
      <c r="CD52" s="10">
        <v>204717</v>
      </c>
      <c r="CE52" s="7">
        <v>182609</v>
      </c>
      <c r="CF52" s="10">
        <v>149988</v>
      </c>
      <c r="CG52" s="7">
        <v>198472</v>
      </c>
      <c r="CH52" s="10">
        <v>160681</v>
      </c>
      <c r="CI52" s="7">
        <v>113045</v>
      </c>
      <c r="CJ52" s="10">
        <v>86955</v>
      </c>
      <c r="CK52" s="7">
        <v>85669</v>
      </c>
      <c r="CL52" s="10">
        <v>41473</v>
      </c>
      <c r="CM52" s="7">
        <v>61601</v>
      </c>
      <c r="CN52" s="10">
        <v>117315</v>
      </c>
      <c r="CO52" s="7">
        <v>193657</v>
      </c>
      <c r="CP52" s="10">
        <v>75565</v>
      </c>
      <c r="CQ52" s="7">
        <v>133942</v>
      </c>
      <c r="CR52" s="10">
        <v>125000</v>
      </c>
      <c r="CS52" s="7">
        <v>133582</v>
      </c>
      <c r="CT52" s="10">
        <v>78701</v>
      </c>
      <c r="CU52" s="7">
        <v>96661</v>
      </c>
      <c r="CV52" s="10">
        <v>26250</v>
      </c>
      <c r="CW52" s="7">
        <v>27850</v>
      </c>
      <c r="CX52" s="10">
        <v>21558</v>
      </c>
      <c r="CY52" s="7">
        <v>9036</v>
      </c>
      <c r="CZ52" s="10">
        <v>250</v>
      </c>
      <c r="DA52" s="7">
        <v>164902</v>
      </c>
      <c r="DB52" s="10">
        <v>309119</v>
      </c>
      <c r="DC52" s="7">
        <v>317401</v>
      </c>
      <c r="DD52" s="10">
        <v>206044</v>
      </c>
      <c r="DE52" s="7">
        <v>308554</v>
      </c>
      <c r="DF52" s="10">
        <v>365498</v>
      </c>
      <c r="DG52" s="7">
        <v>369601</v>
      </c>
      <c r="DH52" s="10">
        <v>304101</v>
      </c>
      <c r="DI52" s="7">
        <v>255000</v>
      </c>
      <c r="DJ52" s="10">
        <v>305253</v>
      </c>
      <c r="DK52" s="7">
        <v>317636</v>
      </c>
      <c r="DL52" s="10">
        <v>406258</v>
      </c>
      <c r="DM52" s="7">
        <v>294249</v>
      </c>
      <c r="DN52" s="10">
        <v>250800</v>
      </c>
      <c r="DO52" s="7">
        <v>214450</v>
      </c>
      <c r="DP52" s="10">
        <v>303902</v>
      </c>
      <c r="DQ52" s="7">
        <v>354501</v>
      </c>
      <c r="DR52" s="10">
        <v>272150</v>
      </c>
      <c r="DS52" s="7">
        <v>231047</v>
      </c>
      <c r="DT52" s="10">
        <v>210998</v>
      </c>
      <c r="DU52" s="7">
        <v>212299</v>
      </c>
      <c r="DV52" s="10">
        <v>206151</v>
      </c>
      <c r="DW52" s="7">
        <v>250997</v>
      </c>
      <c r="DX52" s="10">
        <v>265602</v>
      </c>
      <c r="DY52" s="7">
        <v>297651</v>
      </c>
      <c r="DZ52" s="10">
        <v>317630</v>
      </c>
      <c r="EA52" s="7">
        <v>279850.06</v>
      </c>
      <c r="EB52" s="10">
        <v>194499.49</v>
      </c>
      <c r="EC52" s="7">
        <v>246698.23</v>
      </c>
      <c r="ED52" s="10">
        <v>180450.24</v>
      </c>
      <c r="EE52" s="7">
        <v>152799.85999999999</v>
      </c>
      <c r="EF52" s="10">
        <v>109900</v>
      </c>
      <c r="EG52" s="7">
        <v>100600</v>
      </c>
      <c r="EH52" s="10">
        <v>89400</v>
      </c>
      <c r="EI52" s="7">
        <v>100850</v>
      </c>
      <c r="EJ52" s="10">
        <v>226050</v>
      </c>
      <c r="EK52" s="7">
        <v>236900</v>
      </c>
      <c r="EL52" s="10">
        <v>167950</v>
      </c>
      <c r="EM52" s="7">
        <v>164400</v>
      </c>
      <c r="EN52" s="10">
        <v>17450</v>
      </c>
      <c r="EO52" s="7">
        <v>19250</v>
      </c>
      <c r="EP52" s="10">
        <v>236900</v>
      </c>
      <c r="EQ52" s="7">
        <v>26000</v>
      </c>
      <c r="ER52" s="10">
        <v>99150</v>
      </c>
      <c r="ES52" s="7">
        <v>337650</v>
      </c>
      <c r="ET52" s="10">
        <v>123500</v>
      </c>
      <c r="EU52" s="7">
        <v>194450</v>
      </c>
      <c r="EV52" s="10">
        <v>205950</v>
      </c>
      <c r="EW52" s="7">
        <v>183350</v>
      </c>
      <c r="EX52" s="10">
        <v>162800</v>
      </c>
      <c r="EY52" s="7">
        <v>165700</v>
      </c>
      <c r="EZ52" s="10">
        <v>170800</v>
      </c>
      <c r="FA52" s="7">
        <v>209550</v>
      </c>
      <c r="FB52" s="10">
        <v>294041</v>
      </c>
      <c r="FC52" s="7">
        <v>63291</v>
      </c>
      <c r="FD52" s="10">
        <v>202635</v>
      </c>
      <c r="FE52" s="7">
        <v>264718</v>
      </c>
      <c r="FF52" s="10">
        <v>243284</v>
      </c>
      <c r="FG52" s="7">
        <v>219785</v>
      </c>
      <c r="FH52" s="10">
        <v>245140</v>
      </c>
      <c r="FI52" s="7">
        <v>240290</v>
      </c>
      <c r="FJ52" s="10">
        <v>187326</v>
      </c>
      <c r="FK52" s="7">
        <v>235632</v>
      </c>
      <c r="FL52" s="10">
        <v>205395</v>
      </c>
      <c r="FM52" s="7">
        <v>133034</v>
      </c>
      <c r="FN52" s="10">
        <v>198715</v>
      </c>
      <c r="FO52" s="7">
        <v>183996</v>
      </c>
      <c r="FP52" s="10">
        <v>175861</v>
      </c>
      <c r="FQ52" s="7">
        <v>238141</v>
      </c>
      <c r="FR52" s="10">
        <v>188531</v>
      </c>
      <c r="FS52" s="7">
        <v>115308</v>
      </c>
      <c r="FT52" s="10">
        <v>151277</v>
      </c>
      <c r="FU52" s="7">
        <v>302254</v>
      </c>
      <c r="FV52" s="10">
        <v>221745</v>
      </c>
      <c r="FW52" s="7">
        <v>224022</v>
      </c>
      <c r="FX52" s="10">
        <v>279660</v>
      </c>
      <c r="FY52" s="7">
        <v>182911</v>
      </c>
      <c r="FZ52" s="10">
        <v>198480</v>
      </c>
      <c r="GA52" s="7">
        <v>239528</v>
      </c>
      <c r="GB52" s="10">
        <v>175871</v>
      </c>
      <c r="GC52" s="7">
        <v>164582</v>
      </c>
      <c r="GD52" s="10">
        <v>131542</v>
      </c>
      <c r="GE52" s="7">
        <v>121020</v>
      </c>
      <c r="GF52" s="10">
        <v>153791</v>
      </c>
      <c r="GG52" s="7">
        <v>136964</v>
      </c>
      <c r="GH52" s="10">
        <v>157135</v>
      </c>
      <c r="GI52" s="7">
        <v>186353</v>
      </c>
      <c r="GJ52" s="10">
        <v>148244</v>
      </c>
      <c r="GK52" s="7">
        <v>79377</v>
      </c>
      <c r="GL52" s="10">
        <v>86268</v>
      </c>
      <c r="GM52" s="7">
        <v>85153</v>
      </c>
      <c r="GN52" s="10">
        <v>96652</v>
      </c>
      <c r="GO52" s="7">
        <v>109395</v>
      </c>
      <c r="GP52" s="10">
        <v>102750</v>
      </c>
      <c r="GQ52" s="7">
        <v>160771</v>
      </c>
      <c r="GR52" s="10">
        <v>142980</v>
      </c>
      <c r="GS52" s="7">
        <v>171898</v>
      </c>
      <c r="GT52" s="10">
        <v>168829</v>
      </c>
      <c r="GU52" s="7">
        <v>142455</v>
      </c>
      <c r="GV52" s="10">
        <v>165175</v>
      </c>
      <c r="GW52" s="7">
        <v>156753</v>
      </c>
      <c r="GX52" s="10">
        <v>147767</v>
      </c>
      <c r="GY52" s="7">
        <v>130032</v>
      </c>
      <c r="GZ52" s="10">
        <v>172139</v>
      </c>
      <c r="HA52" s="7">
        <v>142830</v>
      </c>
      <c r="HB52" s="10">
        <v>62707</v>
      </c>
      <c r="HC52" s="7">
        <v>0</v>
      </c>
      <c r="HD52" s="10">
        <v>0</v>
      </c>
      <c r="HE52" s="7">
        <v>146641</v>
      </c>
      <c r="HF52" s="10">
        <v>145024</v>
      </c>
      <c r="HG52" s="7">
        <v>179503</v>
      </c>
      <c r="HH52" s="10">
        <v>181216</v>
      </c>
      <c r="HI52" s="7">
        <v>139173</v>
      </c>
      <c r="HJ52" s="10">
        <v>150209</v>
      </c>
      <c r="HK52" s="7">
        <v>160298</v>
      </c>
      <c r="HL52" s="10">
        <v>161020</v>
      </c>
      <c r="HM52" s="7">
        <v>162803</v>
      </c>
      <c r="HN52" s="10">
        <v>160766</v>
      </c>
      <c r="HO52" s="7">
        <v>192165</v>
      </c>
      <c r="HP52" s="10">
        <v>212437</v>
      </c>
      <c r="HQ52" s="7">
        <v>183989</v>
      </c>
      <c r="HR52" s="10">
        <v>217654</v>
      </c>
      <c r="HS52" s="7">
        <v>230674</v>
      </c>
      <c r="HT52" s="10">
        <v>249381</v>
      </c>
      <c r="HU52" s="7">
        <v>218737</v>
      </c>
      <c r="HV52" s="10">
        <v>197421</v>
      </c>
      <c r="HW52" s="7">
        <v>178638</v>
      </c>
      <c r="HX52" s="10">
        <v>159514</v>
      </c>
      <c r="HY52" s="7">
        <v>183872</v>
      </c>
      <c r="HZ52" s="10">
        <v>130164</v>
      </c>
      <c r="IA52" s="7">
        <v>93368</v>
      </c>
      <c r="IB52" s="10">
        <v>54000</v>
      </c>
      <c r="IC52" s="7">
        <v>107056</v>
      </c>
      <c r="ID52" s="10">
        <v>186192</v>
      </c>
      <c r="IE52" s="7">
        <v>180158</v>
      </c>
      <c r="IF52" s="10">
        <v>251863</v>
      </c>
      <c r="IG52" s="7">
        <v>266239</v>
      </c>
      <c r="IH52" s="10">
        <v>257955</v>
      </c>
      <c r="II52" s="7">
        <v>237871</v>
      </c>
      <c r="IJ52" s="10">
        <v>222092</v>
      </c>
      <c r="IK52" s="31">
        <v>239706</v>
      </c>
      <c r="IL52" s="38">
        <v>241960</v>
      </c>
      <c r="IM52" s="31">
        <v>214535</v>
      </c>
      <c r="IN52" s="38">
        <v>183180</v>
      </c>
      <c r="IO52" s="31">
        <v>150598</v>
      </c>
      <c r="IP52" s="38">
        <v>165884</v>
      </c>
      <c r="IQ52" s="31">
        <v>180802</v>
      </c>
      <c r="IR52" s="38">
        <v>254446</v>
      </c>
      <c r="IS52" s="31">
        <v>255496</v>
      </c>
      <c r="IT52" s="38">
        <v>281266</v>
      </c>
      <c r="IU52" s="31">
        <v>204907</v>
      </c>
      <c r="IV52" s="38">
        <v>190976</v>
      </c>
      <c r="IW52" s="31">
        <v>210366</v>
      </c>
      <c r="IX52" s="38">
        <v>213437</v>
      </c>
      <c r="IY52" s="31">
        <v>206594</v>
      </c>
      <c r="IZ52" s="38">
        <v>172867</v>
      </c>
      <c r="JA52" s="31">
        <v>137519</v>
      </c>
      <c r="JB52" s="38">
        <v>205303</v>
      </c>
      <c r="JC52" s="31">
        <v>193150</v>
      </c>
      <c r="JD52" s="38">
        <v>194322</v>
      </c>
      <c r="JE52" s="31">
        <v>172780</v>
      </c>
      <c r="JF52" s="38">
        <v>165087</v>
      </c>
      <c r="JG52" s="31">
        <v>157559</v>
      </c>
      <c r="JH52" s="38">
        <v>179068</v>
      </c>
      <c r="JI52" s="31">
        <v>163288</v>
      </c>
      <c r="JJ52" s="38">
        <v>169980</v>
      </c>
      <c r="JK52" s="31">
        <v>203231</v>
      </c>
      <c r="JL52" s="38">
        <v>186313</v>
      </c>
      <c r="JM52" s="31">
        <v>255841</v>
      </c>
      <c r="JN52" s="38">
        <v>297328</v>
      </c>
      <c r="JO52" s="31">
        <v>299474</v>
      </c>
      <c r="JP52" s="38">
        <v>239215</v>
      </c>
      <c r="JQ52" s="31">
        <v>160243</v>
      </c>
      <c r="JR52" s="38">
        <v>161222</v>
      </c>
      <c r="JS52" s="31">
        <v>166191</v>
      </c>
      <c r="JT52" s="38">
        <v>201909</v>
      </c>
      <c r="JU52" s="31">
        <v>188029</v>
      </c>
      <c r="JV52" s="38">
        <v>229412</v>
      </c>
      <c r="JW52" s="31">
        <v>203880</v>
      </c>
      <c r="JX52" s="38">
        <v>186610</v>
      </c>
      <c r="JY52" s="31">
        <v>250981</v>
      </c>
    </row>
    <row r="53" spans="1:285" x14ac:dyDescent="0.2">
      <c r="A53" s="3" t="s">
        <v>69</v>
      </c>
      <c r="B53" s="22" t="str">
        <f t="shared" si="0"/>
        <v>schi</v>
      </c>
      <c r="C53" s="22" t="s">
        <v>0</v>
      </c>
      <c r="D53" s="21" t="s">
        <v>22</v>
      </c>
      <c r="E53" s="7">
        <v>155510</v>
      </c>
      <c r="F53" s="10">
        <v>181380</v>
      </c>
      <c r="G53" s="7">
        <v>710720</v>
      </c>
      <c r="H53" s="10">
        <v>521480</v>
      </c>
      <c r="I53" s="7">
        <v>647790</v>
      </c>
      <c r="J53" s="10">
        <v>602530</v>
      </c>
      <c r="K53" s="7">
        <v>596549</v>
      </c>
      <c r="L53" s="10">
        <v>629980</v>
      </c>
      <c r="M53" s="7">
        <v>526280</v>
      </c>
      <c r="N53" s="10">
        <v>201820</v>
      </c>
      <c r="O53" s="7">
        <v>231440</v>
      </c>
      <c r="P53" s="10">
        <v>268600</v>
      </c>
      <c r="Q53" s="7">
        <v>362930</v>
      </c>
      <c r="R53" s="10">
        <v>547170</v>
      </c>
      <c r="S53" s="7">
        <v>781960</v>
      </c>
      <c r="T53" s="10">
        <v>819480</v>
      </c>
      <c r="U53" s="7">
        <v>875900</v>
      </c>
      <c r="V53" s="10">
        <v>846610</v>
      </c>
      <c r="W53" s="7">
        <v>816768</v>
      </c>
      <c r="X53" s="10">
        <v>743692</v>
      </c>
      <c r="Y53" s="7">
        <v>976940</v>
      </c>
      <c r="Z53" s="10">
        <v>1004480</v>
      </c>
      <c r="AA53" s="7">
        <v>949290</v>
      </c>
      <c r="AB53" s="10">
        <v>966000</v>
      </c>
      <c r="AC53" s="7">
        <v>966740</v>
      </c>
      <c r="AD53" s="10">
        <v>860750</v>
      </c>
      <c r="AE53" s="7">
        <v>925400</v>
      </c>
      <c r="AF53" s="10">
        <v>830600</v>
      </c>
      <c r="AG53" s="7">
        <v>858250</v>
      </c>
      <c r="AH53" s="10">
        <v>891200</v>
      </c>
      <c r="AI53" s="7">
        <v>792350</v>
      </c>
      <c r="AJ53" s="10">
        <v>697550</v>
      </c>
      <c r="AK53" s="7">
        <v>796250</v>
      </c>
      <c r="AL53" s="10">
        <v>810550</v>
      </c>
      <c r="AM53" s="7">
        <v>641650</v>
      </c>
      <c r="AN53" s="10">
        <v>699650</v>
      </c>
      <c r="AO53" s="7">
        <v>775700</v>
      </c>
      <c r="AP53" s="10">
        <v>686300</v>
      </c>
      <c r="AQ53" s="7">
        <v>745250</v>
      </c>
      <c r="AR53" s="10">
        <v>730600</v>
      </c>
      <c r="AS53" s="7">
        <v>862350</v>
      </c>
      <c r="AT53" s="10">
        <v>799700</v>
      </c>
      <c r="AU53" s="7">
        <v>806400</v>
      </c>
      <c r="AV53" s="10">
        <v>877600</v>
      </c>
      <c r="AW53" s="7">
        <v>802750</v>
      </c>
      <c r="AX53" s="10">
        <v>768150</v>
      </c>
      <c r="AY53" s="7">
        <v>491500</v>
      </c>
      <c r="AZ53" s="10">
        <v>380000</v>
      </c>
      <c r="BA53" s="7">
        <v>695058</v>
      </c>
      <c r="BB53" s="10">
        <v>632353</v>
      </c>
      <c r="BC53" s="7">
        <v>727067</v>
      </c>
      <c r="BD53" s="10">
        <v>721771</v>
      </c>
      <c r="BE53" s="7">
        <v>720516</v>
      </c>
      <c r="BF53" s="10">
        <v>839884</v>
      </c>
      <c r="BG53" s="7">
        <v>737776</v>
      </c>
      <c r="BH53" s="10">
        <v>634625</v>
      </c>
      <c r="BI53" s="7">
        <v>582537</v>
      </c>
      <c r="BJ53" s="10">
        <v>631282</v>
      </c>
      <c r="BK53" s="7">
        <v>540877</v>
      </c>
      <c r="BL53" s="10">
        <v>511212</v>
      </c>
      <c r="BM53" s="7">
        <v>517493</v>
      </c>
      <c r="BN53" s="10">
        <v>494190</v>
      </c>
      <c r="BO53" s="7">
        <v>554789</v>
      </c>
      <c r="BP53" s="10">
        <v>518984</v>
      </c>
      <c r="BQ53" s="7">
        <v>142067</v>
      </c>
      <c r="BR53" s="10">
        <v>709209</v>
      </c>
      <c r="BS53" s="7">
        <v>897374</v>
      </c>
      <c r="BT53" s="10">
        <v>793234</v>
      </c>
      <c r="BU53" s="7">
        <v>887062</v>
      </c>
      <c r="BV53" s="10">
        <v>881110</v>
      </c>
      <c r="BW53" s="7">
        <v>698592</v>
      </c>
      <c r="BX53" s="10">
        <v>827377</v>
      </c>
      <c r="BY53" s="7">
        <v>853005</v>
      </c>
      <c r="BZ53" s="10">
        <v>659836</v>
      </c>
      <c r="CA53" s="7">
        <v>740696</v>
      </c>
      <c r="CB53" s="10">
        <v>663547</v>
      </c>
      <c r="CC53" s="7">
        <v>810690</v>
      </c>
      <c r="CD53" s="10">
        <v>722733</v>
      </c>
      <c r="CE53" s="7">
        <v>915791</v>
      </c>
      <c r="CF53" s="10">
        <v>678016</v>
      </c>
      <c r="CG53" s="7">
        <v>696928</v>
      </c>
      <c r="CH53" s="10">
        <v>749119</v>
      </c>
      <c r="CI53" s="7">
        <v>770664</v>
      </c>
      <c r="CJ53" s="10">
        <v>663545</v>
      </c>
      <c r="CK53" s="7">
        <v>627231</v>
      </c>
      <c r="CL53" s="10">
        <v>500227</v>
      </c>
      <c r="CM53" s="7">
        <v>563749</v>
      </c>
      <c r="CN53" s="10">
        <v>652535</v>
      </c>
      <c r="CO53" s="7">
        <v>489643</v>
      </c>
      <c r="CP53" s="10">
        <v>378485</v>
      </c>
      <c r="CQ53" s="7">
        <v>418763</v>
      </c>
      <c r="CR53" s="10">
        <v>456736</v>
      </c>
      <c r="CS53" s="7">
        <v>705170</v>
      </c>
      <c r="CT53" s="10">
        <v>528098</v>
      </c>
      <c r="CU53" s="7">
        <v>511930</v>
      </c>
      <c r="CV53" s="10">
        <v>690869</v>
      </c>
      <c r="CW53" s="7">
        <v>646451</v>
      </c>
      <c r="CX53" s="10">
        <v>698253</v>
      </c>
      <c r="CY53" s="7">
        <v>573564</v>
      </c>
      <c r="CZ53" s="10">
        <v>504050</v>
      </c>
      <c r="DA53" s="7">
        <v>605748</v>
      </c>
      <c r="DB53" s="10">
        <v>669381</v>
      </c>
      <c r="DC53" s="7">
        <v>532349</v>
      </c>
      <c r="DD53" s="10">
        <v>571106</v>
      </c>
      <c r="DE53" s="7">
        <v>366896</v>
      </c>
      <c r="DF53" s="10">
        <v>274752</v>
      </c>
      <c r="DG53" s="7">
        <v>305899</v>
      </c>
      <c r="DH53" s="10">
        <v>361299</v>
      </c>
      <c r="DI53" s="7">
        <v>316800</v>
      </c>
      <c r="DJ53" s="10">
        <v>304347</v>
      </c>
      <c r="DK53" s="7">
        <v>334464</v>
      </c>
      <c r="DL53" s="10">
        <v>175992</v>
      </c>
      <c r="DM53" s="7">
        <v>490951</v>
      </c>
      <c r="DN53" s="10">
        <v>445200</v>
      </c>
      <c r="DO53" s="7">
        <v>516650</v>
      </c>
      <c r="DP53" s="10">
        <v>320048</v>
      </c>
      <c r="DQ53" s="7">
        <v>156049</v>
      </c>
      <c r="DR53" s="10">
        <v>367450</v>
      </c>
      <c r="DS53" s="7">
        <v>495203</v>
      </c>
      <c r="DT53" s="10">
        <v>507852</v>
      </c>
      <c r="DU53" s="7">
        <v>424601</v>
      </c>
      <c r="DV53" s="10">
        <v>396699</v>
      </c>
      <c r="DW53" s="7">
        <v>427203</v>
      </c>
      <c r="DX53" s="10">
        <v>165748</v>
      </c>
      <c r="DY53" s="7">
        <v>387700</v>
      </c>
      <c r="DZ53" s="10">
        <v>373570</v>
      </c>
      <c r="EA53" s="7">
        <v>382949.94</v>
      </c>
      <c r="EB53" s="10">
        <v>386200.51</v>
      </c>
      <c r="EC53" s="7">
        <v>395651.77</v>
      </c>
      <c r="ED53" s="10">
        <v>463049.76</v>
      </c>
      <c r="EE53" s="7">
        <v>492900.14</v>
      </c>
      <c r="EF53" s="10">
        <v>474900</v>
      </c>
      <c r="EG53" s="7">
        <v>499350</v>
      </c>
      <c r="EH53" s="10">
        <v>495900</v>
      </c>
      <c r="EI53" s="7">
        <v>558600</v>
      </c>
      <c r="EJ53" s="10">
        <v>473050</v>
      </c>
      <c r="EK53" s="7">
        <v>587400</v>
      </c>
      <c r="EL53" s="10">
        <v>564700</v>
      </c>
      <c r="EM53" s="7">
        <v>491550</v>
      </c>
      <c r="EN53" s="10">
        <v>599650</v>
      </c>
      <c r="EO53" s="7">
        <v>594200</v>
      </c>
      <c r="EP53" s="10">
        <v>459350</v>
      </c>
      <c r="EQ53" s="7">
        <v>184237.88201777401</v>
      </c>
      <c r="ER53" s="10">
        <v>318206</v>
      </c>
      <c r="ES53" s="7">
        <v>249350</v>
      </c>
      <c r="ET53" s="10">
        <v>472750</v>
      </c>
      <c r="EU53" s="7">
        <v>355100</v>
      </c>
      <c r="EV53" s="10">
        <v>497950</v>
      </c>
      <c r="EW53" s="7">
        <v>535720</v>
      </c>
      <c r="EX53" s="10">
        <v>540750</v>
      </c>
      <c r="EY53" s="7">
        <v>466826</v>
      </c>
      <c r="EZ53" s="10">
        <v>514529</v>
      </c>
      <c r="FA53" s="7">
        <v>459967</v>
      </c>
      <c r="FB53" s="10">
        <v>419831</v>
      </c>
      <c r="FC53" s="7">
        <v>99096</v>
      </c>
      <c r="FD53" s="10">
        <v>606464</v>
      </c>
      <c r="FE53" s="7">
        <v>559716</v>
      </c>
      <c r="FF53" s="10">
        <v>395294</v>
      </c>
      <c r="FG53" s="7">
        <v>427188</v>
      </c>
      <c r="FH53" s="10">
        <v>386704</v>
      </c>
      <c r="FI53" s="7">
        <v>502636</v>
      </c>
      <c r="FJ53" s="10">
        <v>474832</v>
      </c>
      <c r="FK53" s="7">
        <v>458959</v>
      </c>
      <c r="FL53" s="10">
        <v>474156</v>
      </c>
      <c r="FM53" s="7">
        <v>506006</v>
      </c>
      <c r="FN53" s="10">
        <v>488040</v>
      </c>
      <c r="FO53" s="7">
        <v>461278</v>
      </c>
      <c r="FP53" s="10">
        <v>424851</v>
      </c>
      <c r="FQ53" s="7">
        <v>441474</v>
      </c>
      <c r="FR53" s="10">
        <v>399977</v>
      </c>
      <c r="FS53" s="7">
        <v>536789</v>
      </c>
      <c r="FT53" s="10">
        <v>491898</v>
      </c>
      <c r="FU53" s="7">
        <v>446104</v>
      </c>
      <c r="FV53" s="10">
        <v>551837</v>
      </c>
      <c r="FW53" s="7">
        <v>654658</v>
      </c>
      <c r="FX53" s="10">
        <v>813755</v>
      </c>
      <c r="FY53" s="7">
        <v>744062</v>
      </c>
      <c r="FZ53" s="10">
        <v>644943</v>
      </c>
      <c r="GA53" s="7">
        <v>559817</v>
      </c>
      <c r="GB53" s="10">
        <v>687513</v>
      </c>
      <c r="GC53" s="7">
        <v>722651</v>
      </c>
      <c r="GD53" s="10">
        <v>561109</v>
      </c>
      <c r="GE53" s="7">
        <v>740351</v>
      </c>
      <c r="GF53" s="10">
        <v>697380</v>
      </c>
      <c r="GG53" s="7">
        <v>713414</v>
      </c>
      <c r="GH53" s="10">
        <v>699381</v>
      </c>
      <c r="GI53" s="7">
        <v>833381</v>
      </c>
      <c r="GJ53" s="10">
        <v>757965</v>
      </c>
      <c r="GK53" s="7">
        <v>446879</v>
      </c>
      <c r="GL53" s="10">
        <v>440810</v>
      </c>
      <c r="GM53" s="7">
        <v>466496</v>
      </c>
      <c r="GN53" s="10">
        <v>464571</v>
      </c>
      <c r="GO53" s="7">
        <v>548577</v>
      </c>
      <c r="GP53" s="10">
        <v>525350</v>
      </c>
      <c r="GQ53" s="7">
        <v>583454</v>
      </c>
      <c r="GR53" s="10">
        <v>665668</v>
      </c>
      <c r="GS53" s="7">
        <v>689379</v>
      </c>
      <c r="GT53" s="10">
        <v>720801</v>
      </c>
      <c r="GU53" s="7">
        <v>663044</v>
      </c>
      <c r="GV53" s="10">
        <v>644171</v>
      </c>
      <c r="GW53" s="7">
        <v>695378</v>
      </c>
      <c r="GX53" s="10">
        <v>659404</v>
      </c>
      <c r="GY53" s="7">
        <v>632997</v>
      </c>
      <c r="GZ53" s="10">
        <v>575888</v>
      </c>
      <c r="HA53" s="7">
        <v>734307</v>
      </c>
      <c r="HB53" s="10">
        <v>673363</v>
      </c>
      <c r="HC53" s="7">
        <v>753743</v>
      </c>
      <c r="HD53" s="10">
        <v>763394</v>
      </c>
      <c r="HE53" s="7">
        <v>723847</v>
      </c>
      <c r="HF53" s="10">
        <v>671286</v>
      </c>
      <c r="HG53" s="7">
        <v>599761</v>
      </c>
      <c r="HH53" s="10">
        <v>633840</v>
      </c>
      <c r="HI53" s="7">
        <v>596675</v>
      </c>
      <c r="HJ53" s="10">
        <v>580081</v>
      </c>
      <c r="HK53" s="7">
        <v>584354</v>
      </c>
      <c r="HL53" s="10">
        <v>640450</v>
      </c>
      <c r="HM53" s="7">
        <v>599561</v>
      </c>
      <c r="HN53" s="10">
        <v>477400</v>
      </c>
      <c r="HO53" s="7">
        <v>580930</v>
      </c>
      <c r="HP53" s="10">
        <v>574329</v>
      </c>
      <c r="HQ53" s="7">
        <v>697932</v>
      </c>
      <c r="HR53" s="10">
        <v>715414</v>
      </c>
      <c r="HS53" s="7">
        <v>856597</v>
      </c>
      <c r="HT53" s="10">
        <v>1226771</v>
      </c>
      <c r="HU53" s="7">
        <v>876683</v>
      </c>
      <c r="HV53" s="10">
        <v>751074</v>
      </c>
      <c r="HW53" s="7">
        <v>639705</v>
      </c>
      <c r="HX53" s="10">
        <v>676643</v>
      </c>
      <c r="HY53" s="7">
        <v>684939</v>
      </c>
      <c r="HZ53" s="10">
        <v>749295</v>
      </c>
      <c r="IA53" s="7">
        <v>716039</v>
      </c>
      <c r="IB53" s="10">
        <v>853724</v>
      </c>
      <c r="IC53" s="7">
        <v>793371</v>
      </c>
      <c r="ID53" s="10">
        <v>885765</v>
      </c>
      <c r="IE53" s="7">
        <v>892987</v>
      </c>
      <c r="IF53" s="10">
        <v>774942</v>
      </c>
      <c r="IG53" s="7">
        <v>790337</v>
      </c>
      <c r="IH53" s="10">
        <v>854470</v>
      </c>
      <c r="II53" s="7">
        <v>719356</v>
      </c>
      <c r="IJ53" s="10">
        <v>739111</v>
      </c>
      <c r="IK53" s="31">
        <v>874413</v>
      </c>
      <c r="IL53" s="38">
        <v>805413</v>
      </c>
      <c r="IM53" s="31">
        <v>760144</v>
      </c>
      <c r="IN53" s="38">
        <v>651463</v>
      </c>
      <c r="IO53" s="31">
        <v>676768</v>
      </c>
      <c r="IP53" s="38">
        <v>732211</v>
      </c>
      <c r="IQ53" s="31">
        <v>728346</v>
      </c>
      <c r="IR53" s="38">
        <v>863410</v>
      </c>
      <c r="IS53" s="31">
        <v>527294</v>
      </c>
      <c r="IT53" s="38">
        <v>431622</v>
      </c>
      <c r="IU53" s="31">
        <v>459584</v>
      </c>
      <c r="IV53" s="38">
        <v>608047</v>
      </c>
      <c r="IW53" s="31">
        <v>803497</v>
      </c>
      <c r="IX53" s="38">
        <v>886395</v>
      </c>
      <c r="IY53" s="31">
        <v>912493</v>
      </c>
      <c r="IZ53" s="38">
        <v>708009</v>
      </c>
      <c r="JA53" s="31">
        <v>631306</v>
      </c>
      <c r="JB53" s="38">
        <v>879290</v>
      </c>
      <c r="JC53" s="31">
        <v>721002</v>
      </c>
      <c r="JD53" s="38">
        <v>706118</v>
      </c>
      <c r="JE53" s="31">
        <v>716119</v>
      </c>
      <c r="JF53" s="38">
        <v>652504</v>
      </c>
      <c r="JG53" s="31">
        <v>594224</v>
      </c>
      <c r="JH53" s="38">
        <v>633209</v>
      </c>
      <c r="JI53" s="31">
        <v>719914</v>
      </c>
      <c r="JJ53" s="38">
        <v>652772</v>
      </c>
      <c r="JK53" s="31">
        <v>804042</v>
      </c>
      <c r="JL53" s="38">
        <v>764272</v>
      </c>
      <c r="JM53" s="31">
        <v>917283</v>
      </c>
      <c r="JN53" s="38">
        <v>1067445</v>
      </c>
      <c r="JO53" s="31">
        <v>1012886</v>
      </c>
      <c r="JP53" s="38">
        <v>952653</v>
      </c>
      <c r="JQ53" s="31">
        <v>720226</v>
      </c>
      <c r="JR53" s="38">
        <v>755671</v>
      </c>
      <c r="JS53" s="31">
        <v>725076</v>
      </c>
      <c r="JT53" s="38">
        <v>774834</v>
      </c>
      <c r="JU53" s="31">
        <v>731903</v>
      </c>
      <c r="JV53" s="38">
        <v>633946</v>
      </c>
      <c r="JW53" s="31">
        <v>670291</v>
      </c>
      <c r="JX53" s="38">
        <v>680947</v>
      </c>
      <c r="JY53" s="31">
        <v>851047</v>
      </c>
    </row>
    <row r="54" spans="1:285" x14ac:dyDescent="0.2">
      <c r="A54" s="3" t="s">
        <v>70</v>
      </c>
      <c r="B54" s="22" t="str">
        <f t="shared" si="0"/>
        <v>sued</v>
      </c>
      <c r="C54" s="22" t="s">
        <v>0</v>
      </c>
      <c r="D54" s="21" t="s">
        <v>22</v>
      </c>
      <c r="E54" s="7">
        <v>317800</v>
      </c>
      <c r="F54" s="10">
        <v>387570</v>
      </c>
      <c r="G54" s="7">
        <v>453580</v>
      </c>
      <c r="H54" s="10">
        <v>353190</v>
      </c>
      <c r="I54" s="7">
        <v>411450</v>
      </c>
      <c r="J54" s="10">
        <v>386760</v>
      </c>
      <c r="K54" s="7">
        <v>300461</v>
      </c>
      <c r="L54" s="10">
        <v>288090</v>
      </c>
      <c r="M54" s="7">
        <v>179040</v>
      </c>
      <c r="N54" s="10">
        <v>355950</v>
      </c>
      <c r="O54" s="7">
        <v>457370</v>
      </c>
      <c r="P54" s="10">
        <v>352690</v>
      </c>
      <c r="Q54" s="7">
        <v>386470</v>
      </c>
      <c r="R54" s="10">
        <v>345919</v>
      </c>
      <c r="S54" s="7">
        <v>85180</v>
      </c>
      <c r="T54" s="10">
        <v>113840</v>
      </c>
      <c r="U54" s="7">
        <v>307850</v>
      </c>
      <c r="V54" s="10">
        <v>194030</v>
      </c>
      <c r="W54" s="7">
        <v>320944</v>
      </c>
      <c r="X54" s="10">
        <v>404886</v>
      </c>
      <c r="Y54" s="7">
        <v>637080</v>
      </c>
      <c r="Z54" s="10">
        <v>590690</v>
      </c>
      <c r="AA54" s="7">
        <v>467920</v>
      </c>
      <c r="AB54" s="10">
        <v>526480</v>
      </c>
      <c r="AC54" s="7">
        <v>453175</v>
      </c>
      <c r="AD54" s="10">
        <v>376828</v>
      </c>
      <c r="AE54" s="7">
        <v>366625</v>
      </c>
      <c r="AF54" s="10">
        <v>382550</v>
      </c>
      <c r="AG54" s="7">
        <v>406600</v>
      </c>
      <c r="AH54" s="10">
        <v>431800</v>
      </c>
      <c r="AI54" s="7">
        <v>424750</v>
      </c>
      <c r="AJ54" s="10">
        <v>389750</v>
      </c>
      <c r="AK54" s="7">
        <v>305450</v>
      </c>
      <c r="AL54" s="10">
        <v>359550</v>
      </c>
      <c r="AM54" s="7">
        <v>395550</v>
      </c>
      <c r="AN54" s="10">
        <v>393500</v>
      </c>
      <c r="AO54" s="7">
        <v>294900</v>
      </c>
      <c r="AP54" s="10">
        <v>217950</v>
      </c>
      <c r="AQ54" s="7">
        <v>271250</v>
      </c>
      <c r="AR54" s="10">
        <v>242450</v>
      </c>
      <c r="AS54" s="7">
        <v>314250</v>
      </c>
      <c r="AT54" s="10">
        <v>455850</v>
      </c>
      <c r="AU54" s="7">
        <v>480900</v>
      </c>
      <c r="AV54" s="10">
        <v>439400</v>
      </c>
      <c r="AW54" s="7">
        <v>302300</v>
      </c>
      <c r="AX54" s="10">
        <v>302100</v>
      </c>
      <c r="AY54" s="7">
        <v>413250</v>
      </c>
      <c r="AZ54" s="10">
        <v>426290</v>
      </c>
      <c r="BA54" s="7">
        <v>218810</v>
      </c>
      <c r="BB54" s="10">
        <v>300700</v>
      </c>
      <c r="BC54" s="7">
        <v>323800</v>
      </c>
      <c r="BD54" s="10">
        <v>308100</v>
      </c>
      <c r="BE54" s="7">
        <v>285600</v>
      </c>
      <c r="BF54" s="10">
        <v>316100</v>
      </c>
      <c r="BG54" s="7">
        <v>310475</v>
      </c>
      <c r="BH54" s="10">
        <v>243800</v>
      </c>
      <c r="BI54" s="7">
        <v>245250</v>
      </c>
      <c r="BJ54" s="10">
        <v>208000</v>
      </c>
      <c r="BK54" s="7">
        <v>179050</v>
      </c>
      <c r="BL54" s="10">
        <v>232500</v>
      </c>
      <c r="BM54" s="7">
        <v>246248</v>
      </c>
      <c r="BN54" s="10">
        <v>187304</v>
      </c>
      <c r="BO54" s="7">
        <v>175648</v>
      </c>
      <c r="BP54" s="10">
        <v>198152</v>
      </c>
      <c r="BQ54" s="7">
        <v>426548</v>
      </c>
      <c r="BR54" s="10">
        <v>247700</v>
      </c>
      <c r="BS54" s="7">
        <v>313050</v>
      </c>
      <c r="BT54" s="10">
        <v>371298</v>
      </c>
      <c r="BU54" s="7">
        <v>355104</v>
      </c>
      <c r="BV54" s="10">
        <v>388204</v>
      </c>
      <c r="BW54" s="7">
        <v>287354</v>
      </c>
      <c r="BX54" s="10">
        <v>300700</v>
      </c>
      <c r="BY54" s="7">
        <v>322100</v>
      </c>
      <c r="BZ54" s="10">
        <v>241850</v>
      </c>
      <c r="CA54" s="7">
        <v>291730</v>
      </c>
      <c r="CB54" s="10">
        <v>192150</v>
      </c>
      <c r="CC54" s="7">
        <v>122200</v>
      </c>
      <c r="CD54" s="10">
        <v>167300</v>
      </c>
      <c r="CE54" s="7">
        <v>179200</v>
      </c>
      <c r="CF54" s="10">
        <v>202900</v>
      </c>
      <c r="CG54" s="7">
        <v>160500</v>
      </c>
      <c r="CH54" s="10">
        <v>66539</v>
      </c>
      <c r="CI54" s="7">
        <v>111571</v>
      </c>
      <c r="CJ54" s="10">
        <v>191550</v>
      </c>
      <c r="CK54" s="7">
        <v>183100</v>
      </c>
      <c r="CL54" s="10">
        <v>242400</v>
      </c>
      <c r="CM54" s="7">
        <v>197200</v>
      </c>
      <c r="CN54" s="10">
        <v>157950</v>
      </c>
      <c r="CO54" s="7">
        <v>239750</v>
      </c>
      <c r="CP54" s="10">
        <v>325300</v>
      </c>
      <c r="CQ54" s="7">
        <v>217081</v>
      </c>
      <c r="CR54" s="10">
        <v>262431</v>
      </c>
      <c r="CS54" s="7">
        <v>219471</v>
      </c>
      <c r="CT54" s="10">
        <v>185603</v>
      </c>
      <c r="CU54" s="7">
        <v>212550</v>
      </c>
      <c r="CV54" s="10">
        <v>244772</v>
      </c>
      <c r="CW54" s="7">
        <v>243270</v>
      </c>
      <c r="CX54" s="10">
        <v>197487</v>
      </c>
      <c r="CY54" s="7">
        <v>335450</v>
      </c>
      <c r="CZ54" s="10">
        <v>434250</v>
      </c>
      <c r="DA54" s="7">
        <v>332500</v>
      </c>
      <c r="DB54" s="10">
        <v>234900</v>
      </c>
      <c r="DC54" s="7">
        <v>221800</v>
      </c>
      <c r="DD54" s="10">
        <v>150000</v>
      </c>
      <c r="DE54" s="7">
        <v>251350</v>
      </c>
      <c r="DF54" s="10">
        <v>266250</v>
      </c>
      <c r="DG54" s="7">
        <v>186850</v>
      </c>
      <c r="DH54" s="10">
        <v>246800</v>
      </c>
      <c r="DI54" s="7">
        <v>363450</v>
      </c>
      <c r="DJ54" s="10">
        <v>249750</v>
      </c>
      <c r="DK54" s="7">
        <v>369750</v>
      </c>
      <c r="DL54" s="10">
        <v>422900</v>
      </c>
      <c r="DM54" s="7">
        <v>284150</v>
      </c>
      <c r="DN54" s="10">
        <v>270000</v>
      </c>
      <c r="DO54" s="7">
        <v>185950</v>
      </c>
      <c r="DP54" s="10">
        <v>356150</v>
      </c>
      <c r="DQ54" s="7">
        <v>338650</v>
      </c>
      <c r="DR54" s="10">
        <v>289600</v>
      </c>
      <c r="DS54" s="7">
        <v>155460</v>
      </c>
      <c r="DT54" s="10">
        <v>233900</v>
      </c>
      <c r="DU54" s="7">
        <v>290150</v>
      </c>
      <c r="DV54" s="10">
        <v>281250</v>
      </c>
      <c r="DW54" s="7">
        <v>306250</v>
      </c>
      <c r="DX54" s="10">
        <v>321460</v>
      </c>
      <c r="DY54" s="7">
        <v>330550</v>
      </c>
      <c r="DZ54" s="10">
        <v>407050</v>
      </c>
      <c r="EA54" s="7">
        <v>349400</v>
      </c>
      <c r="EB54" s="10">
        <v>217300</v>
      </c>
      <c r="EC54" s="7">
        <v>236350</v>
      </c>
      <c r="ED54" s="10">
        <v>250400</v>
      </c>
      <c r="EE54" s="7">
        <v>276250</v>
      </c>
      <c r="EF54" s="10">
        <v>250200</v>
      </c>
      <c r="EG54" s="7">
        <v>243200</v>
      </c>
      <c r="EH54" s="10">
        <v>265700</v>
      </c>
      <c r="EI54" s="7">
        <v>239200</v>
      </c>
      <c r="EJ54" s="10">
        <v>215900</v>
      </c>
      <c r="EK54" s="7">
        <v>170550</v>
      </c>
      <c r="EL54" s="10">
        <v>192150</v>
      </c>
      <c r="EM54" s="7">
        <v>276200</v>
      </c>
      <c r="EN54" s="10">
        <v>395100</v>
      </c>
      <c r="EO54" s="7">
        <v>331950</v>
      </c>
      <c r="EP54" s="10">
        <v>179650</v>
      </c>
      <c r="EQ54" s="7">
        <v>250548</v>
      </c>
      <c r="ER54" s="10">
        <v>238500</v>
      </c>
      <c r="ES54" s="7">
        <v>306750</v>
      </c>
      <c r="ET54" s="10">
        <v>276251</v>
      </c>
      <c r="EU54" s="7">
        <v>347900</v>
      </c>
      <c r="EV54" s="10">
        <v>256300</v>
      </c>
      <c r="EW54" s="7">
        <v>306330</v>
      </c>
      <c r="EX54" s="10">
        <v>250300</v>
      </c>
      <c r="EY54" s="7">
        <v>304424</v>
      </c>
      <c r="EZ54" s="10">
        <v>253671</v>
      </c>
      <c r="FA54" s="7">
        <v>220883</v>
      </c>
      <c r="FB54" s="10">
        <v>185628</v>
      </c>
      <c r="FC54" s="7">
        <v>512463</v>
      </c>
      <c r="FD54" s="10">
        <v>132251</v>
      </c>
      <c r="FE54" s="7">
        <v>274766</v>
      </c>
      <c r="FF54" s="10">
        <v>149872</v>
      </c>
      <c r="FG54" s="7">
        <v>244777</v>
      </c>
      <c r="FH54" s="10">
        <v>238806</v>
      </c>
      <c r="FI54" s="7">
        <v>167924</v>
      </c>
      <c r="FJ54" s="10">
        <v>209392</v>
      </c>
      <c r="FK54" s="7">
        <v>276409</v>
      </c>
      <c r="FL54" s="10">
        <v>284749</v>
      </c>
      <c r="FM54" s="7">
        <v>253810</v>
      </c>
      <c r="FN54" s="10">
        <v>260945</v>
      </c>
      <c r="FO54" s="7">
        <v>246426</v>
      </c>
      <c r="FP54" s="10">
        <v>254438</v>
      </c>
      <c r="FQ54" s="7">
        <v>264085</v>
      </c>
      <c r="FR54" s="10">
        <v>232042</v>
      </c>
      <c r="FS54" s="7">
        <v>229753</v>
      </c>
      <c r="FT54" s="10">
        <v>250475</v>
      </c>
      <c r="FU54" s="7">
        <v>216542</v>
      </c>
      <c r="FV54" s="10">
        <v>243294</v>
      </c>
      <c r="FW54" s="7">
        <v>262470</v>
      </c>
      <c r="FX54" s="10">
        <v>282335</v>
      </c>
      <c r="FY54" s="7">
        <v>246127</v>
      </c>
      <c r="FZ54" s="10">
        <v>264677</v>
      </c>
      <c r="GA54" s="7">
        <v>276905</v>
      </c>
      <c r="GB54" s="10">
        <v>230016</v>
      </c>
      <c r="GC54" s="7">
        <v>244160</v>
      </c>
      <c r="GD54" s="10">
        <v>258349</v>
      </c>
      <c r="GE54" s="7">
        <v>219929</v>
      </c>
      <c r="GF54" s="10">
        <v>213979</v>
      </c>
      <c r="GG54" s="7">
        <v>251472</v>
      </c>
      <c r="GH54" s="10">
        <v>263984</v>
      </c>
      <c r="GI54" s="7">
        <v>265266</v>
      </c>
      <c r="GJ54" s="10">
        <v>264641</v>
      </c>
      <c r="GK54" s="7">
        <v>196094</v>
      </c>
      <c r="GL54" s="10">
        <v>228322</v>
      </c>
      <c r="GM54" s="7">
        <v>216851</v>
      </c>
      <c r="GN54" s="10">
        <v>214577</v>
      </c>
      <c r="GO54" s="7">
        <v>219378</v>
      </c>
      <c r="GP54" s="10">
        <v>200900</v>
      </c>
      <c r="GQ54" s="7">
        <v>195025</v>
      </c>
      <c r="GR54" s="10">
        <v>226602</v>
      </c>
      <c r="GS54" s="7">
        <v>264851</v>
      </c>
      <c r="GT54" s="10">
        <v>210175</v>
      </c>
      <c r="GU54" s="7">
        <v>200111</v>
      </c>
      <c r="GV54" s="10">
        <v>221402</v>
      </c>
      <c r="GW54" s="7">
        <v>230026</v>
      </c>
      <c r="GX54" s="10">
        <v>211229</v>
      </c>
      <c r="GY54" s="7">
        <v>208226</v>
      </c>
      <c r="GZ54" s="10">
        <v>206598</v>
      </c>
      <c r="HA54" s="7">
        <v>212245</v>
      </c>
      <c r="HB54" s="10">
        <v>207160</v>
      </c>
      <c r="HC54" s="7">
        <v>263437</v>
      </c>
      <c r="HD54" s="10">
        <v>258756</v>
      </c>
      <c r="HE54" s="7">
        <v>247162</v>
      </c>
      <c r="HF54" s="10">
        <v>242325</v>
      </c>
      <c r="HG54" s="7">
        <v>266006</v>
      </c>
      <c r="HH54" s="10">
        <v>248654</v>
      </c>
      <c r="HI54" s="7">
        <v>245651</v>
      </c>
      <c r="HJ54" s="10">
        <v>235890</v>
      </c>
      <c r="HK54" s="7">
        <v>185058</v>
      </c>
      <c r="HL54" s="10">
        <v>136560</v>
      </c>
      <c r="HM54" s="7">
        <v>208916</v>
      </c>
      <c r="HN54" s="10">
        <v>261574</v>
      </c>
      <c r="HO54" s="7">
        <v>283735</v>
      </c>
      <c r="HP54" s="10">
        <v>317144</v>
      </c>
      <c r="HQ54" s="7">
        <v>297927</v>
      </c>
      <c r="HR54" s="10">
        <v>320374</v>
      </c>
      <c r="HS54" s="7">
        <v>312161</v>
      </c>
      <c r="HT54" s="10">
        <v>378444</v>
      </c>
      <c r="HU54" s="7">
        <v>347033</v>
      </c>
      <c r="HV54" s="10">
        <v>323857</v>
      </c>
      <c r="HW54" s="7">
        <v>275807</v>
      </c>
      <c r="HX54" s="10">
        <v>226293</v>
      </c>
      <c r="HY54" s="7">
        <v>237789</v>
      </c>
      <c r="HZ54" s="10">
        <v>286774</v>
      </c>
      <c r="IA54" s="7">
        <v>256043</v>
      </c>
      <c r="IB54" s="10">
        <v>290076</v>
      </c>
      <c r="IC54" s="7">
        <v>294774</v>
      </c>
      <c r="ID54" s="10">
        <v>297653</v>
      </c>
      <c r="IE54" s="7">
        <v>353296</v>
      </c>
      <c r="IF54" s="10">
        <v>354280</v>
      </c>
      <c r="IG54" s="7">
        <v>311438</v>
      </c>
      <c r="IH54" s="10">
        <v>325472</v>
      </c>
      <c r="II54" s="7">
        <v>313665</v>
      </c>
      <c r="IJ54" s="10">
        <v>342747</v>
      </c>
      <c r="IK54" s="31">
        <v>340805</v>
      </c>
      <c r="IL54" s="38">
        <v>282763</v>
      </c>
      <c r="IM54" s="31">
        <v>288921</v>
      </c>
      <c r="IN54" s="38">
        <v>230927</v>
      </c>
      <c r="IO54" s="31">
        <v>197634</v>
      </c>
      <c r="IP54" s="38">
        <v>216053</v>
      </c>
      <c r="IQ54" s="31">
        <v>225502</v>
      </c>
      <c r="IR54" s="38">
        <v>236300</v>
      </c>
      <c r="IS54" s="31">
        <v>288460</v>
      </c>
      <c r="IT54" s="38">
        <v>278862</v>
      </c>
      <c r="IU54" s="31">
        <v>182209</v>
      </c>
      <c r="IV54" s="38">
        <v>174107</v>
      </c>
      <c r="IW54" s="31">
        <v>60844</v>
      </c>
      <c r="IX54" s="38">
        <v>0</v>
      </c>
      <c r="IY54" s="31">
        <v>86551</v>
      </c>
      <c r="IZ54" s="38">
        <v>188078</v>
      </c>
      <c r="JA54" s="31">
        <v>254394</v>
      </c>
      <c r="JB54" s="38">
        <v>277568</v>
      </c>
      <c r="JC54" s="31">
        <v>210378</v>
      </c>
      <c r="JD54" s="38">
        <v>185715</v>
      </c>
      <c r="JE54" s="31">
        <v>169439</v>
      </c>
      <c r="JF54" s="38">
        <v>184453</v>
      </c>
      <c r="JG54" s="31">
        <v>177184</v>
      </c>
      <c r="JH54" s="38">
        <v>189251</v>
      </c>
      <c r="JI54" s="31">
        <v>203248</v>
      </c>
      <c r="JJ54" s="38">
        <v>175182</v>
      </c>
      <c r="JK54" s="31">
        <v>224050</v>
      </c>
      <c r="JL54" s="38">
        <v>256006</v>
      </c>
      <c r="JM54" s="31">
        <v>250006</v>
      </c>
      <c r="JN54" s="38">
        <v>316918</v>
      </c>
      <c r="JO54" s="31">
        <v>284189</v>
      </c>
      <c r="JP54" s="38">
        <v>201901</v>
      </c>
      <c r="JQ54" s="31">
        <v>165291</v>
      </c>
      <c r="JR54" s="38">
        <v>174636</v>
      </c>
      <c r="JS54" s="31">
        <v>182106</v>
      </c>
      <c r="JT54" s="38">
        <v>185798</v>
      </c>
      <c r="JU54" s="31">
        <v>225313</v>
      </c>
      <c r="JV54" s="38">
        <v>215979</v>
      </c>
      <c r="JW54" s="31">
        <v>212692</v>
      </c>
      <c r="JX54" s="38">
        <v>185549</v>
      </c>
      <c r="JY54" s="31">
        <v>205445</v>
      </c>
    </row>
    <row r="55" spans="1:285" ht="36" x14ac:dyDescent="0.2">
      <c r="A55" s="20" t="s">
        <v>265</v>
      </c>
      <c r="B55" s="22" t="str">
        <f t="shared" si="0"/>
        <v>Galeriesumme</v>
      </c>
      <c r="C55" s="22" t="s">
        <v>0</v>
      </c>
      <c r="D55" s="21" t="s">
        <v>22</v>
      </c>
      <c r="E55" s="8">
        <v>968900</v>
      </c>
      <c r="F55" s="8">
        <v>1104400</v>
      </c>
      <c r="G55" s="8">
        <v>1586800</v>
      </c>
      <c r="H55" s="8">
        <v>1210900</v>
      </c>
      <c r="I55" s="8">
        <v>1447500</v>
      </c>
      <c r="J55" s="8">
        <v>1463300</v>
      </c>
      <c r="K55" s="8">
        <v>1213200</v>
      </c>
      <c r="L55" s="8">
        <v>1229100</v>
      </c>
      <c r="M55" s="8">
        <v>1103100</v>
      </c>
      <c r="N55" s="8">
        <v>1119900</v>
      </c>
      <c r="O55" s="8">
        <v>1175900</v>
      </c>
      <c r="P55" s="8">
        <v>1090300</v>
      </c>
      <c r="Q55" s="8">
        <v>1117800</v>
      </c>
      <c r="R55" s="8">
        <v>987400</v>
      </c>
      <c r="S55" s="8">
        <v>1170100</v>
      </c>
      <c r="T55" s="8">
        <v>1078000</v>
      </c>
      <c r="U55" s="8">
        <v>1497400</v>
      </c>
      <c r="V55" s="8">
        <v>1263200</v>
      </c>
      <c r="W55" s="8">
        <v>1520400</v>
      </c>
      <c r="X55" s="8">
        <v>1578700</v>
      </c>
      <c r="Y55" s="8">
        <v>2177400</v>
      </c>
      <c r="Z55" s="8">
        <v>2169100</v>
      </c>
      <c r="AA55" s="8">
        <v>1901000</v>
      </c>
      <c r="AB55" s="8">
        <v>2011300</v>
      </c>
      <c r="AC55" s="8">
        <v>1927415</v>
      </c>
      <c r="AD55" s="8">
        <v>1644900</v>
      </c>
      <c r="AE55" s="8">
        <v>1658650</v>
      </c>
      <c r="AF55" s="8">
        <v>1697750</v>
      </c>
      <c r="AG55" s="8">
        <v>1784950</v>
      </c>
      <c r="AH55" s="8">
        <v>1801800</v>
      </c>
      <c r="AI55" s="8">
        <v>1729500</v>
      </c>
      <c r="AJ55" s="8">
        <v>1435150</v>
      </c>
      <c r="AK55" s="8">
        <v>1217000</v>
      </c>
      <c r="AL55" s="8">
        <v>1375600</v>
      </c>
      <c r="AM55" s="8">
        <v>1350000</v>
      </c>
      <c r="AN55" s="8">
        <v>1417950</v>
      </c>
      <c r="AO55" s="8">
        <v>1400350</v>
      </c>
      <c r="AP55" s="8">
        <v>1200300</v>
      </c>
      <c r="AQ55" s="8">
        <v>1334600</v>
      </c>
      <c r="AR55" s="8">
        <v>1296250</v>
      </c>
      <c r="AS55" s="8">
        <v>1519500</v>
      </c>
      <c r="AT55" s="8">
        <v>1580800</v>
      </c>
      <c r="AU55" s="8">
        <v>1609600</v>
      </c>
      <c r="AV55" s="8">
        <v>1660250</v>
      </c>
      <c r="AW55" s="8">
        <v>1442950</v>
      </c>
      <c r="AX55" s="8">
        <v>1438200</v>
      </c>
      <c r="AY55" s="8">
        <v>1274550</v>
      </c>
      <c r="AZ55" s="8">
        <v>1190050</v>
      </c>
      <c r="BA55" s="8">
        <v>1435900</v>
      </c>
      <c r="BB55" s="8">
        <v>1440050</v>
      </c>
      <c r="BC55" s="8">
        <v>1569400</v>
      </c>
      <c r="BD55" s="8">
        <v>1526850</v>
      </c>
      <c r="BE55" s="8">
        <v>1481800</v>
      </c>
      <c r="BF55" s="8">
        <v>1646800</v>
      </c>
      <c r="BG55" s="8">
        <v>1523959</v>
      </c>
      <c r="BH55" s="8">
        <v>1347850</v>
      </c>
      <c r="BI55" s="8">
        <v>1291450</v>
      </c>
      <c r="BJ55" s="8">
        <v>1330800</v>
      </c>
      <c r="BK55" s="8">
        <v>1166650</v>
      </c>
      <c r="BL55" s="8">
        <v>1166900</v>
      </c>
      <c r="BM55" s="8">
        <v>1242148</v>
      </c>
      <c r="BN55" s="8">
        <v>1155104</v>
      </c>
      <c r="BO55" s="8">
        <v>1272598</v>
      </c>
      <c r="BP55" s="8">
        <v>1256202</v>
      </c>
      <c r="BQ55" s="8">
        <v>1261448</v>
      </c>
      <c r="BR55" s="8">
        <v>1476100</v>
      </c>
      <c r="BS55" s="8">
        <v>1728000</v>
      </c>
      <c r="BT55" s="8">
        <v>1757798</v>
      </c>
      <c r="BU55" s="8">
        <v>1676254</v>
      </c>
      <c r="BV55" s="8">
        <v>1639654</v>
      </c>
      <c r="BW55" s="8">
        <v>1480704</v>
      </c>
      <c r="BX55" s="8">
        <v>1553550</v>
      </c>
      <c r="BY55" s="8">
        <v>1614200</v>
      </c>
      <c r="BZ55" s="8">
        <v>1153100</v>
      </c>
      <c r="CA55" s="8">
        <v>1227430</v>
      </c>
      <c r="CB55" s="8">
        <v>1041800</v>
      </c>
      <c r="CC55" s="8">
        <v>1217100</v>
      </c>
      <c r="CD55" s="8">
        <v>1234950</v>
      </c>
      <c r="CE55" s="8">
        <v>1418400</v>
      </c>
      <c r="CF55" s="8">
        <v>1176854</v>
      </c>
      <c r="CG55" s="8">
        <v>1190800</v>
      </c>
      <c r="CH55" s="8">
        <v>1125139</v>
      </c>
      <c r="CI55" s="8">
        <v>1134300</v>
      </c>
      <c r="CJ55" s="8">
        <v>1092850</v>
      </c>
      <c r="CK55" s="8">
        <v>1063900</v>
      </c>
      <c r="CL55" s="8">
        <v>932800</v>
      </c>
      <c r="CM55" s="8">
        <v>952050</v>
      </c>
      <c r="CN55" s="8">
        <v>1083350</v>
      </c>
      <c r="CO55" s="8">
        <v>1052600</v>
      </c>
      <c r="CP55" s="8">
        <v>929350</v>
      </c>
      <c r="CQ55" s="8">
        <v>899786</v>
      </c>
      <c r="CR55" s="8">
        <v>1017100</v>
      </c>
      <c r="CS55" s="8">
        <v>1205340</v>
      </c>
      <c r="CT55" s="8">
        <v>945400</v>
      </c>
      <c r="CU55" s="8">
        <v>948690</v>
      </c>
      <c r="CV55" s="8">
        <v>1115640</v>
      </c>
      <c r="CW55" s="8">
        <v>1072750</v>
      </c>
      <c r="CX55" s="8">
        <v>1046200</v>
      </c>
      <c r="CY55" s="8">
        <v>1070900</v>
      </c>
      <c r="CZ55" s="8">
        <v>1088400</v>
      </c>
      <c r="DA55" s="8">
        <v>1247200</v>
      </c>
      <c r="DB55" s="8">
        <v>1339950</v>
      </c>
      <c r="DC55" s="8">
        <v>1191550</v>
      </c>
      <c r="DD55" s="8">
        <v>1073950</v>
      </c>
      <c r="DE55" s="8">
        <v>1054600</v>
      </c>
      <c r="DF55" s="8">
        <v>1062750</v>
      </c>
      <c r="DG55" s="8">
        <v>1015550</v>
      </c>
      <c r="DH55" s="8">
        <v>1067200</v>
      </c>
      <c r="DI55" s="8">
        <v>1094850</v>
      </c>
      <c r="DJ55" s="8">
        <v>977550</v>
      </c>
      <c r="DK55" s="8">
        <v>1038000</v>
      </c>
      <c r="DL55" s="8">
        <v>1038950</v>
      </c>
      <c r="DM55" s="8">
        <v>1168750</v>
      </c>
      <c r="DN55" s="8">
        <v>1110850</v>
      </c>
      <c r="DO55" s="8">
        <v>1072650</v>
      </c>
      <c r="DP55" s="8">
        <v>1083550</v>
      </c>
      <c r="DQ55" s="8">
        <v>1005500</v>
      </c>
      <c r="DR55" s="8">
        <v>1067850</v>
      </c>
      <c r="DS55" s="8">
        <v>1048310</v>
      </c>
      <c r="DT55" s="8">
        <v>1070100</v>
      </c>
      <c r="DU55" s="8">
        <v>1078850</v>
      </c>
      <c r="DV55" s="8">
        <v>1002750</v>
      </c>
      <c r="DW55" s="8">
        <v>1135600</v>
      </c>
      <c r="DX55" s="8">
        <v>881560</v>
      </c>
      <c r="DY55" s="8">
        <v>1156650</v>
      </c>
      <c r="DZ55" s="8">
        <v>1231250</v>
      </c>
      <c r="EA55" s="8">
        <v>1143700</v>
      </c>
      <c r="EB55" s="8">
        <v>939950</v>
      </c>
      <c r="EC55" s="8">
        <v>1007200</v>
      </c>
      <c r="ED55" s="8">
        <v>1059400</v>
      </c>
      <c r="EE55" s="8">
        <v>1036150</v>
      </c>
      <c r="EF55" s="8">
        <v>989900</v>
      </c>
      <c r="EG55" s="8">
        <v>1042100</v>
      </c>
      <c r="EH55" s="8">
        <v>968500</v>
      </c>
      <c r="EI55" s="8">
        <v>1065250</v>
      </c>
      <c r="EJ55" s="8">
        <v>1077700</v>
      </c>
      <c r="EK55" s="8">
        <v>1165750</v>
      </c>
      <c r="EL55" s="8">
        <v>1108650</v>
      </c>
      <c r="EM55" s="8">
        <v>1081200</v>
      </c>
      <c r="EN55" s="8">
        <v>1034500</v>
      </c>
      <c r="EO55" s="8">
        <v>1001250</v>
      </c>
      <c r="EP55" s="8">
        <v>1041450</v>
      </c>
      <c r="EQ55" s="8">
        <v>616487.88201777404</v>
      </c>
      <c r="ER55" s="8">
        <v>814306</v>
      </c>
      <c r="ES55" s="8">
        <v>1050550</v>
      </c>
      <c r="ET55" s="8">
        <v>1001550</v>
      </c>
      <c r="EU55" s="8">
        <v>1055300</v>
      </c>
      <c r="EV55" s="8">
        <v>1107850</v>
      </c>
      <c r="EW55" s="8">
        <v>1180650</v>
      </c>
      <c r="EX55" s="8">
        <v>1099300</v>
      </c>
      <c r="EY55" s="8">
        <v>1085650</v>
      </c>
      <c r="EZ55" s="8">
        <v>1092050</v>
      </c>
      <c r="FA55" s="8">
        <v>1025750</v>
      </c>
      <c r="FB55" s="8">
        <v>1036000</v>
      </c>
      <c r="FC55" s="8">
        <v>955800</v>
      </c>
      <c r="FD55" s="8">
        <v>1102000</v>
      </c>
      <c r="FE55" s="8">
        <v>1274950</v>
      </c>
      <c r="FF55" s="8">
        <v>941600</v>
      </c>
      <c r="FG55" s="8">
        <v>1059500</v>
      </c>
      <c r="FH55" s="8">
        <v>1033950</v>
      </c>
      <c r="FI55" s="8">
        <v>1076800</v>
      </c>
      <c r="FJ55" s="8">
        <v>1019100</v>
      </c>
      <c r="FK55" s="8">
        <v>1121750</v>
      </c>
      <c r="FL55" s="8">
        <v>1112050</v>
      </c>
      <c r="FM55" s="8">
        <v>1036100</v>
      </c>
      <c r="FN55" s="8">
        <v>1103350</v>
      </c>
      <c r="FO55" s="8">
        <v>1044550</v>
      </c>
      <c r="FP55" s="8">
        <v>1026850</v>
      </c>
      <c r="FQ55" s="8">
        <v>1099400</v>
      </c>
      <c r="FR55" s="8">
        <v>958550</v>
      </c>
      <c r="FS55" s="8">
        <v>1036700</v>
      </c>
      <c r="FT55" s="8">
        <v>1048850</v>
      </c>
      <c r="FU55" s="8">
        <v>1091650</v>
      </c>
      <c r="FV55" s="8">
        <v>1118226</v>
      </c>
      <c r="FW55" s="8">
        <v>1279400</v>
      </c>
      <c r="FX55" s="8">
        <v>1535250</v>
      </c>
      <c r="FY55" s="8">
        <v>1317750</v>
      </c>
      <c r="FZ55" s="8">
        <v>1257200</v>
      </c>
      <c r="GA55" s="8">
        <v>1220100</v>
      </c>
      <c r="GB55" s="8">
        <v>1245700</v>
      </c>
      <c r="GC55" s="8">
        <v>1286543</v>
      </c>
      <c r="GD55" s="8">
        <v>1104850</v>
      </c>
      <c r="GE55" s="8">
        <v>1243400</v>
      </c>
      <c r="GF55" s="8">
        <v>1213500</v>
      </c>
      <c r="GG55" s="8">
        <v>1281200</v>
      </c>
      <c r="GH55" s="8">
        <v>1298350</v>
      </c>
      <c r="GI55" s="8">
        <v>1477850</v>
      </c>
      <c r="GJ55" s="8">
        <v>1439300</v>
      </c>
      <c r="GK55" s="8">
        <v>974850</v>
      </c>
      <c r="GL55" s="8">
        <v>946700</v>
      </c>
      <c r="GM55" s="8">
        <v>929700</v>
      </c>
      <c r="GN55" s="8">
        <v>952950</v>
      </c>
      <c r="GO55" s="8">
        <v>1021350</v>
      </c>
      <c r="GP55" s="8">
        <v>1005700</v>
      </c>
      <c r="GQ55" s="8">
        <v>1098700</v>
      </c>
      <c r="GR55" s="8">
        <v>1196100</v>
      </c>
      <c r="GS55" s="8">
        <v>1291628</v>
      </c>
      <c r="GT55" s="8">
        <v>1217055</v>
      </c>
      <c r="GU55" s="8">
        <v>1174610</v>
      </c>
      <c r="GV55" s="8">
        <v>1204598</v>
      </c>
      <c r="GW55" s="8">
        <v>1221057</v>
      </c>
      <c r="GX55" s="8">
        <v>1192750</v>
      </c>
      <c r="GY55" s="8">
        <v>1165705</v>
      </c>
      <c r="GZ55" s="8">
        <v>1149025</v>
      </c>
      <c r="HA55" s="8">
        <v>1254282</v>
      </c>
      <c r="HB55" s="8">
        <v>1105580</v>
      </c>
      <c r="HC55" s="8">
        <v>1215280</v>
      </c>
      <c r="HD55" s="8">
        <v>1199450</v>
      </c>
      <c r="HE55" s="8">
        <v>1305600</v>
      </c>
      <c r="HF55" s="8">
        <v>1200135</v>
      </c>
      <c r="HG55" s="8">
        <v>1219670</v>
      </c>
      <c r="HH55" s="8">
        <v>1229760</v>
      </c>
      <c r="HI55" s="8">
        <v>1143599</v>
      </c>
      <c r="HJ55" s="8">
        <v>1135980</v>
      </c>
      <c r="HK55" s="8">
        <v>1096060</v>
      </c>
      <c r="HL55" s="8">
        <v>1119030</v>
      </c>
      <c r="HM55" s="8">
        <v>1157680</v>
      </c>
      <c r="HN55" s="8">
        <v>1055340</v>
      </c>
      <c r="HO55" s="8">
        <v>1209770</v>
      </c>
      <c r="HP55" s="8">
        <v>1198210</v>
      </c>
      <c r="HQ55" s="8">
        <v>1346848</v>
      </c>
      <c r="HR55" s="8">
        <v>1389442</v>
      </c>
      <c r="HS55" s="8">
        <v>1574732</v>
      </c>
      <c r="HT55" s="8">
        <v>2072996</v>
      </c>
      <c r="HU55" s="8">
        <v>1656753</v>
      </c>
      <c r="HV55" s="8">
        <v>1476152</v>
      </c>
      <c r="HW55" s="8">
        <v>1261300</v>
      </c>
      <c r="HX55" s="8">
        <v>1255100</v>
      </c>
      <c r="HY55" s="8">
        <v>1283850</v>
      </c>
      <c r="HZ55" s="8">
        <v>1346483</v>
      </c>
      <c r="IA55" s="8">
        <v>1248250</v>
      </c>
      <c r="IB55" s="8">
        <v>1403850</v>
      </c>
      <c r="IC55" s="8">
        <v>1397351</v>
      </c>
      <c r="ID55" s="8">
        <v>1565610</v>
      </c>
      <c r="IE55" s="8">
        <v>1489491</v>
      </c>
      <c r="IF55" s="8">
        <v>1381085</v>
      </c>
      <c r="IG55" s="8">
        <v>1569364</v>
      </c>
      <c r="IH55" s="8">
        <v>1661347</v>
      </c>
      <c r="II55" s="8">
        <v>1492092</v>
      </c>
      <c r="IJ55" s="8">
        <v>1523450</v>
      </c>
      <c r="IK55" s="32">
        <v>1691274</v>
      </c>
      <c r="IL55" s="32">
        <v>1551086</v>
      </c>
      <c r="IM55" s="32">
        <v>1466250</v>
      </c>
      <c r="IN55" s="32">
        <v>1212170</v>
      </c>
      <c r="IO55" s="32">
        <v>1136150</v>
      </c>
      <c r="IP55" s="32">
        <v>1231348</v>
      </c>
      <c r="IQ55" s="32">
        <v>1245000</v>
      </c>
      <c r="IR55" s="32">
        <v>1507656</v>
      </c>
      <c r="IS55" s="32">
        <v>1261300</v>
      </c>
      <c r="IT55" s="32">
        <v>1197200</v>
      </c>
      <c r="IU55" s="32">
        <v>1051200</v>
      </c>
      <c r="IV55" s="32">
        <v>1126480</v>
      </c>
      <c r="IW55" s="32">
        <v>1111357</v>
      </c>
      <c r="IX55" s="32">
        <v>1099832</v>
      </c>
      <c r="IY55" s="32">
        <v>1205638</v>
      </c>
      <c r="IZ55" s="32">
        <v>1145754</v>
      </c>
      <c r="JA55" s="32">
        <v>1220569</v>
      </c>
      <c r="JB55" s="32">
        <v>1534211</v>
      </c>
      <c r="JC55" s="32">
        <v>1270730</v>
      </c>
      <c r="JD55" s="32">
        <v>1239305</v>
      </c>
      <c r="JE55" s="32">
        <v>1176038</v>
      </c>
      <c r="JF55" s="32">
        <v>1142444</v>
      </c>
      <c r="JG55" s="32">
        <v>1064067</v>
      </c>
      <c r="JH55" s="32">
        <v>1134978</v>
      </c>
      <c r="JI55" s="32">
        <v>1177250</v>
      </c>
      <c r="JJ55" s="32">
        <v>1056434</v>
      </c>
      <c r="JK55" s="32">
        <v>1269823</v>
      </c>
      <c r="JL55" s="32">
        <v>1282241</v>
      </c>
      <c r="JM55" s="32">
        <v>1510180</v>
      </c>
      <c r="JN55" s="32">
        <v>1833741</v>
      </c>
      <c r="JO55" s="32">
        <v>1792499</v>
      </c>
      <c r="JP55" s="32">
        <v>1570619</v>
      </c>
      <c r="JQ55" s="32">
        <v>1130310</v>
      </c>
      <c r="JR55" s="32">
        <v>1189179</v>
      </c>
      <c r="JS55" s="32">
        <v>1172173</v>
      </c>
      <c r="JT55" s="32">
        <v>1279141</v>
      </c>
      <c r="JU55" s="32">
        <v>1257195</v>
      </c>
      <c r="JV55" s="32">
        <v>1204987</v>
      </c>
      <c r="JW55" s="32">
        <v>1205913</v>
      </c>
      <c r="JX55" s="32">
        <v>1155456</v>
      </c>
      <c r="JY55" s="32">
        <v>1434173</v>
      </c>
    </row>
    <row r="56" spans="1:285" x14ac:dyDescent="0.2">
      <c r="A56" s="3" t="s">
        <v>71</v>
      </c>
      <c r="B56" s="22" t="str">
        <f t="shared" si="0"/>
        <v>heow</v>
      </c>
      <c r="C56" s="22" t="s">
        <v>0</v>
      </c>
      <c r="D56" s="21" t="s">
        <v>24</v>
      </c>
      <c r="E56" s="7">
        <v>732800</v>
      </c>
      <c r="F56" s="10">
        <v>725460</v>
      </c>
      <c r="G56" s="7">
        <v>766800</v>
      </c>
      <c r="H56" s="10">
        <v>895200</v>
      </c>
      <c r="I56" s="7">
        <v>849500</v>
      </c>
      <c r="J56" s="10">
        <v>767600</v>
      </c>
      <c r="K56" s="7">
        <v>536860</v>
      </c>
      <c r="L56" s="10">
        <v>545260</v>
      </c>
      <c r="M56" s="7">
        <v>565400</v>
      </c>
      <c r="N56" s="10">
        <v>679460</v>
      </c>
      <c r="O56" s="7">
        <v>614920</v>
      </c>
      <c r="P56" s="10">
        <v>732800</v>
      </c>
      <c r="Q56" s="7">
        <v>646100</v>
      </c>
      <c r="R56" s="10">
        <v>568400</v>
      </c>
      <c r="S56" s="7">
        <v>525000</v>
      </c>
      <c r="T56" s="10">
        <v>716000</v>
      </c>
      <c r="U56" s="7">
        <v>700900</v>
      </c>
      <c r="V56" s="10">
        <v>695500</v>
      </c>
      <c r="W56" s="7">
        <v>857900</v>
      </c>
      <c r="X56" s="10">
        <v>842240</v>
      </c>
      <c r="Y56" s="7">
        <v>735030</v>
      </c>
      <c r="Z56" s="10">
        <v>753400</v>
      </c>
      <c r="AA56" s="7">
        <v>837900</v>
      </c>
      <c r="AB56" s="10">
        <v>879000</v>
      </c>
      <c r="AC56" s="7">
        <v>889800</v>
      </c>
      <c r="AD56" s="10">
        <v>719800</v>
      </c>
      <c r="AE56" s="7">
        <v>809000</v>
      </c>
      <c r="AF56" s="10">
        <v>845700</v>
      </c>
      <c r="AG56" s="7">
        <v>772000</v>
      </c>
      <c r="AH56" s="10">
        <v>845000</v>
      </c>
      <c r="AI56" s="7">
        <v>629300</v>
      </c>
      <c r="AJ56" s="10"/>
      <c r="AK56" s="7"/>
      <c r="AL56" s="10"/>
      <c r="AM56" s="7"/>
      <c r="AN56" s="10"/>
      <c r="AO56" s="7"/>
      <c r="AP56" s="10"/>
      <c r="AQ56" s="7"/>
      <c r="AR56" s="10"/>
      <c r="AS56" s="7"/>
      <c r="AT56" s="10"/>
      <c r="AU56" s="7"/>
      <c r="AV56" s="10"/>
      <c r="AW56" s="7"/>
      <c r="AX56" s="10"/>
      <c r="AY56" s="7"/>
      <c r="AZ56" s="10"/>
      <c r="BA56" s="7"/>
      <c r="BB56" s="10"/>
      <c r="BC56" s="7"/>
      <c r="BD56" s="10"/>
      <c r="BE56" s="7"/>
      <c r="BF56" s="10"/>
      <c r="BG56" s="7"/>
      <c r="BH56" s="10"/>
      <c r="BI56" s="7"/>
      <c r="BJ56" s="10"/>
      <c r="BK56" s="7"/>
      <c r="BL56" s="10"/>
      <c r="BM56" s="7"/>
      <c r="BN56" s="10"/>
      <c r="BO56" s="7"/>
      <c r="BP56" s="10"/>
      <c r="BQ56" s="7"/>
      <c r="BR56" s="10"/>
      <c r="BS56" s="7"/>
      <c r="BT56" s="10"/>
      <c r="BU56" s="7"/>
      <c r="BV56" s="10"/>
      <c r="BW56" s="7"/>
      <c r="BX56" s="10"/>
      <c r="BY56" s="7"/>
      <c r="BZ56" s="10"/>
      <c r="CA56" s="7"/>
      <c r="CB56" s="10"/>
      <c r="CC56" s="7"/>
      <c r="CD56" s="10"/>
      <c r="CE56" s="7"/>
      <c r="CF56" s="10"/>
      <c r="CG56" s="7"/>
      <c r="CH56" s="10"/>
      <c r="CI56" s="7"/>
      <c r="CJ56" s="10"/>
      <c r="CK56" s="7"/>
      <c r="CL56" s="10"/>
      <c r="CM56" s="7"/>
      <c r="CN56" s="10"/>
      <c r="CO56" s="7"/>
      <c r="CP56" s="10"/>
      <c r="CQ56" s="7"/>
      <c r="CR56" s="10"/>
      <c r="CS56" s="7"/>
      <c r="CT56" s="10"/>
      <c r="CU56" s="7"/>
      <c r="CV56" s="10"/>
      <c r="CW56" s="7"/>
      <c r="CX56" s="10"/>
      <c r="CY56" s="7"/>
      <c r="CZ56" s="10"/>
      <c r="DA56" s="7"/>
      <c r="DB56" s="10"/>
      <c r="DC56" s="7"/>
      <c r="DD56" s="10"/>
      <c r="DE56" s="7"/>
      <c r="DF56" s="10"/>
      <c r="DG56" s="7"/>
      <c r="DH56" s="10"/>
      <c r="DI56" s="7"/>
      <c r="DJ56" s="10"/>
      <c r="DK56" s="7"/>
      <c r="DL56" s="10"/>
      <c r="DM56" s="7"/>
      <c r="DN56" s="10"/>
      <c r="DO56" s="7"/>
      <c r="DP56" s="10"/>
      <c r="DQ56" s="7"/>
      <c r="DR56" s="10"/>
      <c r="DS56" s="7"/>
      <c r="DT56" s="10"/>
      <c r="DU56" s="7"/>
      <c r="DV56" s="10"/>
      <c r="DW56" s="7"/>
      <c r="DX56" s="10"/>
      <c r="DY56" s="7"/>
      <c r="DZ56" s="10"/>
      <c r="EA56" s="7"/>
      <c r="EB56" s="10"/>
      <c r="EC56" s="7"/>
      <c r="ED56" s="10"/>
      <c r="EE56" s="7"/>
      <c r="EF56" s="10"/>
      <c r="EG56" s="7"/>
      <c r="EH56" s="10"/>
      <c r="EI56" s="7"/>
      <c r="EJ56" s="10"/>
      <c r="EK56" s="7"/>
      <c r="EL56" s="10"/>
      <c r="EM56" s="7"/>
      <c r="EN56" s="10"/>
      <c r="EO56" s="7"/>
      <c r="EP56" s="10"/>
      <c r="EQ56" s="7"/>
      <c r="ER56" s="10"/>
      <c r="ES56" s="7"/>
      <c r="ET56" s="10"/>
      <c r="EU56" s="7"/>
      <c r="EV56" s="10"/>
      <c r="EW56" s="7"/>
      <c r="EX56" s="10"/>
      <c r="EY56" s="7"/>
      <c r="EZ56" s="10"/>
      <c r="FA56" s="7"/>
      <c r="FB56" s="10"/>
      <c r="FC56" s="7"/>
      <c r="FD56" s="10"/>
      <c r="FE56" s="7"/>
      <c r="FF56" s="10"/>
      <c r="FG56" s="7"/>
      <c r="FH56" s="10"/>
      <c r="FI56" s="7"/>
      <c r="FJ56" s="10"/>
      <c r="FK56" s="7"/>
      <c r="FL56" s="10"/>
      <c r="FM56" s="7"/>
      <c r="FN56" s="10"/>
      <c r="FO56" s="7"/>
      <c r="FP56" s="10"/>
      <c r="FQ56" s="7"/>
      <c r="FR56" s="10"/>
      <c r="FS56" s="7"/>
      <c r="FT56" s="10"/>
      <c r="FU56" s="7"/>
      <c r="FV56" s="10"/>
      <c r="FW56" s="7"/>
      <c r="FX56" s="10"/>
      <c r="FY56" s="7"/>
      <c r="FZ56" s="10"/>
      <c r="GA56" s="7"/>
      <c r="GB56" s="10"/>
      <c r="GC56" s="7"/>
      <c r="GD56" s="10"/>
      <c r="GE56" s="7"/>
      <c r="GF56" s="10"/>
      <c r="GG56" s="7"/>
      <c r="GH56" s="10"/>
      <c r="GI56" s="7"/>
      <c r="GJ56" s="10"/>
      <c r="GK56" s="7"/>
      <c r="GL56" s="10"/>
      <c r="GM56" s="7"/>
      <c r="GN56" s="10"/>
      <c r="GO56" s="7"/>
      <c r="GP56" s="10"/>
      <c r="GQ56" s="7"/>
      <c r="GR56" s="10"/>
      <c r="GS56" s="7"/>
      <c r="GT56" s="10"/>
      <c r="GU56" s="7"/>
      <c r="GV56" s="10"/>
      <c r="GW56" s="7"/>
      <c r="GX56" s="10"/>
      <c r="GY56" s="7"/>
      <c r="GZ56" s="10"/>
      <c r="HA56" s="7"/>
      <c r="HB56" s="10"/>
      <c r="HC56" s="7"/>
      <c r="HD56" s="10"/>
      <c r="HE56" s="7"/>
      <c r="HF56" s="10"/>
      <c r="HG56" s="7"/>
      <c r="HH56" s="10"/>
      <c r="HI56" s="7"/>
      <c r="HJ56" s="10"/>
      <c r="HK56" s="7"/>
      <c r="HL56" s="10"/>
      <c r="HM56" s="7"/>
      <c r="HN56" s="10"/>
      <c r="HO56" s="7"/>
      <c r="HP56" s="10"/>
      <c r="HQ56" s="7"/>
      <c r="HR56" s="10"/>
      <c r="HS56" s="7"/>
      <c r="HT56" s="10"/>
      <c r="HU56" s="7"/>
      <c r="HV56" s="10"/>
      <c r="HW56" s="7"/>
      <c r="HX56" s="10"/>
      <c r="HY56" s="7"/>
      <c r="HZ56" s="10"/>
      <c r="IA56" s="7"/>
      <c r="IB56" s="10"/>
      <c r="IC56" s="7"/>
      <c r="ID56" s="10"/>
      <c r="IE56" s="7"/>
      <c r="IF56" s="10"/>
      <c r="IG56" s="7"/>
      <c r="IH56" s="10"/>
      <c r="II56" s="7"/>
      <c r="IJ56" s="10"/>
      <c r="IK56" s="33"/>
      <c r="IL56" s="33"/>
      <c r="IM56" s="33"/>
      <c r="IN56" s="33"/>
      <c r="IO56" s="33"/>
      <c r="IP56" s="33"/>
      <c r="IQ56" s="33"/>
      <c r="IR56" s="33"/>
      <c r="IS56" s="33"/>
      <c r="IT56" s="33"/>
      <c r="IU56" s="33"/>
      <c r="IV56" s="33"/>
      <c r="IW56" s="33"/>
      <c r="IX56" s="33"/>
      <c r="IY56" s="33"/>
      <c r="IZ56" s="33"/>
      <c r="JA56" s="33"/>
      <c r="JB56" s="33"/>
      <c r="JC56" s="33"/>
      <c r="JD56" s="33"/>
      <c r="JE56" s="33"/>
      <c r="JF56" s="33"/>
      <c r="JG56" s="33"/>
      <c r="JH56" s="33"/>
      <c r="JI56" s="33"/>
      <c r="JJ56" s="33"/>
      <c r="JK56" s="33"/>
      <c r="JL56" s="33"/>
      <c r="JM56" s="33"/>
      <c r="JN56" s="33"/>
      <c r="JO56" s="33"/>
      <c r="JP56" s="33"/>
      <c r="JQ56" s="33"/>
      <c r="JR56" s="33"/>
      <c r="JS56" s="33"/>
      <c r="JT56" s="33"/>
      <c r="JU56" s="33"/>
      <c r="JV56" s="33"/>
      <c r="JW56" s="33"/>
      <c r="JX56" s="33"/>
      <c r="JY56" s="33"/>
    </row>
    <row r="57" spans="1:285" x14ac:dyDescent="0.2">
      <c r="A57" s="3" t="s">
        <v>72</v>
      </c>
      <c r="B57" s="22" t="str">
        <f t="shared" si="0"/>
        <v>oshe06</v>
      </c>
      <c r="C57" s="22" t="s">
        <v>0</v>
      </c>
      <c r="D57" s="21" t="s">
        <v>24</v>
      </c>
      <c r="E57" s="7"/>
      <c r="F57" s="10"/>
      <c r="G57" s="7"/>
      <c r="H57" s="10"/>
      <c r="I57" s="7"/>
      <c r="J57" s="10"/>
      <c r="K57" s="7"/>
      <c r="L57" s="10"/>
      <c r="M57" s="7"/>
      <c r="N57" s="10"/>
      <c r="O57" s="7"/>
      <c r="P57" s="10"/>
      <c r="Q57" s="7"/>
      <c r="R57" s="10"/>
      <c r="S57" s="7"/>
      <c r="T57" s="10"/>
      <c r="U57" s="7"/>
      <c r="V57" s="10"/>
      <c r="W57" s="7"/>
      <c r="X57" s="10"/>
      <c r="Y57" s="7"/>
      <c r="Z57" s="10"/>
      <c r="AA57" s="7"/>
      <c r="AB57" s="10"/>
      <c r="AC57" s="7"/>
      <c r="AD57" s="10"/>
      <c r="AE57" s="7"/>
      <c r="AF57" s="10"/>
      <c r="AG57" s="7"/>
      <c r="AH57" s="10"/>
      <c r="AI57" s="7"/>
      <c r="AJ57" s="10">
        <v>18861</v>
      </c>
      <c r="AK57" s="7">
        <v>19116</v>
      </c>
      <c r="AL57" s="10">
        <v>22769</v>
      </c>
      <c r="AM57" s="7">
        <v>23739</v>
      </c>
      <c r="AN57" s="10">
        <v>22869</v>
      </c>
      <c r="AO57" s="7">
        <v>16792</v>
      </c>
      <c r="AP57" s="10">
        <v>16071</v>
      </c>
      <c r="AQ57" s="7">
        <v>16075</v>
      </c>
      <c r="AR57" s="10">
        <v>17297</v>
      </c>
      <c r="AS57" s="7">
        <v>17869</v>
      </c>
      <c r="AT57" s="10">
        <v>16997</v>
      </c>
      <c r="AU57" s="7">
        <v>16988</v>
      </c>
      <c r="AV57" s="10">
        <v>16825</v>
      </c>
      <c r="AW57" s="7">
        <v>10861</v>
      </c>
      <c r="AX57" s="10">
        <v>9667</v>
      </c>
      <c r="AY57" s="7">
        <v>10665</v>
      </c>
      <c r="AZ57" s="10">
        <v>16264</v>
      </c>
      <c r="BA57" s="7">
        <v>14999.371300000001</v>
      </c>
      <c r="BB57" s="10">
        <v>9094</v>
      </c>
      <c r="BC57" s="7">
        <v>0</v>
      </c>
      <c r="BD57" s="10">
        <v>582</v>
      </c>
      <c r="BE57" s="7">
        <v>19804</v>
      </c>
      <c r="BF57" s="10">
        <v>18342</v>
      </c>
      <c r="BG57" s="7">
        <v>21121</v>
      </c>
      <c r="BH57" s="10">
        <v>17456</v>
      </c>
      <c r="BI57" s="7">
        <v>7764</v>
      </c>
      <c r="BJ57" s="10">
        <v>0</v>
      </c>
      <c r="BK57" s="7">
        <v>0</v>
      </c>
      <c r="BL57" s="10">
        <v>0</v>
      </c>
      <c r="BM57" s="7">
        <v>0</v>
      </c>
      <c r="BN57" s="10">
        <v>12399</v>
      </c>
      <c r="BO57" s="7">
        <v>23379</v>
      </c>
      <c r="BP57" s="10">
        <v>21530</v>
      </c>
      <c r="BQ57" s="7">
        <v>15503</v>
      </c>
      <c r="BR57" s="10">
        <v>11743</v>
      </c>
      <c r="BS57" s="7">
        <v>9939</v>
      </c>
      <c r="BT57" s="10">
        <v>8389</v>
      </c>
      <c r="BU57" s="7">
        <v>8660</v>
      </c>
      <c r="BV57" s="10">
        <v>10308</v>
      </c>
      <c r="BW57" s="7">
        <v>6889</v>
      </c>
      <c r="BX57" s="10">
        <v>9101</v>
      </c>
      <c r="BY57" s="7">
        <v>8749</v>
      </c>
      <c r="BZ57" s="10">
        <v>13079</v>
      </c>
      <c r="CA57" s="7">
        <v>23448</v>
      </c>
      <c r="CB57" s="10">
        <v>20415</v>
      </c>
      <c r="CC57" s="7">
        <v>32546</v>
      </c>
      <c r="CD57" s="10">
        <v>34895</v>
      </c>
      <c r="CE57" s="7">
        <v>8459</v>
      </c>
      <c r="CF57" s="10">
        <v>8227</v>
      </c>
      <c r="CG57" s="7">
        <v>8857</v>
      </c>
      <c r="CH57" s="10">
        <v>8475</v>
      </c>
      <c r="CI57" s="7">
        <v>7670</v>
      </c>
      <c r="CJ57" s="10">
        <v>7985</v>
      </c>
      <c r="CK57" s="7">
        <v>9091</v>
      </c>
      <c r="CL57" s="10">
        <v>8690</v>
      </c>
      <c r="CM57" s="7">
        <v>7839</v>
      </c>
      <c r="CN57" s="10">
        <v>8077</v>
      </c>
      <c r="CO57" s="7">
        <v>11080</v>
      </c>
      <c r="CP57" s="10">
        <v>11318</v>
      </c>
      <c r="CQ57" s="7">
        <v>9810</v>
      </c>
      <c r="CR57" s="10">
        <v>5560</v>
      </c>
      <c r="CS57" s="7">
        <v>3126</v>
      </c>
      <c r="CT57" s="10">
        <v>865</v>
      </c>
      <c r="CU57" s="7">
        <v>7098</v>
      </c>
      <c r="CV57" s="10">
        <v>7181</v>
      </c>
      <c r="CW57" s="7">
        <v>7117</v>
      </c>
      <c r="CX57" s="10">
        <v>7257</v>
      </c>
      <c r="CY57" s="7">
        <v>7751</v>
      </c>
      <c r="CZ57" s="10">
        <v>7498</v>
      </c>
      <c r="DA57" s="7">
        <v>7747</v>
      </c>
      <c r="DB57" s="10">
        <v>7498</v>
      </c>
      <c r="DC57" s="7">
        <v>7752</v>
      </c>
      <c r="DD57" s="10">
        <v>8062</v>
      </c>
      <c r="DE57" s="7">
        <v>7721</v>
      </c>
      <c r="DF57" s="10">
        <v>8312</v>
      </c>
      <c r="DG57" s="7">
        <v>8227</v>
      </c>
      <c r="DH57" s="10">
        <v>8387</v>
      </c>
      <c r="DI57" s="7">
        <v>7753</v>
      </c>
      <c r="DJ57" s="10">
        <v>7001</v>
      </c>
      <c r="DK57" s="7">
        <v>7589</v>
      </c>
      <c r="DL57" s="10">
        <v>7398</v>
      </c>
      <c r="DM57" s="7">
        <v>7650</v>
      </c>
      <c r="DN57" s="10">
        <v>7408</v>
      </c>
      <c r="DO57" s="7">
        <v>7335</v>
      </c>
      <c r="DP57" s="10">
        <v>5597</v>
      </c>
      <c r="DQ57" s="7">
        <v>6637</v>
      </c>
      <c r="DR57" s="10">
        <v>7208</v>
      </c>
      <c r="DS57" s="7">
        <v>7135</v>
      </c>
      <c r="DT57" s="10">
        <v>7094</v>
      </c>
      <c r="DU57" s="7">
        <v>7003</v>
      </c>
      <c r="DV57" s="10">
        <v>6619</v>
      </c>
      <c r="DW57" s="7">
        <v>14988</v>
      </c>
      <c r="DX57" s="10">
        <v>7150</v>
      </c>
      <c r="DY57" s="7">
        <v>7387</v>
      </c>
      <c r="DZ57" s="10">
        <v>7128</v>
      </c>
      <c r="EA57" s="7">
        <v>7357</v>
      </c>
      <c r="EB57" s="10">
        <v>7310</v>
      </c>
      <c r="EC57" s="7">
        <v>6910</v>
      </c>
      <c r="ED57" s="10">
        <v>7235</v>
      </c>
      <c r="EE57" s="7">
        <v>7192</v>
      </c>
      <c r="EF57" s="10">
        <v>7067</v>
      </c>
      <c r="EG57" s="7">
        <v>6800</v>
      </c>
      <c r="EH57" s="10">
        <v>6340.8</v>
      </c>
      <c r="EI57" s="7">
        <v>6592.74</v>
      </c>
      <c r="EJ57" s="10">
        <v>6681</v>
      </c>
      <c r="EK57" s="7">
        <v>875</v>
      </c>
      <c r="EL57" s="10">
        <v>0</v>
      </c>
      <c r="EM57" s="7"/>
      <c r="EN57" s="10"/>
      <c r="EO57" s="7"/>
      <c r="EP57" s="10"/>
      <c r="EQ57" s="7"/>
      <c r="ER57" s="10"/>
      <c r="ES57" s="7"/>
      <c r="ET57" s="10"/>
      <c r="EU57" s="7"/>
      <c r="EV57" s="10"/>
      <c r="EW57" s="7"/>
      <c r="EX57" s="10"/>
      <c r="EY57" s="7"/>
      <c r="EZ57" s="10"/>
      <c r="FA57" s="7"/>
      <c r="FB57" s="10"/>
      <c r="FC57" s="7"/>
      <c r="FD57" s="10"/>
      <c r="FE57" s="7"/>
      <c r="FF57" s="10"/>
      <c r="FG57" s="7"/>
      <c r="FH57" s="10"/>
      <c r="FI57" s="7"/>
      <c r="FJ57" s="10"/>
      <c r="FK57" s="7"/>
      <c r="FL57" s="10"/>
      <c r="FM57" s="7"/>
      <c r="FN57" s="10"/>
      <c r="FO57" s="7"/>
      <c r="FP57" s="10"/>
      <c r="FQ57" s="7"/>
      <c r="FR57" s="10"/>
      <c r="FS57" s="7"/>
      <c r="FT57" s="10"/>
      <c r="FU57" s="7"/>
      <c r="FV57" s="10"/>
      <c r="FW57" s="7"/>
      <c r="FX57" s="10"/>
      <c r="FY57" s="7"/>
      <c r="FZ57" s="10"/>
      <c r="GA57" s="7"/>
      <c r="GB57" s="10"/>
      <c r="GC57" s="7"/>
      <c r="GD57" s="10"/>
      <c r="GE57" s="7"/>
      <c r="GF57" s="10"/>
      <c r="GG57" s="7"/>
      <c r="GH57" s="10"/>
      <c r="GI57" s="7"/>
      <c r="GJ57" s="10"/>
      <c r="GK57" s="7"/>
      <c r="GL57" s="10"/>
      <c r="GM57" s="7"/>
      <c r="GN57" s="10"/>
      <c r="GO57" s="7"/>
      <c r="GP57" s="10"/>
      <c r="GQ57" s="7"/>
      <c r="GR57" s="10"/>
      <c r="GS57" s="7"/>
      <c r="GT57" s="10"/>
      <c r="GU57" s="7"/>
      <c r="GV57" s="10"/>
      <c r="GW57" s="7"/>
      <c r="GX57" s="10"/>
      <c r="GY57" s="7"/>
      <c r="GZ57" s="10"/>
      <c r="HA57" s="7"/>
      <c r="HB57" s="10"/>
      <c r="HC57" s="7"/>
      <c r="HD57" s="10"/>
      <c r="HE57" s="7"/>
      <c r="HF57" s="10"/>
      <c r="HG57" s="7"/>
      <c r="HH57" s="10"/>
      <c r="HI57" s="7"/>
      <c r="HJ57" s="10"/>
      <c r="HK57" s="7"/>
      <c r="HL57" s="10"/>
      <c r="HM57" s="7"/>
      <c r="HN57" s="10"/>
      <c r="HO57" s="7"/>
      <c r="HP57" s="10"/>
      <c r="HQ57" s="7"/>
      <c r="HR57" s="10"/>
      <c r="HS57" s="7"/>
      <c r="HT57" s="10"/>
      <c r="HU57" s="7"/>
      <c r="HV57" s="10"/>
      <c r="HW57" s="7"/>
      <c r="HX57" s="10"/>
      <c r="HY57" s="7"/>
      <c r="HZ57" s="10"/>
      <c r="IA57" s="7"/>
      <c r="IB57" s="10"/>
      <c r="IC57" s="7"/>
      <c r="ID57" s="10"/>
      <c r="IE57" s="7"/>
      <c r="IF57" s="10"/>
      <c r="IG57" s="7"/>
      <c r="IH57" s="10"/>
      <c r="II57" s="7"/>
      <c r="IJ57" s="10"/>
      <c r="IK57" s="33"/>
      <c r="IL57" s="33"/>
      <c r="IM57" s="33"/>
      <c r="IN57" s="33"/>
      <c r="IO57" s="33"/>
      <c r="IP57" s="33"/>
      <c r="IQ57" s="33"/>
      <c r="IR57" s="33"/>
      <c r="IS57" s="33"/>
      <c r="IT57" s="33"/>
      <c r="IU57" s="33"/>
      <c r="IV57" s="33"/>
      <c r="IW57" s="33"/>
      <c r="IX57" s="33"/>
      <c r="IY57" s="33"/>
      <c r="IZ57" s="33"/>
      <c r="JA57" s="33"/>
      <c r="JB57" s="33"/>
      <c r="JC57" s="33"/>
      <c r="JD57" s="33"/>
      <c r="JE57" s="33"/>
      <c r="JF57" s="33"/>
      <c r="JG57" s="33"/>
      <c r="JH57" s="33"/>
      <c r="JI57" s="33"/>
      <c r="JJ57" s="33"/>
      <c r="JK57" s="33"/>
      <c r="JL57" s="33"/>
      <c r="JM57" s="33"/>
      <c r="JN57" s="33"/>
      <c r="JO57" s="33"/>
      <c r="JP57" s="33"/>
      <c r="JQ57" s="33"/>
      <c r="JR57" s="33"/>
      <c r="JS57" s="33"/>
      <c r="JT57" s="33"/>
      <c r="JU57" s="33"/>
      <c r="JV57" s="33"/>
      <c r="JW57" s="33"/>
      <c r="JX57" s="33"/>
      <c r="JY57" s="33"/>
    </row>
    <row r="58" spans="1:285" x14ac:dyDescent="0.2">
      <c r="A58" s="3" t="s">
        <v>73</v>
      </c>
      <c r="B58" s="22" t="str">
        <f t="shared" si="0"/>
        <v>oshe07</v>
      </c>
      <c r="C58" s="22" t="s">
        <v>0</v>
      </c>
      <c r="D58" s="21" t="s">
        <v>24</v>
      </c>
      <c r="E58" s="7"/>
      <c r="F58" s="10"/>
      <c r="G58" s="7"/>
      <c r="H58" s="10"/>
      <c r="I58" s="7"/>
      <c r="J58" s="10"/>
      <c r="K58" s="7"/>
      <c r="L58" s="10"/>
      <c r="M58" s="7"/>
      <c r="N58" s="10"/>
      <c r="O58" s="7"/>
      <c r="P58" s="10"/>
      <c r="Q58" s="7"/>
      <c r="R58" s="10"/>
      <c r="S58" s="7"/>
      <c r="T58" s="10"/>
      <c r="U58" s="7"/>
      <c r="V58" s="10"/>
      <c r="W58" s="7"/>
      <c r="X58" s="10"/>
      <c r="Y58" s="7"/>
      <c r="Z58" s="10"/>
      <c r="AA58" s="7"/>
      <c r="AB58" s="10"/>
      <c r="AC58" s="7"/>
      <c r="AD58" s="10"/>
      <c r="AE58" s="7"/>
      <c r="AF58" s="10"/>
      <c r="AG58" s="7"/>
      <c r="AH58" s="10"/>
      <c r="AI58" s="7"/>
      <c r="AJ58" s="10">
        <v>28299</v>
      </c>
      <c r="AK58" s="7">
        <v>28681</v>
      </c>
      <c r="AL58" s="10">
        <v>34160</v>
      </c>
      <c r="AM58" s="7">
        <v>35611</v>
      </c>
      <c r="AN58" s="10">
        <v>34308</v>
      </c>
      <c r="AO58" s="7">
        <v>26389</v>
      </c>
      <c r="AP58" s="10">
        <v>29353</v>
      </c>
      <c r="AQ58" s="7">
        <v>51051.6</v>
      </c>
      <c r="AR58" s="10">
        <v>32237</v>
      </c>
      <c r="AS58" s="7">
        <v>34113</v>
      </c>
      <c r="AT58" s="10">
        <v>31596.555086199998</v>
      </c>
      <c r="AU58" s="7">
        <v>31862</v>
      </c>
      <c r="AV58" s="10">
        <v>31546</v>
      </c>
      <c r="AW58" s="7">
        <v>24195</v>
      </c>
      <c r="AX58" s="10">
        <v>22980</v>
      </c>
      <c r="AY58" s="7">
        <v>24575</v>
      </c>
      <c r="AZ58" s="10">
        <v>32806</v>
      </c>
      <c r="BA58" s="7">
        <v>31330.1603</v>
      </c>
      <c r="BB58" s="10">
        <v>21953</v>
      </c>
      <c r="BC58" s="7">
        <v>6866</v>
      </c>
      <c r="BD58" s="10">
        <v>0</v>
      </c>
      <c r="BE58" s="7">
        <v>56596</v>
      </c>
      <c r="BF58" s="10">
        <v>107295</v>
      </c>
      <c r="BG58" s="7">
        <v>118319</v>
      </c>
      <c r="BH58" s="10">
        <v>106257</v>
      </c>
      <c r="BI58" s="7">
        <v>52688</v>
      </c>
      <c r="BJ58" s="10">
        <v>0</v>
      </c>
      <c r="BK58" s="7">
        <v>0</v>
      </c>
      <c r="BL58" s="10">
        <v>0</v>
      </c>
      <c r="BM58" s="7">
        <v>22015</v>
      </c>
      <c r="BN58" s="10">
        <v>53740</v>
      </c>
      <c r="BO58" s="7">
        <v>80944</v>
      </c>
      <c r="BP58" s="10">
        <v>74203</v>
      </c>
      <c r="BQ58" s="7">
        <v>64442</v>
      </c>
      <c r="BR58" s="10">
        <v>70447</v>
      </c>
      <c r="BS58" s="7">
        <v>48477</v>
      </c>
      <c r="BT58" s="10">
        <v>44921</v>
      </c>
      <c r="BU58" s="7">
        <v>15522</v>
      </c>
      <c r="BV58" s="10">
        <v>0</v>
      </c>
      <c r="BW58" s="7">
        <v>24007</v>
      </c>
      <c r="BX58" s="10">
        <v>29652</v>
      </c>
      <c r="BY58" s="7">
        <v>27348</v>
      </c>
      <c r="BZ58" s="10">
        <v>25799</v>
      </c>
      <c r="CA58" s="7">
        <v>28850</v>
      </c>
      <c r="CB58" s="10">
        <v>29440</v>
      </c>
      <c r="CC58" s="7">
        <v>48449</v>
      </c>
      <c r="CD58" s="10">
        <v>51117</v>
      </c>
      <c r="CE58" s="7">
        <v>38022</v>
      </c>
      <c r="CF58" s="10">
        <v>35371</v>
      </c>
      <c r="CG58" s="7">
        <v>32088</v>
      </c>
      <c r="CH58" s="10">
        <v>35726</v>
      </c>
      <c r="CI58" s="7">
        <v>31241</v>
      </c>
      <c r="CJ58" s="10">
        <v>31339</v>
      </c>
      <c r="CK58" s="7">
        <v>32909</v>
      </c>
      <c r="CL58" s="10">
        <v>29816</v>
      </c>
      <c r="CM58" s="7">
        <v>30209</v>
      </c>
      <c r="CN58" s="10">
        <v>29948</v>
      </c>
      <c r="CO58" s="7">
        <v>37522</v>
      </c>
      <c r="CP58" s="10">
        <v>45999</v>
      </c>
      <c r="CQ58" s="7">
        <v>71396</v>
      </c>
      <c r="CR58" s="10">
        <v>66148</v>
      </c>
      <c r="CS58" s="7">
        <v>63117</v>
      </c>
      <c r="CT58" s="10">
        <v>63687</v>
      </c>
      <c r="CU58" s="7">
        <v>61538</v>
      </c>
      <c r="CV58" s="10">
        <v>62266</v>
      </c>
      <c r="CW58" s="7">
        <v>61683</v>
      </c>
      <c r="CX58" s="10">
        <v>27528</v>
      </c>
      <c r="CY58" s="7">
        <v>30547</v>
      </c>
      <c r="CZ58" s="10">
        <v>25006</v>
      </c>
      <c r="DA58" s="7">
        <v>34052</v>
      </c>
      <c r="DB58" s="10">
        <v>35250</v>
      </c>
      <c r="DC58" s="7">
        <v>27201</v>
      </c>
      <c r="DD58" s="10">
        <v>29030</v>
      </c>
      <c r="DE58" s="7">
        <v>27500</v>
      </c>
      <c r="DF58" s="10">
        <v>30119</v>
      </c>
      <c r="DG58" s="7">
        <v>30468</v>
      </c>
      <c r="DH58" s="10">
        <v>31059</v>
      </c>
      <c r="DI58" s="7">
        <v>31020</v>
      </c>
      <c r="DJ58" s="10">
        <v>26999</v>
      </c>
      <c r="DK58" s="7">
        <v>30364</v>
      </c>
      <c r="DL58" s="10">
        <v>29598</v>
      </c>
      <c r="DM58" s="7">
        <v>30603</v>
      </c>
      <c r="DN58" s="10">
        <v>29623</v>
      </c>
      <c r="DO58" s="7">
        <v>29329</v>
      </c>
      <c r="DP58" s="10">
        <v>23852</v>
      </c>
      <c r="DQ58" s="7">
        <v>26549</v>
      </c>
      <c r="DR58" s="10">
        <v>28832</v>
      </c>
      <c r="DS58" s="7">
        <v>28531</v>
      </c>
      <c r="DT58" s="10">
        <v>29325</v>
      </c>
      <c r="DU58" s="7">
        <v>28935</v>
      </c>
      <c r="DV58" s="10">
        <v>26483</v>
      </c>
      <c r="DW58" s="7">
        <v>39234</v>
      </c>
      <c r="DX58" s="10">
        <v>28605</v>
      </c>
      <c r="DY58" s="7">
        <v>29560</v>
      </c>
      <c r="DZ58" s="10">
        <v>28516</v>
      </c>
      <c r="EA58" s="7">
        <v>29420</v>
      </c>
      <c r="EB58" s="10">
        <v>29238</v>
      </c>
      <c r="EC58" s="7">
        <v>27623</v>
      </c>
      <c r="ED58" s="10">
        <v>28935</v>
      </c>
      <c r="EE58" s="7">
        <v>28781</v>
      </c>
      <c r="EF58" s="10">
        <v>28258</v>
      </c>
      <c r="EG58" s="7">
        <v>28114</v>
      </c>
      <c r="EH58" s="10">
        <v>25363.24</v>
      </c>
      <c r="EI58" s="7">
        <v>27250.1</v>
      </c>
      <c r="EJ58" s="10">
        <v>27617</v>
      </c>
      <c r="EK58" s="7">
        <v>4050</v>
      </c>
      <c r="EL58" s="10">
        <v>0</v>
      </c>
      <c r="EM58" s="7"/>
      <c r="EN58" s="10"/>
      <c r="EO58" s="7"/>
      <c r="EP58" s="10"/>
      <c r="EQ58" s="7"/>
      <c r="ER58" s="10"/>
      <c r="ES58" s="7"/>
      <c r="ET58" s="10"/>
      <c r="EU58" s="7"/>
      <c r="EV58" s="10"/>
      <c r="EW58" s="7"/>
      <c r="EX58" s="10"/>
      <c r="EY58" s="7"/>
      <c r="EZ58" s="10"/>
      <c r="FA58" s="7"/>
      <c r="FB58" s="10"/>
      <c r="FC58" s="7"/>
      <c r="FD58" s="10"/>
      <c r="FE58" s="7"/>
      <c r="FF58" s="10"/>
      <c r="FG58" s="7"/>
      <c r="FH58" s="10"/>
      <c r="FI58" s="7"/>
      <c r="FJ58" s="10"/>
      <c r="FK58" s="7"/>
      <c r="FL58" s="10"/>
      <c r="FM58" s="7"/>
      <c r="FN58" s="10"/>
      <c r="FO58" s="7"/>
      <c r="FP58" s="10"/>
      <c r="FQ58" s="7"/>
      <c r="FR58" s="10"/>
      <c r="FS58" s="7"/>
      <c r="FT58" s="10"/>
      <c r="FU58" s="7"/>
      <c r="FV58" s="10"/>
      <c r="FW58" s="7"/>
      <c r="FX58" s="10"/>
      <c r="FY58" s="7"/>
      <c r="FZ58" s="10"/>
      <c r="GA58" s="7"/>
      <c r="GB58" s="10"/>
      <c r="GC58" s="7"/>
      <c r="GD58" s="10"/>
      <c r="GE58" s="7"/>
      <c r="GF58" s="10"/>
      <c r="GG58" s="7"/>
      <c r="GH58" s="10"/>
      <c r="GI58" s="7"/>
      <c r="GJ58" s="10"/>
      <c r="GK58" s="7"/>
      <c r="GL58" s="10"/>
      <c r="GM58" s="7"/>
      <c r="GN58" s="10"/>
      <c r="GO58" s="7"/>
      <c r="GP58" s="10"/>
      <c r="GQ58" s="7"/>
      <c r="GR58" s="10"/>
      <c r="GS58" s="7"/>
      <c r="GT58" s="10"/>
      <c r="GU58" s="7"/>
      <c r="GV58" s="10"/>
      <c r="GW58" s="7"/>
      <c r="GX58" s="10"/>
      <c r="GY58" s="7"/>
      <c r="GZ58" s="10"/>
      <c r="HA58" s="7"/>
      <c r="HB58" s="10"/>
      <c r="HC58" s="7"/>
      <c r="HD58" s="10"/>
      <c r="HE58" s="7"/>
      <c r="HF58" s="10"/>
      <c r="HG58" s="7"/>
      <c r="HH58" s="10"/>
      <c r="HI58" s="7"/>
      <c r="HJ58" s="10"/>
      <c r="HK58" s="7"/>
      <c r="HL58" s="10"/>
      <c r="HM58" s="7"/>
      <c r="HN58" s="10"/>
      <c r="HO58" s="7"/>
      <c r="HP58" s="10"/>
      <c r="HQ58" s="7"/>
      <c r="HR58" s="10"/>
      <c r="HS58" s="7"/>
      <c r="HT58" s="10"/>
      <c r="HU58" s="7"/>
      <c r="HV58" s="10"/>
      <c r="HW58" s="7"/>
      <c r="HX58" s="10"/>
      <c r="HY58" s="7"/>
      <c r="HZ58" s="10"/>
      <c r="IA58" s="7"/>
      <c r="IB58" s="10"/>
      <c r="IC58" s="7"/>
      <c r="ID58" s="10"/>
      <c r="IE58" s="7"/>
      <c r="IF58" s="10"/>
      <c r="IG58" s="7"/>
      <c r="IH58" s="10"/>
      <c r="II58" s="7"/>
      <c r="IJ58" s="10"/>
      <c r="IK58" s="33"/>
      <c r="IL58" s="33"/>
      <c r="IM58" s="33"/>
      <c r="IN58" s="33"/>
      <c r="IO58" s="33"/>
      <c r="IP58" s="33"/>
      <c r="IQ58" s="33"/>
      <c r="IR58" s="33"/>
      <c r="IS58" s="33"/>
      <c r="IT58" s="33"/>
      <c r="IU58" s="33"/>
      <c r="IV58" s="33"/>
      <c r="IW58" s="33"/>
      <c r="IX58" s="33"/>
      <c r="IY58" s="33"/>
      <c r="IZ58" s="33"/>
      <c r="JA58" s="33"/>
      <c r="JB58" s="33"/>
      <c r="JC58" s="33"/>
      <c r="JD58" s="33"/>
      <c r="JE58" s="33"/>
      <c r="JF58" s="33"/>
      <c r="JG58" s="33"/>
      <c r="JH58" s="33"/>
      <c r="JI58" s="33"/>
      <c r="JJ58" s="33"/>
      <c r="JK58" s="33"/>
      <c r="JL58" s="33"/>
      <c r="JM58" s="33"/>
      <c r="JN58" s="33"/>
      <c r="JO58" s="33"/>
      <c r="JP58" s="33"/>
      <c r="JQ58" s="33"/>
      <c r="JR58" s="33"/>
      <c r="JS58" s="33"/>
      <c r="JT58" s="33"/>
      <c r="JU58" s="33"/>
      <c r="JV58" s="33"/>
      <c r="JW58" s="33"/>
      <c r="JX58" s="33"/>
      <c r="JY58" s="33"/>
    </row>
    <row r="59" spans="1:285" x14ac:dyDescent="0.2">
      <c r="A59" s="3" t="s">
        <v>74</v>
      </c>
      <c r="B59" s="22" t="str">
        <f t="shared" si="0"/>
        <v>oshe08</v>
      </c>
      <c r="C59" s="22" t="s">
        <v>0</v>
      </c>
      <c r="D59" s="21" t="s">
        <v>24</v>
      </c>
      <c r="E59" s="7"/>
      <c r="F59" s="10"/>
      <c r="G59" s="7"/>
      <c r="H59" s="10"/>
      <c r="I59" s="7"/>
      <c r="J59" s="10"/>
      <c r="K59" s="7"/>
      <c r="L59" s="10"/>
      <c r="M59" s="7"/>
      <c r="N59" s="10"/>
      <c r="O59" s="7"/>
      <c r="P59" s="10"/>
      <c r="Q59" s="7"/>
      <c r="R59" s="10"/>
      <c r="S59" s="7"/>
      <c r="T59" s="10"/>
      <c r="U59" s="7"/>
      <c r="V59" s="10"/>
      <c r="W59" s="7"/>
      <c r="X59" s="10"/>
      <c r="Y59" s="7"/>
      <c r="Z59" s="10"/>
      <c r="AA59" s="7"/>
      <c r="AB59" s="10"/>
      <c r="AC59" s="7"/>
      <c r="AD59" s="10"/>
      <c r="AE59" s="7"/>
      <c r="AF59" s="10"/>
      <c r="AG59" s="7"/>
      <c r="AH59" s="10"/>
      <c r="AI59" s="7"/>
      <c r="AJ59" s="10">
        <v>37722</v>
      </c>
      <c r="AK59" s="7">
        <v>38232</v>
      </c>
      <c r="AL59" s="10">
        <v>45537</v>
      </c>
      <c r="AM59" s="7">
        <v>47478</v>
      </c>
      <c r="AN59" s="10">
        <v>45738</v>
      </c>
      <c r="AO59" s="7">
        <v>40780</v>
      </c>
      <c r="AP59" s="10">
        <v>37739</v>
      </c>
      <c r="AQ59" s="7">
        <v>38446</v>
      </c>
      <c r="AR59" s="10">
        <v>41672</v>
      </c>
      <c r="AS59" s="7">
        <v>43047</v>
      </c>
      <c r="AT59" s="10">
        <v>41109</v>
      </c>
      <c r="AU59" s="7">
        <v>40677</v>
      </c>
      <c r="AV59" s="10">
        <v>40268</v>
      </c>
      <c r="AW59" s="7">
        <v>29593</v>
      </c>
      <c r="AX59" s="10">
        <v>28177</v>
      </c>
      <c r="AY59" s="7">
        <v>29955</v>
      </c>
      <c r="AZ59" s="10">
        <v>40143</v>
      </c>
      <c r="BA59" s="7">
        <v>36815.53</v>
      </c>
      <c r="BB59" s="10">
        <v>22935</v>
      </c>
      <c r="BC59" s="7">
        <v>0</v>
      </c>
      <c r="BD59" s="10">
        <v>47</v>
      </c>
      <c r="BE59" s="7">
        <v>37704</v>
      </c>
      <c r="BF59" s="10">
        <v>29223</v>
      </c>
      <c r="BG59" s="7">
        <v>34624</v>
      </c>
      <c r="BH59" s="10">
        <v>36469</v>
      </c>
      <c r="BI59" s="7">
        <v>14559</v>
      </c>
      <c r="BJ59" s="10">
        <v>0</v>
      </c>
      <c r="BK59" s="7">
        <v>0</v>
      </c>
      <c r="BL59" s="10">
        <v>0</v>
      </c>
      <c r="BM59" s="7">
        <v>15456</v>
      </c>
      <c r="BN59" s="10">
        <v>36479</v>
      </c>
      <c r="BO59" s="7">
        <v>36029</v>
      </c>
      <c r="BP59" s="10">
        <v>28134</v>
      </c>
      <c r="BQ59" s="7">
        <v>36784</v>
      </c>
      <c r="BR59" s="10">
        <v>38029</v>
      </c>
      <c r="BS59" s="7">
        <v>38025</v>
      </c>
      <c r="BT59" s="10">
        <v>34849</v>
      </c>
      <c r="BU59" s="7">
        <v>32077</v>
      </c>
      <c r="BV59" s="10">
        <v>37826</v>
      </c>
      <c r="BW59" s="7">
        <v>39359</v>
      </c>
      <c r="BX59" s="10">
        <v>37949</v>
      </c>
      <c r="BY59" s="7">
        <v>39300</v>
      </c>
      <c r="BZ59" s="10">
        <v>38400</v>
      </c>
      <c r="CA59" s="7">
        <v>44298</v>
      </c>
      <c r="CB59" s="10">
        <v>31351</v>
      </c>
      <c r="CC59" s="7">
        <v>45647</v>
      </c>
      <c r="CD59" s="10">
        <v>48716</v>
      </c>
      <c r="CE59" s="7">
        <v>46203</v>
      </c>
      <c r="CF59" s="10">
        <v>43545</v>
      </c>
      <c r="CG59" s="7">
        <v>29628</v>
      </c>
      <c r="CH59" s="10">
        <v>54332</v>
      </c>
      <c r="CI59" s="7">
        <v>54858</v>
      </c>
      <c r="CJ59" s="10">
        <v>56028</v>
      </c>
      <c r="CK59" s="7">
        <v>56261</v>
      </c>
      <c r="CL59" s="10">
        <v>48939</v>
      </c>
      <c r="CM59" s="7">
        <v>47190</v>
      </c>
      <c r="CN59" s="10">
        <v>46240</v>
      </c>
      <c r="CO59" s="7">
        <v>47912</v>
      </c>
      <c r="CP59" s="10">
        <v>45358</v>
      </c>
      <c r="CQ59" s="7">
        <v>50350</v>
      </c>
      <c r="CR59" s="10">
        <v>46493</v>
      </c>
      <c r="CS59" s="7">
        <v>45865</v>
      </c>
      <c r="CT59" s="10">
        <v>46154</v>
      </c>
      <c r="CU59" s="7">
        <v>44257</v>
      </c>
      <c r="CV59" s="10">
        <v>48655</v>
      </c>
      <c r="CW59" s="7">
        <v>45976</v>
      </c>
      <c r="CX59" s="10">
        <v>46299</v>
      </c>
      <c r="CY59" s="7">
        <v>49696</v>
      </c>
      <c r="CZ59" s="10">
        <v>47304</v>
      </c>
      <c r="DA59" s="7">
        <v>40900</v>
      </c>
      <c r="DB59" s="10">
        <v>28850</v>
      </c>
      <c r="DC59" s="7">
        <v>40900</v>
      </c>
      <c r="DD59" s="10">
        <v>41933</v>
      </c>
      <c r="DE59" s="7">
        <v>41205</v>
      </c>
      <c r="DF59" s="10">
        <v>42504</v>
      </c>
      <c r="DG59" s="7">
        <v>41131</v>
      </c>
      <c r="DH59" s="10">
        <v>43484</v>
      </c>
      <c r="DI59" s="7">
        <v>43421</v>
      </c>
      <c r="DJ59" s="10">
        <v>36300</v>
      </c>
      <c r="DK59" s="7">
        <v>39474</v>
      </c>
      <c r="DL59" s="10">
        <v>36994</v>
      </c>
      <c r="DM59" s="7">
        <v>36722</v>
      </c>
      <c r="DN59" s="10">
        <v>35551</v>
      </c>
      <c r="DO59" s="7">
        <v>35192</v>
      </c>
      <c r="DP59" s="10">
        <v>28322</v>
      </c>
      <c r="DQ59" s="7">
        <v>31857</v>
      </c>
      <c r="DR59" s="10">
        <v>34583</v>
      </c>
      <c r="DS59" s="7">
        <v>34243</v>
      </c>
      <c r="DT59" s="10">
        <v>34051</v>
      </c>
      <c r="DU59" s="7">
        <v>33597</v>
      </c>
      <c r="DV59" s="10">
        <v>29127</v>
      </c>
      <c r="DW59" s="7">
        <v>54577</v>
      </c>
      <c r="DX59" s="10">
        <v>34323</v>
      </c>
      <c r="DY59" s="7">
        <v>34327</v>
      </c>
      <c r="DZ59" s="10">
        <v>34224</v>
      </c>
      <c r="EA59" s="7">
        <v>34164</v>
      </c>
      <c r="EB59" s="10">
        <v>33963</v>
      </c>
      <c r="EC59" s="7">
        <v>33148</v>
      </c>
      <c r="ED59" s="10">
        <v>33599</v>
      </c>
      <c r="EE59" s="7">
        <v>33422</v>
      </c>
      <c r="EF59" s="10">
        <v>32816</v>
      </c>
      <c r="EG59" s="7">
        <v>32650</v>
      </c>
      <c r="EH59" s="10">
        <v>30435.87</v>
      </c>
      <c r="EI59" s="7">
        <v>31645.32</v>
      </c>
      <c r="EJ59" s="10">
        <v>32070.85</v>
      </c>
      <c r="EK59" s="7">
        <v>4950</v>
      </c>
      <c r="EL59" s="10">
        <v>0</v>
      </c>
      <c r="EM59" s="7"/>
      <c r="EN59" s="10"/>
      <c r="EO59" s="7"/>
      <c r="EP59" s="10"/>
      <c r="EQ59" s="7"/>
      <c r="ER59" s="10"/>
      <c r="ES59" s="7"/>
      <c r="ET59" s="10"/>
      <c r="EU59" s="7"/>
      <c r="EV59" s="10"/>
      <c r="EW59" s="7"/>
      <c r="EX59" s="10"/>
      <c r="EY59" s="7"/>
      <c r="EZ59" s="10"/>
      <c r="FA59" s="7"/>
      <c r="FB59" s="10"/>
      <c r="FC59" s="7"/>
      <c r="FD59" s="10"/>
      <c r="FE59" s="7"/>
      <c r="FF59" s="10"/>
      <c r="FG59" s="7"/>
      <c r="FH59" s="10"/>
      <c r="FI59" s="7"/>
      <c r="FJ59" s="10"/>
      <c r="FK59" s="7"/>
      <c r="FL59" s="10"/>
      <c r="FM59" s="7"/>
      <c r="FN59" s="10"/>
      <c r="FO59" s="7"/>
      <c r="FP59" s="10"/>
      <c r="FQ59" s="7"/>
      <c r="FR59" s="10"/>
      <c r="FS59" s="7"/>
      <c r="FT59" s="10"/>
      <c r="FU59" s="7"/>
      <c r="FV59" s="10"/>
      <c r="FW59" s="7"/>
      <c r="FX59" s="10"/>
      <c r="FY59" s="7"/>
      <c r="FZ59" s="10"/>
      <c r="GA59" s="7"/>
      <c r="GB59" s="10"/>
      <c r="GC59" s="7"/>
      <c r="GD59" s="10"/>
      <c r="GE59" s="7"/>
      <c r="GF59" s="10"/>
      <c r="GG59" s="7"/>
      <c r="GH59" s="10"/>
      <c r="GI59" s="7"/>
      <c r="GJ59" s="10"/>
      <c r="GK59" s="7"/>
      <c r="GL59" s="10"/>
      <c r="GM59" s="7"/>
      <c r="GN59" s="10"/>
      <c r="GO59" s="7"/>
      <c r="GP59" s="10"/>
      <c r="GQ59" s="7"/>
      <c r="GR59" s="10"/>
      <c r="GS59" s="7"/>
      <c r="GT59" s="10"/>
      <c r="GU59" s="7"/>
      <c r="GV59" s="10"/>
      <c r="GW59" s="7"/>
      <c r="GX59" s="10"/>
      <c r="GY59" s="7"/>
      <c r="GZ59" s="10"/>
      <c r="HA59" s="7"/>
      <c r="HB59" s="10"/>
      <c r="HC59" s="7"/>
      <c r="HD59" s="10"/>
      <c r="HE59" s="7"/>
      <c r="HF59" s="10"/>
      <c r="HG59" s="7"/>
      <c r="HH59" s="10"/>
      <c r="HI59" s="7"/>
      <c r="HJ59" s="10"/>
      <c r="HK59" s="7"/>
      <c r="HL59" s="10"/>
      <c r="HM59" s="7"/>
      <c r="HN59" s="10"/>
      <c r="HO59" s="7"/>
      <c r="HP59" s="10"/>
      <c r="HQ59" s="7"/>
      <c r="HR59" s="10"/>
      <c r="HS59" s="7"/>
      <c r="HT59" s="10"/>
      <c r="HU59" s="7"/>
      <c r="HV59" s="10"/>
      <c r="HW59" s="7"/>
      <c r="HX59" s="10"/>
      <c r="HY59" s="7"/>
      <c r="HZ59" s="10"/>
      <c r="IA59" s="7"/>
      <c r="IB59" s="10"/>
      <c r="IC59" s="7"/>
      <c r="ID59" s="10"/>
      <c r="IE59" s="7"/>
      <c r="IF59" s="10"/>
      <c r="IG59" s="7"/>
      <c r="IH59" s="10"/>
      <c r="II59" s="7"/>
      <c r="IJ59" s="10"/>
      <c r="IK59" s="33"/>
      <c r="IL59" s="33"/>
      <c r="IM59" s="33"/>
      <c r="IN59" s="33"/>
      <c r="IO59" s="33"/>
      <c r="IP59" s="33"/>
      <c r="IQ59" s="33"/>
      <c r="IR59" s="33"/>
      <c r="IS59" s="33"/>
      <c r="IT59" s="33"/>
      <c r="IU59" s="33"/>
      <c r="IV59" s="33"/>
      <c r="IW59" s="33"/>
      <c r="IX59" s="33"/>
      <c r="IY59" s="33"/>
      <c r="IZ59" s="33"/>
      <c r="JA59" s="33"/>
      <c r="JB59" s="33"/>
      <c r="JC59" s="33"/>
      <c r="JD59" s="33"/>
      <c r="JE59" s="33"/>
      <c r="JF59" s="33"/>
      <c r="JG59" s="33"/>
      <c r="JH59" s="33"/>
      <c r="JI59" s="33"/>
      <c r="JJ59" s="33"/>
      <c r="JK59" s="33"/>
      <c r="JL59" s="33"/>
      <c r="JM59" s="33"/>
      <c r="JN59" s="33"/>
      <c r="JO59" s="33"/>
      <c r="JP59" s="33"/>
      <c r="JQ59" s="33"/>
      <c r="JR59" s="33"/>
      <c r="JS59" s="33"/>
      <c r="JT59" s="33"/>
      <c r="JU59" s="33"/>
      <c r="JV59" s="33"/>
      <c r="JW59" s="33"/>
      <c r="JX59" s="33"/>
      <c r="JY59" s="33"/>
    </row>
    <row r="60" spans="1:285" x14ac:dyDescent="0.2">
      <c r="A60" s="3" t="s">
        <v>75</v>
      </c>
      <c r="B60" s="22" t="str">
        <f t="shared" si="0"/>
        <v>oshe09</v>
      </c>
      <c r="C60" s="22" t="s">
        <v>0</v>
      </c>
      <c r="D60" s="21" t="s">
        <v>24</v>
      </c>
      <c r="E60" s="7"/>
      <c r="F60" s="10"/>
      <c r="G60" s="7"/>
      <c r="H60" s="10"/>
      <c r="I60" s="7"/>
      <c r="J60" s="10"/>
      <c r="K60" s="7"/>
      <c r="L60" s="10"/>
      <c r="M60" s="7"/>
      <c r="N60" s="10"/>
      <c r="O60" s="7"/>
      <c r="P60" s="10"/>
      <c r="Q60" s="7"/>
      <c r="R60" s="10"/>
      <c r="S60" s="7"/>
      <c r="T60" s="10"/>
      <c r="U60" s="7"/>
      <c r="V60" s="10"/>
      <c r="W60" s="7"/>
      <c r="X60" s="10"/>
      <c r="Y60" s="7"/>
      <c r="Z60" s="10"/>
      <c r="AA60" s="7"/>
      <c r="AB60" s="10"/>
      <c r="AC60" s="7"/>
      <c r="AD60" s="10"/>
      <c r="AE60" s="7"/>
      <c r="AF60" s="10"/>
      <c r="AG60" s="7"/>
      <c r="AH60" s="10"/>
      <c r="AI60" s="7"/>
      <c r="AJ60" s="10"/>
      <c r="AK60" s="7"/>
      <c r="AL60" s="10"/>
      <c r="AM60" s="7"/>
      <c r="AN60" s="10"/>
      <c r="AO60" s="7">
        <v>0</v>
      </c>
      <c r="AP60" s="10">
        <v>0</v>
      </c>
      <c r="AQ60" s="7">
        <v>0</v>
      </c>
      <c r="AR60" s="10">
        <v>0</v>
      </c>
      <c r="AS60" s="7">
        <v>0</v>
      </c>
      <c r="AT60" s="10">
        <v>50658</v>
      </c>
      <c r="AU60" s="7">
        <v>0</v>
      </c>
      <c r="AV60" s="10">
        <v>0</v>
      </c>
      <c r="AW60" s="7">
        <v>39366</v>
      </c>
      <c r="AX60" s="10">
        <v>44799</v>
      </c>
      <c r="AY60" s="7">
        <v>40092</v>
      </c>
      <c r="AZ60" s="10">
        <v>41035</v>
      </c>
      <c r="BA60" s="7">
        <v>36617.07</v>
      </c>
      <c r="BB60" s="10">
        <v>39397</v>
      </c>
      <c r="BC60" s="7">
        <v>13670</v>
      </c>
      <c r="BD60" s="10">
        <v>26268</v>
      </c>
      <c r="BE60" s="7">
        <v>39824</v>
      </c>
      <c r="BF60" s="10">
        <v>40699</v>
      </c>
      <c r="BG60" s="7">
        <v>42017</v>
      </c>
      <c r="BH60" s="10">
        <v>39356</v>
      </c>
      <c r="BI60" s="7">
        <v>40358</v>
      </c>
      <c r="BJ60" s="10">
        <v>0</v>
      </c>
      <c r="BK60" s="7">
        <v>0</v>
      </c>
      <c r="BL60" s="10">
        <v>0</v>
      </c>
      <c r="BM60" s="7"/>
      <c r="BN60" s="10"/>
      <c r="BO60" s="7"/>
      <c r="BP60" s="10"/>
      <c r="BQ60" s="7"/>
      <c r="BR60" s="10"/>
      <c r="BS60" s="7"/>
      <c r="BT60" s="10"/>
      <c r="BU60" s="7"/>
      <c r="BV60" s="10"/>
      <c r="BW60" s="7"/>
      <c r="BX60" s="10"/>
      <c r="BY60" s="7">
        <v>39698</v>
      </c>
      <c r="BZ60" s="10">
        <v>37637</v>
      </c>
      <c r="CA60" s="7">
        <v>39482</v>
      </c>
      <c r="CB60" s="10">
        <v>39278</v>
      </c>
      <c r="CC60" s="7">
        <v>38078</v>
      </c>
      <c r="CD60" s="10">
        <v>38982</v>
      </c>
      <c r="CE60" s="7">
        <v>40811</v>
      </c>
      <c r="CF60" s="10">
        <v>10340</v>
      </c>
      <c r="CG60" s="7">
        <v>0</v>
      </c>
      <c r="CH60" s="10">
        <v>0</v>
      </c>
      <c r="CI60" s="7">
        <v>0</v>
      </c>
      <c r="CJ60" s="10">
        <v>0</v>
      </c>
      <c r="CK60" s="7">
        <v>0</v>
      </c>
      <c r="CL60" s="10"/>
      <c r="CM60" s="7"/>
      <c r="CN60" s="10"/>
      <c r="CO60" s="7"/>
      <c r="CP60" s="10">
        <v>0</v>
      </c>
      <c r="CQ60" s="7">
        <v>0</v>
      </c>
      <c r="CR60" s="10">
        <v>0</v>
      </c>
      <c r="CS60" s="7">
        <v>0</v>
      </c>
      <c r="CT60" s="10">
        <v>0</v>
      </c>
      <c r="CU60" s="7">
        <v>0</v>
      </c>
      <c r="CV60" s="10">
        <v>0</v>
      </c>
      <c r="CW60" s="7">
        <v>0</v>
      </c>
      <c r="CX60" s="10">
        <v>10101</v>
      </c>
      <c r="CY60" s="7">
        <v>36863</v>
      </c>
      <c r="CZ60" s="10">
        <v>31955</v>
      </c>
      <c r="DA60" s="7">
        <v>0</v>
      </c>
      <c r="DB60" s="10">
        <v>18235</v>
      </c>
      <c r="DC60" s="7">
        <v>19990</v>
      </c>
      <c r="DD60" s="10">
        <v>25123</v>
      </c>
      <c r="DE60" s="7">
        <v>11038</v>
      </c>
      <c r="DF60" s="10">
        <v>14180</v>
      </c>
      <c r="DG60" s="7">
        <v>23464</v>
      </c>
      <c r="DH60" s="10">
        <v>13072</v>
      </c>
      <c r="DI60" s="7">
        <v>24596</v>
      </c>
      <c r="DJ60" s="10">
        <v>15180</v>
      </c>
      <c r="DK60" s="7">
        <v>0</v>
      </c>
      <c r="DL60" s="10">
        <v>14416</v>
      </c>
      <c r="DM60" s="7">
        <v>11584</v>
      </c>
      <c r="DN60" s="10">
        <v>0</v>
      </c>
      <c r="DO60" s="7">
        <v>0</v>
      </c>
      <c r="DP60" s="10">
        <v>0</v>
      </c>
      <c r="DQ60" s="7">
        <v>0</v>
      </c>
      <c r="DR60" s="10">
        <v>0</v>
      </c>
      <c r="DS60" s="7">
        <v>0</v>
      </c>
      <c r="DT60" s="10">
        <v>24494</v>
      </c>
      <c r="DU60" s="7">
        <v>17394</v>
      </c>
      <c r="DV60" s="10">
        <v>19471</v>
      </c>
      <c r="DW60" s="7">
        <v>11559</v>
      </c>
      <c r="DX60" s="10">
        <v>0</v>
      </c>
      <c r="DY60" s="7">
        <v>13573</v>
      </c>
      <c r="DZ60" s="10">
        <v>14175</v>
      </c>
      <c r="EA60" s="7">
        <v>5248</v>
      </c>
      <c r="EB60" s="10">
        <v>0</v>
      </c>
      <c r="EC60" s="7">
        <v>0</v>
      </c>
      <c r="ED60" s="10">
        <v>0</v>
      </c>
      <c r="EE60" s="7">
        <v>0</v>
      </c>
      <c r="EF60" s="10">
        <v>0</v>
      </c>
      <c r="EG60" s="7">
        <v>0</v>
      </c>
      <c r="EH60" s="10">
        <v>0</v>
      </c>
      <c r="EI60" s="7">
        <v>0</v>
      </c>
      <c r="EJ60" s="10">
        <v>0</v>
      </c>
      <c r="EK60" s="7">
        <v>0</v>
      </c>
      <c r="EL60" s="10">
        <v>0</v>
      </c>
      <c r="EM60" s="7">
        <v>0</v>
      </c>
      <c r="EN60" s="10">
        <v>0</v>
      </c>
      <c r="EO60" s="7">
        <v>0</v>
      </c>
      <c r="EP60" s="10">
        <v>0</v>
      </c>
      <c r="EQ60" s="7">
        <v>0</v>
      </c>
      <c r="ER60" s="10">
        <v>0</v>
      </c>
      <c r="ES60" s="7">
        <v>0</v>
      </c>
      <c r="ET60" s="10">
        <v>0</v>
      </c>
      <c r="EU60" s="7">
        <v>0</v>
      </c>
      <c r="EV60" s="10">
        <v>0</v>
      </c>
      <c r="EW60" s="7">
        <v>0</v>
      </c>
      <c r="EX60" s="10">
        <v>0</v>
      </c>
      <c r="EY60" s="7">
        <v>0</v>
      </c>
      <c r="EZ60" s="10">
        <v>0</v>
      </c>
      <c r="FA60" s="7">
        <v>0</v>
      </c>
      <c r="FB60" s="10">
        <v>0</v>
      </c>
      <c r="FC60" s="7">
        <v>0</v>
      </c>
      <c r="FD60" s="10">
        <v>0</v>
      </c>
      <c r="FE60" s="7">
        <v>0</v>
      </c>
      <c r="FF60" s="10">
        <v>0</v>
      </c>
      <c r="FG60" s="7">
        <v>0</v>
      </c>
      <c r="FH60" s="10">
        <v>0</v>
      </c>
      <c r="FI60" s="7"/>
      <c r="FJ60" s="10"/>
      <c r="FK60" s="7"/>
      <c r="FL60" s="10"/>
      <c r="FM60" s="7"/>
      <c r="FN60" s="10"/>
      <c r="FO60" s="7"/>
      <c r="FP60" s="10"/>
      <c r="FQ60" s="7"/>
      <c r="FR60" s="10"/>
      <c r="FS60" s="7"/>
      <c r="FT60" s="10"/>
      <c r="FU60" s="7"/>
      <c r="FV60" s="10"/>
      <c r="FW60" s="7"/>
      <c r="FX60" s="10"/>
      <c r="FY60" s="7"/>
      <c r="FZ60" s="10"/>
      <c r="GA60" s="7"/>
      <c r="GB60" s="10"/>
      <c r="GC60" s="7"/>
      <c r="GD60" s="10"/>
      <c r="GE60" s="7"/>
      <c r="GF60" s="10"/>
      <c r="GG60" s="7"/>
      <c r="GH60" s="10"/>
      <c r="GI60" s="7"/>
      <c r="GJ60" s="10"/>
      <c r="GK60" s="7"/>
      <c r="GL60" s="10"/>
      <c r="GM60" s="7"/>
      <c r="GN60" s="10"/>
      <c r="GO60" s="7"/>
      <c r="GP60" s="10"/>
      <c r="GQ60" s="7"/>
      <c r="GR60" s="10"/>
      <c r="GS60" s="7"/>
      <c r="GT60" s="10"/>
      <c r="GU60" s="7"/>
      <c r="GV60" s="10"/>
      <c r="GW60" s="7"/>
      <c r="GX60" s="10"/>
      <c r="GY60" s="7"/>
      <c r="GZ60" s="10"/>
      <c r="HA60" s="7"/>
      <c r="HB60" s="10"/>
      <c r="HC60" s="7"/>
      <c r="HD60" s="10"/>
      <c r="HE60" s="7"/>
      <c r="HF60" s="10"/>
      <c r="HG60" s="7"/>
      <c r="HH60" s="10"/>
      <c r="HI60" s="7"/>
      <c r="HJ60" s="10"/>
      <c r="HK60" s="7"/>
      <c r="HL60" s="10"/>
      <c r="HM60" s="7"/>
      <c r="HN60" s="10"/>
      <c r="HO60" s="7"/>
      <c r="HP60" s="10"/>
      <c r="HQ60" s="7"/>
      <c r="HR60" s="10"/>
      <c r="HS60" s="7"/>
      <c r="HT60" s="10"/>
      <c r="HU60" s="7"/>
      <c r="HV60" s="10"/>
      <c r="HW60" s="7"/>
      <c r="HX60" s="10"/>
      <c r="HY60" s="7"/>
      <c r="HZ60" s="10"/>
      <c r="IA60" s="7"/>
      <c r="IB60" s="10"/>
      <c r="IC60" s="7"/>
      <c r="ID60" s="10"/>
      <c r="IE60" s="7"/>
      <c r="IF60" s="10"/>
      <c r="IG60" s="7"/>
      <c r="IH60" s="10"/>
      <c r="II60" s="7"/>
      <c r="IJ60" s="10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  <c r="JY60" s="33"/>
    </row>
    <row r="61" spans="1:285" x14ac:dyDescent="0.2">
      <c r="A61" s="3" t="s">
        <v>76</v>
      </c>
      <c r="B61" s="22" t="str">
        <f t="shared" si="0"/>
        <v>oshe10</v>
      </c>
      <c r="C61" s="22" t="s">
        <v>0</v>
      </c>
      <c r="D61" s="21" t="s">
        <v>24</v>
      </c>
      <c r="E61" s="7"/>
      <c r="F61" s="10"/>
      <c r="G61" s="7"/>
      <c r="H61" s="10"/>
      <c r="I61" s="7"/>
      <c r="J61" s="10"/>
      <c r="K61" s="7"/>
      <c r="L61" s="10"/>
      <c r="M61" s="7"/>
      <c r="N61" s="10"/>
      <c r="O61" s="7"/>
      <c r="P61" s="10"/>
      <c r="Q61" s="7"/>
      <c r="R61" s="10"/>
      <c r="S61" s="7"/>
      <c r="T61" s="10"/>
      <c r="U61" s="7"/>
      <c r="V61" s="10"/>
      <c r="W61" s="7"/>
      <c r="X61" s="10"/>
      <c r="Y61" s="7"/>
      <c r="Z61" s="10"/>
      <c r="AA61" s="7"/>
      <c r="AB61" s="10"/>
      <c r="AC61" s="7"/>
      <c r="AD61" s="10"/>
      <c r="AE61" s="7"/>
      <c r="AF61" s="10"/>
      <c r="AG61" s="7"/>
      <c r="AH61" s="10"/>
      <c r="AI61" s="7"/>
      <c r="AJ61" s="10">
        <v>31435</v>
      </c>
      <c r="AK61" s="7">
        <v>31860</v>
      </c>
      <c r="AL61" s="10">
        <v>37948</v>
      </c>
      <c r="AM61" s="7">
        <v>39565</v>
      </c>
      <c r="AN61" s="10">
        <v>38115</v>
      </c>
      <c r="AO61" s="7">
        <v>30383</v>
      </c>
      <c r="AP61" s="10">
        <v>30725</v>
      </c>
      <c r="AQ61" s="7">
        <v>35761.599999999999</v>
      </c>
      <c r="AR61" s="10">
        <v>33021</v>
      </c>
      <c r="AS61" s="7">
        <v>34113</v>
      </c>
      <c r="AT61" s="10">
        <v>34060</v>
      </c>
      <c r="AU61" s="7">
        <v>32499</v>
      </c>
      <c r="AV61" s="10">
        <v>32170</v>
      </c>
      <c r="AW61" s="7">
        <v>20605</v>
      </c>
      <c r="AX61" s="10">
        <v>16627</v>
      </c>
      <c r="AY61" s="7">
        <v>19406</v>
      </c>
      <c r="AZ61" s="10">
        <v>34826</v>
      </c>
      <c r="BA61" s="7">
        <v>33625</v>
      </c>
      <c r="BB61" s="10">
        <v>31164</v>
      </c>
      <c r="BC61" s="7">
        <v>40100</v>
      </c>
      <c r="BD61" s="10">
        <v>38141</v>
      </c>
      <c r="BE61" s="7">
        <v>33433</v>
      </c>
      <c r="BF61" s="10">
        <v>29540.62</v>
      </c>
      <c r="BG61" s="7">
        <v>28394</v>
      </c>
      <c r="BH61" s="10">
        <v>30068</v>
      </c>
      <c r="BI61" s="7">
        <v>9588</v>
      </c>
      <c r="BJ61" s="10">
        <v>0</v>
      </c>
      <c r="BK61" s="7">
        <v>0</v>
      </c>
      <c r="BL61" s="10">
        <v>0</v>
      </c>
      <c r="BM61" s="7">
        <v>6651</v>
      </c>
      <c r="BN61" s="10">
        <v>17654</v>
      </c>
      <c r="BO61" s="7">
        <v>26084</v>
      </c>
      <c r="BP61" s="10">
        <v>23542</v>
      </c>
      <c r="BQ61" s="7">
        <v>18989</v>
      </c>
      <c r="BR61" s="10">
        <v>18117</v>
      </c>
      <c r="BS61" s="7">
        <v>16964</v>
      </c>
      <c r="BT61" s="10">
        <v>14826</v>
      </c>
      <c r="BU61" s="7">
        <v>16776</v>
      </c>
      <c r="BV61" s="10">
        <v>17756</v>
      </c>
      <c r="BW61" s="7">
        <v>18871</v>
      </c>
      <c r="BX61" s="10">
        <v>16150</v>
      </c>
      <c r="BY61" s="7">
        <v>16051</v>
      </c>
      <c r="BZ61" s="10">
        <v>16701</v>
      </c>
      <c r="CA61" s="7">
        <v>19952</v>
      </c>
      <c r="CB61" s="10">
        <v>21716</v>
      </c>
      <c r="CC61" s="7">
        <v>25850</v>
      </c>
      <c r="CD61" s="10">
        <v>24081</v>
      </c>
      <c r="CE61" s="7">
        <v>16115</v>
      </c>
      <c r="CF61" s="10">
        <v>17444</v>
      </c>
      <c r="CG61" s="7">
        <v>18456</v>
      </c>
      <c r="CH61" s="10">
        <v>18800</v>
      </c>
      <c r="CI61" s="7">
        <v>16640</v>
      </c>
      <c r="CJ61" s="10">
        <v>18096</v>
      </c>
      <c r="CK61" s="7">
        <v>19032</v>
      </c>
      <c r="CL61" s="10">
        <v>17367</v>
      </c>
      <c r="CM61" s="7">
        <v>17517</v>
      </c>
      <c r="CN61" s="10">
        <v>13891</v>
      </c>
      <c r="CO61" s="7">
        <v>23721</v>
      </c>
      <c r="CP61" s="10">
        <v>13237</v>
      </c>
      <c r="CQ61" s="7">
        <v>20445</v>
      </c>
      <c r="CR61" s="10">
        <v>16870</v>
      </c>
      <c r="CS61" s="7">
        <v>15819</v>
      </c>
      <c r="CT61" s="10">
        <v>16479</v>
      </c>
      <c r="CU61" s="7">
        <v>15617</v>
      </c>
      <c r="CV61" s="10">
        <v>15325</v>
      </c>
      <c r="CW61" s="7">
        <v>15231</v>
      </c>
      <c r="CX61" s="10">
        <v>14365</v>
      </c>
      <c r="CY61" s="7">
        <v>17902</v>
      </c>
      <c r="CZ61" s="10">
        <v>20755</v>
      </c>
      <c r="DA61" s="7">
        <v>20949</v>
      </c>
      <c r="DB61" s="10">
        <v>19198</v>
      </c>
      <c r="DC61" s="7">
        <v>19300</v>
      </c>
      <c r="DD61" s="10">
        <v>19927</v>
      </c>
      <c r="DE61" s="7">
        <v>19898</v>
      </c>
      <c r="DF61" s="10">
        <v>19789</v>
      </c>
      <c r="DG61" s="7">
        <v>19246</v>
      </c>
      <c r="DH61" s="10">
        <v>19684</v>
      </c>
      <c r="DI61" s="7">
        <v>19609</v>
      </c>
      <c r="DJ61" s="10">
        <v>18049</v>
      </c>
      <c r="DK61" s="7">
        <v>20174</v>
      </c>
      <c r="DL61" s="10">
        <v>19634</v>
      </c>
      <c r="DM61" s="7">
        <v>20488</v>
      </c>
      <c r="DN61" s="10">
        <v>19504</v>
      </c>
      <c r="DO61" s="7">
        <v>19745</v>
      </c>
      <c r="DP61" s="10">
        <v>19022</v>
      </c>
      <c r="DQ61" s="7">
        <v>18239</v>
      </c>
      <c r="DR61" s="10">
        <v>18928</v>
      </c>
      <c r="DS61" s="7">
        <v>18641</v>
      </c>
      <c r="DT61" s="10">
        <v>19300</v>
      </c>
      <c r="DU61" s="7">
        <v>19230</v>
      </c>
      <c r="DV61" s="10">
        <v>17781</v>
      </c>
      <c r="DW61" s="7">
        <v>18429</v>
      </c>
      <c r="DX61" s="10">
        <v>18879</v>
      </c>
      <c r="DY61" s="7">
        <v>19310</v>
      </c>
      <c r="DZ61" s="10">
        <v>17392</v>
      </c>
      <c r="EA61" s="7">
        <v>15612</v>
      </c>
      <c r="EB61" s="10">
        <v>18396</v>
      </c>
      <c r="EC61" s="7">
        <v>17314</v>
      </c>
      <c r="ED61" s="10">
        <v>17736</v>
      </c>
      <c r="EE61" s="7">
        <v>15085</v>
      </c>
      <c r="EF61" s="10">
        <v>13902</v>
      </c>
      <c r="EG61" s="7">
        <v>11748</v>
      </c>
      <c r="EH61" s="10">
        <v>13089.23</v>
      </c>
      <c r="EI61" s="7">
        <v>17580.72</v>
      </c>
      <c r="EJ61" s="10">
        <v>16926</v>
      </c>
      <c r="EK61" s="7">
        <v>1500</v>
      </c>
      <c r="EL61" s="10">
        <v>0</v>
      </c>
      <c r="EM61" s="7"/>
      <c r="EN61" s="10"/>
      <c r="EO61" s="7"/>
      <c r="EP61" s="10"/>
      <c r="EQ61" s="7"/>
      <c r="ER61" s="10"/>
      <c r="ES61" s="7"/>
      <c r="ET61" s="10"/>
      <c r="EU61" s="7"/>
      <c r="EV61" s="10"/>
      <c r="EW61" s="7"/>
      <c r="EX61" s="10"/>
      <c r="EY61" s="7"/>
      <c r="EZ61" s="10"/>
      <c r="FA61" s="7"/>
      <c r="FB61" s="10"/>
      <c r="FC61" s="7"/>
      <c r="FD61" s="10"/>
      <c r="FE61" s="7"/>
      <c r="FF61" s="10"/>
      <c r="FG61" s="7"/>
      <c r="FH61" s="10"/>
      <c r="FI61" s="7"/>
      <c r="FJ61" s="10"/>
      <c r="FK61" s="7"/>
      <c r="FL61" s="10"/>
      <c r="FM61" s="7"/>
      <c r="FN61" s="10"/>
      <c r="FO61" s="7"/>
      <c r="FP61" s="10"/>
      <c r="FQ61" s="7"/>
      <c r="FR61" s="10"/>
      <c r="FS61" s="7"/>
      <c r="FT61" s="10"/>
      <c r="FU61" s="7"/>
      <c r="FV61" s="10"/>
      <c r="FW61" s="7"/>
      <c r="FX61" s="10"/>
      <c r="FY61" s="7"/>
      <c r="FZ61" s="10"/>
      <c r="GA61" s="7"/>
      <c r="GB61" s="10"/>
      <c r="GC61" s="7"/>
      <c r="GD61" s="10"/>
      <c r="GE61" s="7"/>
      <c r="GF61" s="10"/>
      <c r="GG61" s="7"/>
      <c r="GH61" s="10"/>
      <c r="GI61" s="7"/>
      <c r="GJ61" s="10"/>
      <c r="GK61" s="7"/>
      <c r="GL61" s="10"/>
      <c r="GM61" s="7"/>
      <c r="GN61" s="10"/>
      <c r="GO61" s="7"/>
      <c r="GP61" s="10"/>
      <c r="GQ61" s="7"/>
      <c r="GR61" s="10"/>
      <c r="GS61" s="7"/>
      <c r="GT61" s="10"/>
      <c r="GU61" s="7"/>
      <c r="GV61" s="10"/>
      <c r="GW61" s="7"/>
      <c r="GX61" s="10"/>
      <c r="GY61" s="7"/>
      <c r="GZ61" s="10"/>
      <c r="HA61" s="7"/>
      <c r="HB61" s="10"/>
      <c r="HC61" s="7"/>
      <c r="HD61" s="10"/>
      <c r="HE61" s="7"/>
      <c r="HF61" s="10"/>
      <c r="HG61" s="7"/>
      <c r="HH61" s="10"/>
      <c r="HI61" s="7"/>
      <c r="HJ61" s="10"/>
      <c r="HK61" s="7"/>
      <c r="HL61" s="10"/>
      <c r="HM61" s="7"/>
      <c r="HN61" s="10"/>
      <c r="HO61" s="7"/>
      <c r="HP61" s="10"/>
      <c r="HQ61" s="7"/>
      <c r="HR61" s="10"/>
      <c r="HS61" s="7"/>
      <c r="HT61" s="10"/>
      <c r="HU61" s="7"/>
      <c r="HV61" s="10"/>
      <c r="HW61" s="7"/>
      <c r="HX61" s="10"/>
      <c r="HY61" s="7"/>
      <c r="HZ61" s="10"/>
      <c r="IA61" s="7"/>
      <c r="IB61" s="10"/>
      <c r="IC61" s="7"/>
      <c r="ID61" s="10"/>
      <c r="IE61" s="7"/>
      <c r="IF61" s="10"/>
      <c r="IG61" s="7"/>
      <c r="IH61" s="10"/>
      <c r="II61" s="7"/>
      <c r="IJ61" s="10"/>
      <c r="IK61" s="33"/>
      <c r="IL61" s="33"/>
      <c r="IM61" s="33"/>
      <c r="IN61" s="33"/>
      <c r="IO61" s="33"/>
      <c r="IP61" s="33"/>
      <c r="IQ61" s="33"/>
      <c r="IR61" s="33"/>
      <c r="IS61" s="33"/>
      <c r="IT61" s="33"/>
      <c r="IU61" s="33"/>
      <c r="IV61" s="33"/>
      <c r="IW61" s="33"/>
      <c r="IX61" s="33"/>
      <c r="IY61" s="33"/>
      <c r="IZ61" s="33"/>
      <c r="JA61" s="33"/>
      <c r="JB61" s="33"/>
      <c r="JC61" s="33"/>
      <c r="JD61" s="33"/>
      <c r="JE61" s="33"/>
      <c r="JF61" s="33"/>
      <c r="JG61" s="33"/>
      <c r="JH61" s="33"/>
      <c r="JI61" s="33"/>
      <c r="JJ61" s="33"/>
      <c r="JK61" s="33"/>
      <c r="JL61" s="33"/>
      <c r="JM61" s="33"/>
      <c r="JN61" s="33"/>
      <c r="JO61" s="33"/>
      <c r="JP61" s="33"/>
      <c r="JQ61" s="33"/>
      <c r="JR61" s="33"/>
      <c r="JS61" s="33"/>
      <c r="JT61" s="33"/>
      <c r="JU61" s="33"/>
      <c r="JV61" s="33"/>
      <c r="JW61" s="33"/>
      <c r="JX61" s="33"/>
      <c r="JY61" s="33"/>
    </row>
    <row r="62" spans="1:285" x14ac:dyDescent="0.2">
      <c r="A62" s="3" t="s">
        <v>77</v>
      </c>
      <c r="B62" s="22" t="str">
        <f t="shared" si="0"/>
        <v>oshe11</v>
      </c>
      <c r="C62" s="22" t="s">
        <v>0</v>
      </c>
      <c r="D62" s="21" t="s">
        <v>24</v>
      </c>
      <c r="E62" s="7"/>
      <c r="F62" s="10"/>
      <c r="G62" s="7"/>
      <c r="H62" s="10"/>
      <c r="I62" s="7"/>
      <c r="J62" s="10"/>
      <c r="K62" s="7"/>
      <c r="L62" s="10"/>
      <c r="M62" s="7"/>
      <c r="N62" s="10"/>
      <c r="O62" s="7"/>
      <c r="P62" s="10"/>
      <c r="Q62" s="7"/>
      <c r="R62" s="10"/>
      <c r="S62" s="7"/>
      <c r="T62" s="10"/>
      <c r="U62" s="7"/>
      <c r="V62" s="10"/>
      <c r="W62" s="7"/>
      <c r="X62" s="10"/>
      <c r="Y62" s="7"/>
      <c r="Z62" s="10"/>
      <c r="AA62" s="7"/>
      <c r="AB62" s="10"/>
      <c r="AC62" s="7"/>
      <c r="AD62" s="10"/>
      <c r="AE62" s="7"/>
      <c r="AF62" s="10"/>
      <c r="AG62" s="7"/>
      <c r="AH62" s="10"/>
      <c r="AI62" s="7"/>
      <c r="AJ62" s="10">
        <v>90154</v>
      </c>
      <c r="AK62" s="7">
        <v>92387</v>
      </c>
      <c r="AL62" s="10">
        <v>110037</v>
      </c>
      <c r="AM62" s="7">
        <v>114736</v>
      </c>
      <c r="AN62" s="10">
        <v>110529</v>
      </c>
      <c r="AO62" s="7">
        <v>140715</v>
      </c>
      <c r="AP62" s="10">
        <v>128594</v>
      </c>
      <c r="AQ62" s="7">
        <v>117402</v>
      </c>
      <c r="AR62" s="10">
        <v>129703</v>
      </c>
      <c r="AS62" s="7">
        <v>118580</v>
      </c>
      <c r="AT62" s="10">
        <v>104862</v>
      </c>
      <c r="AU62" s="7">
        <v>120679</v>
      </c>
      <c r="AV62" s="10">
        <v>120930</v>
      </c>
      <c r="AW62" s="7">
        <v>72612</v>
      </c>
      <c r="AX62" s="10">
        <v>68782</v>
      </c>
      <c r="AY62" s="7">
        <v>75171</v>
      </c>
      <c r="AZ62" s="10">
        <v>96884</v>
      </c>
      <c r="BA62" s="7">
        <v>93626.38</v>
      </c>
      <c r="BB62" s="10">
        <v>88317</v>
      </c>
      <c r="BC62" s="7">
        <v>120565</v>
      </c>
      <c r="BD62" s="10">
        <v>120765</v>
      </c>
      <c r="BE62" s="7">
        <v>110631</v>
      </c>
      <c r="BF62" s="10">
        <v>100871</v>
      </c>
      <c r="BG62" s="7">
        <v>100533</v>
      </c>
      <c r="BH62" s="10">
        <v>91092</v>
      </c>
      <c r="BI62" s="7">
        <v>32749</v>
      </c>
      <c r="BJ62" s="10">
        <v>0</v>
      </c>
      <c r="BK62" s="7">
        <v>0</v>
      </c>
      <c r="BL62" s="10">
        <v>0</v>
      </c>
      <c r="BM62" s="7">
        <v>26248</v>
      </c>
      <c r="BN62" s="10">
        <v>66391</v>
      </c>
      <c r="BO62" s="7">
        <v>106173</v>
      </c>
      <c r="BP62" s="10">
        <v>103945</v>
      </c>
      <c r="BQ62" s="7">
        <v>92088</v>
      </c>
      <c r="BR62" s="10">
        <v>94800</v>
      </c>
      <c r="BS62" s="7">
        <v>87902</v>
      </c>
      <c r="BT62" s="10">
        <v>78527</v>
      </c>
      <c r="BU62" s="7">
        <v>91704</v>
      </c>
      <c r="BV62" s="10">
        <v>103996</v>
      </c>
      <c r="BW62" s="7">
        <v>93740</v>
      </c>
      <c r="BX62" s="10">
        <v>99139</v>
      </c>
      <c r="BY62" s="7">
        <v>100146</v>
      </c>
      <c r="BZ62" s="10">
        <v>100749</v>
      </c>
      <c r="CA62" s="7">
        <v>104799</v>
      </c>
      <c r="CB62" s="10">
        <v>87623</v>
      </c>
      <c r="CC62" s="7">
        <v>93849</v>
      </c>
      <c r="CD62" s="10">
        <v>90030</v>
      </c>
      <c r="CE62" s="7">
        <v>75413</v>
      </c>
      <c r="CF62" s="10">
        <v>91438</v>
      </c>
      <c r="CG62" s="7">
        <v>98623</v>
      </c>
      <c r="CH62" s="10">
        <v>95748</v>
      </c>
      <c r="CI62" s="7">
        <v>78985</v>
      </c>
      <c r="CJ62" s="10">
        <v>78336</v>
      </c>
      <c r="CK62" s="7">
        <v>88272</v>
      </c>
      <c r="CL62" s="10">
        <v>81565</v>
      </c>
      <c r="CM62" s="7">
        <v>78815</v>
      </c>
      <c r="CN62" s="10">
        <v>86565</v>
      </c>
      <c r="CO62" s="7">
        <v>96364</v>
      </c>
      <c r="CP62" s="10">
        <v>101920</v>
      </c>
      <c r="CQ62" s="7">
        <v>99360</v>
      </c>
      <c r="CR62" s="10">
        <v>96890</v>
      </c>
      <c r="CS62" s="7">
        <v>91524</v>
      </c>
      <c r="CT62" s="10">
        <v>91452</v>
      </c>
      <c r="CU62" s="7">
        <v>87047</v>
      </c>
      <c r="CV62" s="10">
        <v>95218</v>
      </c>
      <c r="CW62" s="7">
        <v>95035</v>
      </c>
      <c r="CX62" s="10">
        <v>101659</v>
      </c>
      <c r="CY62" s="7">
        <v>103694</v>
      </c>
      <c r="CZ62" s="10">
        <v>99407</v>
      </c>
      <c r="DA62" s="7">
        <v>104701</v>
      </c>
      <c r="DB62" s="10">
        <v>99394</v>
      </c>
      <c r="DC62" s="7">
        <v>105200</v>
      </c>
      <c r="DD62" s="10">
        <v>109357</v>
      </c>
      <c r="DE62" s="7">
        <v>106499</v>
      </c>
      <c r="DF62" s="10">
        <v>105527</v>
      </c>
      <c r="DG62" s="7">
        <v>104504</v>
      </c>
      <c r="DH62" s="10">
        <v>105652</v>
      </c>
      <c r="DI62" s="7">
        <v>104057</v>
      </c>
      <c r="DJ62" s="10">
        <v>94451</v>
      </c>
      <c r="DK62" s="7">
        <v>102702</v>
      </c>
      <c r="DL62" s="10">
        <v>96043</v>
      </c>
      <c r="DM62" s="7">
        <v>100939</v>
      </c>
      <c r="DN62" s="10">
        <v>99202</v>
      </c>
      <c r="DO62" s="7">
        <v>99362</v>
      </c>
      <c r="DP62" s="10">
        <v>93325</v>
      </c>
      <c r="DQ62" s="7">
        <v>91060</v>
      </c>
      <c r="DR62" s="10">
        <v>99648</v>
      </c>
      <c r="DS62" s="7">
        <v>92875</v>
      </c>
      <c r="DT62" s="10">
        <v>97955</v>
      </c>
      <c r="DU62" s="7">
        <v>97615</v>
      </c>
      <c r="DV62" s="10">
        <v>85742</v>
      </c>
      <c r="DW62" s="7">
        <v>87249</v>
      </c>
      <c r="DX62" s="10">
        <v>94049</v>
      </c>
      <c r="DY62" s="7">
        <v>97533</v>
      </c>
      <c r="DZ62" s="10">
        <v>95198</v>
      </c>
      <c r="EA62" s="7">
        <v>98180</v>
      </c>
      <c r="EB62" s="10">
        <v>95274</v>
      </c>
      <c r="EC62" s="7">
        <v>87289</v>
      </c>
      <c r="ED62" s="10">
        <v>88446</v>
      </c>
      <c r="EE62" s="7">
        <v>88657</v>
      </c>
      <c r="EF62" s="10">
        <v>106093</v>
      </c>
      <c r="EG62" s="7">
        <v>97595</v>
      </c>
      <c r="EH62" s="10">
        <v>81207.62</v>
      </c>
      <c r="EI62" s="7">
        <v>96694.03</v>
      </c>
      <c r="EJ62" s="10">
        <v>98706.96</v>
      </c>
      <c r="EK62" s="7">
        <v>8000</v>
      </c>
      <c r="EL62" s="10">
        <v>0</v>
      </c>
      <c r="EM62" s="7"/>
      <c r="EN62" s="10"/>
      <c r="EO62" s="7"/>
      <c r="EP62" s="10"/>
      <c r="EQ62" s="7"/>
      <c r="ER62" s="10"/>
      <c r="ES62" s="7"/>
      <c r="ET62" s="10"/>
      <c r="EU62" s="7"/>
      <c r="EV62" s="10"/>
      <c r="EW62" s="7"/>
      <c r="EX62" s="10"/>
      <c r="EY62" s="7"/>
      <c r="EZ62" s="10"/>
      <c r="FA62" s="7"/>
      <c r="FB62" s="10"/>
      <c r="FC62" s="7"/>
      <c r="FD62" s="10"/>
      <c r="FE62" s="7"/>
      <c r="FF62" s="10"/>
      <c r="FG62" s="7"/>
      <c r="FH62" s="10"/>
      <c r="FI62" s="7"/>
      <c r="FJ62" s="10"/>
      <c r="FK62" s="7"/>
      <c r="FL62" s="10"/>
      <c r="FM62" s="7"/>
      <c r="FN62" s="10"/>
      <c r="FO62" s="7"/>
      <c r="FP62" s="10"/>
      <c r="FQ62" s="7"/>
      <c r="FR62" s="10"/>
      <c r="FS62" s="7"/>
      <c r="FT62" s="10"/>
      <c r="FU62" s="7"/>
      <c r="FV62" s="10"/>
      <c r="FW62" s="7"/>
      <c r="FX62" s="10"/>
      <c r="FY62" s="7"/>
      <c r="FZ62" s="10"/>
      <c r="GA62" s="7"/>
      <c r="GB62" s="10"/>
      <c r="GC62" s="7"/>
      <c r="GD62" s="10"/>
      <c r="GE62" s="7"/>
      <c r="GF62" s="10"/>
      <c r="GG62" s="7"/>
      <c r="GH62" s="10"/>
      <c r="GI62" s="7"/>
      <c r="GJ62" s="10"/>
      <c r="GK62" s="7"/>
      <c r="GL62" s="10"/>
      <c r="GM62" s="7"/>
      <c r="GN62" s="10"/>
      <c r="GO62" s="7"/>
      <c r="GP62" s="10"/>
      <c r="GQ62" s="7"/>
      <c r="GR62" s="10"/>
      <c r="GS62" s="7"/>
      <c r="GT62" s="10"/>
      <c r="GU62" s="7"/>
      <c r="GV62" s="10"/>
      <c r="GW62" s="7"/>
      <c r="GX62" s="10"/>
      <c r="GY62" s="7"/>
      <c r="GZ62" s="10"/>
      <c r="HA62" s="7"/>
      <c r="HB62" s="10"/>
      <c r="HC62" s="7"/>
      <c r="HD62" s="10"/>
      <c r="HE62" s="7"/>
      <c r="HF62" s="10"/>
      <c r="HG62" s="7"/>
      <c r="HH62" s="10"/>
      <c r="HI62" s="7"/>
      <c r="HJ62" s="10"/>
      <c r="HK62" s="7"/>
      <c r="HL62" s="10"/>
      <c r="HM62" s="7"/>
      <c r="HN62" s="10"/>
      <c r="HO62" s="7"/>
      <c r="HP62" s="10"/>
      <c r="HQ62" s="7"/>
      <c r="HR62" s="10"/>
      <c r="HS62" s="7"/>
      <c r="HT62" s="10"/>
      <c r="HU62" s="7"/>
      <c r="HV62" s="10"/>
      <c r="HW62" s="7"/>
      <c r="HX62" s="10"/>
      <c r="HY62" s="7"/>
      <c r="HZ62" s="10"/>
      <c r="IA62" s="7"/>
      <c r="IB62" s="10"/>
      <c r="IC62" s="7"/>
      <c r="ID62" s="10"/>
      <c r="IE62" s="7"/>
      <c r="IF62" s="10"/>
      <c r="IG62" s="7"/>
      <c r="IH62" s="10"/>
      <c r="II62" s="7"/>
      <c r="IJ62" s="10"/>
      <c r="IK62" s="33"/>
      <c r="IL62" s="33"/>
      <c r="IM62" s="33"/>
      <c r="IN62" s="33"/>
      <c r="IO62" s="33"/>
      <c r="IP62" s="33"/>
      <c r="IQ62" s="33"/>
      <c r="IR62" s="33"/>
      <c r="IS62" s="33"/>
      <c r="IT62" s="33"/>
      <c r="IU62" s="33"/>
      <c r="IV62" s="33"/>
      <c r="IW62" s="33"/>
      <c r="IX62" s="33"/>
      <c r="IY62" s="33"/>
      <c r="IZ62" s="33"/>
      <c r="JA62" s="33"/>
      <c r="JB62" s="33"/>
      <c r="JC62" s="33"/>
      <c r="JD62" s="33"/>
      <c r="JE62" s="33"/>
      <c r="JF62" s="33"/>
      <c r="JG62" s="33"/>
      <c r="JH62" s="33"/>
      <c r="JI62" s="33"/>
      <c r="JJ62" s="33"/>
      <c r="JK62" s="33"/>
      <c r="JL62" s="33"/>
      <c r="JM62" s="33"/>
      <c r="JN62" s="33"/>
      <c r="JO62" s="33"/>
      <c r="JP62" s="33"/>
      <c r="JQ62" s="33"/>
      <c r="JR62" s="33"/>
      <c r="JS62" s="33"/>
      <c r="JT62" s="33"/>
      <c r="JU62" s="33"/>
      <c r="JV62" s="33"/>
      <c r="JW62" s="33"/>
      <c r="JX62" s="33"/>
      <c r="JY62" s="33"/>
    </row>
    <row r="63" spans="1:285" x14ac:dyDescent="0.2">
      <c r="A63" s="3" t="s">
        <v>78</v>
      </c>
      <c r="B63" s="22" t="str">
        <f t="shared" si="0"/>
        <v>ost</v>
      </c>
      <c r="C63" s="22" t="s">
        <v>0</v>
      </c>
      <c r="D63" s="21" t="s">
        <v>24</v>
      </c>
      <c r="E63" s="7"/>
      <c r="F63" s="10"/>
      <c r="G63" s="7"/>
      <c r="H63" s="10"/>
      <c r="I63" s="7"/>
      <c r="J63" s="10"/>
      <c r="K63" s="7"/>
      <c r="L63" s="10"/>
      <c r="M63" s="7"/>
      <c r="N63" s="10"/>
      <c r="O63" s="7"/>
      <c r="P63" s="10"/>
      <c r="Q63" s="7"/>
      <c r="R63" s="10"/>
      <c r="S63" s="7"/>
      <c r="T63" s="10"/>
      <c r="U63" s="7"/>
      <c r="V63" s="10"/>
      <c r="W63" s="7"/>
      <c r="X63" s="10"/>
      <c r="Y63" s="7"/>
      <c r="Z63" s="10"/>
      <c r="AA63" s="7"/>
      <c r="AB63" s="10"/>
      <c r="AC63" s="7"/>
      <c r="AD63" s="10"/>
      <c r="AE63" s="7"/>
      <c r="AF63" s="10"/>
      <c r="AG63" s="7"/>
      <c r="AH63" s="10"/>
      <c r="AI63" s="7"/>
      <c r="AJ63" s="10"/>
      <c r="AK63" s="7"/>
      <c r="AL63" s="10"/>
      <c r="AM63" s="7"/>
      <c r="AN63" s="10"/>
      <c r="AO63" s="7"/>
      <c r="AP63" s="10"/>
      <c r="AQ63" s="7"/>
      <c r="AR63" s="10"/>
      <c r="AS63" s="7"/>
      <c r="AT63" s="10"/>
      <c r="AU63" s="7"/>
      <c r="AV63" s="10"/>
      <c r="AW63" s="7"/>
      <c r="AX63" s="10"/>
      <c r="AY63" s="7"/>
      <c r="AZ63" s="10"/>
      <c r="BA63" s="7"/>
      <c r="BB63" s="10"/>
      <c r="BC63" s="7"/>
      <c r="BD63" s="10"/>
      <c r="BE63" s="7"/>
      <c r="BF63" s="10"/>
      <c r="BG63" s="7"/>
      <c r="BH63" s="10"/>
      <c r="BI63" s="7"/>
      <c r="BJ63" s="10"/>
      <c r="BK63" s="7"/>
      <c r="BL63" s="10"/>
      <c r="BM63" s="7"/>
      <c r="BN63" s="10"/>
      <c r="BO63" s="7"/>
      <c r="BP63" s="10"/>
      <c r="BQ63" s="7"/>
      <c r="BR63" s="10"/>
      <c r="BS63" s="7"/>
      <c r="BT63" s="10"/>
      <c r="BU63" s="7"/>
      <c r="BV63" s="10"/>
      <c r="BW63" s="7"/>
      <c r="BX63" s="10"/>
      <c r="BY63" s="7"/>
      <c r="BZ63" s="10"/>
      <c r="CA63" s="7"/>
      <c r="CB63" s="10"/>
      <c r="CC63" s="7"/>
      <c r="CD63" s="10"/>
      <c r="CE63" s="7"/>
      <c r="CF63" s="10"/>
      <c r="CG63" s="7"/>
      <c r="CH63" s="10"/>
      <c r="CI63" s="7"/>
      <c r="CJ63" s="10"/>
      <c r="CK63" s="7"/>
      <c r="CL63" s="10"/>
      <c r="CM63" s="7"/>
      <c r="CN63" s="10"/>
      <c r="CO63" s="7"/>
      <c r="CP63" s="10"/>
      <c r="CQ63" s="7"/>
      <c r="CR63" s="10"/>
      <c r="CS63" s="7"/>
      <c r="CT63" s="10"/>
      <c r="CU63" s="7"/>
      <c r="CV63" s="10"/>
      <c r="CW63" s="7"/>
      <c r="CX63" s="10"/>
      <c r="CY63" s="7"/>
      <c r="CZ63" s="10"/>
      <c r="DA63" s="7"/>
      <c r="DB63" s="10"/>
      <c r="DC63" s="7"/>
      <c r="DD63" s="10"/>
      <c r="DE63" s="7"/>
      <c r="DF63" s="10"/>
      <c r="DG63" s="7"/>
      <c r="DH63" s="10"/>
      <c r="DI63" s="7"/>
      <c r="DJ63" s="10"/>
      <c r="DK63" s="7"/>
      <c r="DL63" s="10"/>
      <c r="DM63" s="7"/>
      <c r="DN63" s="10"/>
      <c r="DO63" s="7"/>
      <c r="DP63" s="10"/>
      <c r="DQ63" s="7"/>
      <c r="DR63" s="10"/>
      <c r="DS63" s="7"/>
      <c r="DT63" s="10"/>
      <c r="DU63" s="7"/>
      <c r="DV63" s="10"/>
      <c r="DW63" s="7"/>
      <c r="DX63" s="10"/>
      <c r="DY63" s="7"/>
      <c r="DZ63" s="10"/>
      <c r="EA63" s="7"/>
      <c r="EB63" s="10"/>
      <c r="EC63" s="7"/>
      <c r="ED63" s="10"/>
      <c r="EE63" s="7"/>
      <c r="EF63" s="10"/>
      <c r="EG63" s="7"/>
      <c r="EH63" s="10"/>
      <c r="EI63" s="7"/>
      <c r="EJ63" s="10"/>
      <c r="EK63" s="7">
        <v>243659.95</v>
      </c>
      <c r="EL63" s="10">
        <v>276110</v>
      </c>
      <c r="EM63" s="7">
        <v>268650</v>
      </c>
      <c r="EN63" s="10">
        <v>212000</v>
      </c>
      <c r="EO63" s="7">
        <v>207200</v>
      </c>
      <c r="EP63" s="10">
        <v>183650</v>
      </c>
      <c r="EQ63" s="7">
        <v>170500</v>
      </c>
      <c r="ER63" s="10">
        <v>308600</v>
      </c>
      <c r="ES63" s="7">
        <v>336950</v>
      </c>
      <c r="ET63" s="10">
        <v>332100</v>
      </c>
      <c r="EU63" s="7">
        <v>367700</v>
      </c>
      <c r="EV63" s="10">
        <v>363900.04790504801</v>
      </c>
      <c r="EW63" s="7">
        <v>378300</v>
      </c>
      <c r="EX63" s="10">
        <v>376350</v>
      </c>
      <c r="EY63" s="7">
        <v>299850</v>
      </c>
      <c r="EZ63" s="10">
        <v>310150</v>
      </c>
      <c r="FA63" s="7">
        <v>326450</v>
      </c>
      <c r="FB63" s="10">
        <v>268320</v>
      </c>
      <c r="FC63" s="7">
        <v>77450</v>
      </c>
      <c r="FD63" s="10">
        <v>297900</v>
      </c>
      <c r="FE63" s="7">
        <v>322450</v>
      </c>
      <c r="FF63" s="10">
        <v>304000</v>
      </c>
      <c r="FG63" s="7">
        <v>394200</v>
      </c>
      <c r="FH63" s="10">
        <v>382600</v>
      </c>
      <c r="FI63" s="7">
        <v>394050</v>
      </c>
      <c r="FJ63" s="10">
        <v>390050</v>
      </c>
      <c r="FK63" s="7">
        <v>433450</v>
      </c>
      <c r="FL63" s="10">
        <v>420500</v>
      </c>
      <c r="FM63" s="7">
        <v>406100</v>
      </c>
      <c r="FN63" s="10">
        <v>389600</v>
      </c>
      <c r="FO63" s="7">
        <v>324850</v>
      </c>
      <c r="FP63" s="10">
        <v>378350</v>
      </c>
      <c r="FQ63" s="7">
        <v>366350</v>
      </c>
      <c r="FR63" s="10">
        <v>328950</v>
      </c>
      <c r="FS63" s="7">
        <v>370100</v>
      </c>
      <c r="FT63" s="10">
        <v>370850</v>
      </c>
      <c r="FU63" s="7">
        <v>401850</v>
      </c>
      <c r="FV63" s="10">
        <v>399950</v>
      </c>
      <c r="FW63" s="7">
        <v>446450</v>
      </c>
      <c r="FX63" s="10">
        <v>358250</v>
      </c>
      <c r="FY63" s="7">
        <v>356000</v>
      </c>
      <c r="FZ63" s="10">
        <v>383900</v>
      </c>
      <c r="GA63" s="7">
        <v>350800</v>
      </c>
      <c r="GB63" s="10">
        <v>350650</v>
      </c>
      <c r="GC63" s="7">
        <v>368600</v>
      </c>
      <c r="GD63" s="10">
        <v>307250</v>
      </c>
      <c r="GE63" s="7">
        <v>340300</v>
      </c>
      <c r="GF63" s="10">
        <v>343450</v>
      </c>
      <c r="GG63" s="7">
        <v>400850</v>
      </c>
      <c r="GH63" s="10">
        <v>406300</v>
      </c>
      <c r="GI63" s="7">
        <v>420350</v>
      </c>
      <c r="GJ63" s="10">
        <v>389000</v>
      </c>
      <c r="GK63" s="7">
        <v>327850</v>
      </c>
      <c r="GL63" s="10">
        <v>331000</v>
      </c>
      <c r="GM63" s="7">
        <v>306150</v>
      </c>
      <c r="GN63" s="10">
        <v>310100</v>
      </c>
      <c r="GO63" s="7">
        <v>306900</v>
      </c>
      <c r="GP63" s="10">
        <v>338400</v>
      </c>
      <c r="GQ63" s="7">
        <v>347850</v>
      </c>
      <c r="GR63" s="10">
        <v>365850</v>
      </c>
      <c r="GS63" s="7">
        <v>379650</v>
      </c>
      <c r="GT63" s="10">
        <v>398300</v>
      </c>
      <c r="GU63" s="7">
        <v>435700</v>
      </c>
      <c r="GV63" s="10">
        <v>366850</v>
      </c>
      <c r="GW63" s="7">
        <v>379150</v>
      </c>
      <c r="GX63" s="10">
        <v>373850</v>
      </c>
      <c r="GY63" s="7">
        <v>368850</v>
      </c>
      <c r="GZ63" s="10">
        <v>356950</v>
      </c>
      <c r="HA63" s="7">
        <v>347850</v>
      </c>
      <c r="HB63" s="10">
        <v>314700</v>
      </c>
      <c r="HC63" s="7">
        <v>358300</v>
      </c>
      <c r="HD63" s="10">
        <v>409800</v>
      </c>
      <c r="HE63" s="7">
        <v>457950</v>
      </c>
      <c r="HF63" s="10">
        <v>427350</v>
      </c>
      <c r="HG63" s="7">
        <v>421700</v>
      </c>
      <c r="HH63" s="10">
        <v>409950</v>
      </c>
      <c r="HI63" s="7">
        <v>409350</v>
      </c>
      <c r="HJ63" s="10">
        <v>423700</v>
      </c>
      <c r="HK63" s="7">
        <v>430650</v>
      </c>
      <c r="HL63" s="10">
        <v>455600</v>
      </c>
      <c r="HM63" s="7">
        <v>453050</v>
      </c>
      <c r="HN63" s="10">
        <v>391250</v>
      </c>
      <c r="HO63" s="7">
        <v>431900</v>
      </c>
      <c r="HP63" s="10">
        <v>414500</v>
      </c>
      <c r="HQ63" s="7">
        <v>451050</v>
      </c>
      <c r="HR63" s="10">
        <v>422050</v>
      </c>
      <c r="HS63" s="7">
        <v>419950</v>
      </c>
      <c r="HT63" s="10">
        <v>412200</v>
      </c>
      <c r="HU63" s="7">
        <v>403000</v>
      </c>
      <c r="HV63" s="10">
        <v>392800</v>
      </c>
      <c r="HW63" s="7">
        <v>394150</v>
      </c>
      <c r="HX63" s="10">
        <v>405250</v>
      </c>
      <c r="HY63" s="7">
        <v>449550</v>
      </c>
      <c r="HZ63" s="10">
        <v>447400</v>
      </c>
      <c r="IA63" s="7">
        <v>444300</v>
      </c>
      <c r="IB63" s="10">
        <v>429650</v>
      </c>
      <c r="IC63" s="7">
        <v>458250</v>
      </c>
      <c r="ID63" s="10">
        <v>450200</v>
      </c>
      <c r="IE63" s="7">
        <v>449850</v>
      </c>
      <c r="IF63" s="10">
        <v>447750</v>
      </c>
      <c r="IG63" s="7">
        <v>384900</v>
      </c>
      <c r="IH63" s="10">
        <v>383000</v>
      </c>
      <c r="II63" s="7">
        <v>422050</v>
      </c>
      <c r="IJ63" s="10">
        <v>424500</v>
      </c>
      <c r="IK63" s="31">
        <v>433750</v>
      </c>
      <c r="IL63" s="38">
        <v>405750</v>
      </c>
      <c r="IM63" s="31">
        <v>384800</v>
      </c>
      <c r="IN63" s="38">
        <v>407350</v>
      </c>
      <c r="IO63" s="31">
        <v>348900</v>
      </c>
      <c r="IP63" s="38">
        <v>376100</v>
      </c>
      <c r="IQ63" s="31">
        <v>382500</v>
      </c>
      <c r="IR63" s="38">
        <v>399900</v>
      </c>
      <c r="IS63" s="31">
        <v>397150</v>
      </c>
      <c r="IT63" s="38">
        <v>376050</v>
      </c>
      <c r="IU63" s="31">
        <v>366550</v>
      </c>
      <c r="IV63" s="38">
        <v>337350</v>
      </c>
      <c r="IW63" s="31">
        <v>299350</v>
      </c>
      <c r="IX63" s="38">
        <v>352300</v>
      </c>
      <c r="IY63" s="31">
        <v>375050</v>
      </c>
      <c r="IZ63" s="38">
        <v>376100</v>
      </c>
      <c r="JA63" s="31">
        <v>338400</v>
      </c>
      <c r="JB63" s="38">
        <v>393350</v>
      </c>
      <c r="JC63" s="31">
        <v>375650</v>
      </c>
      <c r="JD63" s="38">
        <v>388500</v>
      </c>
      <c r="JE63" s="31">
        <v>325650</v>
      </c>
      <c r="JF63" s="38">
        <v>386800</v>
      </c>
      <c r="JG63" s="31">
        <v>387800</v>
      </c>
      <c r="JH63" s="38">
        <v>340150</v>
      </c>
      <c r="JI63" s="31">
        <v>346750</v>
      </c>
      <c r="JJ63" s="38">
        <v>330350</v>
      </c>
      <c r="JK63" s="31">
        <v>411150</v>
      </c>
      <c r="JL63" s="38">
        <v>359400</v>
      </c>
      <c r="JM63" s="31">
        <v>378550</v>
      </c>
      <c r="JN63" s="38">
        <v>432950</v>
      </c>
      <c r="JO63" s="31">
        <v>434650</v>
      </c>
      <c r="JP63" s="38">
        <v>426200</v>
      </c>
      <c r="JQ63" s="31">
        <v>383250</v>
      </c>
      <c r="JR63" s="38">
        <v>350550</v>
      </c>
      <c r="JS63" s="31">
        <v>331300</v>
      </c>
      <c r="JT63" s="38">
        <v>334150</v>
      </c>
      <c r="JU63" s="31">
        <v>358300</v>
      </c>
      <c r="JV63" s="38">
        <v>315800</v>
      </c>
      <c r="JW63" s="31">
        <v>289350</v>
      </c>
      <c r="JX63" s="38">
        <v>336100</v>
      </c>
      <c r="JY63" s="31">
        <v>349150</v>
      </c>
    </row>
    <row r="64" spans="1:285" x14ac:dyDescent="0.2">
      <c r="A64" s="3" t="s">
        <v>79</v>
      </c>
      <c r="B64" s="22" t="str">
        <f t="shared" si="0"/>
        <v>ostuwm</v>
      </c>
      <c r="C64" s="22" t="s">
        <v>0</v>
      </c>
      <c r="D64" s="21" t="s">
        <v>24</v>
      </c>
      <c r="E64" s="7">
        <v>39720</v>
      </c>
      <c r="F64" s="10">
        <v>33710</v>
      </c>
      <c r="G64" s="7">
        <v>72880</v>
      </c>
      <c r="H64" s="10">
        <v>51100</v>
      </c>
      <c r="I64" s="7">
        <v>74640</v>
      </c>
      <c r="J64" s="10">
        <v>93800</v>
      </c>
      <c r="K64" s="7">
        <v>119460</v>
      </c>
      <c r="L64" s="10">
        <v>128320</v>
      </c>
      <c r="M64" s="7">
        <v>120320</v>
      </c>
      <c r="N64" s="10">
        <v>37220</v>
      </c>
      <c r="O64" s="7">
        <v>9620</v>
      </c>
      <c r="P64" s="10">
        <v>39720</v>
      </c>
      <c r="Q64" s="7">
        <v>111780</v>
      </c>
      <c r="R64" s="10">
        <v>84100</v>
      </c>
      <c r="S64" s="7">
        <v>52120</v>
      </c>
      <c r="T64" s="10">
        <v>96370</v>
      </c>
      <c r="U64" s="7">
        <v>97550</v>
      </c>
      <c r="V64" s="10">
        <v>78110</v>
      </c>
      <c r="W64" s="7">
        <v>116350</v>
      </c>
      <c r="X64" s="10">
        <v>91640</v>
      </c>
      <c r="Y64" s="7">
        <v>29260</v>
      </c>
      <c r="Z64" s="10">
        <v>67540</v>
      </c>
      <c r="AA64" s="7">
        <v>90000</v>
      </c>
      <c r="AB64" s="10">
        <v>131700</v>
      </c>
      <c r="AC64" s="7">
        <v>122350</v>
      </c>
      <c r="AD64" s="10">
        <v>92550</v>
      </c>
      <c r="AE64" s="7">
        <v>79100</v>
      </c>
      <c r="AF64" s="10">
        <v>100300</v>
      </c>
      <c r="AG64" s="7">
        <v>94900</v>
      </c>
      <c r="AH64" s="10">
        <v>49800</v>
      </c>
      <c r="AI64" s="7">
        <v>108700</v>
      </c>
      <c r="AJ64" s="10">
        <v>96350</v>
      </c>
      <c r="AK64" s="7">
        <v>61950</v>
      </c>
      <c r="AL64" s="10">
        <v>33100</v>
      </c>
      <c r="AM64" s="7">
        <v>27150</v>
      </c>
      <c r="AN64" s="10">
        <v>41950</v>
      </c>
      <c r="AO64" s="7">
        <v>70450</v>
      </c>
      <c r="AP64" s="10">
        <v>73850</v>
      </c>
      <c r="AQ64" s="7">
        <v>50250</v>
      </c>
      <c r="AR64" s="10">
        <v>55600</v>
      </c>
      <c r="AS64" s="7">
        <v>101500</v>
      </c>
      <c r="AT64" s="10">
        <v>119000</v>
      </c>
      <c r="AU64" s="7">
        <v>84650</v>
      </c>
      <c r="AV64" s="10">
        <v>81450</v>
      </c>
      <c r="AW64" s="7">
        <v>65600</v>
      </c>
      <c r="AX64" s="10">
        <v>111000</v>
      </c>
      <c r="AY64" s="7">
        <v>113400</v>
      </c>
      <c r="AZ64" s="10">
        <v>75500</v>
      </c>
      <c r="BA64" s="7">
        <v>109800</v>
      </c>
      <c r="BB64" s="10">
        <v>120500</v>
      </c>
      <c r="BC64" s="7">
        <v>51800</v>
      </c>
      <c r="BD64" s="10">
        <v>91250</v>
      </c>
      <c r="BE64" s="7">
        <v>59750</v>
      </c>
      <c r="BF64" s="10">
        <v>91600</v>
      </c>
      <c r="BG64" s="7">
        <v>109050</v>
      </c>
      <c r="BH64" s="10">
        <v>113350</v>
      </c>
      <c r="BI64" s="7">
        <v>420150</v>
      </c>
      <c r="BJ64" s="10">
        <v>469750</v>
      </c>
      <c r="BK64" s="7">
        <v>457150</v>
      </c>
      <c r="BL64" s="10">
        <v>492050</v>
      </c>
      <c r="BM64" s="7">
        <v>372800</v>
      </c>
      <c r="BN64" s="10">
        <v>98800</v>
      </c>
      <c r="BO64" s="7">
        <v>37150</v>
      </c>
      <c r="BP64" s="10">
        <v>36000</v>
      </c>
      <c r="BQ64" s="7">
        <v>37200</v>
      </c>
      <c r="BR64" s="10">
        <v>41400</v>
      </c>
      <c r="BS64" s="7">
        <v>37200</v>
      </c>
      <c r="BT64" s="10">
        <v>37300</v>
      </c>
      <c r="BU64" s="7">
        <v>35800</v>
      </c>
      <c r="BV64" s="10">
        <v>37250</v>
      </c>
      <c r="BW64" s="7">
        <v>36000</v>
      </c>
      <c r="BX64" s="10">
        <v>37200</v>
      </c>
      <c r="BY64" s="7">
        <v>36600</v>
      </c>
      <c r="BZ64" s="10">
        <v>33600</v>
      </c>
      <c r="CA64" s="7">
        <v>39750</v>
      </c>
      <c r="CB64" s="10">
        <v>36000</v>
      </c>
      <c r="CC64" s="7">
        <v>39800</v>
      </c>
      <c r="CD64" s="10">
        <v>89250</v>
      </c>
      <c r="CE64" s="7">
        <v>0</v>
      </c>
      <c r="CF64" s="10">
        <v>28100</v>
      </c>
      <c r="CG64" s="7">
        <v>35800</v>
      </c>
      <c r="CH64" s="10">
        <v>37250</v>
      </c>
      <c r="CI64" s="7">
        <v>36000</v>
      </c>
      <c r="CJ64" s="10">
        <v>37200</v>
      </c>
      <c r="CK64" s="7">
        <v>37200</v>
      </c>
      <c r="CL64" s="10">
        <v>33600</v>
      </c>
      <c r="CM64" s="7">
        <v>37200</v>
      </c>
      <c r="CN64" s="10">
        <v>43650</v>
      </c>
      <c r="CO64" s="7">
        <v>45400</v>
      </c>
      <c r="CP64" s="10">
        <v>36000</v>
      </c>
      <c r="CQ64" s="7">
        <v>36600</v>
      </c>
      <c r="CR64" s="10">
        <v>35150</v>
      </c>
      <c r="CS64" s="7">
        <v>32950</v>
      </c>
      <c r="CT64" s="10">
        <v>49700</v>
      </c>
      <c r="CU64" s="7">
        <v>36000</v>
      </c>
      <c r="CV64" s="10">
        <v>75300</v>
      </c>
      <c r="CW64" s="7">
        <v>111150</v>
      </c>
      <c r="CX64" s="10">
        <v>109449</v>
      </c>
      <c r="CY64" s="7">
        <v>119934</v>
      </c>
      <c r="CZ64" s="10">
        <v>120795</v>
      </c>
      <c r="DA64" s="7">
        <v>159350</v>
      </c>
      <c r="DB64" s="10">
        <v>160115</v>
      </c>
      <c r="DC64" s="7">
        <v>150460</v>
      </c>
      <c r="DD64" s="10">
        <v>146277</v>
      </c>
      <c r="DE64" s="7">
        <v>142012</v>
      </c>
      <c r="DF64" s="10">
        <v>104520</v>
      </c>
      <c r="DG64" s="7">
        <v>143036</v>
      </c>
      <c r="DH64" s="10">
        <v>148228</v>
      </c>
      <c r="DI64" s="7">
        <v>143904</v>
      </c>
      <c r="DJ64" s="10">
        <v>117470</v>
      </c>
      <c r="DK64" s="7">
        <v>147700</v>
      </c>
      <c r="DL64" s="10">
        <v>129136</v>
      </c>
      <c r="DM64" s="7">
        <v>51691</v>
      </c>
      <c r="DN64" s="10">
        <v>47550</v>
      </c>
      <c r="DO64" s="7">
        <v>73700</v>
      </c>
      <c r="DP64" s="10">
        <v>57750</v>
      </c>
      <c r="DQ64" s="7">
        <v>52300</v>
      </c>
      <c r="DR64" s="10">
        <v>43850</v>
      </c>
      <c r="DS64" s="7">
        <v>42300</v>
      </c>
      <c r="DT64" s="10">
        <v>49606</v>
      </c>
      <c r="DU64" s="7">
        <v>60456</v>
      </c>
      <c r="DV64" s="10">
        <v>77179</v>
      </c>
      <c r="DW64" s="7">
        <v>89541</v>
      </c>
      <c r="DX64" s="10">
        <v>70150</v>
      </c>
      <c r="DY64" s="7">
        <v>93227</v>
      </c>
      <c r="DZ64" s="10">
        <v>167925</v>
      </c>
      <c r="EA64" s="7">
        <v>208002</v>
      </c>
      <c r="EB64" s="10">
        <v>109500</v>
      </c>
      <c r="EC64" s="7">
        <v>114250</v>
      </c>
      <c r="ED64" s="10">
        <v>88400</v>
      </c>
      <c r="EE64" s="7">
        <v>91400</v>
      </c>
      <c r="EF64" s="10">
        <v>84950</v>
      </c>
      <c r="EG64" s="7">
        <v>107250</v>
      </c>
      <c r="EH64" s="10">
        <v>137400</v>
      </c>
      <c r="EI64" s="7">
        <v>98650</v>
      </c>
      <c r="EJ64" s="10">
        <v>62400</v>
      </c>
      <c r="EK64" s="7">
        <v>5500</v>
      </c>
      <c r="EL64" s="10"/>
      <c r="EM64" s="7"/>
      <c r="EN64" s="10"/>
      <c r="EO64" s="7"/>
      <c r="EP64" s="10"/>
      <c r="EQ64" s="7"/>
      <c r="ER64" s="10"/>
      <c r="ES64" s="7"/>
      <c r="ET64" s="10"/>
      <c r="EU64" s="7"/>
      <c r="EV64" s="10"/>
      <c r="EW64" s="7"/>
      <c r="EX64" s="10"/>
      <c r="EY64" s="7"/>
      <c r="EZ64" s="10"/>
      <c r="FA64" s="7"/>
      <c r="FB64" s="10"/>
      <c r="FC64" s="7"/>
      <c r="FD64" s="10"/>
      <c r="FE64" s="7"/>
      <c r="FF64" s="10"/>
      <c r="FG64" s="7"/>
      <c r="FH64" s="10"/>
      <c r="FI64" s="7"/>
      <c r="FJ64" s="10"/>
      <c r="FK64" s="7"/>
      <c r="FL64" s="10"/>
      <c r="FM64" s="7"/>
      <c r="FN64" s="10"/>
      <c r="FO64" s="7"/>
      <c r="FP64" s="10"/>
      <c r="FQ64" s="7"/>
      <c r="FR64" s="10"/>
      <c r="FS64" s="7"/>
      <c r="FT64" s="10"/>
      <c r="FU64" s="7"/>
      <c r="FV64" s="10"/>
      <c r="FW64" s="7"/>
      <c r="FX64" s="10"/>
      <c r="FY64" s="7"/>
      <c r="FZ64" s="10"/>
      <c r="GA64" s="7"/>
      <c r="GB64" s="10"/>
      <c r="GC64" s="7"/>
      <c r="GD64" s="10"/>
      <c r="GE64" s="7"/>
      <c r="GF64" s="10"/>
      <c r="GG64" s="7"/>
      <c r="GH64" s="10"/>
      <c r="GI64" s="7"/>
      <c r="GJ64" s="10"/>
      <c r="GK64" s="7"/>
      <c r="GL64" s="10"/>
      <c r="GM64" s="7"/>
      <c r="GN64" s="10"/>
      <c r="GO64" s="7"/>
      <c r="GP64" s="10"/>
      <c r="GQ64" s="7"/>
      <c r="GR64" s="10"/>
      <c r="GS64" s="7"/>
      <c r="GT64" s="10"/>
      <c r="GU64" s="7"/>
      <c r="GV64" s="10"/>
      <c r="GW64" s="7"/>
      <c r="GX64" s="10"/>
      <c r="GY64" s="7"/>
      <c r="GZ64" s="10"/>
      <c r="HA64" s="7"/>
      <c r="HB64" s="10"/>
      <c r="HC64" s="7"/>
      <c r="HD64" s="10"/>
      <c r="HE64" s="7"/>
      <c r="HF64" s="10"/>
      <c r="HG64" s="7"/>
      <c r="HH64" s="10"/>
      <c r="HI64" s="7"/>
      <c r="HJ64" s="10"/>
      <c r="HK64" s="7"/>
      <c r="HL64" s="10"/>
      <c r="HM64" s="7"/>
      <c r="HN64" s="10"/>
      <c r="HO64" s="7"/>
      <c r="HP64" s="10"/>
      <c r="HQ64" s="7"/>
      <c r="HR64" s="10"/>
      <c r="HS64" s="7"/>
      <c r="HT64" s="10"/>
      <c r="HU64" s="7"/>
      <c r="HV64" s="10"/>
      <c r="HW64" s="7"/>
      <c r="HX64" s="10"/>
      <c r="HY64" s="7"/>
      <c r="HZ64" s="10"/>
      <c r="IA64" s="7"/>
      <c r="IB64" s="10"/>
      <c r="IC64" s="7"/>
      <c r="ID64" s="10"/>
      <c r="IE64" s="7"/>
      <c r="IF64" s="10"/>
      <c r="IG64" s="7"/>
      <c r="IH64" s="10"/>
      <c r="II64" s="7"/>
      <c r="IJ64" s="10"/>
      <c r="IK64" s="31"/>
      <c r="IL64" s="38"/>
      <c r="IM64" s="31"/>
      <c r="IN64" s="38"/>
      <c r="IO64" s="31"/>
      <c r="IP64" s="38"/>
      <c r="IQ64" s="31"/>
      <c r="IR64" s="38"/>
      <c r="IS64" s="31"/>
      <c r="IT64" s="38"/>
      <c r="IU64" s="31"/>
      <c r="IV64" s="38"/>
      <c r="IW64" s="31"/>
      <c r="IX64" s="38"/>
      <c r="IY64" s="31"/>
      <c r="IZ64" s="38"/>
      <c r="JA64" s="31"/>
      <c r="JB64" s="38"/>
      <c r="JC64" s="31"/>
      <c r="JD64" s="38"/>
      <c r="JE64" s="31"/>
      <c r="JF64" s="38"/>
      <c r="JG64" s="31"/>
      <c r="JH64" s="38"/>
      <c r="JI64" s="31"/>
      <c r="JJ64" s="38"/>
      <c r="JK64" s="31"/>
      <c r="JL64" s="38"/>
      <c r="JM64" s="31"/>
      <c r="JN64" s="38"/>
      <c r="JO64" s="31"/>
      <c r="JP64" s="38"/>
      <c r="JQ64" s="31"/>
      <c r="JR64" s="38"/>
      <c r="JS64" s="31"/>
      <c r="JT64" s="38"/>
      <c r="JU64" s="31"/>
      <c r="JV64" s="38"/>
      <c r="JW64" s="31"/>
      <c r="JX64" s="38"/>
      <c r="JY64" s="31"/>
    </row>
    <row r="65" spans="1:285" x14ac:dyDescent="0.2">
      <c r="A65" s="3" t="s">
        <v>80</v>
      </c>
      <c r="B65" s="22" t="str">
        <f t="shared" si="0"/>
        <v>wehe05</v>
      </c>
      <c r="C65" s="22" t="s">
        <v>0</v>
      </c>
      <c r="D65" s="21" t="s">
        <v>24</v>
      </c>
      <c r="E65" s="7"/>
      <c r="F65" s="10"/>
      <c r="G65" s="7"/>
      <c r="H65" s="10"/>
      <c r="I65" s="7"/>
      <c r="J65" s="10"/>
      <c r="K65" s="7"/>
      <c r="L65" s="10"/>
      <c r="M65" s="7"/>
      <c r="N65" s="10"/>
      <c r="O65" s="7"/>
      <c r="P65" s="10"/>
      <c r="Q65" s="7"/>
      <c r="R65" s="10"/>
      <c r="S65" s="7"/>
      <c r="T65" s="10"/>
      <c r="U65" s="7"/>
      <c r="V65" s="10"/>
      <c r="W65" s="7"/>
      <c r="X65" s="10"/>
      <c r="Y65" s="7"/>
      <c r="Z65" s="10"/>
      <c r="AA65" s="7"/>
      <c r="AB65" s="10"/>
      <c r="AC65" s="7"/>
      <c r="AD65" s="10"/>
      <c r="AE65" s="7"/>
      <c r="AF65" s="10"/>
      <c r="AG65" s="7"/>
      <c r="AH65" s="10"/>
      <c r="AI65" s="7"/>
      <c r="AJ65" s="10">
        <v>44009</v>
      </c>
      <c r="AK65" s="7">
        <v>44604</v>
      </c>
      <c r="AL65" s="10">
        <v>53127</v>
      </c>
      <c r="AM65" s="7">
        <v>55391</v>
      </c>
      <c r="AN65" s="10">
        <v>53361</v>
      </c>
      <c r="AO65" s="7">
        <v>53575</v>
      </c>
      <c r="AP65" s="10">
        <v>0</v>
      </c>
      <c r="AQ65" s="7">
        <v>0</v>
      </c>
      <c r="AR65" s="10">
        <v>0</v>
      </c>
      <c r="AS65" s="7">
        <v>0</v>
      </c>
      <c r="AT65" s="10">
        <v>0</v>
      </c>
      <c r="AU65" s="7">
        <v>0</v>
      </c>
      <c r="AV65" s="10">
        <v>0</v>
      </c>
      <c r="AW65" s="7">
        <v>0</v>
      </c>
      <c r="AX65" s="10">
        <v>0</v>
      </c>
      <c r="AY65" s="7">
        <v>0</v>
      </c>
      <c r="AZ65" s="10">
        <v>0</v>
      </c>
      <c r="BA65" s="7">
        <v>0</v>
      </c>
      <c r="BB65" s="10">
        <v>0</v>
      </c>
      <c r="BC65" s="7">
        <v>0</v>
      </c>
      <c r="BD65" s="10">
        <v>0</v>
      </c>
      <c r="BE65" s="7">
        <v>0</v>
      </c>
      <c r="BF65" s="10">
        <v>0</v>
      </c>
      <c r="BG65" s="7">
        <v>0</v>
      </c>
      <c r="BH65" s="10">
        <v>0</v>
      </c>
      <c r="BI65" s="7">
        <v>0</v>
      </c>
      <c r="BJ65" s="10">
        <v>0</v>
      </c>
      <c r="BK65" s="7">
        <v>0</v>
      </c>
      <c r="BL65" s="10">
        <v>0</v>
      </c>
      <c r="BM65" s="7">
        <v>0</v>
      </c>
      <c r="BN65" s="10">
        <v>0</v>
      </c>
      <c r="BO65" s="7">
        <v>5073</v>
      </c>
      <c r="BP65" s="10">
        <v>113209</v>
      </c>
      <c r="BQ65" s="7">
        <v>163512</v>
      </c>
      <c r="BR65" s="10">
        <v>172031</v>
      </c>
      <c r="BS65" s="7">
        <v>165380</v>
      </c>
      <c r="BT65" s="10">
        <v>157331</v>
      </c>
      <c r="BU65" s="7">
        <v>166993</v>
      </c>
      <c r="BV65" s="10">
        <v>166165</v>
      </c>
      <c r="BW65" s="7">
        <v>158341</v>
      </c>
      <c r="BX65" s="10">
        <v>156449</v>
      </c>
      <c r="BY65" s="7">
        <v>155413</v>
      </c>
      <c r="BZ65" s="10">
        <v>153500</v>
      </c>
      <c r="CA65" s="7">
        <v>175200</v>
      </c>
      <c r="CB65" s="10">
        <v>177462</v>
      </c>
      <c r="CC65" s="7">
        <v>163099</v>
      </c>
      <c r="CD65" s="10">
        <v>151982</v>
      </c>
      <c r="CE65" s="7">
        <v>140487</v>
      </c>
      <c r="CF65" s="10">
        <v>158082</v>
      </c>
      <c r="CG65" s="7">
        <v>147275</v>
      </c>
      <c r="CH65" s="10">
        <v>102823</v>
      </c>
      <c r="CI65" s="7">
        <v>86940</v>
      </c>
      <c r="CJ65" s="10">
        <v>89090</v>
      </c>
      <c r="CK65" s="7">
        <v>98790</v>
      </c>
      <c r="CL65" s="10">
        <v>96234</v>
      </c>
      <c r="CM65" s="7">
        <v>116482</v>
      </c>
      <c r="CN65" s="10">
        <v>123771</v>
      </c>
      <c r="CO65" s="7">
        <v>186981</v>
      </c>
      <c r="CP65" s="10">
        <v>201925</v>
      </c>
      <c r="CQ65" s="7">
        <v>179077</v>
      </c>
      <c r="CR65" s="10">
        <v>103773</v>
      </c>
      <c r="CS65" s="7">
        <v>96485</v>
      </c>
      <c r="CT65" s="10">
        <v>105589</v>
      </c>
      <c r="CU65" s="7">
        <v>98027</v>
      </c>
      <c r="CV65" s="10">
        <v>26581</v>
      </c>
      <c r="CW65" s="7">
        <v>0</v>
      </c>
      <c r="CX65" s="10">
        <v>0</v>
      </c>
      <c r="CY65" s="7">
        <v>0</v>
      </c>
      <c r="CZ65" s="10">
        <v>0</v>
      </c>
      <c r="DA65" s="7">
        <v>0</v>
      </c>
      <c r="DB65" s="10">
        <v>0</v>
      </c>
      <c r="DC65" s="7">
        <v>0</v>
      </c>
      <c r="DD65" s="10"/>
      <c r="DE65" s="7"/>
      <c r="DF65" s="10"/>
      <c r="DG65" s="7"/>
      <c r="DH65" s="10"/>
      <c r="DI65" s="7"/>
      <c r="DJ65" s="10"/>
      <c r="DK65" s="7"/>
      <c r="DL65" s="10"/>
      <c r="DM65" s="7"/>
      <c r="DN65" s="10"/>
      <c r="DO65" s="7"/>
      <c r="DP65" s="10"/>
      <c r="DQ65" s="7"/>
      <c r="DR65" s="10"/>
      <c r="DS65" s="7"/>
      <c r="DT65" s="10"/>
      <c r="DU65" s="7"/>
      <c r="DV65" s="10"/>
      <c r="DW65" s="7"/>
      <c r="DX65" s="10"/>
      <c r="DY65" s="7"/>
      <c r="DZ65" s="10"/>
      <c r="EA65" s="7"/>
      <c r="EB65" s="10"/>
      <c r="EC65" s="7"/>
      <c r="ED65" s="10"/>
      <c r="EE65" s="7"/>
      <c r="EF65" s="10"/>
      <c r="EG65" s="7"/>
      <c r="EH65" s="10"/>
      <c r="EI65" s="7"/>
      <c r="EJ65" s="10"/>
      <c r="EK65" s="7"/>
      <c r="EL65" s="10"/>
      <c r="EM65" s="7"/>
      <c r="EN65" s="10"/>
      <c r="EO65" s="7"/>
      <c r="EP65" s="10"/>
      <c r="EQ65" s="7"/>
      <c r="ER65" s="10"/>
      <c r="ES65" s="7"/>
      <c r="ET65" s="10"/>
      <c r="EU65" s="7"/>
      <c r="EV65" s="10"/>
      <c r="EW65" s="7"/>
      <c r="EX65" s="10"/>
      <c r="EY65" s="7"/>
      <c r="EZ65" s="10"/>
      <c r="FA65" s="7"/>
      <c r="FB65" s="10"/>
      <c r="FC65" s="7"/>
      <c r="FD65" s="10"/>
      <c r="FE65" s="7"/>
      <c r="FF65" s="10"/>
      <c r="FG65" s="7"/>
      <c r="FH65" s="10"/>
      <c r="FI65" s="7"/>
      <c r="FJ65" s="10"/>
      <c r="FK65" s="7"/>
      <c r="FL65" s="10"/>
      <c r="FM65" s="7"/>
      <c r="FN65" s="10"/>
      <c r="FO65" s="7"/>
      <c r="FP65" s="10"/>
      <c r="FQ65" s="7"/>
      <c r="FR65" s="10"/>
      <c r="FS65" s="7"/>
      <c r="FT65" s="10"/>
      <c r="FU65" s="7"/>
      <c r="FV65" s="10"/>
      <c r="FW65" s="7"/>
      <c r="FX65" s="10"/>
      <c r="FY65" s="7"/>
      <c r="FZ65" s="10"/>
      <c r="GA65" s="7"/>
      <c r="GB65" s="10"/>
      <c r="GC65" s="7"/>
      <c r="GD65" s="10"/>
      <c r="GE65" s="7"/>
      <c r="GF65" s="10"/>
      <c r="GG65" s="7"/>
      <c r="GH65" s="10"/>
      <c r="GI65" s="7"/>
      <c r="GJ65" s="10"/>
      <c r="GK65" s="7"/>
      <c r="GL65" s="10"/>
      <c r="GM65" s="7"/>
      <c r="GN65" s="10"/>
      <c r="GO65" s="7"/>
      <c r="GP65" s="10"/>
      <c r="GQ65" s="7"/>
      <c r="GR65" s="10"/>
      <c r="GS65" s="7"/>
      <c r="GT65" s="10"/>
      <c r="GU65" s="7"/>
      <c r="GV65" s="10"/>
      <c r="GW65" s="7"/>
      <c r="GX65" s="10"/>
      <c r="GY65" s="7"/>
      <c r="GZ65" s="10"/>
      <c r="HA65" s="7"/>
      <c r="HB65" s="10"/>
      <c r="HC65" s="7"/>
      <c r="HD65" s="10"/>
      <c r="HE65" s="7"/>
      <c r="HF65" s="10"/>
      <c r="HG65" s="7"/>
      <c r="HH65" s="10"/>
      <c r="HI65" s="7"/>
      <c r="HJ65" s="10"/>
      <c r="HK65" s="7"/>
      <c r="HL65" s="10"/>
      <c r="HM65" s="7"/>
      <c r="HN65" s="10"/>
      <c r="HO65" s="7"/>
      <c r="HP65" s="10"/>
      <c r="HQ65" s="7"/>
      <c r="HR65" s="10"/>
      <c r="HS65" s="7"/>
      <c r="HT65" s="10"/>
      <c r="HU65" s="7"/>
      <c r="HV65" s="10"/>
      <c r="HW65" s="7"/>
      <c r="HX65" s="10"/>
      <c r="HY65" s="7"/>
      <c r="HZ65" s="10"/>
      <c r="IA65" s="7"/>
      <c r="IB65" s="10"/>
      <c r="IC65" s="7"/>
      <c r="ID65" s="10"/>
      <c r="IE65" s="7"/>
      <c r="IF65" s="10"/>
      <c r="IG65" s="7"/>
      <c r="IH65" s="10"/>
      <c r="II65" s="7"/>
      <c r="IJ65" s="10"/>
      <c r="IK65" s="31"/>
      <c r="IL65" s="38"/>
      <c r="IM65" s="31"/>
      <c r="IN65" s="38"/>
      <c r="IO65" s="31"/>
      <c r="IP65" s="38"/>
      <c r="IQ65" s="31"/>
      <c r="IR65" s="38"/>
      <c r="IS65" s="31"/>
      <c r="IT65" s="38"/>
      <c r="IU65" s="31"/>
      <c r="IV65" s="38"/>
      <c r="IW65" s="31"/>
      <c r="IX65" s="38"/>
      <c r="IY65" s="31"/>
      <c r="IZ65" s="38"/>
      <c r="JA65" s="31"/>
      <c r="JB65" s="38"/>
      <c r="JC65" s="31"/>
      <c r="JD65" s="38"/>
      <c r="JE65" s="31"/>
      <c r="JF65" s="38"/>
      <c r="JG65" s="31"/>
      <c r="JH65" s="38"/>
      <c r="JI65" s="31"/>
      <c r="JJ65" s="38"/>
      <c r="JK65" s="31"/>
      <c r="JL65" s="38"/>
      <c r="JM65" s="31"/>
      <c r="JN65" s="38"/>
      <c r="JO65" s="31"/>
      <c r="JP65" s="38"/>
      <c r="JQ65" s="31"/>
      <c r="JR65" s="38"/>
      <c r="JS65" s="31"/>
      <c r="JT65" s="38"/>
      <c r="JU65" s="31"/>
      <c r="JV65" s="38"/>
      <c r="JW65" s="31"/>
      <c r="JX65" s="38"/>
      <c r="JY65" s="31"/>
    </row>
    <row r="66" spans="1:285" x14ac:dyDescent="0.2">
      <c r="A66" s="3" t="s">
        <v>81</v>
      </c>
      <c r="B66" s="22" t="str">
        <f t="shared" si="0"/>
        <v>wehe06</v>
      </c>
      <c r="C66" s="22" t="s">
        <v>0</v>
      </c>
      <c r="D66" s="21" t="s">
        <v>24</v>
      </c>
      <c r="E66" s="7"/>
      <c r="F66" s="10"/>
      <c r="G66" s="7"/>
      <c r="H66" s="10"/>
      <c r="I66" s="7"/>
      <c r="J66" s="10"/>
      <c r="K66" s="7"/>
      <c r="L66" s="10"/>
      <c r="M66" s="7"/>
      <c r="N66" s="10"/>
      <c r="O66" s="7"/>
      <c r="P66" s="10"/>
      <c r="Q66" s="7"/>
      <c r="R66" s="10"/>
      <c r="S66" s="7"/>
      <c r="T66" s="10"/>
      <c r="U66" s="7"/>
      <c r="V66" s="10"/>
      <c r="W66" s="7"/>
      <c r="X66" s="10"/>
      <c r="Y66" s="7"/>
      <c r="Z66" s="10"/>
      <c r="AA66" s="7"/>
      <c r="AB66" s="10"/>
      <c r="AC66" s="7"/>
      <c r="AD66" s="10"/>
      <c r="AE66" s="7"/>
      <c r="AF66" s="10"/>
      <c r="AG66" s="7"/>
      <c r="AH66" s="10"/>
      <c r="AI66" s="7"/>
      <c r="AJ66" s="10">
        <v>44009</v>
      </c>
      <c r="AK66" s="7">
        <v>44604</v>
      </c>
      <c r="AL66" s="10">
        <v>53127</v>
      </c>
      <c r="AM66" s="7">
        <v>55391</v>
      </c>
      <c r="AN66" s="10">
        <v>53361</v>
      </c>
      <c r="AO66" s="7">
        <v>50377</v>
      </c>
      <c r="AP66" s="10">
        <v>32141</v>
      </c>
      <c r="AQ66" s="7">
        <v>37453.5</v>
      </c>
      <c r="AR66" s="10">
        <v>35388</v>
      </c>
      <c r="AS66" s="7">
        <v>37357</v>
      </c>
      <c r="AT66" s="10">
        <v>36174</v>
      </c>
      <c r="AU66" s="7">
        <v>34716</v>
      </c>
      <c r="AV66" s="10">
        <v>33897</v>
      </c>
      <c r="AW66" s="7">
        <v>37023</v>
      </c>
      <c r="AX66" s="10">
        <v>31554</v>
      </c>
      <c r="AY66" s="7">
        <v>39648</v>
      </c>
      <c r="AZ66" s="10">
        <v>53430</v>
      </c>
      <c r="BA66" s="7">
        <v>49092.15</v>
      </c>
      <c r="BB66" s="10">
        <v>42169</v>
      </c>
      <c r="BC66" s="7">
        <v>50693</v>
      </c>
      <c r="BD66" s="10">
        <v>46113</v>
      </c>
      <c r="BE66" s="7">
        <v>46030</v>
      </c>
      <c r="BF66" s="10">
        <v>42182</v>
      </c>
      <c r="BG66" s="7">
        <v>41052</v>
      </c>
      <c r="BH66" s="10">
        <v>39589</v>
      </c>
      <c r="BI66" s="7">
        <v>13705</v>
      </c>
      <c r="BJ66" s="10">
        <v>0</v>
      </c>
      <c r="BK66" s="7">
        <v>0</v>
      </c>
      <c r="BL66" s="10">
        <v>0</v>
      </c>
      <c r="BM66" s="7">
        <v>14226</v>
      </c>
      <c r="BN66" s="10">
        <v>25590</v>
      </c>
      <c r="BO66" s="7">
        <v>27382</v>
      </c>
      <c r="BP66" s="10">
        <v>25868</v>
      </c>
      <c r="BQ66" s="7">
        <v>25760</v>
      </c>
      <c r="BR66" s="10">
        <v>24983</v>
      </c>
      <c r="BS66" s="7">
        <v>23761</v>
      </c>
      <c r="BT66" s="10">
        <v>22997</v>
      </c>
      <c r="BU66" s="7">
        <v>23757</v>
      </c>
      <c r="BV66" s="10">
        <v>23650</v>
      </c>
      <c r="BW66" s="7">
        <v>22903</v>
      </c>
      <c r="BX66" s="10">
        <v>23760</v>
      </c>
      <c r="BY66" s="7">
        <v>33748</v>
      </c>
      <c r="BZ66" s="10">
        <v>32699</v>
      </c>
      <c r="CA66" s="7">
        <v>40349</v>
      </c>
      <c r="CB66" s="10">
        <v>45643</v>
      </c>
      <c r="CC66" s="7">
        <v>57050</v>
      </c>
      <c r="CD66" s="10">
        <v>58930</v>
      </c>
      <c r="CE66" s="7">
        <v>18109</v>
      </c>
      <c r="CF66" s="10">
        <v>95</v>
      </c>
      <c r="CG66" s="7">
        <v>7925</v>
      </c>
      <c r="CH66" s="10">
        <v>32181</v>
      </c>
      <c r="CI66" s="7">
        <v>30870</v>
      </c>
      <c r="CJ66" s="10">
        <v>33463</v>
      </c>
      <c r="CK66" s="7">
        <v>35889</v>
      </c>
      <c r="CL66" s="10">
        <v>31760</v>
      </c>
      <c r="CM66" s="7">
        <v>28199</v>
      </c>
      <c r="CN66" s="10">
        <v>33200</v>
      </c>
      <c r="CO66" s="7">
        <v>53652</v>
      </c>
      <c r="CP66" s="10">
        <v>28944</v>
      </c>
      <c r="CQ66" s="7">
        <v>49039</v>
      </c>
      <c r="CR66" s="10">
        <v>49658</v>
      </c>
      <c r="CS66" s="7">
        <v>50573</v>
      </c>
      <c r="CT66" s="10">
        <v>53080</v>
      </c>
      <c r="CU66" s="7">
        <v>50507</v>
      </c>
      <c r="CV66" s="10">
        <v>59245</v>
      </c>
      <c r="CW66" s="7">
        <v>60210</v>
      </c>
      <c r="CX66" s="10">
        <v>48456</v>
      </c>
      <c r="CY66" s="7">
        <v>0</v>
      </c>
      <c r="CZ66" s="10">
        <v>0</v>
      </c>
      <c r="DA66" s="7">
        <v>0</v>
      </c>
      <c r="DB66" s="10">
        <v>0</v>
      </c>
      <c r="DC66" s="7">
        <v>0</v>
      </c>
      <c r="DD66" s="10">
        <v>0</v>
      </c>
      <c r="DE66" s="7">
        <v>0</v>
      </c>
      <c r="DF66" s="10">
        <v>0</v>
      </c>
      <c r="DG66" s="7">
        <v>0</v>
      </c>
      <c r="DH66" s="10">
        <v>0</v>
      </c>
      <c r="DI66" s="7">
        <v>0</v>
      </c>
      <c r="DJ66" s="10">
        <v>0</v>
      </c>
      <c r="DK66" s="7">
        <v>0</v>
      </c>
      <c r="DL66" s="10">
        <v>0</v>
      </c>
      <c r="DM66" s="7">
        <v>0</v>
      </c>
      <c r="DN66" s="10">
        <v>0</v>
      </c>
      <c r="DO66" s="7">
        <v>0</v>
      </c>
      <c r="DP66" s="10">
        <v>0</v>
      </c>
      <c r="DQ66" s="7">
        <v>0</v>
      </c>
      <c r="DR66" s="10">
        <v>0</v>
      </c>
      <c r="DS66" s="7">
        <v>0</v>
      </c>
      <c r="DT66" s="10">
        <v>0</v>
      </c>
      <c r="DU66" s="7">
        <v>0</v>
      </c>
      <c r="DV66" s="10">
        <v>0</v>
      </c>
      <c r="DW66" s="7">
        <v>0</v>
      </c>
      <c r="DX66" s="10">
        <v>0</v>
      </c>
      <c r="DY66" s="7">
        <v>0</v>
      </c>
      <c r="DZ66" s="10">
        <v>0</v>
      </c>
      <c r="EA66" s="7">
        <v>0</v>
      </c>
      <c r="EB66" s="10">
        <v>0</v>
      </c>
      <c r="EC66" s="7">
        <v>0</v>
      </c>
      <c r="ED66" s="10">
        <v>0</v>
      </c>
      <c r="EE66" s="7">
        <v>0</v>
      </c>
      <c r="EF66" s="10"/>
      <c r="EG66" s="7"/>
      <c r="EH66" s="10"/>
      <c r="EI66" s="7"/>
      <c r="EJ66" s="10"/>
      <c r="EK66" s="7"/>
      <c r="EL66" s="10"/>
      <c r="EM66" s="7"/>
      <c r="EN66" s="10"/>
      <c r="EO66" s="7"/>
      <c r="EP66" s="10"/>
      <c r="EQ66" s="7"/>
      <c r="ER66" s="10"/>
      <c r="ES66" s="7"/>
      <c r="ET66" s="10"/>
      <c r="EU66" s="7"/>
      <c r="EV66" s="10"/>
      <c r="EW66" s="7"/>
      <c r="EX66" s="10"/>
      <c r="EY66" s="7"/>
      <c r="EZ66" s="10"/>
      <c r="FA66" s="7"/>
      <c r="FB66" s="10"/>
      <c r="FC66" s="7"/>
      <c r="FD66" s="10"/>
      <c r="FE66" s="7"/>
      <c r="FF66" s="10"/>
      <c r="FG66" s="7"/>
      <c r="FH66" s="10"/>
      <c r="FI66" s="7"/>
      <c r="FJ66" s="10"/>
      <c r="FK66" s="7"/>
      <c r="FL66" s="10"/>
      <c r="FM66" s="7"/>
      <c r="FN66" s="10"/>
      <c r="FO66" s="7"/>
      <c r="FP66" s="10"/>
      <c r="FQ66" s="7"/>
      <c r="FR66" s="10"/>
      <c r="FS66" s="7"/>
      <c r="FT66" s="10"/>
      <c r="FU66" s="7"/>
      <c r="FV66" s="10"/>
      <c r="FW66" s="7"/>
      <c r="FX66" s="10"/>
      <c r="FY66" s="7"/>
      <c r="FZ66" s="10"/>
      <c r="GA66" s="7"/>
      <c r="GB66" s="10"/>
      <c r="GC66" s="7"/>
      <c r="GD66" s="10"/>
      <c r="GE66" s="7"/>
      <c r="GF66" s="10"/>
      <c r="GG66" s="7"/>
      <c r="GH66" s="10"/>
      <c r="GI66" s="7"/>
      <c r="GJ66" s="10"/>
      <c r="GK66" s="7"/>
      <c r="GL66" s="10"/>
      <c r="GM66" s="7"/>
      <c r="GN66" s="10"/>
      <c r="GO66" s="7"/>
      <c r="GP66" s="10"/>
      <c r="GQ66" s="7"/>
      <c r="GR66" s="10"/>
      <c r="GS66" s="7"/>
      <c r="GT66" s="10"/>
      <c r="GU66" s="7"/>
      <c r="GV66" s="10"/>
      <c r="GW66" s="7"/>
      <c r="GX66" s="10"/>
      <c r="GY66" s="7"/>
      <c r="GZ66" s="10"/>
      <c r="HA66" s="7"/>
      <c r="HB66" s="10"/>
      <c r="HC66" s="7"/>
      <c r="HD66" s="10"/>
      <c r="HE66" s="7"/>
      <c r="HF66" s="10"/>
      <c r="HG66" s="7"/>
      <c r="HH66" s="10"/>
      <c r="HI66" s="7"/>
      <c r="HJ66" s="10"/>
      <c r="HK66" s="7"/>
      <c r="HL66" s="10"/>
      <c r="HM66" s="7"/>
      <c r="HN66" s="10"/>
      <c r="HO66" s="7"/>
      <c r="HP66" s="10"/>
      <c r="HQ66" s="7"/>
      <c r="HR66" s="10"/>
      <c r="HS66" s="7"/>
      <c r="HT66" s="10"/>
      <c r="HU66" s="7"/>
      <c r="HV66" s="10"/>
      <c r="HW66" s="7"/>
      <c r="HX66" s="10"/>
      <c r="HY66" s="7"/>
      <c r="HZ66" s="10"/>
      <c r="IA66" s="7"/>
      <c r="IB66" s="10"/>
      <c r="IC66" s="7"/>
      <c r="ID66" s="10"/>
      <c r="IE66" s="7"/>
      <c r="IF66" s="10"/>
      <c r="IG66" s="7"/>
      <c r="IH66" s="10"/>
      <c r="II66" s="7"/>
      <c r="IJ66" s="10"/>
      <c r="IK66" s="31"/>
      <c r="IL66" s="38"/>
      <c r="IM66" s="31"/>
      <c r="IN66" s="38"/>
      <c r="IO66" s="31"/>
      <c r="IP66" s="38"/>
      <c r="IQ66" s="31"/>
      <c r="IR66" s="38"/>
      <c r="IS66" s="31"/>
      <c r="IT66" s="38"/>
      <c r="IU66" s="31"/>
      <c r="IV66" s="38"/>
      <c r="IW66" s="31"/>
      <c r="IX66" s="38"/>
      <c r="IY66" s="31"/>
      <c r="IZ66" s="38"/>
      <c r="JA66" s="31"/>
      <c r="JB66" s="38"/>
      <c r="JC66" s="31"/>
      <c r="JD66" s="38"/>
      <c r="JE66" s="31"/>
      <c r="JF66" s="38"/>
      <c r="JG66" s="31"/>
      <c r="JH66" s="38"/>
      <c r="JI66" s="31"/>
      <c r="JJ66" s="38"/>
      <c r="JK66" s="31"/>
      <c r="JL66" s="38"/>
      <c r="JM66" s="31"/>
      <c r="JN66" s="38"/>
      <c r="JO66" s="31"/>
      <c r="JP66" s="38"/>
      <c r="JQ66" s="31"/>
      <c r="JR66" s="38"/>
      <c r="JS66" s="31"/>
      <c r="JT66" s="38"/>
      <c r="JU66" s="31"/>
      <c r="JV66" s="38"/>
      <c r="JW66" s="31"/>
      <c r="JX66" s="38"/>
      <c r="JY66" s="31"/>
    </row>
    <row r="67" spans="1:285" x14ac:dyDescent="0.2">
      <c r="A67" s="3" t="s">
        <v>82</v>
      </c>
      <c r="B67" s="22" t="str">
        <f t="shared" ref="B67:B113" si="1">SUBSTITUTE((IF(EXACT(RIGHT(A67,1),LOWER(RIGHT(A67,1)))=TRUE,LEFT(A67,12),LEFT(RIGHT(A67,7),6) )), "-", "")</f>
        <v>wehe07</v>
      </c>
      <c r="C67" s="22" t="s">
        <v>0</v>
      </c>
      <c r="D67" s="21" t="s">
        <v>24</v>
      </c>
      <c r="E67" s="7"/>
      <c r="F67" s="10"/>
      <c r="G67" s="7"/>
      <c r="H67" s="10"/>
      <c r="I67" s="7"/>
      <c r="J67" s="10"/>
      <c r="K67" s="7"/>
      <c r="L67" s="10"/>
      <c r="M67" s="7"/>
      <c r="N67" s="10"/>
      <c r="O67" s="7"/>
      <c r="P67" s="10"/>
      <c r="Q67" s="7"/>
      <c r="R67" s="10"/>
      <c r="S67" s="7"/>
      <c r="T67" s="10"/>
      <c r="U67" s="7"/>
      <c r="V67" s="10"/>
      <c r="W67" s="7"/>
      <c r="X67" s="10"/>
      <c r="Y67" s="7"/>
      <c r="Z67" s="10"/>
      <c r="AA67" s="7"/>
      <c r="AB67" s="10"/>
      <c r="AC67" s="7"/>
      <c r="AD67" s="10"/>
      <c r="AE67" s="7"/>
      <c r="AF67" s="10"/>
      <c r="AG67" s="7"/>
      <c r="AH67" s="10"/>
      <c r="AI67" s="7"/>
      <c r="AJ67" s="10">
        <v>69157</v>
      </c>
      <c r="AK67" s="7">
        <v>70092</v>
      </c>
      <c r="AL67" s="10">
        <v>83485</v>
      </c>
      <c r="AM67" s="7">
        <v>87043</v>
      </c>
      <c r="AN67" s="10">
        <v>83853</v>
      </c>
      <c r="AO67" s="7">
        <v>86355</v>
      </c>
      <c r="AP67" s="10">
        <v>86655</v>
      </c>
      <c r="AQ67" s="7">
        <v>38453.5</v>
      </c>
      <c r="AR67" s="10">
        <v>99848</v>
      </c>
      <c r="AS67" s="7">
        <v>107211</v>
      </c>
      <c r="AT67" s="10">
        <v>104533</v>
      </c>
      <c r="AU67" s="7">
        <v>98910</v>
      </c>
      <c r="AV67" s="10">
        <v>97422</v>
      </c>
      <c r="AW67" s="7">
        <v>73911</v>
      </c>
      <c r="AX67" s="10">
        <v>62814</v>
      </c>
      <c r="AY67" s="7">
        <v>80399</v>
      </c>
      <c r="AZ67" s="10">
        <v>105276</v>
      </c>
      <c r="BA67" s="7">
        <v>103134.78</v>
      </c>
      <c r="BB67" s="10">
        <v>94890</v>
      </c>
      <c r="BC67" s="7">
        <v>120585</v>
      </c>
      <c r="BD67" s="10">
        <v>108284</v>
      </c>
      <c r="BE67" s="7">
        <v>111485</v>
      </c>
      <c r="BF67" s="10">
        <v>105127</v>
      </c>
      <c r="BG67" s="7">
        <v>103549</v>
      </c>
      <c r="BH67" s="10">
        <v>100216</v>
      </c>
      <c r="BI67" s="7">
        <v>37835</v>
      </c>
      <c r="BJ67" s="10">
        <v>0</v>
      </c>
      <c r="BK67" s="7">
        <v>0</v>
      </c>
      <c r="BL67" s="10">
        <v>0</v>
      </c>
      <c r="BM67" s="7">
        <v>26909</v>
      </c>
      <c r="BN67" s="10">
        <v>59474</v>
      </c>
      <c r="BO67" s="7">
        <v>79046</v>
      </c>
      <c r="BP67" s="10">
        <v>67391</v>
      </c>
      <c r="BQ67" s="7">
        <v>63601</v>
      </c>
      <c r="BR67" s="10">
        <v>58798</v>
      </c>
      <c r="BS67" s="7">
        <v>55949</v>
      </c>
      <c r="BT67" s="10">
        <v>51616</v>
      </c>
      <c r="BU67" s="7">
        <v>58545</v>
      </c>
      <c r="BV67" s="10">
        <v>60184</v>
      </c>
      <c r="BW67" s="7">
        <v>61665</v>
      </c>
      <c r="BX67" s="10">
        <v>56950</v>
      </c>
      <c r="BY67" s="7">
        <v>78566</v>
      </c>
      <c r="BZ67" s="10">
        <v>76582</v>
      </c>
      <c r="CA67" s="7">
        <v>79504</v>
      </c>
      <c r="CB67" s="10">
        <v>69732</v>
      </c>
      <c r="CC67" s="7">
        <v>75400</v>
      </c>
      <c r="CD67" s="10">
        <v>72893</v>
      </c>
      <c r="CE67" s="7">
        <v>54686</v>
      </c>
      <c r="CF67" s="10">
        <v>58457</v>
      </c>
      <c r="CG67" s="7">
        <v>66630</v>
      </c>
      <c r="CH67" s="10">
        <v>68556</v>
      </c>
      <c r="CI67" s="7">
        <v>66344</v>
      </c>
      <c r="CJ67" s="10">
        <v>73619</v>
      </c>
      <c r="CK67" s="7">
        <v>81629</v>
      </c>
      <c r="CL67" s="10">
        <v>74690</v>
      </c>
      <c r="CM67" s="7">
        <v>72450</v>
      </c>
      <c r="CN67" s="10">
        <v>80111</v>
      </c>
      <c r="CO67" s="7">
        <v>87531</v>
      </c>
      <c r="CP67" s="10">
        <v>80609</v>
      </c>
      <c r="CQ67" s="7">
        <v>80465</v>
      </c>
      <c r="CR67" s="10">
        <v>74969</v>
      </c>
      <c r="CS67" s="7">
        <v>76674</v>
      </c>
      <c r="CT67" s="10">
        <v>80169</v>
      </c>
      <c r="CU67" s="7">
        <v>76874</v>
      </c>
      <c r="CV67" s="10">
        <v>86206</v>
      </c>
      <c r="CW67" s="7">
        <v>85971</v>
      </c>
      <c r="CX67" s="10">
        <v>85778</v>
      </c>
      <c r="CY67" s="7">
        <v>96543</v>
      </c>
      <c r="CZ67" s="10">
        <v>92053</v>
      </c>
      <c r="DA67" s="7">
        <v>93153</v>
      </c>
      <c r="DB67" s="10">
        <v>83992</v>
      </c>
      <c r="DC67" s="7">
        <v>89700</v>
      </c>
      <c r="DD67" s="10">
        <v>106445</v>
      </c>
      <c r="DE67" s="7">
        <v>111700</v>
      </c>
      <c r="DF67" s="10">
        <v>112281</v>
      </c>
      <c r="DG67" s="7">
        <v>106278</v>
      </c>
      <c r="DH67" s="10">
        <v>110768</v>
      </c>
      <c r="DI67" s="7">
        <v>111465</v>
      </c>
      <c r="DJ67" s="10">
        <v>100850</v>
      </c>
      <c r="DK67" s="7">
        <v>110193</v>
      </c>
      <c r="DL67" s="10">
        <v>103934</v>
      </c>
      <c r="DM67" s="7">
        <v>99163</v>
      </c>
      <c r="DN67" s="10">
        <v>106956</v>
      </c>
      <c r="DO67" s="7">
        <v>105858</v>
      </c>
      <c r="DP67" s="10">
        <v>123878</v>
      </c>
      <c r="DQ67" s="7">
        <v>122808</v>
      </c>
      <c r="DR67" s="10">
        <v>121843</v>
      </c>
      <c r="DS67" s="7">
        <v>116942</v>
      </c>
      <c r="DT67" s="10">
        <v>120750</v>
      </c>
      <c r="DU67" s="7">
        <v>117573</v>
      </c>
      <c r="DV67" s="10">
        <v>105267</v>
      </c>
      <c r="DW67" s="7">
        <v>108632</v>
      </c>
      <c r="DX67" s="10">
        <v>112500</v>
      </c>
      <c r="DY67" s="7">
        <v>114090</v>
      </c>
      <c r="DZ67" s="10">
        <v>107648</v>
      </c>
      <c r="EA67" s="7">
        <v>109466</v>
      </c>
      <c r="EB67" s="10">
        <v>109186</v>
      </c>
      <c r="EC67" s="7">
        <v>101289</v>
      </c>
      <c r="ED67" s="10">
        <v>99406</v>
      </c>
      <c r="EE67" s="7">
        <v>93342</v>
      </c>
      <c r="EF67" s="10">
        <v>91474</v>
      </c>
      <c r="EG67" s="7">
        <v>83446</v>
      </c>
      <c r="EH67" s="10">
        <v>72466.38</v>
      </c>
      <c r="EI67" s="7">
        <v>79860.52</v>
      </c>
      <c r="EJ67" s="10">
        <v>79330.81</v>
      </c>
      <c r="EK67" s="7">
        <v>86365.5</v>
      </c>
      <c r="EL67" s="10">
        <v>80496</v>
      </c>
      <c r="EM67" s="7">
        <v>78556.040012217505</v>
      </c>
      <c r="EN67" s="10">
        <v>77082.047523530302</v>
      </c>
      <c r="EO67" s="7">
        <v>80618.501557061696</v>
      </c>
      <c r="EP67" s="10">
        <v>73579.7182647671</v>
      </c>
      <c r="EQ67" s="7">
        <v>73682.224225536804</v>
      </c>
      <c r="ER67" s="10">
        <v>76464.795244385794</v>
      </c>
      <c r="ES67" s="7">
        <v>71230.326944757602</v>
      </c>
      <c r="ET67" s="10">
        <v>68006.073790462993</v>
      </c>
      <c r="EU67" s="7">
        <v>72143.326219011695</v>
      </c>
      <c r="EV67" s="10">
        <v>69289.719626168197</v>
      </c>
      <c r="EW67" s="7">
        <v>71566.141795865595</v>
      </c>
      <c r="EX67" s="10">
        <v>69814.068635820397</v>
      </c>
      <c r="EY67" s="7">
        <v>69369.142381348895</v>
      </c>
      <c r="EZ67" s="10">
        <v>66549.292149292101</v>
      </c>
      <c r="FA67" s="7">
        <v>64237.749057619803</v>
      </c>
      <c r="FB67" s="10">
        <v>71154.193589949995</v>
      </c>
      <c r="FC67" s="7">
        <v>57882.720727548302</v>
      </c>
      <c r="FD67" s="10">
        <v>52873.892884178698</v>
      </c>
      <c r="FE67" s="7">
        <v>52900</v>
      </c>
      <c r="FF67" s="10">
        <v>50050</v>
      </c>
      <c r="FG67" s="7">
        <v>56500</v>
      </c>
      <c r="FH67" s="10">
        <v>54950</v>
      </c>
      <c r="FI67" s="7">
        <v>55300</v>
      </c>
      <c r="FJ67" s="10">
        <v>54850</v>
      </c>
      <c r="FK67" s="7">
        <v>55450</v>
      </c>
      <c r="FL67" s="10">
        <v>58814.881889763798</v>
      </c>
      <c r="FM67" s="7">
        <v>58855.5905511811</v>
      </c>
      <c r="FN67" s="10">
        <v>16102</v>
      </c>
      <c r="FO67" s="7"/>
      <c r="FP67" s="10"/>
      <c r="FQ67" s="7"/>
      <c r="FR67" s="10"/>
      <c r="FS67" s="7"/>
      <c r="FT67" s="10"/>
      <c r="FU67" s="7"/>
      <c r="FV67" s="10"/>
      <c r="FW67" s="7"/>
      <c r="FX67" s="10"/>
      <c r="FY67" s="7"/>
      <c r="FZ67" s="10"/>
      <c r="GA67" s="7"/>
      <c r="GB67" s="10"/>
      <c r="GC67" s="7"/>
      <c r="GD67" s="10"/>
      <c r="GE67" s="7"/>
      <c r="GF67" s="10"/>
      <c r="GG67" s="7"/>
      <c r="GH67" s="10"/>
      <c r="GI67" s="7"/>
      <c r="GJ67" s="10"/>
      <c r="GK67" s="7"/>
      <c r="GL67" s="10"/>
      <c r="GM67" s="7"/>
      <c r="GN67" s="10"/>
      <c r="GO67" s="7"/>
      <c r="GP67" s="10"/>
      <c r="GQ67" s="7"/>
      <c r="GR67" s="10"/>
      <c r="GS67" s="7"/>
      <c r="GT67" s="10"/>
      <c r="GU67" s="7"/>
      <c r="GV67" s="10"/>
      <c r="GW67" s="7"/>
      <c r="GX67" s="10"/>
      <c r="GY67" s="7"/>
      <c r="GZ67" s="10"/>
      <c r="HA67" s="7"/>
      <c r="HB67" s="10"/>
      <c r="HC67" s="7"/>
      <c r="HD67" s="10"/>
      <c r="HE67" s="7"/>
      <c r="HF67" s="10"/>
      <c r="HG67" s="7"/>
      <c r="HH67" s="10"/>
      <c r="HI67" s="7"/>
      <c r="HJ67" s="10"/>
      <c r="HK67" s="7"/>
      <c r="HL67" s="10"/>
      <c r="HM67" s="7"/>
      <c r="HN67" s="10"/>
      <c r="HO67" s="7"/>
      <c r="HP67" s="10"/>
      <c r="HQ67" s="7"/>
      <c r="HR67" s="10"/>
      <c r="HS67" s="7"/>
      <c r="HT67" s="10"/>
      <c r="HU67" s="7"/>
      <c r="HV67" s="10"/>
      <c r="HW67" s="7"/>
      <c r="HX67" s="10"/>
      <c r="HY67" s="7"/>
      <c r="HZ67" s="10"/>
      <c r="IA67" s="7"/>
      <c r="IB67" s="10"/>
      <c r="IC67" s="7"/>
      <c r="ID67" s="10"/>
      <c r="IE67" s="7"/>
      <c r="IF67" s="10"/>
      <c r="IG67" s="7"/>
      <c r="IH67" s="10"/>
      <c r="II67" s="7"/>
      <c r="IJ67" s="10"/>
      <c r="IK67" s="31"/>
      <c r="IL67" s="38"/>
      <c r="IM67" s="31"/>
      <c r="IN67" s="38"/>
      <c r="IO67" s="31"/>
      <c r="IP67" s="38"/>
      <c r="IQ67" s="31"/>
      <c r="IR67" s="38"/>
      <c r="IS67" s="31"/>
      <c r="IT67" s="38"/>
      <c r="IU67" s="31"/>
      <c r="IV67" s="38"/>
      <c r="IW67" s="31"/>
      <c r="IX67" s="38"/>
      <c r="IY67" s="31"/>
      <c r="IZ67" s="38"/>
      <c r="JA67" s="31"/>
      <c r="JB67" s="38"/>
      <c r="JC67" s="31"/>
      <c r="JD67" s="38"/>
      <c r="JE67" s="31"/>
      <c r="JF67" s="38"/>
      <c r="JG67" s="31"/>
      <c r="JH67" s="38"/>
      <c r="JI67" s="31"/>
      <c r="JJ67" s="38"/>
      <c r="JK67" s="31"/>
      <c r="JL67" s="38"/>
      <c r="JM67" s="31"/>
      <c r="JN67" s="38"/>
      <c r="JO67" s="31"/>
      <c r="JP67" s="38"/>
      <c r="JQ67" s="31"/>
      <c r="JR67" s="38"/>
      <c r="JS67" s="31"/>
      <c r="JT67" s="38"/>
      <c r="JU67" s="31"/>
      <c r="JV67" s="38"/>
      <c r="JW67" s="31"/>
      <c r="JX67" s="38"/>
      <c r="JY67" s="31"/>
    </row>
    <row r="68" spans="1:285" x14ac:dyDescent="0.2">
      <c r="A68" s="3" t="s">
        <v>83</v>
      </c>
      <c r="B68" s="22" t="str">
        <f t="shared" si="1"/>
        <v>wehe08</v>
      </c>
      <c r="C68" s="22" t="s">
        <v>0</v>
      </c>
      <c r="D68" s="21" t="s">
        <v>24</v>
      </c>
      <c r="E68" s="7"/>
      <c r="F68" s="10"/>
      <c r="G68" s="7"/>
      <c r="H68" s="10"/>
      <c r="I68" s="7"/>
      <c r="J68" s="10"/>
      <c r="K68" s="7"/>
      <c r="L68" s="10"/>
      <c r="M68" s="7"/>
      <c r="N68" s="10"/>
      <c r="O68" s="7"/>
      <c r="P68" s="10"/>
      <c r="Q68" s="7"/>
      <c r="R68" s="10"/>
      <c r="S68" s="7"/>
      <c r="T68" s="10"/>
      <c r="U68" s="7"/>
      <c r="V68" s="10"/>
      <c r="W68" s="7"/>
      <c r="X68" s="10"/>
      <c r="Y68" s="7"/>
      <c r="Z68" s="10"/>
      <c r="AA68" s="7"/>
      <c r="AB68" s="10"/>
      <c r="AC68" s="7"/>
      <c r="AD68" s="10"/>
      <c r="AE68" s="7"/>
      <c r="AF68" s="10"/>
      <c r="AG68" s="7"/>
      <c r="AH68" s="10"/>
      <c r="AI68" s="7"/>
      <c r="AJ68" s="10">
        <v>81731</v>
      </c>
      <c r="AK68" s="7">
        <v>82836</v>
      </c>
      <c r="AL68" s="10">
        <v>98664</v>
      </c>
      <c r="AM68" s="7">
        <v>102869</v>
      </c>
      <c r="AN68" s="10">
        <v>99099</v>
      </c>
      <c r="AO68" s="7">
        <v>99154</v>
      </c>
      <c r="AP68" s="10">
        <v>100631</v>
      </c>
      <c r="AQ68" s="7">
        <v>102038</v>
      </c>
      <c r="AR68" s="10">
        <v>115572</v>
      </c>
      <c r="AS68" s="7">
        <v>121830</v>
      </c>
      <c r="AT68" s="10">
        <v>117814</v>
      </c>
      <c r="AU68" s="7">
        <v>112390</v>
      </c>
      <c r="AV68" s="10">
        <v>111272</v>
      </c>
      <c r="AW68" s="7">
        <v>87161</v>
      </c>
      <c r="AX68" s="10">
        <v>68763</v>
      </c>
      <c r="AY68" s="7">
        <v>96228</v>
      </c>
      <c r="AZ68" s="10">
        <v>130996</v>
      </c>
      <c r="BA68" s="7">
        <v>124916.34</v>
      </c>
      <c r="BB68" s="10">
        <v>114071</v>
      </c>
      <c r="BC68" s="7">
        <v>152623</v>
      </c>
      <c r="BD68" s="10">
        <v>125991</v>
      </c>
      <c r="BE68" s="7">
        <v>129126</v>
      </c>
      <c r="BF68" s="10">
        <v>118256</v>
      </c>
      <c r="BG68" s="7">
        <v>110313</v>
      </c>
      <c r="BH68" s="10">
        <v>109142</v>
      </c>
      <c r="BI68" s="7">
        <v>32966</v>
      </c>
      <c r="BJ68" s="10">
        <v>0</v>
      </c>
      <c r="BK68" s="7">
        <v>0</v>
      </c>
      <c r="BL68" s="10">
        <v>0</v>
      </c>
      <c r="BM68" s="7">
        <v>24914</v>
      </c>
      <c r="BN68" s="10">
        <v>49948</v>
      </c>
      <c r="BO68" s="7">
        <v>87072</v>
      </c>
      <c r="BP68" s="10">
        <v>75555</v>
      </c>
      <c r="BQ68" s="7">
        <v>71388</v>
      </c>
      <c r="BR68" s="10">
        <v>65080</v>
      </c>
      <c r="BS68" s="7">
        <v>58639</v>
      </c>
      <c r="BT68" s="10">
        <v>53001</v>
      </c>
      <c r="BU68" s="7">
        <v>64205</v>
      </c>
      <c r="BV68" s="10">
        <v>65146</v>
      </c>
      <c r="BW68" s="7">
        <v>67618</v>
      </c>
      <c r="BX68" s="10">
        <v>65386</v>
      </c>
      <c r="BY68" s="7">
        <v>63245</v>
      </c>
      <c r="BZ68" s="10">
        <v>66749</v>
      </c>
      <c r="CA68" s="7">
        <v>74203</v>
      </c>
      <c r="CB68" s="10">
        <v>75828</v>
      </c>
      <c r="CC68" s="7">
        <v>81548</v>
      </c>
      <c r="CD68" s="10">
        <v>72286</v>
      </c>
      <c r="CE68" s="7">
        <v>38517</v>
      </c>
      <c r="CF68" s="10">
        <v>54297</v>
      </c>
      <c r="CG68" s="7">
        <v>70307</v>
      </c>
      <c r="CH68" s="10">
        <v>60206</v>
      </c>
      <c r="CI68" s="7">
        <v>58859</v>
      </c>
      <c r="CJ68" s="10">
        <v>67546</v>
      </c>
      <c r="CK68" s="7">
        <v>76534</v>
      </c>
      <c r="CL68" s="10">
        <v>70676</v>
      </c>
      <c r="CM68" s="7">
        <v>65950</v>
      </c>
      <c r="CN68" s="10">
        <v>76854</v>
      </c>
      <c r="CO68" s="7">
        <v>88188</v>
      </c>
      <c r="CP68" s="10">
        <v>88066</v>
      </c>
      <c r="CQ68" s="7">
        <v>78112</v>
      </c>
      <c r="CR68" s="10">
        <v>69593</v>
      </c>
      <c r="CS68" s="7">
        <v>68026</v>
      </c>
      <c r="CT68" s="10">
        <v>71421</v>
      </c>
      <c r="CU68" s="7">
        <v>69110</v>
      </c>
      <c r="CV68" s="10">
        <v>81520</v>
      </c>
      <c r="CW68" s="7">
        <v>83462</v>
      </c>
      <c r="CX68" s="10">
        <v>83474</v>
      </c>
      <c r="CY68" s="7">
        <v>92495</v>
      </c>
      <c r="CZ68" s="10">
        <v>93457</v>
      </c>
      <c r="DA68" s="7">
        <v>101703</v>
      </c>
      <c r="DB68" s="10">
        <v>101640</v>
      </c>
      <c r="DC68" s="7">
        <v>88250</v>
      </c>
      <c r="DD68" s="10">
        <v>80800</v>
      </c>
      <c r="DE68" s="7">
        <v>75119</v>
      </c>
      <c r="DF68" s="10">
        <v>74004</v>
      </c>
      <c r="DG68" s="7">
        <v>73682</v>
      </c>
      <c r="DH68" s="10">
        <v>75846</v>
      </c>
      <c r="DI68" s="7">
        <v>77696</v>
      </c>
      <c r="DJ68" s="10">
        <v>71000</v>
      </c>
      <c r="DK68" s="7">
        <v>78018</v>
      </c>
      <c r="DL68" s="10">
        <v>71476</v>
      </c>
      <c r="DM68" s="7">
        <v>82331</v>
      </c>
      <c r="DN68" s="10">
        <v>76639</v>
      </c>
      <c r="DO68" s="7">
        <v>79175</v>
      </c>
      <c r="DP68" s="10">
        <v>77532</v>
      </c>
      <c r="DQ68" s="7">
        <v>74334</v>
      </c>
      <c r="DR68" s="10">
        <v>71925</v>
      </c>
      <c r="DS68" s="7">
        <v>70431</v>
      </c>
      <c r="DT68" s="10">
        <v>72320</v>
      </c>
      <c r="DU68" s="7">
        <v>68612</v>
      </c>
      <c r="DV68" s="10">
        <v>61052</v>
      </c>
      <c r="DW68" s="7">
        <v>62867</v>
      </c>
      <c r="DX68" s="10">
        <v>65688</v>
      </c>
      <c r="DY68" s="7">
        <v>66988</v>
      </c>
      <c r="DZ68" s="10">
        <v>62405</v>
      </c>
      <c r="EA68" s="7">
        <v>63254</v>
      </c>
      <c r="EB68" s="10">
        <v>62497</v>
      </c>
      <c r="EC68" s="7">
        <v>58426</v>
      </c>
      <c r="ED68" s="10">
        <v>55165</v>
      </c>
      <c r="EE68" s="7">
        <v>49805</v>
      </c>
      <c r="EF68" s="10">
        <v>47037</v>
      </c>
      <c r="EG68" s="7">
        <v>39725</v>
      </c>
      <c r="EH68" s="10">
        <v>26993.69</v>
      </c>
      <c r="EI68" s="7">
        <v>35908.67</v>
      </c>
      <c r="EJ68" s="10">
        <v>36213.379999999997</v>
      </c>
      <c r="EK68" s="7">
        <v>43182.75</v>
      </c>
      <c r="EL68" s="10">
        <v>36124</v>
      </c>
      <c r="EM68" s="7">
        <v>34278.153634697599</v>
      </c>
      <c r="EN68" s="10">
        <v>34238.234840302401</v>
      </c>
      <c r="EO68" s="7">
        <v>0</v>
      </c>
      <c r="EP68" s="10">
        <v>35318.2647670882</v>
      </c>
      <c r="EQ68" s="7">
        <v>36212.424192755301</v>
      </c>
      <c r="ER68" s="10">
        <v>38674.240422721297</v>
      </c>
      <c r="ES68" s="7">
        <v>38458.173618940302</v>
      </c>
      <c r="ET68" s="10">
        <v>36465.506439262099</v>
      </c>
      <c r="EU68" s="7">
        <v>38476.440650139499</v>
      </c>
      <c r="EV68" s="10">
        <v>37523.364485981299</v>
      </c>
      <c r="EW68" s="7">
        <v>37746.931524547799</v>
      </c>
      <c r="EX68" s="10">
        <v>38033.0373911559</v>
      </c>
      <c r="EY68" s="7">
        <v>44637.976686094902</v>
      </c>
      <c r="EZ68" s="10">
        <v>38095.688545688601</v>
      </c>
      <c r="FA68" s="7">
        <v>37070.005385029603</v>
      </c>
      <c r="FB68" s="10">
        <v>38458.173618940302</v>
      </c>
      <c r="FC68" s="7">
        <v>39962.864721485399</v>
      </c>
      <c r="FD68" s="10">
        <v>39694.956472369398</v>
      </c>
      <c r="FE68" s="7">
        <v>37350</v>
      </c>
      <c r="FF68" s="10">
        <v>34900</v>
      </c>
      <c r="FG68" s="7">
        <v>38550</v>
      </c>
      <c r="FH68" s="10">
        <v>38000</v>
      </c>
      <c r="FI68" s="7">
        <v>38850</v>
      </c>
      <c r="FJ68" s="10">
        <v>38850</v>
      </c>
      <c r="FK68" s="7">
        <v>39250</v>
      </c>
      <c r="FL68" s="10">
        <v>41757.874015747999</v>
      </c>
      <c r="FM68" s="7">
        <v>41660.629921259802</v>
      </c>
      <c r="FN68" s="10">
        <v>11558</v>
      </c>
      <c r="FO68" s="7"/>
      <c r="FP68" s="10"/>
      <c r="FQ68" s="7"/>
      <c r="FR68" s="10"/>
      <c r="FS68" s="7"/>
      <c r="FT68" s="10"/>
      <c r="FU68" s="7"/>
      <c r="FV68" s="10"/>
      <c r="FW68" s="7"/>
      <c r="FX68" s="10"/>
      <c r="FY68" s="7"/>
      <c r="FZ68" s="10"/>
      <c r="GA68" s="7"/>
      <c r="GB68" s="10"/>
      <c r="GC68" s="7"/>
      <c r="GD68" s="10"/>
      <c r="GE68" s="7"/>
      <c r="GF68" s="10"/>
      <c r="GG68" s="7"/>
      <c r="GH68" s="10"/>
      <c r="GI68" s="7"/>
      <c r="GJ68" s="10"/>
      <c r="GK68" s="7"/>
      <c r="GL68" s="10"/>
      <c r="GM68" s="7"/>
      <c r="GN68" s="10"/>
      <c r="GO68" s="7"/>
      <c r="GP68" s="10"/>
      <c r="GQ68" s="7"/>
      <c r="GR68" s="10"/>
      <c r="GS68" s="7"/>
      <c r="GT68" s="10"/>
      <c r="GU68" s="7"/>
      <c r="GV68" s="10"/>
      <c r="GW68" s="7"/>
      <c r="GX68" s="10"/>
      <c r="GY68" s="7"/>
      <c r="GZ68" s="10"/>
      <c r="HA68" s="7"/>
      <c r="HB68" s="10"/>
      <c r="HC68" s="7"/>
      <c r="HD68" s="10"/>
      <c r="HE68" s="7"/>
      <c r="HF68" s="10"/>
      <c r="HG68" s="7"/>
      <c r="HH68" s="10"/>
      <c r="HI68" s="7"/>
      <c r="HJ68" s="10"/>
      <c r="HK68" s="7"/>
      <c r="HL68" s="10"/>
      <c r="HM68" s="7"/>
      <c r="HN68" s="10"/>
      <c r="HO68" s="7"/>
      <c r="HP68" s="10"/>
      <c r="HQ68" s="7"/>
      <c r="HR68" s="10"/>
      <c r="HS68" s="7"/>
      <c r="HT68" s="10"/>
      <c r="HU68" s="7"/>
      <c r="HV68" s="10"/>
      <c r="HW68" s="7"/>
      <c r="HX68" s="10"/>
      <c r="HY68" s="7"/>
      <c r="HZ68" s="10"/>
      <c r="IA68" s="7"/>
      <c r="IB68" s="10"/>
      <c r="IC68" s="7"/>
      <c r="ID68" s="10"/>
      <c r="IE68" s="7"/>
      <c r="IF68" s="10"/>
      <c r="IG68" s="7"/>
      <c r="IH68" s="10"/>
      <c r="II68" s="7"/>
      <c r="IJ68" s="10"/>
      <c r="IK68" s="31"/>
      <c r="IL68" s="38"/>
      <c r="IM68" s="31"/>
      <c r="IN68" s="38"/>
      <c r="IO68" s="31"/>
      <c r="IP68" s="38"/>
      <c r="IQ68" s="31"/>
      <c r="IR68" s="38"/>
      <c r="IS68" s="31"/>
      <c r="IT68" s="38"/>
      <c r="IU68" s="31"/>
      <c r="IV68" s="38"/>
      <c r="IW68" s="31"/>
      <c r="IX68" s="38"/>
      <c r="IY68" s="31"/>
      <c r="IZ68" s="38"/>
      <c r="JA68" s="31"/>
      <c r="JB68" s="38"/>
      <c r="JC68" s="31"/>
      <c r="JD68" s="38"/>
      <c r="JE68" s="31"/>
      <c r="JF68" s="38"/>
      <c r="JG68" s="31"/>
      <c r="JH68" s="38"/>
      <c r="JI68" s="31"/>
      <c r="JJ68" s="38"/>
      <c r="JK68" s="31"/>
      <c r="JL68" s="38"/>
      <c r="JM68" s="31"/>
      <c r="JN68" s="38"/>
      <c r="JO68" s="31"/>
      <c r="JP68" s="38"/>
      <c r="JQ68" s="31"/>
      <c r="JR68" s="38"/>
      <c r="JS68" s="31"/>
      <c r="JT68" s="38"/>
      <c r="JU68" s="31"/>
      <c r="JV68" s="38"/>
      <c r="JW68" s="31"/>
      <c r="JX68" s="38"/>
      <c r="JY68" s="31"/>
    </row>
    <row r="69" spans="1:285" x14ac:dyDescent="0.2">
      <c r="A69" s="3" t="s">
        <v>84</v>
      </c>
      <c r="B69" s="22" t="str">
        <f t="shared" si="1"/>
        <v>wehe09</v>
      </c>
      <c r="C69" s="22" t="s">
        <v>0</v>
      </c>
      <c r="D69" s="21" t="s">
        <v>24</v>
      </c>
      <c r="E69" s="7"/>
      <c r="F69" s="10"/>
      <c r="G69" s="7"/>
      <c r="H69" s="10"/>
      <c r="I69" s="7"/>
      <c r="J69" s="10"/>
      <c r="K69" s="7"/>
      <c r="L69" s="10"/>
      <c r="M69" s="7"/>
      <c r="N69" s="10"/>
      <c r="O69" s="7"/>
      <c r="P69" s="10"/>
      <c r="Q69" s="7"/>
      <c r="R69" s="10"/>
      <c r="S69" s="7"/>
      <c r="T69" s="10"/>
      <c r="U69" s="7"/>
      <c r="V69" s="10"/>
      <c r="W69" s="7"/>
      <c r="X69" s="10"/>
      <c r="Y69" s="7"/>
      <c r="Z69" s="10"/>
      <c r="AA69" s="7"/>
      <c r="AB69" s="10"/>
      <c r="AC69" s="7"/>
      <c r="AD69" s="10"/>
      <c r="AE69" s="7"/>
      <c r="AF69" s="10"/>
      <c r="AG69" s="7"/>
      <c r="AH69" s="10"/>
      <c r="AI69" s="7"/>
      <c r="AJ69" s="10">
        <v>88018</v>
      </c>
      <c r="AK69" s="7">
        <v>89208</v>
      </c>
      <c r="AL69" s="10">
        <v>106253</v>
      </c>
      <c r="AM69" s="7">
        <v>110782</v>
      </c>
      <c r="AN69" s="10">
        <v>106722</v>
      </c>
      <c r="AO69" s="7">
        <v>117543</v>
      </c>
      <c r="AP69" s="10">
        <v>120197</v>
      </c>
      <c r="AQ69" s="7">
        <v>123005</v>
      </c>
      <c r="AR69" s="10">
        <v>140731</v>
      </c>
      <c r="AS69" s="7">
        <v>149449</v>
      </c>
      <c r="AT69" s="10">
        <v>92109.553883999994</v>
      </c>
      <c r="AU69" s="7">
        <v>136116</v>
      </c>
      <c r="AV69" s="10">
        <v>134754</v>
      </c>
      <c r="AW69" s="7">
        <v>102244</v>
      </c>
      <c r="AX69" s="10">
        <v>83188</v>
      </c>
      <c r="AY69" s="7">
        <v>113352</v>
      </c>
      <c r="AZ69" s="10">
        <v>148888</v>
      </c>
      <c r="BA69" s="7">
        <v>142496.51999999999</v>
      </c>
      <c r="BB69" s="10">
        <v>126066</v>
      </c>
      <c r="BC69" s="7">
        <v>166115</v>
      </c>
      <c r="BD69" s="10">
        <v>147114</v>
      </c>
      <c r="BE69" s="7">
        <v>151480</v>
      </c>
      <c r="BF69" s="10">
        <v>155144</v>
      </c>
      <c r="BG69" s="7">
        <v>156156</v>
      </c>
      <c r="BH69" s="10">
        <v>152825</v>
      </c>
      <c r="BI69" s="7">
        <v>49665</v>
      </c>
      <c r="BJ69" s="10">
        <v>0</v>
      </c>
      <c r="BK69" s="7">
        <v>0</v>
      </c>
      <c r="BL69" s="10">
        <v>0</v>
      </c>
      <c r="BM69" s="7">
        <v>35780</v>
      </c>
      <c r="BN69" s="10">
        <v>90166</v>
      </c>
      <c r="BO69" s="7">
        <v>131859</v>
      </c>
      <c r="BP69" s="10">
        <v>106267</v>
      </c>
      <c r="BQ69" s="7">
        <v>81746</v>
      </c>
      <c r="BR69" s="10">
        <v>80233</v>
      </c>
      <c r="BS69" s="7">
        <v>74150</v>
      </c>
      <c r="BT69" s="10">
        <v>70961</v>
      </c>
      <c r="BU69" s="7">
        <v>88131</v>
      </c>
      <c r="BV69" s="10">
        <v>88596</v>
      </c>
      <c r="BW69" s="7">
        <v>86011</v>
      </c>
      <c r="BX69" s="10">
        <v>83204</v>
      </c>
      <c r="BY69" s="7">
        <v>81994</v>
      </c>
      <c r="BZ69" s="10">
        <v>85349</v>
      </c>
      <c r="CA69" s="7">
        <v>94950</v>
      </c>
      <c r="CB69" s="10">
        <v>91589</v>
      </c>
      <c r="CC69" s="7">
        <v>98200</v>
      </c>
      <c r="CD69" s="10">
        <v>91563</v>
      </c>
      <c r="CE69" s="7">
        <v>46676</v>
      </c>
      <c r="CF69" s="10">
        <v>57932</v>
      </c>
      <c r="CG69" s="7">
        <v>69259</v>
      </c>
      <c r="CH69" s="10">
        <v>67713</v>
      </c>
      <c r="CI69" s="7">
        <v>66901</v>
      </c>
      <c r="CJ69" s="10">
        <v>74781</v>
      </c>
      <c r="CK69" s="7">
        <v>81789</v>
      </c>
      <c r="CL69" s="10">
        <v>73791</v>
      </c>
      <c r="CM69" s="7">
        <v>68309</v>
      </c>
      <c r="CN69" s="10">
        <v>79864</v>
      </c>
      <c r="CO69" s="7">
        <v>96750</v>
      </c>
      <c r="CP69" s="10">
        <v>94451</v>
      </c>
      <c r="CQ69" s="7">
        <v>77031</v>
      </c>
      <c r="CR69" s="10">
        <v>64378</v>
      </c>
      <c r="CS69" s="7">
        <v>66195</v>
      </c>
      <c r="CT69" s="10">
        <v>73386</v>
      </c>
      <c r="CU69" s="7">
        <v>68930</v>
      </c>
      <c r="CV69" s="10">
        <v>76631</v>
      </c>
      <c r="CW69" s="7">
        <v>77389</v>
      </c>
      <c r="CX69" s="10">
        <v>77821</v>
      </c>
      <c r="CY69" s="7">
        <v>90891</v>
      </c>
      <c r="CZ69" s="10">
        <v>89859</v>
      </c>
      <c r="DA69" s="7">
        <v>90950</v>
      </c>
      <c r="DB69" s="10">
        <v>76842</v>
      </c>
      <c r="DC69" s="7">
        <v>84593</v>
      </c>
      <c r="DD69" s="10">
        <v>85575</v>
      </c>
      <c r="DE69" s="7">
        <v>77862</v>
      </c>
      <c r="DF69" s="10">
        <v>74574</v>
      </c>
      <c r="DG69" s="7">
        <v>71746</v>
      </c>
      <c r="DH69" s="10">
        <v>74293</v>
      </c>
      <c r="DI69" s="7">
        <v>76496</v>
      </c>
      <c r="DJ69" s="10">
        <v>68249</v>
      </c>
      <c r="DK69" s="7">
        <v>72241</v>
      </c>
      <c r="DL69" s="10">
        <v>69554</v>
      </c>
      <c r="DM69" s="7">
        <v>72706</v>
      </c>
      <c r="DN69" s="10">
        <v>68338</v>
      </c>
      <c r="DO69" s="7">
        <v>69548</v>
      </c>
      <c r="DP69" s="10">
        <v>66402</v>
      </c>
      <c r="DQ69" s="7">
        <v>62438</v>
      </c>
      <c r="DR69" s="10">
        <v>61258</v>
      </c>
      <c r="DS69" s="7">
        <v>58967</v>
      </c>
      <c r="DT69" s="10">
        <v>60543</v>
      </c>
      <c r="DU69" s="7">
        <v>57785</v>
      </c>
      <c r="DV69" s="10">
        <v>51832</v>
      </c>
      <c r="DW69" s="7">
        <v>53040</v>
      </c>
      <c r="DX69" s="10">
        <v>55534</v>
      </c>
      <c r="DY69" s="7">
        <v>57398</v>
      </c>
      <c r="DZ69" s="10">
        <v>52986</v>
      </c>
      <c r="EA69" s="7">
        <v>53331</v>
      </c>
      <c r="EB69" s="10">
        <v>52915</v>
      </c>
      <c r="EC69" s="7">
        <v>48527</v>
      </c>
      <c r="ED69" s="10">
        <v>45741</v>
      </c>
      <c r="EE69" s="7">
        <v>41822</v>
      </c>
      <c r="EF69" s="10">
        <v>40520</v>
      </c>
      <c r="EG69" s="7">
        <v>35416</v>
      </c>
      <c r="EH69" s="10">
        <v>30254.720000000001</v>
      </c>
      <c r="EI69" s="7">
        <v>33667.089999999997</v>
      </c>
      <c r="EJ69" s="10">
        <v>34119.82</v>
      </c>
      <c r="EK69" s="7">
        <v>36539.25</v>
      </c>
      <c r="EL69" s="10">
        <v>35029</v>
      </c>
      <c r="EM69" s="7">
        <v>34092.112095296303</v>
      </c>
      <c r="EN69" s="10">
        <v>33962.120043203198</v>
      </c>
      <c r="EO69" s="7">
        <v>36142.919948708601</v>
      </c>
      <c r="EP69" s="10">
        <v>33941.6119737474</v>
      </c>
      <c r="EQ69" s="7">
        <v>36815.964595967896</v>
      </c>
      <c r="ER69" s="10">
        <v>38414.332892998696</v>
      </c>
      <c r="ES69" s="7">
        <v>33133.9909808343</v>
      </c>
      <c r="ET69" s="10">
        <v>33164.749390880599</v>
      </c>
      <c r="EU69" s="7">
        <v>35063.208011820701</v>
      </c>
      <c r="EV69" s="10">
        <v>34285.046728972004</v>
      </c>
      <c r="EW69" s="7">
        <v>35859.5849483204</v>
      </c>
      <c r="EX69" s="10">
        <v>36053.235444767</v>
      </c>
      <c r="EY69" s="7">
        <v>35801.790174854301</v>
      </c>
      <c r="EZ69" s="10">
        <v>33747.2972972973</v>
      </c>
      <c r="FA69" s="7">
        <v>33566.128163704903</v>
      </c>
      <c r="FB69" s="10">
        <v>32910.323723627</v>
      </c>
      <c r="FC69" s="7">
        <v>29020.651762031099</v>
      </c>
      <c r="FD69" s="10">
        <v>30733.279712339099</v>
      </c>
      <c r="FE69" s="7">
        <v>29700</v>
      </c>
      <c r="FF69" s="10">
        <v>27250</v>
      </c>
      <c r="FG69" s="7">
        <v>30050</v>
      </c>
      <c r="FH69" s="10">
        <v>29500</v>
      </c>
      <c r="FI69" s="7">
        <v>30450</v>
      </c>
      <c r="FJ69" s="10">
        <v>30550</v>
      </c>
      <c r="FK69" s="7">
        <v>30200</v>
      </c>
      <c r="FL69" s="10">
        <v>32055.039370078699</v>
      </c>
      <c r="FM69" s="7">
        <v>32054.803149606301</v>
      </c>
      <c r="FN69" s="10">
        <v>9022</v>
      </c>
      <c r="FO69" s="7"/>
      <c r="FP69" s="10"/>
      <c r="FQ69" s="7"/>
      <c r="FR69" s="10"/>
      <c r="FS69" s="7"/>
      <c r="FT69" s="10"/>
      <c r="FU69" s="7"/>
      <c r="FV69" s="10"/>
      <c r="FW69" s="7"/>
      <c r="FX69" s="10"/>
      <c r="FY69" s="7"/>
      <c r="FZ69" s="10"/>
      <c r="GA69" s="7"/>
      <c r="GB69" s="10"/>
      <c r="GC69" s="7"/>
      <c r="GD69" s="10"/>
      <c r="GE69" s="7"/>
      <c r="GF69" s="10"/>
      <c r="GG69" s="7"/>
      <c r="GH69" s="10"/>
      <c r="GI69" s="7"/>
      <c r="GJ69" s="10"/>
      <c r="GK69" s="7"/>
      <c r="GL69" s="10"/>
      <c r="GM69" s="7"/>
      <c r="GN69" s="10"/>
      <c r="GO69" s="7"/>
      <c r="GP69" s="10"/>
      <c r="GQ69" s="7"/>
      <c r="GR69" s="10"/>
      <c r="GS69" s="7"/>
      <c r="GT69" s="10"/>
      <c r="GU69" s="7"/>
      <c r="GV69" s="10"/>
      <c r="GW69" s="7"/>
      <c r="GX69" s="10"/>
      <c r="GY69" s="7"/>
      <c r="GZ69" s="10"/>
      <c r="HA69" s="7"/>
      <c r="HB69" s="10"/>
      <c r="HC69" s="7"/>
      <c r="HD69" s="10"/>
      <c r="HE69" s="7"/>
      <c r="HF69" s="10"/>
      <c r="HG69" s="7"/>
      <c r="HH69" s="10"/>
      <c r="HI69" s="7"/>
      <c r="HJ69" s="10"/>
      <c r="HK69" s="7"/>
      <c r="HL69" s="10"/>
      <c r="HM69" s="7"/>
      <c r="HN69" s="10"/>
      <c r="HO69" s="7"/>
      <c r="HP69" s="10"/>
      <c r="HQ69" s="7"/>
      <c r="HR69" s="10"/>
      <c r="HS69" s="7"/>
      <c r="HT69" s="10"/>
      <c r="HU69" s="7"/>
      <c r="HV69" s="10"/>
      <c r="HW69" s="7"/>
      <c r="HX69" s="10"/>
      <c r="HY69" s="7"/>
      <c r="HZ69" s="10"/>
      <c r="IA69" s="7"/>
      <c r="IB69" s="10"/>
      <c r="IC69" s="7"/>
      <c r="ID69" s="10"/>
      <c r="IE69" s="7"/>
      <c r="IF69" s="10"/>
      <c r="IG69" s="7"/>
      <c r="IH69" s="10"/>
      <c r="II69" s="7"/>
      <c r="IJ69" s="10"/>
      <c r="IK69" s="31"/>
      <c r="IL69" s="38"/>
      <c r="IM69" s="31"/>
      <c r="IN69" s="38"/>
      <c r="IO69" s="31"/>
      <c r="IP69" s="38"/>
      <c r="IQ69" s="31"/>
      <c r="IR69" s="38"/>
      <c r="IS69" s="31"/>
      <c r="IT69" s="38"/>
      <c r="IU69" s="31"/>
      <c r="IV69" s="38"/>
      <c r="IW69" s="31"/>
      <c r="IX69" s="38"/>
      <c r="IY69" s="31"/>
      <c r="IZ69" s="38"/>
      <c r="JA69" s="31"/>
      <c r="JB69" s="38"/>
      <c r="JC69" s="31"/>
      <c r="JD69" s="38"/>
      <c r="JE69" s="31"/>
      <c r="JF69" s="38"/>
      <c r="JG69" s="31"/>
      <c r="JH69" s="38"/>
      <c r="JI69" s="31"/>
      <c r="JJ69" s="38"/>
      <c r="JK69" s="31"/>
      <c r="JL69" s="38"/>
      <c r="JM69" s="31"/>
      <c r="JN69" s="38"/>
      <c r="JO69" s="31"/>
      <c r="JP69" s="38"/>
      <c r="JQ69" s="31"/>
      <c r="JR69" s="38"/>
      <c r="JS69" s="31"/>
      <c r="JT69" s="38"/>
      <c r="JU69" s="31"/>
      <c r="JV69" s="38"/>
      <c r="JW69" s="31"/>
      <c r="JX69" s="38"/>
      <c r="JY69" s="31"/>
    </row>
    <row r="70" spans="1:285" x14ac:dyDescent="0.2">
      <c r="A70" s="3" t="s">
        <v>85</v>
      </c>
      <c r="B70" s="22" t="str">
        <f t="shared" si="1"/>
        <v>wehe10</v>
      </c>
      <c r="C70" s="22" t="s">
        <v>0</v>
      </c>
      <c r="D70" s="21" t="s">
        <v>24</v>
      </c>
      <c r="E70" s="7"/>
      <c r="F70" s="10"/>
      <c r="G70" s="7"/>
      <c r="H70" s="10"/>
      <c r="I70" s="7"/>
      <c r="J70" s="10"/>
      <c r="K70" s="7"/>
      <c r="L70" s="10"/>
      <c r="M70" s="7"/>
      <c r="N70" s="10"/>
      <c r="O70" s="7"/>
      <c r="P70" s="10"/>
      <c r="Q70" s="7"/>
      <c r="R70" s="10"/>
      <c r="S70" s="7"/>
      <c r="T70" s="10"/>
      <c r="U70" s="7"/>
      <c r="V70" s="10"/>
      <c r="W70" s="7"/>
      <c r="X70" s="10"/>
      <c r="Y70" s="7"/>
      <c r="Z70" s="10"/>
      <c r="AA70" s="7"/>
      <c r="AB70" s="10"/>
      <c r="AC70" s="7"/>
      <c r="AD70" s="10"/>
      <c r="AE70" s="7"/>
      <c r="AF70" s="10"/>
      <c r="AG70" s="7"/>
      <c r="AH70" s="10"/>
      <c r="AI70" s="7"/>
      <c r="AJ70" s="10">
        <v>37722</v>
      </c>
      <c r="AK70" s="7">
        <v>38232</v>
      </c>
      <c r="AL70" s="10">
        <v>45537</v>
      </c>
      <c r="AM70" s="7">
        <v>47478</v>
      </c>
      <c r="AN70" s="10">
        <v>45738</v>
      </c>
      <c r="AO70" s="7">
        <v>50377</v>
      </c>
      <c r="AP70" s="10">
        <v>28649</v>
      </c>
      <c r="AQ70" s="7">
        <v>49052.7</v>
      </c>
      <c r="AR70" s="10">
        <v>33021</v>
      </c>
      <c r="AS70" s="7">
        <v>34113</v>
      </c>
      <c r="AT70" s="10">
        <v>35880</v>
      </c>
      <c r="AU70" s="7">
        <v>32660</v>
      </c>
      <c r="AV70" s="10">
        <v>32336</v>
      </c>
      <c r="AW70" s="7">
        <v>28532</v>
      </c>
      <c r="AX70" s="10">
        <v>21017</v>
      </c>
      <c r="AY70" s="7">
        <v>30039</v>
      </c>
      <c r="AZ70" s="10">
        <v>47287</v>
      </c>
      <c r="BA70" s="7">
        <v>44036.06</v>
      </c>
      <c r="BB70" s="10">
        <v>23279</v>
      </c>
      <c r="BC70" s="7">
        <v>50132</v>
      </c>
      <c r="BD70" s="10">
        <v>83336</v>
      </c>
      <c r="BE70" s="7">
        <v>45459</v>
      </c>
      <c r="BF70" s="10">
        <v>35253</v>
      </c>
      <c r="BG70" s="7">
        <v>39495</v>
      </c>
      <c r="BH70" s="10">
        <v>33745</v>
      </c>
      <c r="BI70" s="7">
        <v>3002</v>
      </c>
      <c r="BJ70" s="10">
        <v>0</v>
      </c>
      <c r="BK70" s="7">
        <v>0</v>
      </c>
      <c r="BL70" s="10">
        <v>0</v>
      </c>
      <c r="BM70" s="7">
        <v>34577</v>
      </c>
      <c r="BN70" s="10">
        <v>45231</v>
      </c>
      <c r="BO70" s="7">
        <v>26240</v>
      </c>
      <c r="BP70" s="10">
        <v>23463</v>
      </c>
      <c r="BQ70" s="7">
        <v>27807</v>
      </c>
      <c r="BR70" s="10">
        <v>34293</v>
      </c>
      <c r="BS70" s="7">
        <v>28797</v>
      </c>
      <c r="BT70" s="10">
        <v>31555</v>
      </c>
      <c r="BU70" s="7">
        <v>40534</v>
      </c>
      <c r="BV70" s="10">
        <v>41489</v>
      </c>
      <c r="BW70" s="7">
        <v>33620</v>
      </c>
      <c r="BX70" s="10">
        <v>38588</v>
      </c>
      <c r="BY70" s="7">
        <v>29535</v>
      </c>
      <c r="BZ70" s="10">
        <v>24521</v>
      </c>
      <c r="CA70" s="7">
        <v>41653</v>
      </c>
      <c r="CB70" s="10">
        <v>43938</v>
      </c>
      <c r="CC70" s="7">
        <v>51050</v>
      </c>
      <c r="CD70" s="10">
        <v>52269</v>
      </c>
      <c r="CE70" s="7">
        <v>48489</v>
      </c>
      <c r="CF70" s="10">
        <v>42400</v>
      </c>
      <c r="CG70" s="7">
        <v>42145</v>
      </c>
      <c r="CH70" s="10">
        <v>41209</v>
      </c>
      <c r="CI70" s="7">
        <v>39012</v>
      </c>
      <c r="CJ70" s="10">
        <v>41574</v>
      </c>
      <c r="CK70" s="7">
        <v>48403</v>
      </c>
      <c r="CL70" s="10">
        <v>42358</v>
      </c>
      <c r="CM70" s="7">
        <v>48202</v>
      </c>
      <c r="CN70" s="10">
        <v>50980</v>
      </c>
      <c r="CO70" s="7">
        <v>52890</v>
      </c>
      <c r="CP70" s="10">
        <v>72010</v>
      </c>
      <c r="CQ70" s="7">
        <v>53938</v>
      </c>
      <c r="CR70" s="10">
        <v>54020</v>
      </c>
      <c r="CS70" s="7">
        <v>53603</v>
      </c>
      <c r="CT70" s="10">
        <v>52510</v>
      </c>
      <c r="CU70" s="7">
        <v>47715</v>
      </c>
      <c r="CV70" s="10">
        <v>57233</v>
      </c>
      <c r="CW70" s="7">
        <v>54947</v>
      </c>
      <c r="CX70" s="10">
        <v>55145</v>
      </c>
      <c r="CY70" s="7">
        <v>62043</v>
      </c>
      <c r="CZ70" s="10">
        <v>61165</v>
      </c>
      <c r="DA70" s="7">
        <v>62748</v>
      </c>
      <c r="DB70" s="10">
        <v>58590</v>
      </c>
      <c r="DC70" s="7">
        <v>57250</v>
      </c>
      <c r="DD70" s="10">
        <v>58892</v>
      </c>
      <c r="DE70" s="7">
        <v>55751</v>
      </c>
      <c r="DF70" s="10">
        <v>55880</v>
      </c>
      <c r="DG70" s="7">
        <v>57177</v>
      </c>
      <c r="DH70" s="10">
        <v>59618</v>
      </c>
      <c r="DI70" s="7">
        <v>58834</v>
      </c>
      <c r="DJ70" s="10">
        <v>50649</v>
      </c>
      <c r="DK70" s="7">
        <v>53136</v>
      </c>
      <c r="DL70" s="10">
        <v>51345</v>
      </c>
      <c r="DM70" s="7">
        <v>51384</v>
      </c>
      <c r="DN70" s="10">
        <v>48490</v>
      </c>
      <c r="DO70" s="7">
        <v>50001</v>
      </c>
      <c r="DP70" s="10">
        <v>49234</v>
      </c>
      <c r="DQ70" s="7">
        <v>61014</v>
      </c>
      <c r="DR70" s="10">
        <v>53332</v>
      </c>
      <c r="DS70" s="7">
        <v>52692</v>
      </c>
      <c r="DT70" s="10">
        <v>52597</v>
      </c>
      <c r="DU70" s="7">
        <v>52464</v>
      </c>
      <c r="DV70" s="10">
        <v>40433</v>
      </c>
      <c r="DW70" s="7">
        <v>48326</v>
      </c>
      <c r="DX70" s="10">
        <v>56678</v>
      </c>
      <c r="DY70" s="7">
        <v>53683</v>
      </c>
      <c r="DZ70" s="10">
        <v>54890</v>
      </c>
      <c r="EA70" s="7">
        <v>67715</v>
      </c>
      <c r="EB70" s="10">
        <v>62021</v>
      </c>
      <c r="EC70" s="7">
        <v>58468</v>
      </c>
      <c r="ED70" s="10">
        <v>68838</v>
      </c>
      <c r="EE70" s="7">
        <v>70275</v>
      </c>
      <c r="EF70" s="10">
        <v>84273</v>
      </c>
      <c r="EG70" s="7">
        <v>100948</v>
      </c>
      <c r="EH70" s="10">
        <v>94478.03</v>
      </c>
      <c r="EI70" s="7">
        <v>109571.94</v>
      </c>
      <c r="EJ70" s="10">
        <v>112916.13</v>
      </c>
      <c r="EK70" s="7">
        <v>119583</v>
      </c>
      <c r="EL70" s="10">
        <v>119973</v>
      </c>
      <c r="EM70" s="7">
        <v>121531.635613928</v>
      </c>
      <c r="EN70" s="10">
        <v>117808.980095664</v>
      </c>
      <c r="EO70" s="7">
        <v>130562.392379557</v>
      </c>
      <c r="EP70" s="10">
        <v>117632.607651673</v>
      </c>
      <c r="EQ70" s="7">
        <v>118394.50909686901</v>
      </c>
      <c r="ER70" s="10">
        <v>124807.595772787</v>
      </c>
      <c r="ES70" s="7">
        <v>134086.69673055201</v>
      </c>
      <c r="ET70" s="10">
        <v>124380.90845805799</v>
      </c>
      <c r="EU70" s="7">
        <v>124427.84436053201</v>
      </c>
      <c r="EV70" s="10">
        <v>116836.448598131</v>
      </c>
      <c r="EW70" s="7">
        <v>120127.059108527</v>
      </c>
      <c r="EX70" s="10">
        <v>111129.40925388401</v>
      </c>
      <c r="EY70" s="7">
        <v>106276.43630308101</v>
      </c>
      <c r="EZ70" s="10">
        <v>99067.696267696301</v>
      </c>
      <c r="FA70" s="7">
        <v>98717.932148626802</v>
      </c>
      <c r="FB70" s="10">
        <v>91499.045122636206</v>
      </c>
      <c r="FC70" s="7">
        <v>110690.791966654</v>
      </c>
      <c r="FD70" s="10">
        <v>110597.634367903</v>
      </c>
      <c r="FE70" s="7">
        <v>101850</v>
      </c>
      <c r="FF70" s="10">
        <v>92650</v>
      </c>
      <c r="FG70" s="7">
        <v>100650</v>
      </c>
      <c r="FH70" s="10">
        <v>97000</v>
      </c>
      <c r="FI70" s="7">
        <v>96850</v>
      </c>
      <c r="FJ70" s="10">
        <v>96250</v>
      </c>
      <c r="FK70" s="7">
        <v>97000</v>
      </c>
      <c r="FL70" s="10">
        <v>103068.503937008</v>
      </c>
      <c r="FM70" s="7">
        <v>102957.48031496099</v>
      </c>
      <c r="FN70" s="10">
        <v>27750</v>
      </c>
      <c r="FO70" s="7"/>
      <c r="FP70" s="10"/>
      <c r="FQ70" s="7"/>
      <c r="FR70" s="10"/>
      <c r="FS70" s="7"/>
      <c r="FT70" s="10"/>
      <c r="FU70" s="7"/>
      <c r="FV70" s="10"/>
      <c r="FW70" s="7"/>
      <c r="FX70" s="10"/>
      <c r="FY70" s="7"/>
      <c r="FZ70" s="10"/>
      <c r="GA70" s="7"/>
      <c r="GB70" s="10"/>
      <c r="GC70" s="7"/>
      <c r="GD70" s="10"/>
      <c r="GE70" s="7"/>
      <c r="GF70" s="10"/>
      <c r="GG70" s="7"/>
      <c r="GH70" s="10"/>
      <c r="GI70" s="7"/>
      <c r="GJ70" s="10"/>
      <c r="GK70" s="7"/>
      <c r="GL70" s="10"/>
      <c r="GM70" s="7"/>
      <c r="GN70" s="10"/>
      <c r="GO70" s="7"/>
      <c r="GP70" s="10"/>
      <c r="GQ70" s="7"/>
      <c r="GR70" s="10"/>
      <c r="GS70" s="7"/>
      <c r="GT70" s="10"/>
      <c r="GU70" s="7"/>
      <c r="GV70" s="10"/>
      <c r="GW70" s="7"/>
      <c r="GX70" s="10"/>
      <c r="GY70" s="7"/>
      <c r="GZ70" s="10"/>
      <c r="HA70" s="7"/>
      <c r="HB70" s="10"/>
      <c r="HC70" s="7"/>
      <c r="HD70" s="10"/>
      <c r="HE70" s="7"/>
      <c r="HF70" s="10"/>
      <c r="HG70" s="7"/>
      <c r="HH70" s="10"/>
      <c r="HI70" s="7"/>
      <c r="HJ70" s="10"/>
      <c r="HK70" s="7"/>
      <c r="HL70" s="10"/>
      <c r="HM70" s="7"/>
      <c r="HN70" s="10"/>
      <c r="HO70" s="7"/>
      <c r="HP70" s="10"/>
      <c r="HQ70" s="7"/>
      <c r="HR70" s="10"/>
      <c r="HS70" s="7"/>
      <c r="HT70" s="10"/>
      <c r="HU70" s="7"/>
      <c r="HV70" s="10"/>
      <c r="HW70" s="7"/>
      <c r="HX70" s="10"/>
      <c r="HY70" s="7"/>
      <c r="HZ70" s="10"/>
      <c r="IA70" s="7"/>
      <c r="IB70" s="10"/>
      <c r="IC70" s="7"/>
      <c r="ID70" s="10"/>
      <c r="IE70" s="7"/>
      <c r="IF70" s="10"/>
      <c r="IG70" s="7"/>
      <c r="IH70" s="10"/>
      <c r="II70" s="7"/>
      <c r="IJ70" s="10"/>
      <c r="IK70" s="31"/>
      <c r="IL70" s="38"/>
      <c r="IM70" s="31"/>
      <c r="IN70" s="38"/>
      <c r="IO70" s="31"/>
      <c r="IP70" s="38"/>
      <c r="IQ70" s="31"/>
      <c r="IR70" s="38"/>
      <c r="IS70" s="31"/>
      <c r="IT70" s="38"/>
      <c r="IU70" s="31"/>
      <c r="IV70" s="38"/>
      <c r="IW70" s="31"/>
      <c r="IX70" s="38"/>
      <c r="IY70" s="31"/>
      <c r="IZ70" s="38"/>
      <c r="JA70" s="31"/>
      <c r="JB70" s="38"/>
      <c r="JC70" s="31"/>
      <c r="JD70" s="38"/>
      <c r="JE70" s="31"/>
      <c r="JF70" s="38"/>
      <c r="JG70" s="31"/>
      <c r="JH70" s="38"/>
      <c r="JI70" s="31"/>
      <c r="JJ70" s="38"/>
      <c r="JK70" s="31"/>
      <c r="JL70" s="38"/>
      <c r="JM70" s="31"/>
      <c r="JN70" s="38"/>
      <c r="JO70" s="31"/>
      <c r="JP70" s="38"/>
      <c r="JQ70" s="31"/>
      <c r="JR70" s="38"/>
      <c r="JS70" s="31"/>
      <c r="JT70" s="38"/>
      <c r="JU70" s="31"/>
      <c r="JV70" s="38"/>
      <c r="JW70" s="31"/>
      <c r="JX70" s="38"/>
      <c r="JY70" s="31"/>
    </row>
    <row r="71" spans="1:285" x14ac:dyDescent="0.2">
      <c r="A71" s="3" t="s">
        <v>86</v>
      </c>
      <c r="B71" s="22" t="str">
        <f t="shared" si="1"/>
        <v>wehe11</v>
      </c>
      <c r="C71" s="22" t="s">
        <v>0</v>
      </c>
      <c r="D71" s="21" t="s">
        <v>24</v>
      </c>
      <c r="E71" s="7"/>
      <c r="F71" s="10"/>
      <c r="G71" s="7"/>
      <c r="H71" s="10"/>
      <c r="I71" s="7"/>
      <c r="J71" s="10"/>
      <c r="K71" s="7"/>
      <c r="L71" s="10"/>
      <c r="M71" s="7"/>
      <c r="N71" s="10"/>
      <c r="O71" s="7"/>
      <c r="P71" s="10"/>
      <c r="Q71" s="7"/>
      <c r="R71" s="10"/>
      <c r="S71" s="7"/>
      <c r="T71" s="10"/>
      <c r="U71" s="7"/>
      <c r="V71" s="10"/>
      <c r="W71" s="7"/>
      <c r="X71" s="10"/>
      <c r="Y71" s="7"/>
      <c r="Z71" s="10"/>
      <c r="AA71" s="7"/>
      <c r="AB71" s="10"/>
      <c r="AC71" s="7"/>
      <c r="AD71" s="10"/>
      <c r="AE71" s="7"/>
      <c r="AF71" s="10"/>
      <c r="AG71" s="7"/>
      <c r="AH71" s="10"/>
      <c r="AI71" s="7"/>
      <c r="AJ71" s="10">
        <v>56583</v>
      </c>
      <c r="AK71" s="7">
        <v>57348</v>
      </c>
      <c r="AL71" s="10">
        <v>68306</v>
      </c>
      <c r="AM71" s="7">
        <v>71217</v>
      </c>
      <c r="AN71" s="10">
        <v>68607</v>
      </c>
      <c r="AO71" s="7">
        <v>87160</v>
      </c>
      <c r="AP71" s="10">
        <v>88045</v>
      </c>
      <c r="AQ71" s="7">
        <v>90161</v>
      </c>
      <c r="AR71" s="10">
        <v>107710</v>
      </c>
      <c r="AS71" s="7">
        <v>114518</v>
      </c>
      <c r="AT71" s="10">
        <v>109407</v>
      </c>
      <c r="AU71" s="7">
        <v>102403</v>
      </c>
      <c r="AV71" s="10">
        <v>101380</v>
      </c>
      <c r="AW71" s="7">
        <v>55797</v>
      </c>
      <c r="AX71" s="10">
        <v>45332</v>
      </c>
      <c r="AY71" s="7">
        <v>62170</v>
      </c>
      <c r="AZ71" s="10">
        <v>80965</v>
      </c>
      <c r="BA71" s="7">
        <v>68815.070000000007</v>
      </c>
      <c r="BB71" s="10">
        <v>62665</v>
      </c>
      <c r="BC71" s="7">
        <v>82251</v>
      </c>
      <c r="BD71" s="10">
        <v>55959</v>
      </c>
      <c r="BE71" s="7">
        <v>72528</v>
      </c>
      <c r="BF71" s="10">
        <v>63158</v>
      </c>
      <c r="BG71" s="7">
        <v>57527</v>
      </c>
      <c r="BH71" s="10">
        <v>61085</v>
      </c>
      <c r="BI71" s="7">
        <v>22671</v>
      </c>
      <c r="BJ71" s="10">
        <v>0</v>
      </c>
      <c r="BK71" s="7">
        <v>0</v>
      </c>
      <c r="BL71" s="10">
        <v>0</v>
      </c>
      <c r="BM71" s="7">
        <v>24774</v>
      </c>
      <c r="BN71" s="10">
        <v>44128</v>
      </c>
      <c r="BO71" s="7">
        <v>63669</v>
      </c>
      <c r="BP71" s="10">
        <v>51943</v>
      </c>
      <c r="BQ71" s="7">
        <v>38330</v>
      </c>
      <c r="BR71" s="10">
        <v>31596</v>
      </c>
      <c r="BS71" s="7">
        <v>49767</v>
      </c>
      <c r="BT71" s="10">
        <v>39877</v>
      </c>
      <c r="BU71" s="7">
        <v>52696</v>
      </c>
      <c r="BV71" s="10">
        <v>46934</v>
      </c>
      <c r="BW71" s="7">
        <v>46276</v>
      </c>
      <c r="BX71" s="10">
        <v>49322</v>
      </c>
      <c r="BY71" s="7">
        <v>63153</v>
      </c>
      <c r="BZ71" s="10">
        <v>78420</v>
      </c>
      <c r="CA71" s="7">
        <v>83798</v>
      </c>
      <c r="CB71" s="10">
        <v>102616</v>
      </c>
      <c r="CC71" s="7">
        <v>105000</v>
      </c>
      <c r="CD71" s="10">
        <v>70941</v>
      </c>
      <c r="CE71" s="7">
        <v>36202</v>
      </c>
      <c r="CF71" s="10">
        <v>46457</v>
      </c>
      <c r="CG71" s="7">
        <v>56054</v>
      </c>
      <c r="CH71" s="10">
        <v>54704</v>
      </c>
      <c r="CI71" s="7">
        <v>52177</v>
      </c>
      <c r="CJ71" s="10">
        <v>58143</v>
      </c>
      <c r="CK71" s="7">
        <v>68743</v>
      </c>
      <c r="CL71" s="10">
        <v>65111</v>
      </c>
      <c r="CM71" s="7">
        <v>59732</v>
      </c>
      <c r="CN71" s="10">
        <v>70449</v>
      </c>
      <c r="CO71" s="7">
        <v>87809</v>
      </c>
      <c r="CP71" s="10">
        <v>78288</v>
      </c>
      <c r="CQ71" s="7">
        <v>68747</v>
      </c>
      <c r="CR71" s="10">
        <v>59198</v>
      </c>
      <c r="CS71" s="7">
        <v>60093</v>
      </c>
      <c r="CT71" s="10">
        <v>64358</v>
      </c>
      <c r="CU71" s="7">
        <v>62580</v>
      </c>
      <c r="CV71" s="10">
        <v>71939</v>
      </c>
      <c r="CW71" s="7">
        <v>74731</v>
      </c>
      <c r="CX71" s="10">
        <v>76419</v>
      </c>
      <c r="CY71" s="7">
        <v>83342</v>
      </c>
      <c r="CZ71" s="10">
        <v>75456</v>
      </c>
      <c r="DA71" s="7">
        <v>65000</v>
      </c>
      <c r="DB71" s="10">
        <v>73745</v>
      </c>
      <c r="DC71" s="7">
        <v>86298</v>
      </c>
      <c r="DD71" s="10">
        <v>72316</v>
      </c>
      <c r="DE71" s="7">
        <v>62501</v>
      </c>
      <c r="DF71" s="10">
        <v>79406</v>
      </c>
      <c r="DG71" s="7">
        <v>77137</v>
      </c>
      <c r="DH71" s="10">
        <v>79303</v>
      </c>
      <c r="DI71" s="7">
        <v>81149</v>
      </c>
      <c r="DJ71" s="10">
        <v>74702</v>
      </c>
      <c r="DK71" s="7">
        <v>83009</v>
      </c>
      <c r="DL71" s="10">
        <v>82773</v>
      </c>
      <c r="DM71" s="7">
        <v>87514</v>
      </c>
      <c r="DN71" s="10">
        <v>84439</v>
      </c>
      <c r="DO71" s="7">
        <v>86855</v>
      </c>
      <c r="DP71" s="10">
        <v>84986</v>
      </c>
      <c r="DQ71" s="7">
        <v>82464</v>
      </c>
      <c r="DR71" s="10">
        <v>81393</v>
      </c>
      <c r="DS71" s="7">
        <v>79893</v>
      </c>
      <c r="DT71" s="10">
        <v>82865</v>
      </c>
      <c r="DU71" s="7">
        <v>80186</v>
      </c>
      <c r="DV71" s="10">
        <v>71314</v>
      </c>
      <c r="DW71" s="7">
        <v>71908</v>
      </c>
      <c r="DX71" s="10">
        <v>71744</v>
      </c>
      <c r="DY71" s="7">
        <v>71274</v>
      </c>
      <c r="DZ71" s="10">
        <v>67063</v>
      </c>
      <c r="EA71" s="7">
        <v>63301</v>
      </c>
      <c r="EB71" s="10">
        <v>60750</v>
      </c>
      <c r="EC71" s="7">
        <v>55756</v>
      </c>
      <c r="ED71" s="10">
        <v>53249</v>
      </c>
      <c r="EE71" s="7">
        <v>48319</v>
      </c>
      <c r="EF71" s="10">
        <v>46260</v>
      </c>
      <c r="EG71" s="7">
        <v>39908</v>
      </c>
      <c r="EH71" s="10">
        <v>33470.370000000003</v>
      </c>
      <c r="EI71" s="7">
        <v>37578.82</v>
      </c>
      <c r="EJ71" s="10">
        <v>38217.760000000002</v>
      </c>
      <c r="EK71" s="7">
        <v>46504.5</v>
      </c>
      <c r="EL71" s="10">
        <v>37978</v>
      </c>
      <c r="EM71" s="7">
        <v>36092.058643860699</v>
      </c>
      <c r="EN71" s="10">
        <v>35158.617497299798</v>
      </c>
      <c r="EO71" s="7">
        <v>36976.186114673001</v>
      </c>
      <c r="EP71" s="10">
        <v>36077.797342724502</v>
      </c>
      <c r="EQ71" s="7">
        <v>41744.877888870702</v>
      </c>
      <c r="ER71" s="10">
        <v>36439.035667106997</v>
      </c>
      <c r="ES71" s="7">
        <v>44040.811724915402</v>
      </c>
      <c r="ET71" s="10">
        <v>39032.761921336598</v>
      </c>
      <c r="EU71" s="7">
        <v>44889.180758496099</v>
      </c>
      <c r="EV71" s="10">
        <v>39065.420560747698</v>
      </c>
      <c r="EW71" s="7">
        <v>50550.282622739003</v>
      </c>
      <c r="EX71" s="10">
        <v>50120.249274372502</v>
      </c>
      <c r="EY71" s="7">
        <v>48497.460449625301</v>
      </c>
      <c r="EZ71" s="10">
        <v>56340.025740025798</v>
      </c>
      <c r="FA71" s="7">
        <v>49308.185245018904</v>
      </c>
      <c r="FB71" s="10">
        <v>45749.522561318103</v>
      </c>
      <c r="FC71" s="7">
        <v>41442.970822281102</v>
      </c>
      <c r="FD71" s="10">
        <v>44650.236563209699</v>
      </c>
      <c r="FE71" s="7">
        <v>42500</v>
      </c>
      <c r="FF71" s="10">
        <v>37900</v>
      </c>
      <c r="FG71" s="7">
        <v>38850</v>
      </c>
      <c r="FH71" s="10">
        <v>38200</v>
      </c>
      <c r="FI71" s="7">
        <v>40550</v>
      </c>
      <c r="FJ71" s="10">
        <v>37150</v>
      </c>
      <c r="FK71" s="7">
        <v>32100</v>
      </c>
      <c r="FL71" s="10">
        <v>33903.700787401598</v>
      </c>
      <c r="FM71" s="7">
        <v>34071.496062992097</v>
      </c>
      <c r="FN71" s="10">
        <v>9558</v>
      </c>
      <c r="FO71" s="7"/>
      <c r="FP71" s="10"/>
      <c r="FQ71" s="7"/>
      <c r="FR71" s="10"/>
      <c r="FS71" s="7"/>
      <c r="FT71" s="10"/>
      <c r="FU71" s="7"/>
      <c r="FV71" s="10"/>
      <c r="FW71" s="7"/>
      <c r="FX71" s="10"/>
      <c r="FY71" s="7"/>
      <c r="FZ71" s="10"/>
      <c r="GA71" s="7"/>
      <c r="GB71" s="10"/>
      <c r="GC71" s="7"/>
      <c r="GD71" s="10"/>
      <c r="GE71" s="7"/>
      <c r="GF71" s="10"/>
      <c r="GG71" s="7"/>
      <c r="GH71" s="10"/>
      <c r="GI71" s="7"/>
      <c r="GJ71" s="10"/>
      <c r="GK71" s="7"/>
      <c r="GL71" s="10"/>
      <c r="GM71" s="7"/>
      <c r="GN71" s="10"/>
      <c r="GO71" s="7"/>
      <c r="GP71" s="10"/>
      <c r="GQ71" s="7"/>
      <c r="GR71" s="10"/>
      <c r="GS71" s="7"/>
      <c r="GT71" s="10"/>
      <c r="GU71" s="7"/>
      <c r="GV71" s="10"/>
      <c r="GW71" s="7"/>
      <c r="GX71" s="10"/>
      <c r="GY71" s="7"/>
      <c r="GZ71" s="10"/>
      <c r="HA71" s="7"/>
      <c r="HB71" s="10"/>
      <c r="HC71" s="7"/>
      <c r="HD71" s="10"/>
      <c r="HE71" s="7"/>
      <c r="HF71" s="10"/>
      <c r="HG71" s="7"/>
      <c r="HH71" s="10"/>
      <c r="HI71" s="7"/>
      <c r="HJ71" s="10"/>
      <c r="HK71" s="7"/>
      <c r="HL71" s="10"/>
      <c r="HM71" s="7"/>
      <c r="HN71" s="10"/>
      <c r="HO71" s="7"/>
      <c r="HP71" s="10"/>
      <c r="HQ71" s="7"/>
      <c r="HR71" s="10"/>
      <c r="HS71" s="7"/>
      <c r="HT71" s="10"/>
      <c r="HU71" s="7"/>
      <c r="HV71" s="10"/>
      <c r="HW71" s="7"/>
      <c r="HX71" s="10"/>
      <c r="HY71" s="7"/>
      <c r="HZ71" s="10"/>
      <c r="IA71" s="7"/>
      <c r="IB71" s="10"/>
      <c r="IC71" s="7"/>
      <c r="ID71" s="10"/>
      <c r="IE71" s="7"/>
      <c r="IF71" s="10"/>
      <c r="IG71" s="7"/>
      <c r="IH71" s="10"/>
      <c r="II71" s="7"/>
      <c r="IJ71" s="10"/>
      <c r="IK71" s="31"/>
      <c r="IL71" s="38"/>
      <c r="IM71" s="31"/>
      <c r="IN71" s="38"/>
      <c r="IO71" s="31"/>
      <c r="IP71" s="38"/>
      <c r="IQ71" s="31"/>
      <c r="IR71" s="38"/>
      <c r="IS71" s="31"/>
      <c r="IT71" s="38"/>
      <c r="IU71" s="31"/>
      <c r="IV71" s="38"/>
      <c r="IW71" s="31"/>
      <c r="IX71" s="38"/>
      <c r="IY71" s="31"/>
      <c r="IZ71" s="38"/>
      <c r="JA71" s="31"/>
      <c r="JB71" s="38"/>
      <c r="JC71" s="31"/>
      <c r="JD71" s="38"/>
      <c r="JE71" s="31"/>
      <c r="JF71" s="38"/>
      <c r="JG71" s="31"/>
      <c r="JH71" s="38"/>
      <c r="JI71" s="31"/>
      <c r="JJ71" s="38"/>
      <c r="JK71" s="31"/>
      <c r="JL71" s="38"/>
      <c r="JM71" s="31"/>
      <c r="JN71" s="38"/>
      <c r="JO71" s="31"/>
      <c r="JP71" s="38"/>
      <c r="JQ71" s="31"/>
      <c r="JR71" s="38"/>
      <c r="JS71" s="31"/>
      <c r="JT71" s="38"/>
      <c r="JU71" s="31"/>
      <c r="JV71" s="38"/>
      <c r="JW71" s="31"/>
      <c r="JX71" s="38"/>
      <c r="JY71" s="31"/>
    </row>
    <row r="72" spans="1:285" x14ac:dyDescent="0.2">
      <c r="A72" s="3" t="s">
        <v>87</v>
      </c>
      <c r="B72" s="22" t="str">
        <f t="shared" si="1"/>
        <v>west</v>
      </c>
      <c r="C72" s="22" t="s">
        <v>0</v>
      </c>
      <c r="D72" s="21" t="s">
        <v>24</v>
      </c>
      <c r="E72" s="7"/>
      <c r="F72" s="10"/>
      <c r="G72" s="7"/>
      <c r="H72" s="10"/>
      <c r="I72" s="7"/>
      <c r="J72" s="10"/>
      <c r="K72" s="7"/>
      <c r="L72" s="10"/>
      <c r="M72" s="7"/>
      <c r="N72" s="10"/>
      <c r="O72" s="7"/>
      <c r="P72" s="10"/>
      <c r="Q72" s="7"/>
      <c r="R72" s="10"/>
      <c r="S72" s="7"/>
      <c r="T72" s="10"/>
      <c r="U72" s="7"/>
      <c r="V72" s="10"/>
      <c r="W72" s="7"/>
      <c r="X72" s="10"/>
      <c r="Y72" s="7"/>
      <c r="Z72" s="10"/>
      <c r="AA72" s="7"/>
      <c r="AB72" s="10"/>
      <c r="AC72" s="7"/>
      <c r="AD72" s="10"/>
      <c r="AE72" s="7"/>
      <c r="AF72" s="10"/>
      <c r="AG72" s="7"/>
      <c r="AH72" s="10"/>
      <c r="AI72" s="7"/>
      <c r="AJ72" s="10"/>
      <c r="AK72" s="7"/>
      <c r="AL72" s="10"/>
      <c r="AM72" s="7"/>
      <c r="AN72" s="10"/>
      <c r="AO72" s="7"/>
      <c r="AP72" s="10"/>
      <c r="AQ72" s="7"/>
      <c r="AR72" s="10"/>
      <c r="AS72" s="7"/>
      <c r="AT72" s="10"/>
      <c r="AU72" s="7"/>
      <c r="AV72" s="10"/>
      <c r="AW72" s="7"/>
      <c r="AX72" s="10"/>
      <c r="AY72" s="7"/>
      <c r="AZ72" s="10"/>
      <c r="BA72" s="7"/>
      <c r="BB72" s="10"/>
      <c r="BC72" s="7"/>
      <c r="BD72" s="10"/>
      <c r="BE72" s="7"/>
      <c r="BF72" s="10"/>
      <c r="BG72" s="7"/>
      <c r="BH72" s="10"/>
      <c r="BI72" s="7"/>
      <c r="BJ72" s="10"/>
      <c r="BK72" s="7"/>
      <c r="BL72" s="10"/>
      <c r="BM72" s="7"/>
      <c r="BN72" s="10"/>
      <c r="BO72" s="7"/>
      <c r="BP72" s="10"/>
      <c r="BQ72" s="7"/>
      <c r="BR72" s="10"/>
      <c r="BS72" s="7"/>
      <c r="BT72" s="10"/>
      <c r="BU72" s="7"/>
      <c r="BV72" s="10"/>
      <c r="BW72" s="7"/>
      <c r="BX72" s="10"/>
      <c r="BY72" s="7"/>
      <c r="BZ72" s="10"/>
      <c r="CA72" s="7"/>
      <c r="CB72" s="10"/>
      <c r="CC72" s="7"/>
      <c r="CD72" s="10"/>
      <c r="CE72" s="7"/>
      <c r="CF72" s="10"/>
      <c r="CG72" s="7"/>
      <c r="CH72" s="10"/>
      <c r="CI72" s="7"/>
      <c r="CJ72" s="10"/>
      <c r="CK72" s="7"/>
      <c r="CL72" s="10"/>
      <c r="CM72" s="7"/>
      <c r="CN72" s="10"/>
      <c r="CO72" s="7"/>
      <c r="CP72" s="10"/>
      <c r="CQ72" s="7"/>
      <c r="CR72" s="10"/>
      <c r="CS72" s="7"/>
      <c r="CT72" s="10"/>
      <c r="CU72" s="7"/>
      <c r="CV72" s="10"/>
      <c r="CW72" s="7"/>
      <c r="CX72" s="10"/>
      <c r="CY72" s="7"/>
      <c r="CZ72" s="10"/>
      <c r="DA72" s="7"/>
      <c r="DB72" s="10"/>
      <c r="DC72" s="7"/>
      <c r="DD72" s="10"/>
      <c r="DE72" s="7"/>
      <c r="DF72" s="10"/>
      <c r="DG72" s="7"/>
      <c r="DH72" s="10"/>
      <c r="DI72" s="7"/>
      <c r="DJ72" s="10"/>
      <c r="DK72" s="7"/>
      <c r="DL72" s="10"/>
      <c r="DM72" s="7"/>
      <c r="DN72" s="10"/>
      <c r="DO72" s="7"/>
      <c r="DP72" s="10"/>
      <c r="DQ72" s="7"/>
      <c r="DR72" s="10"/>
      <c r="DS72" s="7"/>
      <c r="DT72" s="10"/>
      <c r="DU72" s="7"/>
      <c r="DV72" s="10"/>
      <c r="DW72" s="7"/>
      <c r="DX72" s="10"/>
      <c r="DY72" s="7"/>
      <c r="DZ72" s="10"/>
      <c r="EA72" s="7"/>
      <c r="EB72" s="10"/>
      <c r="EC72" s="7"/>
      <c r="ED72" s="10"/>
      <c r="EE72" s="7"/>
      <c r="EF72" s="10"/>
      <c r="EG72" s="7"/>
      <c r="EH72" s="10"/>
      <c r="EI72" s="7"/>
      <c r="EJ72" s="10"/>
      <c r="EK72" s="7"/>
      <c r="EL72" s="10"/>
      <c r="EM72" s="7"/>
      <c r="EN72" s="10"/>
      <c r="EO72" s="7"/>
      <c r="EP72" s="10"/>
      <c r="EQ72" s="7"/>
      <c r="ER72" s="10"/>
      <c r="ES72" s="7"/>
      <c r="ET72" s="10"/>
      <c r="EU72" s="7"/>
      <c r="EV72" s="10"/>
      <c r="EW72" s="7"/>
      <c r="EX72" s="10"/>
      <c r="EY72" s="7"/>
      <c r="EZ72" s="10"/>
      <c r="FA72" s="7"/>
      <c r="FB72" s="10"/>
      <c r="FC72" s="7"/>
      <c r="FD72" s="10"/>
      <c r="FE72" s="7"/>
      <c r="FF72" s="10"/>
      <c r="FG72" s="7"/>
      <c r="FH72" s="10"/>
      <c r="FI72" s="7"/>
      <c r="FJ72" s="10"/>
      <c r="FK72" s="7"/>
      <c r="FL72" s="10"/>
      <c r="FM72" s="7"/>
      <c r="FN72" s="10">
        <v>192023</v>
      </c>
      <c r="FO72" s="7">
        <v>307100</v>
      </c>
      <c r="FP72" s="10">
        <v>294668</v>
      </c>
      <c r="FQ72" s="7">
        <v>319775</v>
      </c>
      <c r="FR72" s="10">
        <v>278159</v>
      </c>
      <c r="FS72" s="7">
        <v>254763</v>
      </c>
      <c r="FT72" s="10">
        <v>309857</v>
      </c>
      <c r="FU72" s="7">
        <v>315596</v>
      </c>
      <c r="FV72" s="10">
        <v>336759</v>
      </c>
      <c r="FW72" s="7">
        <v>403891</v>
      </c>
      <c r="FX72" s="10">
        <v>418081</v>
      </c>
      <c r="FY72" s="7">
        <v>414711</v>
      </c>
      <c r="FZ72" s="10">
        <v>417933</v>
      </c>
      <c r="GA72" s="7">
        <v>424064</v>
      </c>
      <c r="GB72" s="10">
        <v>423879</v>
      </c>
      <c r="GC72" s="7">
        <v>429590</v>
      </c>
      <c r="GD72" s="10">
        <v>343927</v>
      </c>
      <c r="GE72" s="7">
        <v>394080</v>
      </c>
      <c r="GF72" s="10">
        <v>384759</v>
      </c>
      <c r="GG72" s="7">
        <v>465566</v>
      </c>
      <c r="GH72" s="10">
        <v>469601</v>
      </c>
      <c r="GI72" s="7">
        <v>450203</v>
      </c>
      <c r="GJ72" s="10">
        <v>459654</v>
      </c>
      <c r="GK72" s="7">
        <v>371870</v>
      </c>
      <c r="GL72" s="10">
        <v>379303</v>
      </c>
      <c r="GM72" s="7">
        <v>342150</v>
      </c>
      <c r="GN72" s="10">
        <v>349900</v>
      </c>
      <c r="GO72" s="7">
        <v>421975</v>
      </c>
      <c r="GP72" s="10">
        <v>417788</v>
      </c>
      <c r="GQ72" s="7">
        <v>427061</v>
      </c>
      <c r="GR72" s="10">
        <v>405834</v>
      </c>
      <c r="GS72" s="7">
        <v>401834</v>
      </c>
      <c r="GT72" s="10">
        <v>384790</v>
      </c>
      <c r="GU72" s="7">
        <v>370488</v>
      </c>
      <c r="GV72" s="10">
        <v>382737</v>
      </c>
      <c r="GW72" s="7">
        <v>407034</v>
      </c>
      <c r="GX72" s="10">
        <v>371639</v>
      </c>
      <c r="GY72" s="7">
        <v>384017</v>
      </c>
      <c r="GZ72" s="10">
        <v>328895</v>
      </c>
      <c r="HA72" s="7">
        <v>314633</v>
      </c>
      <c r="HB72" s="10">
        <v>291092</v>
      </c>
      <c r="HC72" s="7">
        <v>337060</v>
      </c>
      <c r="HD72" s="10">
        <v>403161</v>
      </c>
      <c r="HE72" s="7">
        <v>423991</v>
      </c>
      <c r="HF72" s="10">
        <v>381451</v>
      </c>
      <c r="HG72" s="7">
        <v>377598</v>
      </c>
      <c r="HH72" s="10">
        <v>374867</v>
      </c>
      <c r="HI72" s="7">
        <v>369618</v>
      </c>
      <c r="HJ72" s="10">
        <v>371284</v>
      </c>
      <c r="HK72" s="7">
        <v>385096</v>
      </c>
      <c r="HL72" s="10">
        <v>381672</v>
      </c>
      <c r="HM72" s="7">
        <v>400550</v>
      </c>
      <c r="HN72" s="10">
        <v>343750</v>
      </c>
      <c r="HO72" s="7">
        <v>379150</v>
      </c>
      <c r="HP72" s="10">
        <v>408300</v>
      </c>
      <c r="HQ72" s="7">
        <v>410200</v>
      </c>
      <c r="HR72" s="10">
        <v>408150</v>
      </c>
      <c r="HS72" s="7">
        <v>413250</v>
      </c>
      <c r="HT72" s="10">
        <v>419450</v>
      </c>
      <c r="HU72" s="7">
        <v>413150</v>
      </c>
      <c r="HV72" s="10">
        <v>406350</v>
      </c>
      <c r="HW72" s="7">
        <v>351050</v>
      </c>
      <c r="HX72" s="10">
        <v>395050</v>
      </c>
      <c r="HY72" s="7">
        <v>415500</v>
      </c>
      <c r="HZ72" s="10">
        <v>384150</v>
      </c>
      <c r="IA72" s="7">
        <v>404350</v>
      </c>
      <c r="IB72" s="10">
        <v>397450</v>
      </c>
      <c r="IC72" s="7">
        <v>434700</v>
      </c>
      <c r="ID72" s="10">
        <v>408550</v>
      </c>
      <c r="IE72" s="7">
        <v>405750</v>
      </c>
      <c r="IF72" s="10">
        <v>399650</v>
      </c>
      <c r="IG72" s="7">
        <v>376400</v>
      </c>
      <c r="IH72" s="10">
        <v>368000</v>
      </c>
      <c r="II72" s="7">
        <v>361200</v>
      </c>
      <c r="IJ72" s="10">
        <v>366600</v>
      </c>
      <c r="IK72" s="31">
        <v>390500</v>
      </c>
      <c r="IL72" s="38">
        <v>368600</v>
      </c>
      <c r="IM72" s="31">
        <v>379850</v>
      </c>
      <c r="IN72" s="38">
        <v>406750</v>
      </c>
      <c r="IO72" s="31">
        <v>393550</v>
      </c>
      <c r="IP72" s="38">
        <v>393850</v>
      </c>
      <c r="IQ72" s="31">
        <v>411100</v>
      </c>
      <c r="IR72" s="38">
        <v>419700</v>
      </c>
      <c r="IS72" s="31">
        <v>397700</v>
      </c>
      <c r="IT72" s="38">
        <v>396950</v>
      </c>
      <c r="IU72" s="31">
        <v>399100</v>
      </c>
      <c r="IV72" s="38">
        <v>408250</v>
      </c>
      <c r="IW72" s="31">
        <v>354650</v>
      </c>
      <c r="IX72" s="38">
        <v>356050</v>
      </c>
      <c r="IY72" s="31">
        <v>383800</v>
      </c>
      <c r="IZ72" s="38">
        <v>370700</v>
      </c>
      <c r="JA72" s="31">
        <v>375650</v>
      </c>
      <c r="JB72" s="38">
        <v>382300</v>
      </c>
      <c r="JC72" s="31">
        <v>360900</v>
      </c>
      <c r="JD72" s="38">
        <v>370350</v>
      </c>
      <c r="JE72" s="31">
        <v>353300</v>
      </c>
      <c r="JF72" s="38">
        <v>374650</v>
      </c>
      <c r="JG72" s="31">
        <v>367950</v>
      </c>
      <c r="JH72" s="38">
        <v>355350</v>
      </c>
      <c r="JI72" s="31">
        <v>388400</v>
      </c>
      <c r="JJ72" s="38">
        <v>334800</v>
      </c>
      <c r="JK72" s="31">
        <v>256300</v>
      </c>
      <c r="JL72" s="38">
        <v>364600</v>
      </c>
      <c r="JM72" s="31">
        <v>361550</v>
      </c>
      <c r="JN72" s="38">
        <v>327100</v>
      </c>
      <c r="JO72" s="31">
        <v>340300</v>
      </c>
      <c r="JP72" s="38">
        <v>346650</v>
      </c>
      <c r="JQ72" s="31">
        <v>319800</v>
      </c>
      <c r="JR72" s="38">
        <v>340900</v>
      </c>
      <c r="JS72" s="31">
        <v>325800</v>
      </c>
      <c r="JT72" s="38">
        <v>337250</v>
      </c>
      <c r="JU72" s="31">
        <v>334800</v>
      </c>
      <c r="JV72" s="38">
        <v>312650</v>
      </c>
      <c r="JW72" s="31">
        <v>354950</v>
      </c>
      <c r="JX72" s="38">
        <v>326800</v>
      </c>
      <c r="JY72" s="31">
        <v>372450</v>
      </c>
    </row>
    <row r="73" spans="1:285" ht="36" x14ac:dyDescent="0.2">
      <c r="A73" s="20" t="s">
        <v>266</v>
      </c>
      <c r="B73" s="22" t="str">
        <f t="shared" si="1"/>
        <v>Galeriesumme</v>
      </c>
      <c r="C73" s="22" t="s">
        <v>0</v>
      </c>
      <c r="D73" s="21" t="s">
        <v>24</v>
      </c>
      <c r="E73" s="8">
        <v>772520</v>
      </c>
      <c r="F73" s="8">
        <v>759170</v>
      </c>
      <c r="G73" s="8">
        <v>839680</v>
      </c>
      <c r="H73" s="8">
        <v>946300</v>
      </c>
      <c r="I73" s="8">
        <v>924140</v>
      </c>
      <c r="J73" s="8">
        <v>861400</v>
      </c>
      <c r="K73" s="8">
        <v>656320</v>
      </c>
      <c r="L73" s="8">
        <v>673580</v>
      </c>
      <c r="M73" s="8">
        <v>685720</v>
      </c>
      <c r="N73" s="8">
        <v>716680</v>
      </c>
      <c r="O73" s="8">
        <v>624540</v>
      </c>
      <c r="P73" s="8">
        <v>772520</v>
      </c>
      <c r="Q73" s="8">
        <v>757880</v>
      </c>
      <c r="R73" s="8">
        <v>652500</v>
      </c>
      <c r="S73" s="8">
        <v>577120</v>
      </c>
      <c r="T73" s="8">
        <v>812370</v>
      </c>
      <c r="U73" s="8">
        <v>798450</v>
      </c>
      <c r="V73" s="8">
        <v>773610</v>
      </c>
      <c r="W73" s="8">
        <v>974250</v>
      </c>
      <c r="X73" s="8">
        <v>933880</v>
      </c>
      <c r="Y73" s="8">
        <v>764290</v>
      </c>
      <c r="Z73" s="8">
        <v>820940</v>
      </c>
      <c r="AA73" s="8">
        <v>927900</v>
      </c>
      <c r="AB73" s="8">
        <v>1010700</v>
      </c>
      <c r="AC73" s="8">
        <v>1012150</v>
      </c>
      <c r="AD73" s="8">
        <v>812350</v>
      </c>
      <c r="AE73" s="8">
        <v>888100</v>
      </c>
      <c r="AF73" s="8">
        <v>946000</v>
      </c>
      <c r="AG73" s="8">
        <v>866900</v>
      </c>
      <c r="AH73" s="8">
        <v>894800</v>
      </c>
      <c r="AI73" s="8">
        <v>738000</v>
      </c>
      <c r="AJ73" s="8">
        <v>724050</v>
      </c>
      <c r="AK73" s="8">
        <v>699150</v>
      </c>
      <c r="AL73" s="8">
        <v>792050</v>
      </c>
      <c r="AM73" s="8">
        <v>818450</v>
      </c>
      <c r="AN73" s="8">
        <v>804250</v>
      </c>
      <c r="AO73" s="8">
        <v>870050</v>
      </c>
      <c r="AP73" s="8">
        <v>772650</v>
      </c>
      <c r="AQ73" s="8">
        <v>749149.9</v>
      </c>
      <c r="AR73" s="8">
        <v>841800</v>
      </c>
      <c r="AS73" s="8">
        <v>913700</v>
      </c>
      <c r="AT73" s="8">
        <v>894200.10897019994</v>
      </c>
      <c r="AU73" s="8">
        <v>844550</v>
      </c>
      <c r="AV73" s="8">
        <v>834250</v>
      </c>
      <c r="AW73" s="8">
        <v>647500</v>
      </c>
      <c r="AX73" s="8">
        <v>614700</v>
      </c>
      <c r="AY73" s="8">
        <v>735100</v>
      </c>
      <c r="AZ73" s="8">
        <v>904300</v>
      </c>
      <c r="BA73" s="8">
        <v>889304.43160000001</v>
      </c>
      <c r="BB73" s="8">
        <v>796500</v>
      </c>
      <c r="BC73" s="8">
        <v>855400</v>
      </c>
      <c r="BD73" s="8">
        <v>843850</v>
      </c>
      <c r="BE73" s="8">
        <v>913850</v>
      </c>
      <c r="BF73" s="8">
        <v>936690.62</v>
      </c>
      <c r="BG73" s="8">
        <v>962150</v>
      </c>
      <c r="BH73" s="8">
        <v>930650</v>
      </c>
      <c r="BI73" s="8">
        <v>737700</v>
      </c>
      <c r="BJ73" s="8">
        <v>469750</v>
      </c>
      <c r="BK73" s="8">
        <v>457150</v>
      </c>
      <c r="BL73" s="8">
        <v>492050</v>
      </c>
      <c r="BM73" s="8">
        <v>604350</v>
      </c>
      <c r="BN73" s="8">
        <v>600000</v>
      </c>
      <c r="BO73" s="8">
        <v>730100</v>
      </c>
      <c r="BP73" s="8">
        <v>751050</v>
      </c>
      <c r="BQ73" s="8">
        <v>737150</v>
      </c>
      <c r="BR73" s="8">
        <v>741550</v>
      </c>
      <c r="BS73" s="8">
        <v>694950</v>
      </c>
      <c r="BT73" s="8">
        <v>646150</v>
      </c>
      <c r="BU73" s="8">
        <v>695400</v>
      </c>
      <c r="BV73" s="8">
        <v>699300</v>
      </c>
      <c r="BW73" s="8">
        <v>695300</v>
      </c>
      <c r="BX73" s="8">
        <v>702850</v>
      </c>
      <c r="BY73" s="8">
        <v>773546</v>
      </c>
      <c r="BZ73" s="8">
        <v>783785</v>
      </c>
      <c r="CA73" s="8">
        <v>890236</v>
      </c>
      <c r="CB73" s="8">
        <v>872631</v>
      </c>
      <c r="CC73" s="8">
        <v>955566</v>
      </c>
      <c r="CD73" s="8">
        <v>947935</v>
      </c>
      <c r="CE73" s="8">
        <v>608189</v>
      </c>
      <c r="CF73" s="8">
        <v>652185</v>
      </c>
      <c r="CG73" s="8">
        <v>683047</v>
      </c>
      <c r="CH73" s="8">
        <v>677723</v>
      </c>
      <c r="CI73" s="8">
        <v>626497</v>
      </c>
      <c r="CJ73" s="8">
        <v>667200</v>
      </c>
      <c r="CK73" s="8">
        <v>734542</v>
      </c>
      <c r="CL73" s="8">
        <v>674597</v>
      </c>
      <c r="CM73" s="8">
        <v>678094</v>
      </c>
      <c r="CN73" s="8">
        <v>743600</v>
      </c>
      <c r="CO73" s="8">
        <v>915800</v>
      </c>
      <c r="CP73" s="8">
        <v>898125</v>
      </c>
      <c r="CQ73" s="8">
        <v>874370</v>
      </c>
      <c r="CR73" s="8">
        <v>742700</v>
      </c>
      <c r="CS73" s="8">
        <v>724050</v>
      </c>
      <c r="CT73" s="8">
        <v>768850</v>
      </c>
      <c r="CU73" s="8">
        <v>725300</v>
      </c>
      <c r="CV73" s="8">
        <v>763300</v>
      </c>
      <c r="CW73" s="8">
        <v>772902</v>
      </c>
      <c r="CX73" s="8">
        <v>743751</v>
      </c>
      <c r="CY73" s="8">
        <v>791701</v>
      </c>
      <c r="CZ73" s="8">
        <v>764710</v>
      </c>
      <c r="DA73" s="8">
        <v>781253</v>
      </c>
      <c r="DB73" s="8">
        <v>763349</v>
      </c>
      <c r="DC73" s="8">
        <v>776894</v>
      </c>
      <c r="DD73" s="8">
        <v>783737</v>
      </c>
      <c r="DE73" s="8">
        <v>738806</v>
      </c>
      <c r="DF73" s="8">
        <v>721096</v>
      </c>
      <c r="DG73" s="8">
        <v>756096</v>
      </c>
      <c r="DH73" s="8">
        <v>769394</v>
      </c>
      <c r="DI73" s="8">
        <v>780000</v>
      </c>
      <c r="DJ73" s="8">
        <v>680900</v>
      </c>
      <c r="DK73" s="8">
        <v>744600</v>
      </c>
      <c r="DL73" s="8">
        <v>712301</v>
      </c>
      <c r="DM73" s="8">
        <v>652775</v>
      </c>
      <c r="DN73" s="8">
        <v>623700</v>
      </c>
      <c r="DO73" s="8">
        <v>656100</v>
      </c>
      <c r="DP73" s="8">
        <v>629900</v>
      </c>
      <c r="DQ73" s="8">
        <v>629700</v>
      </c>
      <c r="DR73" s="8">
        <v>622800</v>
      </c>
      <c r="DS73" s="8">
        <v>602650</v>
      </c>
      <c r="DT73" s="8">
        <v>650900</v>
      </c>
      <c r="DU73" s="8">
        <v>640850</v>
      </c>
      <c r="DV73" s="8">
        <v>592300</v>
      </c>
      <c r="DW73" s="8">
        <v>660350</v>
      </c>
      <c r="DX73" s="8">
        <v>615300</v>
      </c>
      <c r="DY73" s="8">
        <v>658350</v>
      </c>
      <c r="DZ73" s="8">
        <v>709550</v>
      </c>
      <c r="EA73" s="8">
        <v>755050</v>
      </c>
      <c r="EB73" s="8">
        <v>641050</v>
      </c>
      <c r="EC73" s="8">
        <v>609000</v>
      </c>
      <c r="ED73" s="8">
        <v>586750</v>
      </c>
      <c r="EE73" s="8">
        <v>568100</v>
      </c>
      <c r="EF73" s="8">
        <v>582650</v>
      </c>
      <c r="EG73" s="8">
        <v>583600</v>
      </c>
      <c r="EH73" s="8">
        <v>551499.94999999995</v>
      </c>
      <c r="EI73" s="8">
        <v>574999.94999999995</v>
      </c>
      <c r="EJ73" s="8">
        <v>545199.71</v>
      </c>
      <c r="EK73" s="8">
        <v>600709.94999999995</v>
      </c>
      <c r="EL73" s="8">
        <v>585710</v>
      </c>
      <c r="EM73" s="8">
        <v>573200</v>
      </c>
      <c r="EN73" s="8">
        <v>510250</v>
      </c>
      <c r="EO73" s="8">
        <v>491500</v>
      </c>
      <c r="EP73" s="8">
        <v>480200</v>
      </c>
      <c r="EQ73" s="8">
        <v>477350</v>
      </c>
      <c r="ER73" s="8">
        <v>623400</v>
      </c>
      <c r="ES73" s="8">
        <v>657900</v>
      </c>
      <c r="ET73" s="8">
        <v>633150</v>
      </c>
      <c r="EU73" s="8">
        <v>682700</v>
      </c>
      <c r="EV73" s="8">
        <v>660900.04790504801</v>
      </c>
      <c r="EW73" s="8">
        <v>694150</v>
      </c>
      <c r="EX73" s="8">
        <v>681500</v>
      </c>
      <c r="EY73" s="8">
        <v>604432.80599500402</v>
      </c>
      <c r="EZ73" s="8">
        <v>603950</v>
      </c>
      <c r="FA73" s="8">
        <v>609350</v>
      </c>
      <c r="FB73" s="8">
        <v>548091.25861647201</v>
      </c>
      <c r="FC73" s="8">
        <v>356450</v>
      </c>
      <c r="FD73" s="8">
        <v>576450</v>
      </c>
      <c r="FE73" s="8">
        <v>586750</v>
      </c>
      <c r="FF73" s="8">
        <v>546750</v>
      </c>
      <c r="FG73" s="8">
        <v>658800</v>
      </c>
      <c r="FH73" s="8">
        <v>640250</v>
      </c>
      <c r="FI73" s="8">
        <v>656050</v>
      </c>
      <c r="FJ73" s="8">
        <v>647700</v>
      </c>
      <c r="FK73" s="8">
        <v>687450</v>
      </c>
      <c r="FL73" s="8">
        <v>690100</v>
      </c>
      <c r="FM73" s="8">
        <v>675700</v>
      </c>
      <c r="FN73" s="8">
        <v>655613</v>
      </c>
      <c r="FO73" s="8">
        <v>631950</v>
      </c>
      <c r="FP73" s="8">
        <v>673018</v>
      </c>
      <c r="FQ73" s="8">
        <v>686125</v>
      </c>
      <c r="FR73" s="8">
        <v>607109</v>
      </c>
      <c r="FS73" s="8">
        <v>624863</v>
      </c>
      <c r="FT73" s="8">
        <v>680707</v>
      </c>
      <c r="FU73" s="8">
        <v>717446</v>
      </c>
      <c r="FV73" s="8">
        <v>736709</v>
      </c>
      <c r="FW73" s="8">
        <v>850341</v>
      </c>
      <c r="FX73" s="8">
        <v>776331</v>
      </c>
      <c r="FY73" s="8">
        <v>770711</v>
      </c>
      <c r="FZ73" s="8">
        <v>801833</v>
      </c>
      <c r="GA73" s="8">
        <v>774864</v>
      </c>
      <c r="GB73" s="8">
        <v>774529</v>
      </c>
      <c r="GC73" s="8">
        <v>798190</v>
      </c>
      <c r="GD73" s="8">
        <v>651177</v>
      </c>
      <c r="GE73" s="8">
        <v>734380</v>
      </c>
      <c r="GF73" s="8">
        <v>728209</v>
      </c>
      <c r="GG73" s="8">
        <v>866416</v>
      </c>
      <c r="GH73" s="8">
        <v>875901</v>
      </c>
      <c r="GI73" s="8">
        <v>870553</v>
      </c>
      <c r="GJ73" s="8">
        <v>848654</v>
      </c>
      <c r="GK73" s="8">
        <v>699720</v>
      </c>
      <c r="GL73" s="8">
        <v>710303</v>
      </c>
      <c r="GM73" s="8">
        <v>648300</v>
      </c>
      <c r="GN73" s="8">
        <v>660000</v>
      </c>
      <c r="GO73" s="8">
        <v>728875</v>
      </c>
      <c r="GP73" s="8">
        <v>756188</v>
      </c>
      <c r="GQ73" s="8">
        <v>774911</v>
      </c>
      <c r="GR73" s="8">
        <v>771684</v>
      </c>
      <c r="GS73" s="8">
        <v>781484</v>
      </c>
      <c r="GT73" s="8">
        <v>783090</v>
      </c>
      <c r="GU73" s="8">
        <v>806188</v>
      </c>
      <c r="GV73" s="8">
        <v>749587</v>
      </c>
      <c r="GW73" s="8">
        <v>786184</v>
      </c>
      <c r="GX73" s="8">
        <v>745489</v>
      </c>
      <c r="GY73" s="8">
        <v>752867</v>
      </c>
      <c r="GZ73" s="8">
        <v>685845</v>
      </c>
      <c r="HA73" s="8">
        <v>662483</v>
      </c>
      <c r="HB73" s="8">
        <v>605792</v>
      </c>
      <c r="HC73" s="8">
        <v>695360</v>
      </c>
      <c r="HD73" s="8">
        <v>812961</v>
      </c>
      <c r="HE73" s="8">
        <v>881941</v>
      </c>
      <c r="HF73" s="8">
        <v>808801</v>
      </c>
      <c r="HG73" s="8">
        <v>799298</v>
      </c>
      <c r="HH73" s="8">
        <v>784817</v>
      </c>
      <c r="HI73" s="8">
        <v>778968</v>
      </c>
      <c r="HJ73" s="8">
        <v>794984</v>
      </c>
      <c r="HK73" s="8">
        <v>815746</v>
      </c>
      <c r="HL73" s="8">
        <v>837272</v>
      </c>
      <c r="HM73" s="8">
        <v>853600</v>
      </c>
      <c r="HN73" s="8">
        <v>735000</v>
      </c>
      <c r="HO73" s="8">
        <v>811050</v>
      </c>
      <c r="HP73" s="8">
        <v>822800</v>
      </c>
      <c r="HQ73" s="8">
        <v>861250</v>
      </c>
      <c r="HR73" s="8">
        <v>830200</v>
      </c>
      <c r="HS73" s="8">
        <v>833200</v>
      </c>
      <c r="HT73" s="8">
        <v>831650</v>
      </c>
      <c r="HU73" s="8">
        <v>816150</v>
      </c>
      <c r="HV73" s="8">
        <v>799150</v>
      </c>
      <c r="HW73" s="8">
        <v>745200</v>
      </c>
      <c r="HX73" s="8">
        <v>800300</v>
      </c>
      <c r="HY73" s="8">
        <v>865050</v>
      </c>
      <c r="HZ73" s="8">
        <v>831550</v>
      </c>
      <c r="IA73" s="8">
        <v>848650</v>
      </c>
      <c r="IB73" s="8">
        <v>827100</v>
      </c>
      <c r="IC73" s="8">
        <v>892950</v>
      </c>
      <c r="ID73" s="8">
        <v>858750</v>
      </c>
      <c r="IE73" s="8">
        <v>855600</v>
      </c>
      <c r="IF73" s="8">
        <v>847400</v>
      </c>
      <c r="IG73" s="8">
        <v>761300</v>
      </c>
      <c r="IH73" s="8">
        <v>751000</v>
      </c>
      <c r="II73" s="8">
        <v>783250</v>
      </c>
      <c r="IJ73" s="8">
        <v>791100</v>
      </c>
      <c r="IK73" s="32">
        <v>824250</v>
      </c>
      <c r="IL73" s="32">
        <v>774350</v>
      </c>
      <c r="IM73" s="32">
        <v>764650</v>
      </c>
      <c r="IN73" s="32">
        <v>814100</v>
      </c>
      <c r="IO73" s="32">
        <v>742450</v>
      </c>
      <c r="IP73" s="32">
        <v>769950</v>
      </c>
      <c r="IQ73" s="32">
        <v>793600</v>
      </c>
      <c r="IR73" s="32">
        <v>819600</v>
      </c>
      <c r="IS73" s="32">
        <v>794850</v>
      </c>
      <c r="IT73" s="32">
        <v>773000</v>
      </c>
      <c r="IU73" s="32">
        <v>765650</v>
      </c>
      <c r="IV73" s="32">
        <v>745600</v>
      </c>
      <c r="IW73" s="32">
        <v>654000</v>
      </c>
      <c r="IX73" s="32">
        <v>708350</v>
      </c>
      <c r="IY73" s="32">
        <v>758850</v>
      </c>
      <c r="IZ73" s="32">
        <v>746800</v>
      </c>
      <c r="JA73" s="32">
        <v>714050</v>
      </c>
      <c r="JB73" s="32">
        <v>775650</v>
      </c>
      <c r="JC73" s="32">
        <v>736550</v>
      </c>
      <c r="JD73" s="32">
        <v>758850</v>
      </c>
      <c r="JE73" s="32">
        <v>678950</v>
      </c>
      <c r="JF73" s="32">
        <v>761450</v>
      </c>
      <c r="JG73" s="32">
        <v>755750</v>
      </c>
      <c r="JH73" s="32">
        <v>695500</v>
      </c>
      <c r="JI73" s="32">
        <v>735150</v>
      </c>
      <c r="JJ73" s="32">
        <v>665150</v>
      </c>
      <c r="JK73" s="32">
        <v>667450</v>
      </c>
      <c r="JL73" s="32">
        <v>724000</v>
      </c>
      <c r="JM73" s="32">
        <v>740100</v>
      </c>
      <c r="JN73" s="32">
        <v>760050</v>
      </c>
      <c r="JO73" s="32">
        <v>774950</v>
      </c>
      <c r="JP73" s="32">
        <v>772850</v>
      </c>
      <c r="JQ73" s="32">
        <v>703050</v>
      </c>
      <c r="JR73" s="32">
        <v>691450</v>
      </c>
      <c r="JS73" s="32">
        <v>657100</v>
      </c>
      <c r="JT73" s="32">
        <v>671400</v>
      </c>
      <c r="JU73" s="32">
        <v>693100</v>
      </c>
      <c r="JV73" s="32">
        <v>628450</v>
      </c>
      <c r="JW73" s="32">
        <v>644300</v>
      </c>
      <c r="JX73" s="32">
        <v>662900</v>
      </c>
      <c r="JY73" s="32">
        <v>721600</v>
      </c>
    </row>
    <row r="74" spans="1:285" x14ac:dyDescent="0.2">
      <c r="A74" s="3" t="s">
        <v>88</v>
      </c>
      <c r="B74" s="23" t="str">
        <f t="shared" si="1"/>
        <v>nkh</v>
      </c>
      <c r="C74" s="23" t="s">
        <v>1</v>
      </c>
      <c r="D74" s="21" t="s">
        <v>8</v>
      </c>
      <c r="E74" s="7"/>
      <c r="F74" s="10"/>
      <c r="G74" s="7"/>
      <c r="H74" s="10"/>
      <c r="I74" s="7"/>
      <c r="J74" s="10"/>
      <c r="K74" s="7"/>
      <c r="L74" s="10"/>
      <c r="M74" s="7"/>
      <c r="N74" s="10"/>
      <c r="O74" s="7"/>
      <c r="P74" s="10"/>
      <c r="Q74" s="7"/>
      <c r="R74" s="10"/>
      <c r="S74" s="7"/>
      <c r="T74" s="10"/>
      <c r="U74" s="7"/>
      <c r="V74" s="10"/>
      <c r="W74" s="7"/>
      <c r="X74" s="10"/>
      <c r="Y74" s="7"/>
      <c r="Z74" s="10">
        <v>456880</v>
      </c>
      <c r="AA74" s="7">
        <v>640810</v>
      </c>
      <c r="AB74" s="10">
        <v>618050</v>
      </c>
      <c r="AC74" s="7">
        <v>608970</v>
      </c>
      <c r="AD74" s="10">
        <v>574360</v>
      </c>
      <c r="AE74" s="7">
        <v>564070</v>
      </c>
      <c r="AF74" s="10">
        <v>505980</v>
      </c>
      <c r="AG74" s="7">
        <v>530620</v>
      </c>
      <c r="AH74" s="10">
        <v>512020</v>
      </c>
      <c r="AI74" s="7">
        <v>534200</v>
      </c>
      <c r="AJ74" s="10">
        <v>540260</v>
      </c>
      <c r="AK74" s="7">
        <v>520500</v>
      </c>
      <c r="AL74" s="10">
        <v>637440</v>
      </c>
      <c r="AM74" s="7">
        <v>649258</v>
      </c>
      <c r="AN74" s="10">
        <v>793079</v>
      </c>
      <c r="AO74" s="7">
        <v>797708</v>
      </c>
      <c r="AP74" s="10">
        <v>685620</v>
      </c>
      <c r="AQ74" s="7">
        <v>661750</v>
      </c>
      <c r="AR74" s="10">
        <v>759542</v>
      </c>
      <c r="AS74" s="7">
        <v>699150</v>
      </c>
      <c r="AT74" s="10">
        <v>735500</v>
      </c>
      <c r="AU74" s="7">
        <v>724050</v>
      </c>
      <c r="AV74" s="10">
        <v>679500</v>
      </c>
      <c r="AW74" s="7">
        <v>630300</v>
      </c>
      <c r="AX74" s="10">
        <v>658600</v>
      </c>
      <c r="AY74" s="7">
        <v>625200</v>
      </c>
      <c r="AZ74" s="10">
        <v>612700</v>
      </c>
      <c r="BA74" s="7">
        <v>685950</v>
      </c>
      <c r="BB74" s="10">
        <v>613900</v>
      </c>
      <c r="BC74" s="7">
        <v>713320</v>
      </c>
      <c r="BD74" s="10">
        <v>640000</v>
      </c>
      <c r="BE74" s="7">
        <v>665190</v>
      </c>
      <c r="BF74" s="10">
        <v>638800</v>
      </c>
      <c r="BG74" s="7">
        <v>650200</v>
      </c>
      <c r="BH74" s="10">
        <v>644050</v>
      </c>
      <c r="BI74" s="7">
        <v>623600</v>
      </c>
      <c r="BJ74" s="10">
        <v>638350</v>
      </c>
      <c r="BK74" s="7">
        <v>617000</v>
      </c>
      <c r="BL74" s="10">
        <v>632200</v>
      </c>
      <c r="BM74" s="7">
        <v>642750</v>
      </c>
      <c r="BN74" s="10">
        <v>572100</v>
      </c>
      <c r="BO74" s="7">
        <v>650900</v>
      </c>
      <c r="BP74" s="10">
        <v>618900</v>
      </c>
      <c r="BQ74" s="7">
        <v>642800</v>
      </c>
      <c r="BR74" s="10">
        <v>635550</v>
      </c>
      <c r="BS74" s="7">
        <v>663200</v>
      </c>
      <c r="BT74" s="10">
        <v>642950</v>
      </c>
      <c r="BU74" s="7">
        <v>612550</v>
      </c>
      <c r="BV74" s="10">
        <v>632400</v>
      </c>
      <c r="BW74" s="7">
        <v>638050</v>
      </c>
      <c r="BX74" s="10">
        <v>647250</v>
      </c>
      <c r="BY74" s="7">
        <v>640650</v>
      </c>
      <c r="BZ74" s="10">
        <v>576450</v>
      </c>
      <c r="CA74" s="7">
        <v>669250</v>
      </c>
      <c r="CB74" s="10">
        <v>626350</v>
      </c>
      <c r="CC74" s="7">
        <v>656700</v>
      </c>
      <c r="CD74" s="10">
        <v>618250</v>
      </c>
      <c r="CE74" s="7">
        <v>599050</v>
      </c>
      <c r="CF74" s="10">
        <v>522550</v>
      </c>
      <c r="CG74" s="7">
        <v>526150</v>
      </c>
      <c r="CH74" s="10">
        <v>545650</v>
      </c>
      <c r="CI74" s="7">
        <v>528250</v>
      </c>
      <c r="CJ74" s="10">
        <v>542300</v>
      </c>
      <c r="CK74" s="7">
        <v>540250</v>
      </c>
      <c r="CL74" s="10">
        <v>488700</v>
      </c>
      <c r="CM74" s="7">
        <v>547400</v>
      </c>
      <c r="CN74" s="10">
        <v>537000</v>
      </c>
      <c r="CO74" s="7">
        <v>553700</v>
      </c>
      <c r="CP74" s="10">
        <v>586850</v>
      </c>
      <c r="CQ74" s="7">
        <v>448200</v>
      </c>
      <c r="CR74" s="10">
        <v>562500</v>
      </c>
      <c r="CS74" s="7">
        <v>596650</v>
      </c>
      <c r="CT74" s="10">
        <v>622150</v>
      </c>
      <c r="CU74" s="7">
        <v>587550</v>
      </c>
      <c r="CV74" s="10">
        <v>610950</v>
      </c>
      <c r="CW74" s="7">
        <v>605250</v>
      </c>
      <c r="CX74" s="10">
        <v>562700</v>
      </c>
      <c r="CY74" s="7">
        <v>599950</v>
      </c>
      <c r="CZ74" s="10">
        <v>587500</v>
      </c>
      <c r="DA74" s="7">
        <v>641200</v>
      </c>
      <c r="DB74" s="10">
        <v>559700</v>
      </c>
      <c r="DC74" s="7">
        <v>538500</v>
      </c>
      <c r="DD74" s="10">
        <v>536500</v>
      </c>
      <c r="DE74" s="7">
        <v>522800</v>
      </c>
      <c r="DF74" s="10">
        <v>532750</v>
      </c>
      <c r="DG74" s="7">
        <v>517450</v>
      </c>
      <c r="DH74" s="10">
        <v>532450</v>
      </c>
      <c r="DI74" s="7">
        <v>529500</v>
      </c>
      <c r="DJ74" s="10">
        <v>479200</v>
      </c>
      <c r="DK74" s="7">
        <v>521050</v>
      </c>
      <c r="DL74" s="10">
        <v>508500</v>
      </c>
      <c r="DM74" s="7">
        <v>552600</v>
      </c>
      <c r="DN74" s="10">
        <v>537150</v>
      </c>
      <c r="DO74" s="7">
        <v>548100</v>
      </c>
      <c r="DP74" s="10">
        <v>541500</v>
      </c>
      <c r="DQ74" s="7">
        <v>550100</v>
      </c>
      <c r="DR74" s="10">
        <v>569200</v>
      </c>
      <c r="DS74" s="7">
        <v>549900</v>
      </c>
      <c r="DT74" s="10">
        <v>565350</v>
      </c>
      <c r="DU74" s="7">
        <v>569700</v>
      </c>
      <c r="DV74" s="10">
        <v>512250</v>
      </c>
      <c r="DW74" s="7">
        <v>564250</v>
      </c>
      <c r="DX74" s="10">
        <v>542750</v>
      </c>
      <c r="DY74" s="7">
        <v>555100</v>
      </c>
      <c r="DZ74" s="10">
        <v>543400</v>
      </c>
      <c r="EA74" s="7">
        <v>567150</v>
      </c>
      <c r="EB74" s="10">
        <v>601400</v>
      </c>
      <c r="EC74" s="7">
        <v>584850</v>
      </c>
      <c r="ED74" s="10">
        <v>578650</v>
      </c>
      <c r="EE74" s="7">
        <v>595850</v>
      </c>
      <c r="EF74" s="10">
        <v>637450</v>
      </c>
      <c r="EG74" s="7">
        <v>630000</v>
      </c>
      <c r="EH74" s="10">
        <v>563900</v>
      </c>
      <c r="EI74" s="7">
        <v>633550</v>
      </c>
      <c r="EJ74" s="10">
        <v>602000</v>
      </c>
      <c r="EK74" s="7">
        <v>620550</v>
      </c>
      <c r="EL74" s="10">
        <v>576950</v>
      </c>
      <c r="EM74" s="7">
        <v>600550</v>
      </c>
      <c r="EN74" s="10">
        <v>602900</v>
      </c>
      <c r="EO74" s="7">
        <v>585300</v>
      </c>
      <c r="EP74" s="10">
        <v>601300</v>
      </c>
      <c r="EQ74" s="7">
        <v>580300</v>
      </c>
      <c r="ER74" s="10">
        <v>603550</v>
      </c>
      <c r="ES74" s="7">
        <v>596700</v>
      </c>
      <c r="ET74" s="10">
        <v>572750</v>
      </c>
      <c r="EU74" s="7">
        <v>605500</v>
      </c>
      <c r="EV74" s="10">
        <v>583800</v>
      </c>
      <c r="EW74" s="7">
        <v>599450</v>
      </c>
      <c r="EX74" s="10">
        <v>615450</v>
      </c>
      <c r="EY74" s="7">
        <v>646200</v>
      </c>
      <c r="EZ74" s="10">
        <v>639250</v>
      </c>
      <c r="FA74" s="7">
        <v>605350</v>
      </c>
      <c r="FB74" s="10">
        <v>636100</v>
      </c>
      <c r="FC74" s="7">
        <v>611200</v>
      </c>
      <c r="FD74" s="10">
        <v>629650</v>
      </c>
      <c r="FE74" s="7">
        <v>622950</v>
      </c>
      <c r="FF74" s="10">
        <v>552750</v>
      </c>
      <c r="FG74" s="7">
        <v>607900</v>
      </c>
      <c r="FH74" s="10">
        <v>590600</v>
      </c>
      <c r="FI74" s="7">
        <v>584900</v>
      </c>
      <c r="FJ74" s="10">
        <v>527050</v>
      </c>
      <c r="FK74" s="7">
        <v>574100</v>
      </c>
      <c r="FL74" s="10">
        <v>540050</v>
      </c>
      <c r="FM74" s="7">
        <v>538700</v>
      </c>
      <c r="FN74" s="10">
        <v>618000</v>
      </c>
      <c r="FO74" s="7">
        <v>614150</v>
      </c>
      <c r="FP74" s="10">
        <v>613800</v>
      </c>
      <c r="FQ74" s="7">
        <v>607050</v>
      </c>
      <c r="FR74" s="10">
        <v>515000</v>
      </c>
      <c r="FS74" s="7">
        <v>562050</v>
      </c>
      <c r="FT74" s="10">
        <v>545750</v>
      </c>
      <c r="FU74" s="7">
        <v>533800</v>
      </c>
      <c r="FV74" s="10">
        <v>486350</v>
      </c>
      <c r="FW74" s="7">
        <v>480300</v>
      </c>
      <c r="FX74" s="10">
        <v>491750</v>
      </c>
      <c r="FY74" s="7">
        <v>490100</v>
      </c>
      <c r="FZ74" s="10">
        <v>500950</v>
      </c>
      <c r="GA74" s="7">
        <v>471400</v>
      </c>
      <c r="GB74" s="10">
        <v>445200</v>
      </c>
      <c r="GC74" s="7">
        <v>404950</v>
      </c>
      <c r="GD74" s="10">
        <v>410450</v>
      </c>
      <c r="GE74" s="7">
        <v>529200</v>
      </c>
      <c r="GF74" s="10">
        <v>526050</v>
      </c>
      <c r="GG74" s="7">
        <v>553950</v>
      </c>
      <c r="GH74" s="10">
        <v>527000</v>
      </c>
      <c r="GI74" s="7">
        <v>569150</v>
      </c>
      <c r="GJ74" s="10">
        <v>567350</v>
      </c>
      <c r="GK74" s="7">
        <v>526200</v>
      </c>
      <c r="GL74" s="10">
        <v>524750</v>
      </c>
      <c r="GM74" s="7">
        <v>486150</v>
      </c>
      <c r="GN74" s="10">
        <v>541000</v>
      </c>
      <c r="GO74" s="7">
        <v>583500</v>
      </c>
      <c r="GP74" s="10">
        <v>565050</v>
      </c>
      <c r="GQ74" s="7">
        <v>616600</v>
      </c>
      <c r="GR74" s="10">
        <v>606350</v>
      </c>
      <c r="GS74" s="7">
        <v>626650</v>
      </c>
      <c r="GT74" s="10">
        <v>597600</v>
      </c>
      <c r="GU74" s="7">
        <v>615950</v>
      </c>
      <c r="GV74" s="10">
        <v>614100</v>
      </c>
      <c r="GW74" s="7">
        <v>577950</v>
      </c>
      <c r="GX74" s="10">
        <v>543800</v>
      </c>
      <c r="GY74" s="7">
        <v>493100</v>
      </c>
      <c r="GZ74" s="10">
        <v>541850</v>
      </c>
      <c r="HA74" s="7">
        <v>618450</v>
      </c>
      <c r="HB74" s="10">
        <v>554250</v>
      </c>
      <c r="HC74" s="7">
        <v>612850</v>
      </c>
      <c r="HD74" s="10">
        <v>533800</v>
      </c>
      <c r="HE74" s="7">
        <v>604128</v>
      </c>
      <c r="HF74" s="10">
        <v>539940</v>
      </c>
      <c r="HG74" s="7">
        <v>602600</v>
      </c>
      <c r="HH74" s="10">
        <v>606830</v>
      </c>
      <c r="HI74" s="7">
        <v>595300</v>
      </c>
      <c r="HJ74" s="10">
        <v>617600</v>
      </c>
      <c r="HK74" s="7">
        <v>590300</v>
      </c>
      <c r="HL74" s="10">
        <v>612950</v>
      </c>
      <c r="HM74" s="7">
        <v>595900</v>
      </c>
      <c r="HN74" s="10">
        <v>529300</v>
      </c>
      <c r="HO74" s="7">
        <v>348550</v>
      </c>
      <c r="HP74" s="10">
        <v>588715</v>
      </c>
      <c r="HQ74" s="7">
        <v>587086</v>
      </c>
      <c r="HR74" s="10">
        <v>575807</v>
      </c>
      <c r="HS74" s="7">
        <v>588602</v>
      </c>
      <c r="HT74" s="10">
        <v>600348</v>
      </c>
      <c r="HU74" s="7">
        <v>547920</v>
      </c>
      <c r="HV74" s="10">
        <v>594016</v>
      </c>
      <c r="HW74" s="7">
        <v>562224</v>
      </c>
      <c r="HX74" s="10">
        <v>601152</v>
      </c>
      <c r="HY74" s="7">
        <v>597230</v>
      </c>
      <c r="HZ74" s="10">
        <v>541764</v>
      </c>
      <c r="IA74" s="7">
        <v>600344</v>
      </c>
      <c r="IB74" s="10">
        <v>560090</v>
      </c>
      <c r="IC74" s="7">
        <v>582360</v>
      </c>
      <c r="ID74" s="10">
        <v>581760</v>
      </c>
      <c r="IE74" s="7">
        <v>551650</v>
      </c>
      <c r="IF74" s="10">
        <v>604115</v>
      </c>
      <c r="IG74" s="7">
        <v>588960</v>
      </c>
      <c r="IH74" s="10">
        <v>584512</v>
      </c>
      <c r="II74" s="7">
        <v>575280</v>
      </c>
      <c r="IJ74" s="10">
        <v>594456</v>
      </c>
      <c r="IK74" s="31">
        <v>592980</v>
      </c>
      <c r="IL74" s="38">
        <v>553608</v>
      </c>
      <c r="IM74" s="31">
        <v>575218</v>
      </c>
      <c r="IN74" s="38">
        <v>561752</v>
      </c>
      <c r="IO74" s="31">
        <v>464536</v>
      </c>
      <c r="IP74" s="38">
        <v>559544</v>
      </c>
      <c r="IQ74" s="31">
        <v>587400</v>
      </c>
      <c r="IR74" s="38">
        <v>565002</v>
      </c>
      <c r="IS74" s="31">
        <v>514775</v>
      </c>
      <c r="IT74" s="38">
        <v>549798</v>
      </c>
      <c r="IU74" s="31">
        <v>528148</v>
      </c>
      <c r="IV74" s="38">
        <v>530472</v>
      </c>
      <c r="IW74" s="31">
        <v>528024</v>
      </c>
      <c r="IX74" s="38">
        <v>445625</v>
      </c>
      <c r="IY74" s="31">
        <v>519269</v>
      </c>
      <c r="IZ74" s="38">
        <v>497104</v>
      </c>
      <c r="JA74" s="31">
        <v>530472</v>
      </c>
      <c r="JB74" s="38">
        <v>495527</v>
      </c>
      <c r="JC74" s="31">
        <v>499056</v>
      </c>
      <c r="JD74" s="38">
        <v>453532</v>
      </c>
      <c r="JE74" s="31">
        <v>411704</v>
      </c>
      <c r="JF74" s="38">
        <v>479907</v>
      </c>
      <c r="JG74" s="31">
        <v>489223</v>
      </c>
      <c r="JH74" s="38">
        <v>526702</v>
      </c>
      <c r="JI74" s="31">
        <v>501116</v>
      </c>
      <c r="JJ74" s="38">
        <v>477948</v>
      </c>
      <c r="JK74" s="31">
        <v>546848</v>
      </c>
      <c r="JL74" s="38">
        <v>529920</v>
      </c>
      <c r="JM74" s="31">
        <v>455829</v>
      </c>
      <c r="JN74" s="38">
        <v>403198</v>
      </c>
      <c r="JO74" s="31">
        <v>457196</v>
      </c>
      <c r="JP74" s="38">
        <v>442537</v>
      </c>
      <c r="JQ74" s="31">
        <v>495010</v>
      </c>
      <c r="JR74" s="38">
        <v>499910</v>
      </c>
      <c r="JS74" s="31">
        <v>457317</v>
      </c>
      <c r="JT74" s="38">
        <v>384791</v>
      </c>
      <c r="JU74" s="31">
        <v>509640</v>
      </c>
      <c r="JV74" s="38">
        <v>460320</v>
      </c>
      <c r="JW74" s="31">
        <v>490515</v>
      </c>
      <c r="JX74" s="38">
        <v>425976</v>
      </c>
      <c r="JY74" s="31">
        <v>440072</v>
      </c>
    </row>
    <row r="75" spans="1:285" x14ac:dyDescent="0.2">
      <c r="A75" s="3" t="s">
        <v>89</v>
      </c>
      <c r="B75" s="23" t="str">
        <f t="shared" si="1"/>
        <v>tk</v>
      </c>
      <c r="C75" s="23" t="s">
        <v>1</v>
      </c>
      <c r="D75" s="21" t="s">
        <v>8</v>
      </c>
      <c r="E75" s="7"/>
      <c r="F75" s="10"/>
      <c r="G75" s="7"/>
      <c r="H75" s="10"/>
      <c r="I75" s="7"/>
      <c r="J75" s="10"/>
      <c r="K75" s="7"/>
      <c r="L75" s="10"/>
      <c r="M75" s="7"/>
      <c r="N75" s="10"/>
      <c r="O75" s="7"/>
      <c r="P75" s="10"/>
      <c r="Q75" s="7"/>
      <c r="R75" s="10"/>
      <c r="S75" s="7"/>
      <c r="T75" s="10"/>
      <c r="U75" s="7"/>
      <c r="V75" s="10"/>
      <c r="W75" s="7"/>
      <c r="X75" s="10"/>
      <c r="Y75" s="7"/>
      <c r="Z75" s="10"/>
      <c r="AA75" s="7"/>
      <c r="AB75" s="10"/>
      <c r="AC75" s="7"/>
      <c r="AD75" s="10">
        <v>75609.000000999993</v>
      </c>
      <c r="AE75" s="7">
        <v>147082</v>
      </c>
      <c r="AF75" s="10">
        <v>139034</v>
      </c>
      <c r="AG75" s="7">
        <v>137652</v>
      </c>
      <c r="AH75" s="10">
        <v>110129</v>
      </c>
      <c r="AI75" s="7">
        <v>118538</v>
      </c>
      <c r="AJ75" s="10">
        <v>111684</v>
      </c>
      <c r="AK75" s="7">
        <v>90787</v>
      </c>
      <c r="AL75" s="10">
        <v>100743</v>
      </c>
      <c r="AM75" s="7">
        <v>106047</v>
      </c>
      <c r="AN75" s="10">
        <v>106457</v>
      </c>
      <c r="AO75" s="7">
        <v>114018</v>
      </c>
      <c r="AP75" s="10">
        <v>106407</v>
      </c>
      <c r="AQ75" s="7">
        <v>131859</v>
      </c>
      <c r="AR75" s="10">
        <v>154044</v>
      </c>
      <c r="AS75" s="7">
        <v>152536</v>
      </c>
      <c r="AT75" s="10">
        <v>153045</v>
      </c>
      <c r="AU75" s="7">
        <v>152604</v>
      </c>
      <c r="AV75" s="10">
        <v>144157</v>
      </c>
      <c r="AW75" s="7">
        <v>151263</v>
      </c>
      <c r="AX75" s="10">
        <v>156650</v>
      </c>
      <c r="AY75" s="7">
        <v>151600</v>
      </c>
      <c r="AZ75" s="10">
        <v>160100</v>
      </c>
      <c r="BA75" s="7">
        <v>161050</v>
      </c>
      <c r="BB75" s="10">
        <v>151750</v>
      </c>
      <c r="BC75" s="7">
        <v>164650</v>
      </c>
      <c r="BD75" s="10">
        <v>114700</v>
      </c>
      <c r="BE75" s="7">
        <v>109150</v>
      </c>
      <c r="BF75" s="10">
        <v>99900</v>
      </c>
      <c r="BG75" s="7">
        <v>92550</v>
      </c>
      <c r="BH75" s="10">
        <v>95150</v>
      </c>
      <c r="BI75" s="7">
        <v>92450</v>
      </c>
      <c r="BJ75" s="10">
        <v>96000</v>
      </c>
      <c r="BK75" s="7">
        <v>1800</v>
      </c>
      <c r="BL75" s="10">
        <v>0</v>
      </c>
      <c r="BM75" s="7">
        <v>11750</v>
      </c>
      <c r="BN75" s="10">
        <v>88700</v>
      </c>
      <c r="BO75" s="7">
        <v>99700</v>
      </c>
      <c r="BP75" s="10">
        <v>96350</v>
      </c>
      <c r="BQ75" s="7">
        <v>96100</v>
      </c>
      <c r="BR75" s="10">
        <v>91750</v>
      </c>
      <c r="BS75" s="7">
        <v>92800</v>
      </c>
      <c r="BT75" s="10">
        <v>94550</v>
      </c>
      <c r="BU75" s="7">
        <v>93450</v>
      </c>
      <c r="BV75" s="10">
        <v>94950</v>
      </c>
      <c r="BW75" s="7">
        <v>91050</v>
      </c>
      <c r="BX75" s="10">
        <v>91150</v>
      </c>
      <c r="BY75" s="7">
        <v>83650</v>
      </c>
      <c r="BZ75" s="10">
        <v>74000</v>
      </c>
      <c r="CA75" s="7">
        <v>85750</v>
      </c>
      <c r="CB75" s="10">
        <v>72550</v>
      </c>
      <c r="CC75" s="7">
        <v>63250</v>
      </c>
      <c r="CD75" s="10">
        <v>66750</v>
      </c>
      <c r="CE75" s="7">
        <v>166950</v>
      </c>
      <c r="CF75" s="10">
        <v>182850</v>
      </c>
      <c r="CG75" s="7">
        <v>131350</v>
      </c>
      <c r="CH75" s="10">
        <v>157450</v>
      </c>
      <c r="CI75" s="7">
        <v>174450</v>
      </c>
      <c r="CJ75" s="10">
        <v>180050</v>
      </c>
      <c r="CK75" s="7">
        <v>176250</v>
      </c>
      <c r="CL75" s="10">
        <v>161200</v>
      </c>
      <c r="CM75" s="7">
        <v>177300</v>
      </c>
      <c r="CN75" s="10">
        <v>173150</v>
      </c>
      <c r="CO75" s="7">
        <v>169400</v>
      </c>
      <c r="CP75" s="10">
        <v>172750</v>
      </c>
      <c r="CQ75" s="7">
        <v>174100</v>
      </c>
      <c r="CR75" s="10">
        <v>181900</v>
      </c>
      <c r="CS75" s="7">
        <v>174300</v>
      </c>
      <c r="CT75" s="10">
        <v>169600</v>
      </c>
      <c r="CU75" s="7">
        <v>172850</v>
      </c>
      <c r="CV75" s="10">
        <v>178900</v>
      </c>
      <c r="CW75" s="7">
        <v>176950</v>
      </c>
      <c r="CX75" s="10">
        <v>164250</v>
      </c>
      <c r="CY75" s="7">
        <v>174150</v>
      </c>
      <c r="CZ75" s="10">
        <v>91800</v>
      </c>
      <c r="DA75" s="7">
        <v>178800</v>
      </c>
      <c r="DB75" s="10">
        <v>174400</v>
      </c>
      <c r="DC75" s="7">
        <v>181000</v>
      </c>
      <c r="DD75" s="10">
        <v>179450</v>
      </c>
      <c r="DE75" s="7">
        <v>170200</v>
      </c>
      <c r="DF75" s="10">
        <v>157700</v>
      </c>
      <c r="DG75" s="7">
        <v>172850</v>
      </c>
      <c r="DH75" s="10">
        <v>172350</v>
      </c>
      <c r="DI75" s="7">
        <v>179300</v>
      </c>
      <c r="DJ75" s="10">
        <v>164200</v>
      </c>
      <c r="DK75" s="7">
        <v>181450</v>
      </c>
      <c r="DL75" s="10">
        <v>175150</v>
      </c>
      <c r="DM75" s="7">
        <v>173900</v>
      </c>
      <c r="DN75" s="10">
        <v>170900</v>
      </c>
      <c r="DO75" s="7">
        <v>176750</v>
      </c>
      <c r="DP75" s="10">
        <v>181200</v>
      </c>
      <c r="DQ75" s="7">
        <v>176650</v>
      </c>
      <c r="DR75" s="10">
        <v>102500</v>
      </c>
      <c r="DS75" s="7">
        <v>94350</v>
      </c>
      <c r="DT75" s="10">
        <v>149450</v>
      </c>
      <c r="DU75" s="7">
        <v>157350</v>
      </c>
      <c r="DV75" s="10">
        <v>147650</v>
      </c>
      <c r="DW75" s="7">
        <v>161100</v>
      </c>
      <c r="DX75" s="10">
        <v>154300</v>
      </c>
      <c r="DY75" s="7">
        <v>140250</v>
      </c>
      <c r="DZ75" s="10">
        <v>128050</v>
      </c>
      <c r="EA75" s="7">
        <v>137500</v>
      </c>
      <c r="EB75" s="10">
        <v>139400</v>
      </c>
      <c r="EC75" s="7">
        <v>139250</v>
      </c>
      <c r="ED75" s="10">
        <v>142250</v>
      </c>
      <c r="EE75" s="7">
        <v>140550</v>
      </c>
      <c r="EF75" s="10">
        <v>143650</v>
      </c>
      <c r="EG75" s="7">
        <v>146950</v>
      </c>
      <c r="EH75" s="10">
        <v>147750</v>
      </c>
      <c r="EI75" s="7">
        <v>143450</v>
      </c>
      <c r="EJ75" s="10">
        <v>154800</v>
      </c>
      <c r="EK75" s="7">
        <v>149400</v>
      </c>
      <c r="EL75" s="10">
        <v>106550</v>
      </c>
      <c r="EM75" s="7">
        <v>148800</v>
      </c>
      <c r="EN75" s="10">
        <v>133500</v>
      </c>
      <c r="EO75" s="7">
        <v>134500</v>
      </c>
      <c r="EP75" s="10">
        <v>142100</v>
      </c>
      <c r="EQ75" s="7">
        <v>115300</v>
      </c>
      <c r="ER75" s="10">
        <v>123950</v>
      </c>
      <c r="ES75" s="7">
        <v>126250</v>
      </c>
      <c r="ET75" s="10">
        <v>49100</v>
      </c>
      <c r="EU75" s="7">
        <v>78150</v>
      </c>
      <c r="EV75" s="10">
        <v>69850</v>
      </c>
      <c r="EW75" s="7">
        <v>90750</v>
      </c>
      <c r="EX75" s="10">
        <v>88450</v>
      </c>
      <c r="EY75" s="7">
        <v>81800</v>
      </c>
      <c r="EZ75" s="10">
        <v>104950</v>
      </c>
      <c r="FA75" s="7">
        <v>129000</v>
      </c>
      <c r="FB75" s="10">
        <v>133550</v>
      </c>
      <c r="FC75" s="7">
        <v>135000</v>
      </c>
      <c r="FD75" s="10">
        <v>146400</v>
      </c>
      <c r="FE75" s="7">
        <v>152550</v>
      </c>
      <c r="FF75" s="10">
        <v>144700</v>
      </c>
      <c r="FG75" s="7">
        <v>122700</v>
      </c>
      <c r="FH75" s="10">
        <v>90850</v>
      </c>
      <c r="FI75" s="7">
        <v>83550</v>
      </c>
      <c r="FJ75" s="10">
        <v>72300</v>
      </c>
      <c r="FK75" s="7">
        <v>69550</v>
      </c>
      <c r="FL75" s="10">
        <v>70950</v>
      </c>
      <c r="FM75" s="7">
        <v>75800</v>
      </c>
      <c r="FN75" s="10">
        <v>75950</v>
      </c>
      <c r="FO75" s="7">
        <v>75800</v>
      </c>
      <c r="FP75" s="10">
        <v>55250</v>
      </c>
      <c r="FQ75" s="7">
        <v>45750</v>
      </c>
      <c r="FR75" s="10">
        <v>46000</v>
      </c>
      <c r="FS75" s="7">
        <v>45000</v>
      </c>
      <c r="FT75" s="10">
        <v>41200</v>
      </c>
      <c r="FU75" s="7">
        <v>49950</v>
      </c>
      <c r="FV75" s="10">
        <v>49000</v>
      </c>
      <c r="FW75" s="7">
        <v>54350</v>
      </c>
      <c r="FX75" s="10">
        <v>57850</v>
      </c>
      <c r="FY75" s="7">
        <v>57550</v>
      </c>
      <c r="FZ75" s="10">
        <v>60200</v>
      </c>
      <c r="GA75" s="7">
        <v>57450</v>
      </c>
      <c r="GB75" s="10">
        <v>64950</v>
      </c>
      <c r="GC75" s="7">
        <v>65500</v>
      </c>
      <c r="GD75" s="10">
        <v>71210</v>
      </c>
      <c r="GE75" s="7">
        <v>179650</v>
      </c>
      <c r="GF75" s="10">
        <v>166550</v>
      </c>
      <c r="GG75" s="7">
        <v>162750</v>
      </c>
      <c r="GH75" s="10">
        <v>144400</v>
      </c>
      <c r="GI75" s="7">
        <v>148450</v>
      </c>
      <c r="GJ75" s="10">
        <v>148300</v>
      </c>
      <c r="GK75" s="7">
        <v>144450</v>
      </c>
      <c r="GL75" s="10">
        <v>149950</v>
      </c>
      <c r="GM75" s="7">
        <v>145450</v>
      </c>
      <c r="GN75" s="10">
        <v>149100</v>
      </c>
      <c r="GO75" s="7">
        <v>148250</v>
      </c>
      <c r="GP75" s="10">
        <v>138500</v>
      </c>
      <c r="GQ75" s="7">
        <v>147750</v>
      </c>
      <c r="GR75" s="10">
        <v>144050</v>
      </c>
      <c r="GS75" s="7">
        <v>153550</v>
      </c>
      <c r="GT75" s="10">
        <v>144050</v>
      </c>
      <c r="GU75" s="7">
        <v>148750</v>
      </c>
      <c r="GV75" s="10">
        <v>148700</v>
      </c>
      <c r="GW75" s="7">
        <v>152100</v>
      </c>
      <c r="GX75" s="10">
        <v>152750</v>
      </c>
      <c r="GY75" s="7">
        <v>144500</v>
      </c>
      <c r="GZ75" s="10">
        <v>147950</v>
      </c>
      <c r="HA75" s="7">
        <v>145900</v>
      </c>
      <c r="HB75" s="10">
        <v>132700</v>
      </c>
      <c r="HC75" s="7">
        <v>145750</v>
      </c>
      <c r="HD75" s="10">
        <v>142400</v>
      </c>
      <c r="HE75" s="7">
        <v>145950</v>
      </c>
      <c r="HF75" s="10">
        <v>140750</v>
      </c>
      <c r="HG75" s="7">
        <v>145900</v>
      </c>
      <c r="HH75" s="10">
        <v>144700</v>
      </c>
      <c r="HI75" s="7">
        <v>130300</v>
      </c>
      <c r="HJ75" s="10">
        <v>126350</v>
      </c>
      <c r="HK75" s="7">
        <v>141650</v>
      </c>
      <c r="HL75" s="10">
        <v>145450</v>
      </c>
      <c r="HM75" s="7">
        <v>145350</v>
      </c>
      <c r="HN75" s="10">
        <v>130950</v>
      </c>
      <c r="HO75" s="7">
        <v>135800</v>
      </c>
      <c r="HP75" s="10">
        <v>137650</v>
      </c>
      <c r="HQ75" s="7">
        <v>142750</v>
      </c>
      <c r="HR75" s="10">
        <v>74200</v>
      </c>
      <c r="HS75" s="7">
        <v>140300</v>
      </c>
      <c r="HT75" s="10">
        <v>140900</v>
      </c>
      <c r="HU75" s="7">
        <v>142150</v>
      </c>
      <c r="HV75" s="10">
        <v>144150</v>
      </c>
      <c r="HW75" s="7">
        <v>137450</v>
      </c>
      <c r="HX75" s="10">
        <v>139200</v>
      </c>
      <c r="HY75" s="7">
        <v>138050</v>
      </c>
      <c r="HZ75" s="10">
        <v>100500</v>
      </c>
      <c r="IA75" s="7">
        <v>137250</v>
      </c>
      <c r="IB75" s="10">
        <v>140550</v>
      </c>
      <c r="IC75" s="7">
        <v>142400</v>
      </c>
      <c r="ID75" s="10">
        <v>141150</v>
      </c>
      <c r="IE75" s="7">
        <v>144750</v>
      </c>
      <c r="IF75" s="10">
        <v>141150</v>
      </c>
      <c r="IG75" s="7">
        <v>134950</v>
      </c>
      <c r="IH75" s="10">
        <v>115550</v>
      </c>
      <c r="II75" s="7">
        <v>103250</v>
      </c>
      <c r="IJ75" s="10">
        <v>121250</v>
      </c>
      <c r="IK75" s="31">
        <v>133150</v>
      </c>
      <c r="IL75" s="38">
        <v>102150</v>
      </c>
      <c r="IM75" s="31">
        <v>112750</v>
      </c>
      <c r="IN75" s="38">
        <v>108000</v>
      </c>
      <c r="IO75" s="31">
        <v>110850</v>
      </c>
      <c r="IP75" s="38">
        <v>102550</v>
      </c>
      <c r="IQ75" s="31">
        <v>96000</v>
      </c>
      <c r="IR75" s="38">
        <v>110900</v>
      </c>
      <c r="IS75" s="31">
        <v>118150</v>
      </c>
      <c r="IT75" s="38">
        <v>113450</v>
      </c>
      <c r="IU75" s="31">
        <v>54550</v>
      </c>
      <c r="IV75" s="38">
        <v>46150</v>
      </c>
      <c r="IW75" s="31">
        <v>54500</v>
      </c>
      <c r="IX75" s="38">
        <v>35950</v>
      </c>
      <c r="IY75" s="31">
        <v>36000</v>
      </c>
      <c r="IZ75" s="38">
        <v>56100</v>
      </c>
      <c r="JA75" s="31">
        <v>109350</v>
      </c>
      <c r="JB75" s="38">
        <v>105300</v>
      </c>
      <c r="JC75" s="31">
        <v>106400</v>
      </c>
      <c r="JD75" s="38">
        <v>102400</v>
      </c>
      <c r="JE75" s="31">
        <v>99000</v>
      </c>
      <c r="JF75" s="38">
        <v>95300</v>
      </c>
      <c r="JG75" s="31">
        <v>71050</v>
      </c>
      <c r="JH75" s="38">
        <v>83250</v>
      </c>
      <c r="JI75" s="31">
        <v>80450</v>
      </c>
      <c r="JJ75" s="38">
        <v>76200</v>
      </c>
      <c r="JK75" s="31">
        <v>85950</v>
      </c>
      <c r="JL75" s="38">
        <v>73900</v>
      </c>
      <c r="JM75" s="31">
        <v>57150</v>
      </c>
      <c r="JN75" s="38">
        <v>46300</v>
      </c>
      <c r="JO75" s="31">
        <v>64550</v>
      </c>
      <c r="JP75" s="38">
        <v>58300</v>
      </c>
      <c r="JQ75" s="31">
        <v>50700</v>
      </c>
      <c r="JR75" s="38">
        <v>50150</v>
      </c>
      <c r="JS75" s="31">
        <v>45250</v>
      </c>
      <c r="JT75" s="38">
        <v>52150</v>
      </c>
      <c r="JU75" s="31">
        <v>106300</v>
      </c>
      <c r="JV75" s="38">
        <v>98950</v>
      </c>
      <c r="JW75" s="31">
        <v>110450</v>
      </c>
      <c r="JX75" s="38">
        <v>108700</v>
      </c>
      <c r="JY75" s="31">
        <v>107450</v>
      </c>
    </row>
    <row r="76" spans="1:285" ht="36" x14ac:dyDescent="0.2">
      <c r="A76" s="20" t="s">
        <v>258</v>
      </c>
      <c r="B76" s="23" t="str">
        <f t="shared" si="1"/>
        <v>Galeriesumme</v>
      </c>
      <c r="C76" s="23" t="s">
        <v>1</v>
      </c>
      <c r="D76" s="21" t="s">
        <v>8</v>
      </c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>
        <v>456880</v>
      </c>
      <c r="AA76" s="8">
        <v>640810</v>
      </c>
      <c r="AB76" s="8">
        <v>618050</v>
      </c>
      <c r="AC76" s="8">
        <v>608970</v>
      </c>
      <c r="AD76" s="8">
        <v>649969.00000100001</v>
      </c>
      <c r="AE76" s="8">
        <v>711152</v>
      </c>
      <c r="AF76" s="8">
        <v>645014</v>
      </c>
      <c r="AG76" s="8">
        <v>668272</v>
      </c>
      <c r="AH76" s="8">
        <v>622149</v>
      </c>
      <c r="AI76" s="8">
        <v>652738</v>
      </c>
      <c r="AJ76" s="8">
        <v>651944</v>
      </c>
      <c r="AK76" s="8">
        <v>611287</v>
      </c>
      <c r="AL76" s="8">
        <v>738183</v>
      </c>
      <c r="AM76" s="8">
        <v>755305</v>
      </c>
      <c r="AN76" s="8">
        <v>899536</v>
      </c>
      <c r="AO76" s="8">
        <v>911726</v>
      </c>
      <c r="AP76" s="8">
        <v>792027</v>
      </c>
      <c r="AQ76" s="8">
        <v>793609</v>
      </c>
      <c r="AR76" s="8">
        <v>913586</v>
      </c>
      <c r="AS76" s="8">
        <v>851686</v>
      </c>
      <c r="AT76" s="8">
        <v>888545</v>
      </c>
      <c r="AU76" s="8">
        <v>876654</v>
      </c>
      <c r="AV76" s="8">
        <v>823657</v>
      </c>
      <c r="AW76" s="8">
        <v>781563</v>
      </c>
      <c r="AX76" s="8">
        <v>815250</v>
      </c>
      <c r="AY76" s="8">
        <v>776800</v>
      </c>
      <c r="AZ76" s="8">
        <v>772800</v>
      </c>
      <c r="BA76" s="8">
        <v>847000</v>
      </c>
      <c r="BB76" s="8">
        <v>765650</v>
      </c>
      <c r="BC76" s="8">
        <v>877970</v>
      </c>
      <c r="BD76" s="8">
        <v>754700</v>
      </c>
      <c r="BE76" s="8">
        <v>774340</v>
      </c>
      <c r="BF76" s="8">
        <v>738700</v>
      </c>
      <c r="BG76" s="8">
        <v>742750</v>
      </c>
      <c r="BH76" s="8">
        <v>739200</v>
      </c>
      <c r="BI76" s="8">
        <v>716050</v>
      </c>
      <c r="BJ76" s="8">
        <v>734350</v>
      </c>
      <c r="BK76" s="8">
        <v>618800</v>
      </c>
      <c r="BL76" s="8">
        <v>632200</v>
      </c>
      <c r="BM76" s="8">
        <v>654500</v>
      </c>
      <c r="BN76" s="8">
        <v>660800</v>
      </c>
      <c r="BO76" s="8">
        <v>750600</v>
      </c>
      <c r="BP76" s="8">
        <v>715250</v>
      </c>
      <c r="BQ76" s="8">
        <v>738900</v>
      </c>
      <c r="BR76" s="8">
        <v>727300</v>
      </c>
      <c r="BS76" s="8">
        <v>756000</v>
      </c>
      <c r="BT76" s="8">
        <v>737500</v>
      </c>
      <c r="BU76" s="8">
        <v>706000</v>
      </c>
      <c r="BV76" s="8">
        <v>727350</v>
      </c>
      <c r="BW76" s="8">
        <v>729100</v>
      </c>
      <c r="BX76" s="8">
        <v>738400</v>
      </c>
      <c r="BY76" s="8">
        <v>724300</v>
      </c>
      <c r="BZ76" s="8">
        <v>650450</v>
      </c>
      <c r="CA76" s="8">
        <v>755000</v>
      </c>
      <c r="CB76" s="8">
        <v>698900</v>
      </c>
      <c r="CC76" s="8">
        <v>719950</v>
      </c>
      <c r="CD76" s="8">
        <v>685000</v>
      </c>
      <c r="CE76" s="8">
        <v>766000</v>
      </c>
      <c r="CF76" s="8">
        <v>705400</v>
      </c>
      <c r="CG76" s="8">
        <v>657500</v>
      </c>
      <c r="CH76" s="8">
        <v>703100</v>
      </c>
      <c r="CI76" s="8">
        <v>702700</v>
      </c>
      <c r="CJ76" s="8">
        <v>722350</v>
      </c>
      <c r="CK76" s="8">
        <v>716500</v>
      </c>
      <c r="CL76" s="8">
        <v>649900</v>
      </c>
      <c r="CM76" s="8">
        <v>724700</v>
      </c>
      <c r="CN76" s="8">
        <v>710150</v>
      </c>
      <c r="CO76" s="8">
        <v>723100</v>
      </c>
      <c r="CP76" s="8">
        <v>759600</v>
      </c>
      <c r="CQ76" s="8">
        <v>622300</v>
      </c>
      <c r="CR76" s="8">
        <v>744400</v>
      </c>
      <c r="CS76" s="8">
        <v>770950</v>
      </c>
      <c r="CT76" s="8">
        <v>791750</v>
      </c>
      <c r="CU76" s="8">
        <v>760400</v>
      </c>
      <c r="CV76" s="8">
        <v>789850</v>
      </c>
      <c r="CW76" s="8">
        <v>782200</v>
      </c>
      <c r="CX76" s="8">
        <v>726950</v>
      </c>
      <c r="CY76" s="8">
        <v>774100</v>
      </c>
      <c r="CZ76" s="8">
        <v>679300</v>
      </c>
      <c r="DA76" s="8">
        <v>820000</v>
      </c>
      <c r="DB76" s="8">
        <v>734100</v>
      </c>
      <c r="DC76" s="8">
        <v>719500</v>
      </c>
      <c r="DD76" s="8">
        <v>715950</v>
      </c>
      <c r="DE76" s="8">
        <v>693000</v>
      </c>
      <c r="DF76" s="8">
        <v>690450</v>
      </c>
      <c r="DG76" s="8">
        <v>690300</v>
      </c>
      <c r="DH76" s="8">
        <v>704800</v>
      </c>
      <c r="DI76" s="8">
        <v>708800</v>
      </c>
      <c r="DJ76" s="8">
        <v>643400</v>
      </c>
      <c r="DK76" s="8">
        <v>702500</v>
      </c>
      <c r="DL76" s="8">
        <v>683650</v>
      </c>
      <c r="DM76" s="8">
        <v>726500</v>
      </c>
      <c r="DN76" s="8">
        <v>708050</v>
      </c>
      <c r="DO76" s="8">
        <v>724850</v>
      </c>
      <c r="DP76" s="8">
        <v>722700</v>
      </c>
      <c r="DQ76" s="8">
        <v>726750</v>
      </c>
      <c r="DR76" s="8">
        <v>671700</v>
      </c>
      <c r="DS76" s="8">
        <v>644250</v>
      </c>
      <c r="DT76" s="8">
        <v>714800</v>
      </c>
      <c r="DU76" s="8">
        <v>727050</v>
      </c>
      <c r="DV76" s="8">
        <v>659900</v>
      </c>
      <c r="DW76" s="8">
        <v>725350</v>
      </c>
      <c r="DX76" s="8">
        <v>697050</v>
      </c>
      <c r="DY76" s="8">
        <v>695350</v>
      </c>
      <c r="DZ76" s="8">
        <v>671450</v>
      </c>
      <c r="EA76" s="8">
        <v>704650</v>
      </c>
      <c r="EB76" s="8">
        <v>740800</v>
      </c>
      <c r="EC76" s="8">
        <v>724100</v>
      </c>
      <c r="ED76" s="8">
        <v>720900</v>
      </c>
      <c r="EE76" s="8">
        <v>736400</v>
      </c>
      <c r="EF76" s="8">
        <v>781100</v>
      </c>
      <c r="EG76" s="8">
        <v>776950</v>
      </c>
      <c r="EH76" s="8">
        <v>711650</v>
      </c>
      <c r="EI76" s="8">
        <v>777000</v>
      </c>
      <c r="EJ76" s="8">
        <v>756800</v>
      </c>
      <c r="EK76" s="8">
        <v>769950</v>
      </c>
      <c r="EL76" s="8">
        <v>683500</v>
      </c>
      <c r="EM76" s="8">
        <v>749350</v>
      </c>
      <c r="EN76" s="8">
        <v>736400</v>
      </c>
      <c r="EO76" s="8">
        <v>719800</v>
      </c>
      <c r="EP76" s="8">
        <v>743400</v>
      </c>
      <c r="EQ76" s="8">
        <v>695600</v>
      </c>
      <c r="ER76" s="8">
        <v>727500</v>
      </c>
      <c r="ES76" s="8">
        <v>722950</v>
      </c>
      <c r="ET76" s="8">
        <v>621850</v>
      </c>
      <c r="EU76" s="8">
        <v>683650</v>
      </c>
      <c r="EV76" s="8">
        <v>653650</v>
      </c>
      <c r="EW76" s="8">
        <v>690200</v>
      </c>
      <c r="EX76" s="8">
        <v>703900</v>
      </c>
      <c r="EY76" s="8">
        <v>728000</v>
      </c>
      <c r="EZ76" s="8">
        <v>744200</v>
      </c>
      <c r="FA76" s="8">
        <v>734350</v>
      </c>
      <c r="FB76" s="8">
        <v>769650</v>
      </c>
      <c r="FC76" s="8">
        <v>746200</v>
      </c>
      <c r="FD76" s="8">
        <v>776050</v>
      </c>
      <c r="FE76" s="8">
        <v>775500</v>
      </c>
      <c r="FF76" s="8">
        <v>697450</v>
      </c>
      <c r="FG76" s="8">
        <v>730600</v>
      </c>
      <c r="FH76" s="8">
        <v>681450</v>
      </c>
      <c r="FI76" s="8">
        <v>668450</v>
      </c>
      <c r="FJ76" s="8">
        <v>599350</v>
      </c>
      <c r="FK76" s="8">
        <v>643650</v>
      </c>
      <c r="FL76" s="8">
        <v>611000</v>
      </c>
      <c r="FM76" s="8">
        <v>614500</v>
      </c>
      <c r="FN76" s="8">
        <v>693950</v>
      </c>
      <c r="FO76" s="8">
        <v>689950</v>
      </c>
      <c r="FP76" s="8">
        <v>669050</v>
      </c>
      <c r="FQ76" s="8">
        <v>652800</v>
      </c>
      <c r="FR76" s="8">
        <v>561000</v>
      </c>
      <c r="FS76" s="8">
        <v>607050</v>
      </c>
      <c r="FT76" s="8">
        <v>586950</v>
      </c>
      <c r="FU76" s="8">
        <v>583750</v>
      </c>
      <c r="FV76" s="8">
        <v>535350</v>
      </c>
      <c r="FW76" s="8">
        <v>534650</v>
      </c>
      <c r="FX76" s="8">
        <v>549600</v>
      </c>
      <c r="FY76" s="8">
        <v>547650</v>
      </c>
      <c r="FZ76" s="8">
        <v>561150</v>
      </c>
      <c r="GA76" s="8">
        <v>528850</v>
      </c>
      <c r="GB76" s="8">
        <v>510150</v>
      </c>
      <c r="GC76" s="8">
        <v>470450</v>
      </c>
      <c r="GD76" s="8">
        <v>481660</v>
      </c>
      <c r="GE76" s="8">
        <v>708850</v>
      </c>
      <c r="GF76" s="8">
        <v>692600</v>
      </c>
      <c r="GG76" s="8">
        <v>716700</v>
      </c>
      <c r="GH76" s="8">
        <v>671400</v>
      </c>
      <c r="GI76" s="8">
        <v>717600</v>
      </c>
      <c r="GJ76" s="8">
        <v>715650</v>
      </c>
      <c r="GK76" s="8">
        <v>670650</v>
      </c>
      <c r="GL76" s="8">
        <v>674700</v>
      </c>
      <c r="GM76" s="8">
        <v>631600</v>
      </c>
      <c r="GN76" s="8">
        <v>690100</v>
      </c>
      <c r="GO76" s="8">
        <v>731750</v>
      </c>
      <c r="GP76" s="8">
        <v>703550</v>
      </c>
      <c r="GQ76" s="8">
        <v>764350</v>
      </c>
      <c r="GR76" s="8">
        <v>750400</v>
      </c>
      <c r="GS76" s="8">
        <v>780200</v>
      </c>
      <c r="GT76" s="8">
        <v>741650</v>
      </c>
      <c r="GU76" s="8">
        <v>764700</v>
      </c>
      <c r="GV76" s="8">
        <v>762800</v>
      </c>
      <c r="GW76" s="8">
        <v>730050</v>
      </c>
      <c r="GX76" s="8">
        <v>696550</v>
      </c>
      <c r="GY76" s="8">
        <v>637600</v>
      </c>
      <c r="GZ76" s="8">
        <v>689800</v>
      </c>
      <c r="HA76" s="8">
        <v>764350</v>
      </c>
      <c r="HB76" s="8">
        <v>686950</v>
      </c>
      <c r="HC76" s="8">
        <v>758600</v>
      </c>
      <c r="HD76" s="8">
        <v>676200</v>
      </c>
      <c r="HE76" s="8">
        <v>750078</v>
      </c>
      <c r="HF76" s="8">
        <v>680690</v>
      </c>
      <c r="HG76" s="8">
        <v>748500</v>
      </c>
      <c r="HH76" s="8">
        <v>751530</v>
      </c>
      <c r="HI76" s="8">
        <v>725600</v>
      </c>
      <c r="HJ76" s="8">
        <v>743950</v>
      </c>
      <c r="HK76" s="8">
        <v>731950</v>
      </c>
      <c r="HL76" s="8">
        <v>758400</v>
      </c>
      <c r="HM76" s="8">
        <v>741250</v>
      </c>
      <c r="HN76" s="8">
        <v>660250</v>
      </c>
      <c r="HO76" s="8">
        <v>484350</v>
      </c>
      <c r="HP76" s="8">
        <v>726365</v>
      </c>
      <c r="HQ76" s="8">
        <v>729836</v>
      </c>
      <c r="HR76" s="8">
        <v>650007</v>
      </c>
      <c r="HS76" s="8">
        <v>728902</v>
      </c>
      <c r="HT76" s="8">
        <v>741248</v>
      </c>
      <c r="HU76" s="8">
        <v>690070</v>
      </c>
      <c r="HV76" s="8">
        <v>738166</v>
      </c>
      <c r="HW76" s="8">
        <v>699674</v>
      </c>
      <c r="HX76" s="8">
        <v>740352</v>
      </c>
      <c r="HY76" s="8">
        <v>735280</v>
      </c>
      <c r="HZ76" s="8">
        <v>642264</v>
      </c>
      <c r="IA76" s="8">
        <v>737594</v>
      </c>
      <c r="IB76" s="8">
        <v>700640</v>
      </c>
      <c r="IC76" s="8">
        <v>724760</v>
      </c>
      <c r="ID76" s="8">
        <v>722910</v>
      </c>
      <c r="IE76" s="8">
        <v>696400</v>
      </c>
      <c r="IF76" s="8">
        <v>745265</v>
      </c>
      <c r="IG76" s="8">
        <v>723910</v>
      </c>
      <c r="IH76" s="8">
        <v>700062</v>
      </c>
      <c r="II76" s="8">
        <v>678530</v>
      </c>
      <c r="IJ76" s="8">
        <v>715706</v>
      </c>
      <c r="IK76" s="32">
        <v>726130</v>
      </c>
      <c r="IL76" s="32">
        <v>655758</v>
      </c>
      <c r="IM76" s="32">
        <v>687968</v>
      </c>
      <c r="IN76" s="32">
        <v>669752</v>
      </c>
      <c r="IO76" s="32">
        <v>575386</v>
      </c>
      <c r="IP76" s="32">
        <v>662094</v>
      </c>
      <c r="IQ76" s="32">
        <v>683400</v>
      </c>
      <c r="IR76" s="32">
        <v>675902</v>
      </c>
      <c r="IS76" s="32">
        <v>632925</v>
      </c>
      <c r="IT76" s="32">
        <v>663248</v>
      </c>
      <c r="IU76" s="32">
        <v>582698</v>
      </c>
      <c r="IV76" s="32">
        <v>576622</v>
      </c>
      <c r="IW76" s="32">
        <v>582524</v>
      </c>
      <c r="IX76" s="32">
        <v>481575</v>
      </c>
      <c r="IY76" s="32">
        <v>555269</v>
      </c>
      <c r="IZ76" s="32">
        <v>553204</v>
      </c>
      <c r="JA76" s="32">
        <v>639822</v>
      </c>
      <c r="JB76" s="32">
        <v>600827</v>
      </c>
      <c r="JC76" s="32">
        <v>605456</v>
      </c>
      <c r="JD76" s="32">
        <v>555932</v>
      </c>
      <c r="JE76" s="32">
        <v>510704</v>
      </c>
      <c r="JF76" s="32">
        <v>575207</v>
      </c>
      <c r="JG76" s="32">
        <v>560273</v>
      </c>
      <c r="JH76" s="32">
        <v>609952</v>
      </c>
      <c r="JI76" s="32">
        <v>581566</v>
      </c>
      <c r="JJ76" s="32">
        <v>554148</v>
      </c>
      <c r="JK76" s="32">
        <v>632798</v>
      </c>
      <c r="JL76" s="32">
        <v>603820</v>
      </c>
      <c r="JM76" s="32">
        <v>512979</v>
      </c>
      <c r="JN76" s="32">
        <v>449498</v>
      </c>
      <c r="JO76" s="32">
        <v>521746</v>
      </c>
      <c r="JP76" s="32">
        <v>500837</v>
      </c>
      <c r="JQ76" s="32">
        <v>545710</v>
      </c>
      <c r="JR76" s="32">
        <v>550060</v>
      </c>
      <c r="JS76" s="32">
        <v>502567</v>
      </c>
      <c r="JT76" s="32">
        <v>436941</v>
      </c>
      <c r="JU76" s="32">
        <v>615940</v>
      </c>
      <c r="JV76" s="32">
        <v>559270</v>
      </c>
      <c r="JW76" s="32">
        <v>600965</v>
      </c>
      <c r="JX76" s="32">
        <v>534676</v>
      </c>
      <c r="JY76" s="32">
        <v>547522</v>
      </c>
    </row>
    <row r="77" spans="1:285" x14ac:dyDescent="0.2">
      <c r="A77" s="3" t="s">
        <v>90</v>
      </c>
      <c r="B77" s="23" t="str">
        <f t="shared" si="1"/>
        <v>e23</v>
      </c>
      <c r="C77" s="23" t="s">
        <v>1</v>
      </c>
      <c r="D77" s="21" t="s">
        <v>10</v>
      </c>
      <c r="E77" s="7"/>
      <c r="F77" s="10"/>
      <c r="G77" s="7"/>
      <c r="H77" s="10"/>
      <c r="I77" s="7"/>
      <c r="J77" s="10"/>
      <c r="K77" s="7"/>
      <c r="L77" s="10"/>
      <c r="M77" s="7"/>
      <c r="N77" s="10"/>
      <c r="O77" s="7"/>
      <c r="P77" s="10"/>
      <c r="Q77" s="7"/>
      <c r="R77" s="10"/>
      <c r="S77" s="7"/>
      <c r="T77" s="10"/>
      <c r="U77" s="7"/>
      <c r="V77" s="10"/>
      <c r="W77" s="7"/>
      <c r="X77" s="10"/>
      <c r="Y77" s="7"/>
      <c r="Z77" s="10">
        <v>487390</v>
      </c>
      <c r="AA77" s="7">
        <v>777370</v>
      </c>
      <c r="AB77" s="10">
        <v>828110</v>
      </c>
      <c r="AC77" s="7">
        <v>654000</v>
      </c>
      <c r="AD77" s="10">
        <v>595560</v>
      </c>
      <c r="AE77" s="7">
        <v>634850</v>
      </c>
      <c r="AF77" s="10">
        <v>602670</v>
      </c>
      <c r="AG77" s="7">
        <v>620110</v>
      </c>
      <c r="AH77" s="10">
        <v>605380</v>
      </c>
      <c r="AI77" s="7">
        <v>634320</v>
      </c>
      <c r="AJ77" s="10">
        <v>642380</v>
      </c>
      <c r="AK77" s="7">
        <v>612330</v>
      </c>
      <c r="AL77" s="10">
        <v>640670</v>
      </c>
      <c r="AM77" s="7">
        <v>622020</v>
      </c>
      <c r="AN77" s="10">
        <v>612360</v>
      </c>
      <c r="AO77" s="7">
        <v>593150</v>
      </c>
      <c r="AP77" s="10">
        <v>519280</v>
      </c>
      <c r="AQ77" s="7">
        <v>560840</v>
      </c>
      <c r="AR77" s="10">
        <v>551540</v>
      </c>
      <c r="AS77" s="7">
        <v>601920</v>
      </c>
      <c r="AT77" s="10">
        <v>578710</v>
      </c>
      <c r="AU77" s="7">
        <v>596000</v>
      </c>
      <c r="AV77" s="10">
        <v>598070</v>
      </c>
      <c r="AW77" s="7">
        <v>576470</v>
      </c>
      <c r="AX77" s="10">
        <v>598350</v>
      </c>
      <c r="AY77" s="7">
        <v>598070</v>
      </c>
      <c r="AZ77" s="10">
        <v>614830</v>
      </c>
      <c r="BA77" s="7">
        <v>324330</v>
      </c>
      <c r="BB77" s="10">
        <v>304580</v>
      </c>
      <c r="BC77" s="7">
        <v>334030</v>
      </c>
      <c r="BD77" s="10">
        <v>332390</v>
      </c>
      <c r="BE77" s="7">
        <v>348940</v>
      </c>
      <c r="BF77" s="10">
        <v>344150</v>
      </c>
      <c r="BG77" s="7">
        <v>360690</v>
      </c>
      <c r="BH77" s="10">
        <v>347500</v>
      </c>
      <c r="BI77" s="7">
        <v>328770</v>
      </c>
      <c r="BJ77" s="10">
        <v>374080</v>
      </c>
      <c r="BK77" s="7">
        <v>408480</v>
      </c>
      <c r="BL77" s="10">
        <v>607100</v>
      </c>
      <c r="BM77" s="7">
        <v>599330</v>
      </c>
      <c r="BN77" s="10">
        <v>504540</v>
      </c>
      <c r="BO77" s="7">
        <v>560270</v>
      </c>
      <c r="BP77" s="10">
        <v>558730</v>
      </c>
      <c r="BQ77" s="7">
        <v>629340</v>
      </c>
      <c r="BR77" s="10">
        <v>341330</v>
      </c>
      <c r="BS77" s="7">
        <v>336840</v>
      </c>
      <c r="BT77" s="10">
        <v>320420</v>
      </c>
      <c r="BU77" s="7">
        <v>304500</v>
      </c>
      <c r="BV77" s="10">
        <v>330060</v>
      </c>
      <c r="BW77" s="7">
        <v>296410</v>
      </c>
      <c r="BX77" s="10">
        <v>622870</v>
      </c>
      <c r="BY77" s="7">
        <v>624590</v>
      </c>
      <c r="BZ77" s="10">
        <v>564200</v>
      </c>
      <c r="CA77" s="7">
        <v>623490</v>
      </c>
      <c r="CB77" s="10">
        <v>602040</v>
      </c>
      <c r="CC77" s="7">
        <v>647260</v>
      </c>
      <c r="CD77" s="10">
        <v>334220</v>
      </c>
      <c r="CE77" s="7">
        <v>327810</v>
      </c>
      <c r="CF77" s="10">
        <v>319150</v>
      </c>
      <c r="CG77" s="7">
        <v>298320.00005099998</v>
      </c>
      <c r="CH77" s="10">
        <v>318949.99999400001</v>
      </c>
      <c r="CI77" s="7">
        <v>308619.9999</v>
      </c>
      <c r="CJ77" s="10">
        <v>500290</v>
      </c>
      <c r="CK77" s="7">
        <v>476420</v>
      </c>
      <c r="CL77" s="10">
        <v>573370</v>
      </c>
      <c r="CM77" s="7">
        <v>625420</v>
      </c>
      <c r="CN77" s="10">
        <v>604080</v>
      </c>
      <c r="CO77" s="7">
        <v>334610</v>
      </c>
      <c r="CP77" s="10">
        <v>313380</v>
      </c>
      <c r="CQ77" s="7">
        <v>339320</v>
      </c>
      <c r="CR77" s="10">
        <v>329380</v>
      </c>
      <c r="CS77" s="7">
        <v>322660</v>
      </c>
      <c r="CT77" s="10">
        <v>338110</v>
      </c>
      <c r="CU77" s="7">
        <v>396010</v>
      </c>
      <c r="CV77" s="10">
        <v>651350</v>
      </c>
      <c r="CW77" s="7">
        <v>655010</v>
      </c>
      <c r="CX77" s="10">
        <v>556680</v>
      </c>
      <c r="CY77" s="7">
        <v>602420</v>
      </c>
      <c r="CZ77" s="10">
        <v>584980</v>
      </c>
      <c r="DA77" s="7">
        <v>604000</v>
      </c>
      <c r="DB77" s="10">
        <v>556570</v>
      </c>
      <c r="DC77" s="7">
        <v>498760</v>
      </c>
      <c r="DD77" s="10">
        <v>406530</v>
      </c>
      <c r="DE77" s="7">
        <v>314400</v>
      </c>
      <c r="DF77" s="10">
        <v>318600</v>
      </c>
      <c r="DG77" s="7">
        <v>453150</v>
      </c>
      <c r="DH77" s="10">
        <v>718870</v>
      </c>
      <c r="DI77" s="7">
        <v>575920</v>
      </c>
      <c r="DJ77" s="10">
        <v>413460</v>
      </c>
      <c r="DK77" s="7">
        <v>504380</v>
      </c>
      <c r="DL77" s="10">
        <v>448240</v>
      </c>
      <c r="DM77" s="7">
        <v>445240</v>
      </c>
      <c r="DN77" s="10">
        <v>434670</v>
      </c>
      <c r="DO77" s="7">
        <v>445300</v>
      </c>
      <c r="DP77" s="10">
        <v>463760</v>
      </c>
      <c r="DQ77" s="7">
        <v>439609</v>
      </c>
      <c r="DR77" s="10">
        <v>410480</v>
      </c>
      <c r="DS77" s="7">
        <v>436240</v>
      </c>
      <c r="DT77" s="10">
        <v>519970</v>
      </c>
      <c r="DU77" s="7">
        <v>495970</v>
      </c>
      <c r="DV77" s="10">
        <v>597010</v>
      </c>
      <c r="DW77" s="7">
        <v>620380</v>
      </c>
      <c r="DX77" s="10">
        <v>522560</v>
      </c>
      <c r="DY77" s="7">
        <v>540420</v>
      </c>
      <c r="DZ77" s="10">
        <v>495410</v>
      </c>
      <c r="EA77" s="7">
        <v>463590</v>
      </c>
      <c r="EB77" s="10">
        <v>340730</v>
      </c>
      <c r="EC77" s="7">
        <v>415720</v>
      </c>
      <c r="ED77" s="10">
        <v>503240</v>
      </c>
      <c r="EE77" s="7">
        <v>599680</v>
      </c>
      <c r="EF77" s="10">
        <v>665520</v>
      </c>
      <c r="EG77" s="7">
        <v>739050</v>
      </c>
      <c r="EH77" s="10">
        <v>680250</v>
      </c>
      <c r="EI77" s="7">
        <v>554610</v>
      </c>
      <c r="EJ77" s="10">
        <v>439280</v>
      </c>
      <c r="EK77" s="7">
        <v>438820</v>
      </c>
      <c r="EL77" s="10">
        <v>361560</v>
      </c>
      <c r="EM77" s="7">
        <v>304670</v>
      </c>
      <c r="EN77" s="10">
        <v>526960</v>
      </c>
      <c r="EO77" s="7">
        <v>562270</v>
      </c>
      <c r="EP77" s="10">
        <v>578130</v>
      </c>
      <c r="EQ77" s="7">
        <v>502920</v>
      </c>
      <c r="ER77" s="10">
        <v>524920</v>
      </c>
      <c r="ES77" s="7">
        <v>572670</v>
      </c>
      <c r="ET77" s="10">
        <v>535870</v>
      </c>
      <c r="EU77" s="7">
        <v>483610</v>
      </c>
      <c r="EV77" s="10">
        <v>510960</v>
      </c>
      <c r="EW77" s="7">
        <v>485580</v>
      </c>
      <c r="EX77" s="10">
        <v>460250</v>
      </c>
      <c r="EY77" s="7">
        <v>495980</v>
      </c>
      <c r="EZ77" s="10">
        <v>497220</v>
      </c>
      <c r="FA77" s="7">
        <v>480800</v>
      </c>
      <c r="FB77" s="10">
        <v>494240</v>
      </c>
      <c r="FC77" s="7">
        <v>474240</v>
      </c>
      <c r="FD77" s="10">
        <v>492800</v>
      </c>
      <c r="FE77" s="7">
        <v>533870</v>
      </c>
      <c r="FF77" s="10">
        <v>546558</v>
      </c>
      <c r="FG77" s="7">
        <v>596750</v>
      </c>
      <c r="FH77" s="10">
        <v>549390</v>
      </c>
      <c r="FI77" s="7">
        <v>548004</v>
      </c>
      <c r="FJ77" s="10">
        <v>633748</v>
      </c>
      <c r="FK77" s="7">
        <v>643351</v>
      </c>
      <c r="FL77" s="10">
        <v>561372</v>
      </c>
      <c r="FM77" s="7">
        <v>252459</v>
      </c>
      <c r="FN77" s="10"/>
      <c r="FO77" s="7"/>
      <c r="FP77" s="10"/>
      <c r="FQ77" s="7"/>
      <c r="FR77" s="10"/>
      <c r="FS77" s="7"/>
      <c r="FT77" s="10"/>
      <c r="FU77" s="7"/>
      <c r="FV77" s="10"/>
      <c r="FW77" s="7"/>
      <c r="FX77" s="10"/>
      <c r="FY77" s="7"/>
      <c r="FZ77" s="10"/>
      <c r="GA77" s="7"/>
      <c r="GB77" s="10"/>
      <c r="GC77" s="7"/>
      <c r="GD77" s="10"/>
      <c r="GE77" s="7"/>
      <c r="GF77" s="10"/>
      <c r="GG77" s="7"/>
      <c r="GH77" s="10"/>
      <c r="GI77" s="7"/>
      <c r="GJ77" s="10"/>
      <c r="GK77" s="7"/>
      <c r="GL77" s="10"/>
      <c r="GM77" s="7"/>
      <c r="GN77" s="10"/>
      <c r="GO77" s="7"/>
      <c r="GP77" s="10"/>
      <c r="GQ77" s="7"/>
      <c r="GR77" s="10"/>
      <c r="GS77" s="7"/>
      <c r="GT77" s="10"/>
      <c r="GU77" s="7"/>
      <c r="GV77" s="10"/>
      <c r="GW77" s="7"/>
      <c r="GX77" s="10"/>
      <c r="GY77" s="7"/>
      <c r="GZ77" s="10"/>
      <c r="HA77" s="7"/>
      <c r="HB77" s="10"/>
      <c r="HC77" s="7"/>
      <c r="HD77" s="10"/>
      <c r="HE77" s="7"/>
      <c r="HF77" s="10"/>
      <c r="HG77" s="7"/>
      <c r="HH77" s="10"/>
      <c r="HI77" s="7"/>
      <c r="HJ77" s="10"/>
      <c r="HK77" s="7"/>
      <c r="HL77" s="10"/>
      <c r="HM77" s="7"/>
      <c r="HN77" s="10"/>
      <c r="HO77" s="7"/>
      <c r="HP77" s="10"/>
      <c r="HQ77" s="7"/>
      <c r="HR77" s="10"/>
      <c r="HS77" s="7"/>
      <c r="HT77" s="10"/>
      <c r="HU77" s="7"/>
      <c r="HV77" s="10"/>
      <c r="HW77" s="7"/>
      <c r="HX77" s="10"/>
      <c r="HY77" s="7"/>
      <c r="HZ77" s="10"/>
      <c r="IA77" s="7"/>
      <c r="IB77" s="10"/>
      <c r="IC77" s="7"/>
      <c r="ID77" s="10"/>
      <c r="IE77" s="7"/>
      <c r="IF77" s="10"/>
      <c r="IG77" s="7"/>
      <c r="IH77" s="10"/>
      <c r="II77" s="7"/>
      <c r="IJ77" s="10"/>
      <c r="IK77" s="33"/>
      <c r="IL77" s="33"/>
      <c r="IM77" s="33"/>
      <c r="IN77" s="33"/>
      <c r="IO77" s="33"/>
      <c r="IP77" s="33"/>
      <c r="IQ77" s="33"/>
      <c r="IR77" s="33"/>
      <c r="IS77" s="33"/>
      <c r="IT77" s="33"/>
      <c r="IU77" s="33"/>
      <c r="IV77" s="33"/>
      <c r="IW77" s="33"/>
      <c r="IX77" s="33"/>
      <c r="IY77" s="33"/>
      <c r="IZ77" s="33"/>
      <c r="JA77" s="33"/>
      <c r="JB77" s="33"/>
      <c r="JC77" s="33"/>
      <c r="JD77" s="33"/>
      <c r="JE77" s="33"/>
      <c r="JF77" s="33"/>
      <c r="JG77" s="33"/>
      <c r="JH77" s="33"/>
      <c r="JI77" s="33"/>
      <c r="JJ77" s="33"/>
      <c r="JK77" s="33"/>
      <c r="JL77" s="33"/>
      <c r="JM77" s="33"/>
      <c r="JN77" s="33"/>
      <c r="JO77" s="33"/>
      <c r="JP77" s="33"/>
      <c r="JQ77" s="33"/>
      <c r="JR77" s="33"/>
      <c r="JS77" s="33"/>
      <c r="JT77" s="33"/>
      <c r="JU77" s="33"/>
      <c r="JV77" s="33"/>
      <c r="JW77" s="33"/>
      <c r="JX77" s="33"/>
      <c r="JY77" s="33"/>
    </row>
    <row r="78" spans="1:285" ht="48" x14ac:dyDescent="0.2">
      <c r="A78" s="20" t="s">
        <v>248</v>
      </c>
      <c r="B78" s="23" t="str">
        <f t="shared" si="1"/>
        <v>Galeriesumme</v>
      </c>
      <c r="C78" s="23" t="s">
        <v>1</v>
      </c>
      <c r="D78" s="21" t="s">
        <v>10</v>
      </c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>
        <v>487390</v>
      </c>
      <c r="AA78" s="8">
        <v>777370</v>
      </c>
      <c r="AB78" s="8">
        <v>828110</v>
      </c>
      <c r="AC78" s="8">
        <v>654000</v>
      </c>
      <c r="AD78" s="8">
        <v>595560</v>
      </c>
      <c r="AE78" s="8">
        <v>634850</v>
      </c>
      <c r="AF78" s="8">
        <v>602670</v>
      </c>
      <c r="AG78" s="8">
        <v>620110</v>
      </c>
      <c r="AH78" s="8">
        <v>605380</v>
      </c>
      <c r="AI78" s="8">
        <v>634320</v>
      </c>
      <c r="AJ78" s="8">
        <v>642380</v>
      </c>
      <c r="AK78" s="8">
        <v>612330</v>
      </c>
      <c r="AL78" s="8">
        <v>640670</v>
      </c>
      <c r="AM78" s="8">
        <v>622020</v>
      </c>
      <c r="AN78" s="8">
        <v>612360</v>
      </c>
      <c r="AO78" s="8">
        <v>593150</v>
      </c>
      <c r="AP78" s="8">
        <v>519280</v>
      </c>
      <c r="AQ78" s="8">
        <v>560840</v>
      </c>
      <c r="AR78" s="8">
        <v>551540</v>
      </c>
      <c r="AS78" s="8">
        <v>601920</v>
      </c>
      <c r="AT78" s="8">
        <v>578710</v>
      </c>
      <c r="AU78" s="8">
        <v>596000</v>
      </c>
      <c r="AV78" s="8">
        <v>598070</v>
      </c>
      <c r="AW78" s="8">
        <v>576470</v>
      </c>
      <c r="AX78" s="8">
        <v>598350</v>
      </c>
      <c r="AY78" s="8">
        <v>598070</v>
      </c>
      <c r="AZ78" s="8">
        <v>614830</v>
      </c>
      <c r="BA78" s="8">
        <v>324330</v>
      </c>
      <c r="BB78" s="8">
        <v>304580</v>
      </c>
      <c r="BC78" s="8">
        <v>334030</v>
      </c>
      <c r="BD78" s="8">
        <v>332390</v>
      </c>
      <c r="BE78" s="8">
        <v>348940</v>
      </c>
      <c r="BF78" s="8">
        <v>344150</v>
      </c>
      <c r="BG78" s="8">
        <v>360690</v>
      </c>
      <c r="BH78" s="8">
        <v>347500</v>
      </c>
      <c r="BI78" s="8">
        <v>328770</v>
      </c>
      <c r="BJ78" s="8">
        <v>374080</v>
      </c>
      <c r="BK78" s="8">
        <v>408480</v>
      </c>
      <c r="BL78" s="8">
        <v>607100</v>
      </c>
      <c r="BM78" s="8">
        <v>599330</v>
      </c>
      <c r="BN78" s="8">
        <v>504540</v>
      </c>
      <c r="BO78" s="8">
        <v>560270</v>
      </c>
      <c r="BP78" s="8">
        <v>558730</v>
      </c>
      <c r="BQ78" s="8">
        <v>629340</v>
      </c>
      <c r="BR78" s="8">
        <v>341330</v>
      </c>
      <c r="BS78" s="8">
        <v>336840</v>
      </c>
      <c r="BT78" s="8">
        <v>320420</v>
      </c>
      <c r="BU78" s="8">
        <v>304500</v>
      </c>
      <c r="BV78" s="8">
        <v>330060</v>
      </c>
      <c r="BW78" s="8">
        <v>296410</v>
      </c>
      <c r="BX78" s="8">
        <v>622870</v>
      </c>
      <c r="BY78" s="8">
        <v>624590</v>
      </c>
      <c r="BZ78" s="8">
        <v>564200</v>
      </c>
      <c r="CA78" s="8">
        <v>623490</v>
      </c>
      <c r="CB78" s="8">
        <v>602040</v>
      </c>
      <c r="CC78" s="8">
        <v>647260</v>
      </c>
      <c r="CD78" s="8">
        <v>334220</v>
      </c>
      <c r="CE78" s="8">
        <v>327810</v>
      </c>
      <c r="CF78" s="8">
        <v>319150</v>
      </c>
      <c r="CG78" s="8">
        <v>298320.00005099998</v>
      </c>
      <c r="CH78" s="8">
        <v>318949.99999400001</v>
      </c>
      <c r="CI78" s="8">
        <v>308619.9999</v>
      </c>
      <c r="CJ78" s="8">
        <v>500290</v>
      </c>
      <c r="CK78" s="8">
        <v>476420</v>
      </c>
      <c r="CL78" s="8">
        <v>573370</v>
      </c>
      <c r="CM78" s="8">
        <v>625420</v>
      </c>
      <c r="CN78" s="8">
        <v>604080</v>
      </c>
      <c r="CO78" s="8">
        <v>334610</v>
      </c>
      <c r="CP78" s="8">
        <v>313380</v>
      </c>
      <c r="CQ78" s="8">
        <v>339320</v>
      </c>
      <c r="CR78" s="8">
        <v>329380</v>
      </c>
      <c r="CS78" s="8">
        <v>322660</v>
      </c>
      <c r="CT78" s="8">
        <v>338110</v>
      </c>
      <c r="CU78" s="8">
        <v>396010</v>
      </c>
      <c r="CV78" s="8">
        <v>651350</v>
      </c>
      <c r="CW78" s="8">
        <v>655010</v>
      </c>
      <c r="CX78" s="8">
        <v>556680</v>
      </c>
      <c r="CY78" s="8">
        <v>602420</v>
      </c>
      <c r="CZ78" s="8">
        <v>584980</v>
      </c>
      <c r="DA78" s="8">
        <v>604000</v>
      </c>
      <c r="DB78" s="8">
        <v>556570</v>
      </c>
      <c r="DC78" s="8">
        <v>498760</v>
      </c>
      <c r="DD78" s="8">
        <v>406530</v>
      </c>
      <c r="DE78" s="8">
        <v>314400</v>
      </c>
      <c r="DF78" s="8">
        <v>318600</v>
      </c>
      <c r="DG78" s="8">
        <v>453150</v>
      </c>
      <c r="DH78" s="8">
        <v>718870</v>
      </c>
      <c r="DI78" s="8">
        <v>575920</v>
      </c>
      <c r="DJ78" s="8">
        <v>413460</v>
      </c>
      <c r="DK78" s="8">
        <v>504380</v>
      </c>
      <c r="DL78" s="8">
        <v>448240</v>
      </c>
      <c r="DM78" s="8">
        <v>445240</v>
      </c>
      <c r="DN78" s="8">
        <v>434670</v>
      </c>
      <c r="DO78" s="8">
        <v>445300</v>
      </c>
      <c r="DP78" s="8">
        <v>463760</v>
      </c>
      <c r="DQ78" s="8">
        <v>439609</v>
      </c>
      <c r="DR78" s="8">
        <v>410480</v>
      </c>
      <c r="DS78" s="8">
        <v>436240</v>
      </c>
      <c r="DT78" s="8">
        <v>519970</v>
      </c>
      <c r="DU78" s="8">
        <v>495970</v>
      </c>
      <c r="DV78" s="8">
        <v>597010</v>
      </c>
      <c r="DW78" s="8">
        <v>620380</v>
      </c>
      <c r="DX78" s="8">
        <v>522560</v>
      </c>
      <c r="DY78" s="8">
        <v>540420</v>
      </c>
      <c r="DZ78" s="8">
        <v>495410</v>
      </c>
      <c r="EA78" s="8">
        <v>463590</v>
      </c>
      <c r="EB78" s="8">
        <v>340730</v>
      </c>
      <c r="EC78" s="8">
        <v>415720</v>
      </c>
      <c r="ED78" s="8">
        <v>503240</v>
      </c>
      <c r="EE78" s="8">
        <v>599680</v>
      </c>
      <c r="EF78" s="8">
        <v>665520</v>
      </c>
      <c r="EG78" s="8">
        <v>739050</v>
      </c>
      <c r="EH78" s="8">
        <v>680250</v>
      </c>
      <c r="EI78" s="8">
        <v>554610</v>
      </c>
      <c r="EJ78" s="8">
        <v>439280</v>
      </c>
      <c r="EK78" s="8">
        <v>438820</v>
      </c>
      <c r="EL78" s="8">
        <v>361560</v>
      </c>
      <c r="EM78" s="8">
        <v>304670</v>
      </c>
      <c r="EN78" s="8">
        <v>526960</v>
      </c>
      <c r="EO78" s="8">
        <v>562270</v>
      </c>
      <c r="EP78" s="8">
        <v>578130</v>
      </c>
      <c r="EQ78" s="8">
        <v>502920</v>
      </c>
      <c r="ER78" s="8">
        <v>524920</v>
      </c>
      <c r="ES78" s="8">
        <v>572670</v>
      </c>
      <c r="ET78" s="8">
        <v>535870</v>
      </c>
      <c r="EU78" s="8">
        <v>483610</v>
      </c>
      <c r="EV78" s="8">
        <v>510960</v>
      </c>
      <c r="EW78" s="8">
        <v>485580</v>
      </c>
      <c r="EX78" s="8">
        <v>460250</v>
      </c>
      <c r="EY78" s="8">
        <v>495980</v>
      </c>
      <c r="EZ78" s="8">
        <v>497220</v>
      </c>
      <c r="FA78" s="8">
        <v>480800</v>
      </c>
      <c r="FB78" s="8">
        <v>494240</v>
      </c>
      <c r="FC78" s="8">
        <v>474240</v>
      </c>
      <c r="FD78" s="8">
        <v>492800</v>
      </c>
      <c r="FE78" s="8">
        <v>533870</v>
      </c>
      <c r="FF78" s="8">
        <v>546558</v>
      </c>
      <c r="FG78" s="8">
        <v>596750</v>
      </c>
      <c r="FH78" s="8">
        <v>549390</v>
      </c>
      <c r="FI78" s="8">
        <v>548004</v>
      </c>
      <c r="FJ78" s="8">
        <v>633748</v>
      </c>
      <c r="FK78" s="8">
        <v>643351</v>
      </c>
      <c r="FL78" s="8">
        <v>561372</v>
      </c>
      <c r="FM78" s="8">
        <v>252459</v>
      </c>
      <c r="FN78" s="8"/>
      <c r="FO78" s="8"/>
      <c r="FP78" s="8"/>
      <c r="FQ78" s="8"/>
      <c r="FR78" s="8"/>
      <c r="FS78" s="8"/>
      <c r="FT78" s="8"/>
      <c r="FU78" s="8"/>
      <c r="FV78" s="8"/>
      <c r="FW78" s="8"/>
      <c r="FX78" s="8"/>
      <c r="FY78" s="8"/>
      <c r="FZ78" s="8"/>
      <c r="GA78" s="8"/>
      <c r="GB78" s="8"/>
      <c r="GC78" s="8"/>
      <c r="GD78" s="8"/>
      <c r="GE78" s="8"/>
      <c r="GF78" s="8"/>
      <c r="GG78" s="8"/>
      <c r="GH78" s="8"/>
      <c r="GI78" s="8"/>
      <c r="GJ78" s="8"/>
      <c r="GK78" s="8"/>
      <c r="GL78" s="8"/>
      <c r="GM78" s="8"/>
      <c r="GN78" s="8"/>
      <c r="GO78" s="8"/>
      <c r="GP78" s="8"/>
      <c r="GQ78" s="8"/>
      <c r="GR78" s="8"/>
      <c r="GS78" s="8"/>
      <c r="GT78" s="8"/>
      <c r="GU78" s="8"/>
      <c r="GV78" s="8"/>
      <c r="GW78" s="8"/>
      <c r="GX78" s="8"/>
      <c r="GY78" s="8"/>
      <c r="GZ78" s="8"/>
      <c r="HA78" s="8"/>
      <c r="HB78" s="8"/>
      <c r="HC78" s="8"/>
      <c r="HD78" s="8"/>
      <c r="HE78" s="8"/>
      <c r="HF78" s="8"/>
      <c r="HG78" s="8"/>
      <c r="HH78" s="8"/>
      <c r="HI78" s="8"/>
      <c r="HJ78" s="8"/>
      <c r="HK78" s="8"/>
      <c r="HL78" s="8"/>
      <c r="HM78" s="8"/>
      <c r="HN78" s="8"/>
      <c r="HO78" s="8"/>
      <c r="HP78" s="8"/>
      <c r="HQ78" s="8"/>
      <c r="HR78" s="8"/>
      <c r="HS78" s="8"/>
      <c r="HT78" s="8"/>
      <c r="HU78" s="8"/>
      <c r="HV78" s="8"/>
      <c r="HW78" s="8"/>
      <c r="HX78" s="8"/>
      <c r="HY78" s="8"/>
      <c r="HZ78" s="8"/>
      <c r="IA78" s="8"/>
      <c r="IB78" s="8"/>
      <c r="IC78" s="8"/>
      <c r="ID78" s="8"/>
      <c r="IE78" s="8"/>
      <c r="IF78" s="8"/>
      <c r="IG78" s="8"/>
      <c r="IH78" s="8"/>
      <c r="II78" s="8"/>
      <c r="IJ78" s="8"/>
      <c r="IK78" s="33"/>
      <c r="IL78" s="33"/>
      <c r="IM78" s="33"/>
      <c r="IN78" s="33"/>
      <c r="IO78" s="33"/>
      <c r="IP78" s="33"/>
      <c r="IQ78" s="33"/>
      <c r="IR78" s="33"/>
      <c r="IS78" s="33"/>
      <c r="IT78" s="33"/>
      <c r="IU78" s="33"/>
      <c r="IV78" s="33"/>
      <c r="IW78" s="33"/>
      <c r="IX78" s="33"/>
      <c r="IY78" s="33"/>
      <c r="IZ78" s="33"/>
      <c r="JA78" s="33"/>
      <c r="JB78" s="33"/>
      <c r="JC78" s="33"/>
      <c r="JD78" s="33"/>
      <c r="JE78" s="33"/>
      <c r="JF78" s="33"/>
      <c r="JG78" s="33"/>
      <c r="JH78" s="33"/>
      <c r="JI78" s="33"/>
      <c r="JJ78" s="33"/>
      <c r="JK78" s="33"/>
      <c r="JL78" s="33"/>
      <c r="JM78" s="33"/>
      <c r="JN78" s="33"/>
      <c r="JO78" s="33"/>
      <c r="JP78" s="33"/>
      <c r="JQ78" s="33"/>
      <c r="JR78" s="33"/>
      <c r="JS78" s="33"/>
      <c r="JT78" s="33"/>
      <c r="JU78" s="33"/>
      <c r="JV78" s="33"/>
      <c r="JW78" s="33"/>
      <c r="JX78" s="33"/>
      <c r="JY78" s="33"/>
    </row>
    <row r="79" spans="1:285" ht="24" x14ac:dyDescent="0.2">
      <c r="A79" s="3" t="s">
        <v>91</v>
      </c>
      <c r="B79" s="24" t="str">
        <f t="shared" si="1"/>
        <v>schla</v>
      </c>
      <c r="C79" s="24" t="s">
        <v>2</v>
      </c>
      <c r="D79" s="21" t="s">
        <v>4</v>
      </c>
      <c r="E79" s="7">
        <v>157440</v>
      </c>
      <c r="F79" s="10">
        <v>55200</v>
      </c>
      <c r="G79" s="7">
        <v>144050</v>
      </c>
      <c r="H79" s="10">
        <v>115350</v>
      </c>
      <c r="I79" s="7">
        <v>323440</v>
      </c>
      <c r="J79" s="10">
        <v>394860</v>
      </c>
      <c r="K79" s="7">
        <v>376120</v>
      </c>
      <c r="L79" s="10">
        <v>197030</v>
      </c>
      <c r="M79" s="7">
        <v>174990</v>
      </c>
      <c r="N79" s="10">
        <v>192840</v>
      </c>
      <c r="O79" s="7">
        <v>235838</v>
      </c>
      <c r="P79" s="10">
        <v>191740</v>
      </c>
      <c r="Q79" s="7">
        <v>142180</v>
      </c>
      <c r="R79" s="10">
        <v>51880</v>
      </c>
      <c r="S79" s="7">
        <v>154830</v>
      </c>
      <c r="T79" s="10">
        <v>174260</v>
      </c>
      <c r="U79" s="7">
        <v>315310</v>
      </c>
      <c r="V79" s="10">
        <v>341440</v>
      </c>
      <c r="W79" s="7">
        <v>411930</v>
      </c>
      <c r="X79" s="10">
        <v>370390</v>
      </c>
      <c r="Y79" s="7">
        <v>179840</v>
      </c>
      <c r="Z79" s="10">
        <v>87860</v>
      </c>
      <c r="AA79" s="7">
        <v>193050</v>
      </c>
      <c r="AB79" s="10">
        <v>157930</v>
      </c>
      <c r="AC79" s="7">
        <v>154990</v>
      </c>
      <c r="AD79" s="10">
        <v>139190</v>
      </c>
      <c r="AE79" s="7">
        <v>95590</v>
      </c>
      <c r="AF79" s="10">
        <v>152110</v>
      </c>
      <c r="AG79" s="7">
        <v>237750</v>
      </c>
      <c r="AH79" s="10">
        <v>256200</v>
      </c>
      <c r="AI79" s="7">
        <v>296690</v>
      </c>
      <c r="AJ79" s="10">
        <v>123280</v>
      </c>
      <c r="AK79" s="7">
        <v>248630</v>
      </c>
      <c r="AL79" s="10">
        <v>162820</v>
      </c>
      <c r="AM79" s="7">
        <v>114090</v>
      </c>
      <c r="AN79" s="10">
        <v>174300</v>
      </c>
      <c r="AO79" s="7">
        <v>107520</v>
      </c>
      <c r="AP79" s="10">
        <v>202010</v>
      </c>
      <c r="AQ79" s="7">
        <v>190580</v>
      </c>
      <c r="AR79" s="10">
        <v>350600</v>
      </c>
      <c r="AS79" s="7">
        <v>357510</v>
      </c>
      <c r="AT79" s="10">
        <v>373480</v>
      </c>
      <c r="AU79" s="7">
        <v>394990</v>
      </c>
      <c r="AV79" s="10">
        <v>455630</v>
      </c>
      <c r="AW79" s="7">
        <v>313900</v>
      </c>
      <c r="AX79" s="10">
        <v>264800</v>
      </c>
      <c r="AY79" s="7">
        <v>220720</v>
      </c>
      <c r="AZ79" s="10">
        <v>157700</v>
      </c>
      <c r="BA79" s="7">
        <v>162940</v>
      </c>
      <c r="BB79" s="10">
        <v>50138</v>
      </c>
      <c r="BC79" s="7">
        <v>235160</v>
      </c>
      <c r="BD79" s="10">
        <v>134580</v>
      </c>
      <c r="BE79" s="7">
        <v>281320</v>
      </c>
      <c r="BF79" s="10">
        <v>388840</v>
      </c>
      <c r="BG79" s="7">
        <v>210000</v>
      </c>
      <c r="BH79" s="10">
        <v>364030</v>
      </c>
      <c r="BI79" s="7">
        <v>210046</v>
      </c>
      <c r="BJ79" s="10">
        <v>310760</v>
      </c>
      <c r="BK79" s="7">
        <v>237505</v>
      </c>
      <c r="BL79" s="10">
        <v>198810</v>
      </c>
      <c r="BM79" s="7">
        <v>141390</v>
      </c>
      <c r="BN79" s="10">
        <v>72860</v>
      </c>
      <c r="BO79" s="7">
        <v>150640</v>
      </c>
      <c r="BP79" s="10">
        <v>340160</v>
      </c>
      <c r="BQ79" s="7">
        <v>174180</v>
      </c>
      <c r="BR79" s="10">
        <v>353520</v>
      </c>
      <c r="BS79" s="7">
        <v>320060</v>
      </c>
      <c r="BT79" s="10">
        <v>301910</v>
      </c>
      <c r="BU79" s="7">
        <v>323980</v>
      </c>
      <c r="BV79" s="10">
        <v>200620</v>
      </c>
      <c r="BW79" s="7">
        <v>328320</v>
      </c>
      <c r="BX79" s="10">
        <v>239640</v>
      </c>
      <c r="BY79" s="7">
        <v>163140</v>
      </c>
      <c r="BZ79" s="10">
        <v>45700</v>
      </c>
      <c r="CA79" s="7">
        <v>127295</v>
      </c>
      <c r="CB79" s="10">
        <v>349073</v>
      </c>
      <c r="CC79" s="7">
        <v>433006</v>
      </c>
      <c r="CD79" s="10">
        <v>326292</v>
      </c>
      <c r="CE79" s="7">
        <v>456487</v>
      </c>
      <c r="CF79" s="10">
        <v>497115</v>
      </c>
      <c r="CG79" s="7">
        <v>347665</v>
      </c>
      <c r="CH79" s="10">
        <v>473164</v>
      </c>
      <c r="CI79" s="7">
        <v>280438</v>
      </c>
      <c r="CJ79" s="10">
        <v>309440</v>
      </c>
      <c r="CK79" s="7">
        <v>200643</v>
      </c>
      <c r="CL79" s="10">
        <v>241683</v>
      </c>
      <c r="CM79" s="7">
        <v>181930</v>
      </c>
      <c r="CN79" s="10">
        <v>307640</v>
      </c>
      <c r="CO79" s="7">
        <v>244118</v>
      </c>
      <c r="CP79" s="10">
        <v>243276</v>
      </c>
      <c r="CQ79" s="7">
        <v>277840</v>
      </c>
      <c r="CR79" s="10">
        <v>218644</v>
      </c>
      <c r="CS79" s="7">
        <v>266823</v>
      </c>
      <c r="CT79" s="10">
        <v>200170</v>
      </c>
      <c r="CU79" s="7">
        <v>190788</v>
      </c>
      <c r="CV79" s="10">
        <v>157924</v>
      </c>
      <c r="CW79" s="7">
        <v>136365</v>
      </c>
      <c r="CX79" s="10">
        <v>120435</v>
      </c>
      <c r="CY79" s="7">
        <v>167929</v>
      </c>
      <c r="CZ79" s="10">
        <v>151819</v>
      </c>
      <c r="DA79" s="7">
        <v>344152</v>
      </c>
      <c r="DB79" s="10">
        <v>423420</v>
      </c>
      <c r="DC79" s="7">
        <v>432686</v>
      </c>
      <c r="DD79" s="10">
        <v>460167</v>
      </c>
      <c r="DE79" s="7">
        <v>334158</v>
      </c>
      <c r="DF79" s="10">
        <v>369836</v>
      </c>
      <c r="DG79" s="7">
        <v>178543</v>
      </c>
      <c r="DH79" s="10">
        <v>254553</v>
      </c>
      <c r="DI79" s="7">
        <v>252310</v>
      </c>
      <c r="DJ79" s="10">
        <v>251072</v>
      </c>
      <c r="DK79" s="7">
        <v>316950</v>
      </c>
      <c r="DL79" s="10">
        <v>406723</v>
      </c>
      <c r="DM79" s="7">
        <v>432906</v>
      </c>
      <c r="DN79" s="10">
        <v>460744</v>
      </c>
      <c r="DO79" s="7">
        <v>497360</v>
      </c>
      <c r="DP79" s="10">
        <v>489518</v>
      </c>
      <c r="DQ79" s="7">
        <v>394864</v>
      </c>
      <c r="DR79" s="10">
        <v>287313</v>
      </c>
      <c r="DS79" s="7">
        <v>206949</v>
      </c>
      <c r="DT79" s="10">
        <v>179449</v>
      </c>
      <c r="DU79" s="7">
        <v>205159</v>
      </c>
      <c r="DV79" s="10">
        <v>165593</v>
      </c>
      <c r="DW79" s="7">
        <v>207409</v>
      </c>
      <c r="DX79" s="10">
        <v>199170</v>
      </c>
      <c r="DY79" s="7">
        <v>203601</v>
      </c>
      <c r="DZ79" s="10">
        <v>472133</v>
      </c>
      <c r="EA79" s="7">
        <v>535617</v>
      </c>
      <c r="EB79" s="10">
        <v>437548</v>
      </c>
      <c r="EC79" s="7">
        <v>333849</v>
      </c>
      <c r="ED79" s="10">
        <v>199462</v>
      </c>
      <c r="EE79" s="7">
        <v>204394</v>
      </c>
      <c r="EF79" s="10">
        <v>189628</v>
      </c>
      <c r="EG79" s="7">
        <v>138861</v>
      </c>
      <c r="EH79" s="10">
        <v>155517</v>
      </c>
      <c r="EI79" s="7">
        <v>245610</v>
      </c>
      <c r="EJ79" s="10">
        <v>142118</v>
      </c>
      <c r="EK79" s="7">
        <v>157534</v>
      </c>
      <c r="EL79" s="10">
        <v>567252</v>
      </c>
      <c r="EM79" s="7">
        <v>397020.4</v>
      </c>
      <c r="EN79" s="10">
        <v>375086</v>
      </c>
      <c r="EO79" s="7">
        <v>348464.2</v>
      </c>
      <c r="EP79" s="10">
        <v>344606.8</v>
      </c>
      <c r="EQ79" s="7">
        <v>284393</v>
      </c>
      <c r="ER79" s="10">
        <v>181038</v>
      </c>
      <c r="ES79" s="7">
        <v>151126</v>
      </c>
      <c r="ET79" s="10">
        <v>133386</v>
      </c>
      <c r="EU79" s="7">
        <v>317483</v>
      </c>
      <c r="EV79" s="10">
        <v>371782</v>
      </c>
      <c r="EW79" s="7">
        <v>450938</v>
      </c>
      <c r="EX79" s="10">
        <v>460041</v>
      </c>
      <c r="EY79" s="7">
        <v>446894</v>
      </c>
      <c r="EZ79" s="10">
        <v>470888</v>
      </c>
      <c r="FA79" s="7">
        <v>342403</v>
      </c>
      <c r="FB79" s="10">
        <v>372867</v>
      </c>
      <c r="FC79" s="7">
        <v>265511</v>
      </c>
      <c r="FD79" s="10">
        <v>149542</v>
      </c>
      <c r="FE79" s="7">
        <v>192772</v>
      </c>
      <c r="FF79" s="10">
        <v>198929</v>
      </c>
      <c r="FG79" s="7">
        <v>287929</v>
      </c>
      <c r="FH79" s="10">
        <v>269924</v>
      </c>
      <c r="FI79" s="7">
        <v>293590</v>
      </c>
      <c r="FJ79" s="10">
        <v>355477</v>
      </c>
      <c r="FK79" s="7">
        <v>534610</v>
      </c>
      <c r="FL79" s="10">
        <v>479902</v>
      </c>
      <c r="FM79" s="7">
        <v>387983</v>
      </c>
      <c r="FN79" s="10">
        <v>316447</v>
      </c>
      <c r="FO79" s="7">
        <v>269413</v>
      </c>
      <c r="FP79" s="10">
        <v>237083</v>
      </c>
      <c r="FQ79" s="7">
        <v>265405</v>
      </c>
      <c r="FR79" s="10">
        <v>231889</v>
      </c>
      <c r="FS79" s="7">
        <v>287127</v>
      </c>
      <c r="FT79" s="10">
        <v>263668</v>
      </c>
      <c r="FU79" s="7">
        <v>322876</v>
      </c>
      <c r="FV79" s="10">
        <v>397018</v>
      </c>
      <c r="FW79" s="7">
        <v>508697</v>
      </c>
      <c r="FX79" s="10">
        <v>469319</v>
      </c>
      <c r="FY79" s="7">
        <v>414403</v>
      </c>
      <c r="FZ79" s="10">
        <v>368121</v>
      </c>
      <c r="GA79" s="7">
        <v>330925</v>
      </c>
      <c r="GB79" s="10">
        <v>244938</v>
      </c>
      <c r="GC79" s="7">
        <v>173393</v>
      </c>
      <c r="GD79" s="10">
        <v>217426</v>
      </c>
      <c r="GE79" s="7">
        <v>252432</v>
      </c>
      <c r="GF79" s="10">
        <v>284435</v>
      </c>
      <c r="GG79" s="7">
        <v>389000</v>
      </c>
      <c r="GH79" s="10">
        <v>477420</v>
      </c>
      <c r="GI79" s="7">
        <v>580318</v>
      </c>
      <c r="GJ79" s="10">
        <v>505158</v>
      </c>
      <c r="GK79" s="7">
        <v>418039</v>
      </c>
      <c r="GL79" s="10">
        <v>245740</v>
      </c>
      <c r="GM79" s="7">
        <v>295490</v>
      </c>
      <c r="GN79" s="10">
        <v>177978</v>
      </c>
      <c r="GO79" s="7">
        <v>246871</v>
      </c>
      <c r="GP79" s="10">
        <v>187013</v>
      </c>
      <c r="GQ79" s="7">
        <v>325927</v>
      </c>
      <c r="GR79" s="10">
        <v>343757</v>
      </c>
      <c r="GS79" s="7">
        <v>398348</v>
      </c>
      <c r="GT79" s="10">
        <v>426582</v>
      </c>
      <c r="GU79" s="7">
        <v>584922</v>
      </c>
      <c r="GV79" s="10">
        <v>387330</v>
      </c>
      <c r="GW79" s="7">
        <v>394280</v>
      </c>
      <c r="GX79" s="10">
        <v>419824</v>
      </c>
      <c r="GY79" s="7">
        <v>407524</v>
      </c>
      <c r="GZ79" s="10">
        <v>222092</v>
      </c>
      <c r="HA79" s="7">
        <v>201154</v>
      </c>
      <c r="HB79" s="10">
        <v>207750</v>
      </c>
      <c r="HC79" s="7">
        <v>293630</v>
      </c>
      <c r="HD79" s="10">
        <v>386755</v>
      </c>
      <c r="HE79" s="7">
        <v>392979</v>
      </c>
      <c r="HF79" s="10">
        <v>506316</v>
      </c>
      <c r="HG79" s="7">
        <v>174603</v>
      </c>
      <c r="HH79" s="10">
        <v>371451</v>
      </c>
      <c r="HI79" s="7">
        <v>329653</v>
      </c>
      <c r="HJ79" s="10">
        <v>275646</v>
      </c>
      <c r="HK79" s="7">
        <v>225952</v>
      </c>
      <c r="HL79" s="10">
        <v>270400</v>
      </c>
      <c r="HM79" s="7">
        <v>189900</v>
      </c>
      <c r="HN79" s="10">
        <v>369650</v>
      </c>
      <c r="HO79" s="7">
        <v>293650</v>
      </c>
      <c r="HP79" s="10">
        <v>277850</v>
      </c>
      <c r="HQ79" s="7">
        <v>481750</v>
      </c>
      <c r="HR79" s="10">
        <v>438212</v>
      </c>
      <c r="HS79" s="7">
        <v>423734</v>
      </c>
      <c r="HT79" s="10">
        <v>542577</v>
      </c>
      <c r="HU79" s="7">
        <v>438111</v>
      </c>
      <c r="HV79" s="10">
        <v>383606</v>
      </c>
      <c r="HW79" s="7">
        <v>314600</v>
      </c>
      <c r="HX79" s="10">
        <v>368050</v>
      </c>
      <c r="HY79" s="7">
        <v>204700</v>
      </c>
      <c r="HZ79" s="10">
        <v>212800</v>
      </c>
      <c r="IA79" s="7">
        <v>207100</v>
      </c>
      <c r="IB79" s="10">
        <v>322800</v>
      </c>
      <c r="IC79" s="7">
        <v>338600</v>
      </c>
      <c r="ID79" s="10">
        <v>248928</v>
      </c>
      <c r="IE79" s="7">
        <v>483645</v>
      </c>
      <c r="IF79" s="10">
        <v>526787</v>
      </c>
      <c r="IG79" s="7">
        <v>422775</v>
      </c>
      <c r="IH79" s="10">
        <v>261720</v>
      </c>
      <c r="II79" s="7">
        <v>252431</v>
      </c>
      <c r="IJ79" s="10">
        <v>228262</v>
      </c>
      <c r="IK79" s="31">
        <v>150749</v>
      </c>
      <c r="IL79" s="38">
        <v>191619</v>
      </c>
      <c r="IM79" s="31">
        <v>325183</v>
      </c>
      <c r="IN79" s="38">
        <v>360470</v>
      </c>
      <c r="IO79" s="31">
        <v>416297</v>
      </c>
      <c r="IP79" s="38">
        <v>410961</v>
      </c>
      <c r="IQ79" s="31">
        <v>513059</v>
      </c>
      <c r="IR79" s="38">
        <v>543219</v>
      </c>
      <c r="IS79" s="31">
        <v>398276</v>
      </c>
      <c r="IT79" s="38">
        <v>392795</v>
      </c>
      <c r="IU79" s="31">
        <v>167556</v>
      </c>
      <c r="IV79" s="38">
        <v>299781</v>
      </c>
      <c r="IW79" s="31">
        <v>169062</v>
      </c>
      <c r="IX79" s="38">
        <v>99938</v>
      </c>
      <c r="IY79" s="31">
        <v>363809</v>
      </c>
      <c r="IZ79" s="38">
        <v>434755</v>
      </c>
      <c r="JA79" s="31">
        <v>336232</v>
      </c>
      <c r="JB79" s="38">
        <v>557273</v>
      </c>
      <c r="JC79" s="31">
        <v>535498</v>
      </c>
      <c r="JD79" s="38">
        <v>501932</v>
      </c>
      <c r="JE79" s="31">
        <v>507561</v>
      </c>
      <c r="JF79" s="38">
        <v>364710</v>
      </c>
      <c r="JG79" s="31">
        <v>424430</v>
      </c>
      <c r="JH79" s="38">
        <v>381069</v>
      </c>
      <c r="JI79" s="31">
        <v>364771</v>
      </c>
      <c r="JJ79" s="38">
        <v>46492</v>
      </c>
      <c r="JK79" s="31">
        <v>440194</v>
      </c>
      <c r="JL79" s="38">
        <v>442994</v>
      </c>
      <c r="JM79" s="31">
        <v>613284</v>
      </c>
      <c r="JN79" s="38">
        <v>613753</v>
      </c>
      <c r="JO79" s="31">
        <v>678910</v>
      </c>
      <c r="JP79" s="38">
        <v>670994</v>
      </c>
      <c r="JQ79" s="31">
        <v>588037</v>
      </c>
      <c r="JR79" s="38">
        <v>432153</v>
      </c>
      <c r="JS79" s="31">
        <v>430873</v>
      </c>
      <c r="JT79" s="38">
        <v>426439</v>
      </c>
      <c r="JU79" s="31">
        <v>365646</v>
      </c>
      <c r="JV79" s="38">
        <v>356351</v>
      </c>
      <c r="JW79" s="31">
        <v>362377</v>
      </c>
      <c r="JX79" s="38">
        <v>401263</v>
      </c>
      <c r="JY79" s="31">
        <v>542320</v>
      </c>
    </row>
    <row r="80" spans="1:285" ht="36" x14ac:dyDescent="0.2">
      <c r="A80" s="20" t="s">
        <v>245</v>
      </c>
      <c r="B80" s="24" t="str">
        <f t="shared" si="1"/>
        <v>Galeriesumme</v>
      </c>
      <c r="C80" s="24" t="s">
        <v>2</v>
      </c>
      <c r="D80" s="21" t="s">
        <v>4</v>
      </c>
      <c r="E80" s="8">
        <v>157440</v>
      </c>
      <c r="F80" s="8">
        <v>55200</v>
      </c>
      <c r="G80" s="8">
        <v>144050</v>
      </c>
      <c r="H80" s="8">
        <v>115350</v>
      </c>
      <c r="I80" s="8">
        <v>323440</v>
      </c>
      <c r="J80" s="8">
        <v>394860</v>
      </c>
      <c r="K80" s="8">
        <v>376120</v>
      </c>
      <c r="L80" s="8">
        <v>197030</v>
      </c>
      <c r="M80" s="8">
        <v>174990</v>
      </c>
      <c r="N80" s="8">
        <v>192840</v>
      </c>
      <c r="O80" s="8">
        <v>235838</v>
      </c>
      <c r="P80" s="8">
        <v>191740</v>
      </c>
      <c r="Q80" s="8">
        <v>142180</v>
      </c>
      <c r="R80" s="8">
        <v>51880</v>
      </c>
      <c r="S80" s="8">
        <v>154830</v>
      </c>
      <c r="T80" s="8">
        <v>174260</v>
      </c>
      <c r="U80" s="8">
        <v>315310</v>
      </c>
      <c r="V80" s="8">
        <v>341440</v>
      </c>
      <c r="W80" s="8">
        <v>411930</v>
      </c>
      <c r="X80" s="8">
        <v>370390</v>
      </c>
      <c r="Y80" s="8">
        <v>179840</v>
      </c>
      <c r="Z80" s="8">
        <v>87860</v>
      </c>
      <c r="AA80" s="8">
        <v>193050</v>
      </c>
      <c r="AB80" s="8">
        <v>157930</v>
      </c>
      <c r="AC80" s="8">
        <v>154990</v>
      </c>
      <c r="AD80" s="8">
        <v>139190</v>
      </c>
      <c r="AE80" s="8">
        <v>95590</v>
      </c>
      <c r="AF80" s="8">
        <v>152110</v>
      </c>
      <c r="AG80" s="8">
        <v>237750</v>
      </c>
      <c r="AH80" s="8">
        <v>256200</v>
      </c>
      <c r="AI80" s="8">
        <v>296690</v>
      </c>
      <c r="AJ80" s="8">
        <v>123280</v>
      </c>
      <c r="AK80" s="8">
        <v>248630</v>
      </c>
      <c r="AL80" s="8">
        <v>162820</v>
      </c>
      <c r="AM80" s="8">
        <v>114090</v>
      </c>
      <c r="AN80" s="8">
        <v>174300</v>
      </c>
      <c r="AO80" s="8">
        <v>107520</v>
      </c>
      <c r="AP80" s="8">
        <v>202010</v>
      </c>
      <c r="AQ80" s="8">
        <v>190580</v>
      </c>
      <c r="AR80" s="8">
        <v>350600</v>
      </c>
      <c r="AS80" s="8">
        <v>357510</v>
      </c>
      <c r="AT80" s="8">
        <v>373480</v>
      </c>
      <c r="AU80" s="8">
        <v>394990</v>
      </c>
      <c r="AV80" s="8">
        <v>455630</v>
      </c>
      <c r="AW80" s="8">
        <v>313900</v>
      </c>
      <c r="AX80" s="8">
        <v>264800</v>
      </c>
      <c r="AY80" s="8">
        <v>220720</v>
      </c>
      <c r="AZ80" s="8">
        <v>157700</v>
      </c>
      <c r="BA80" s="8">
        <v>162940</v>
      </c>
      <c r="BB80" s="8">
        <v>50138</v>
      </c>
      <c r="BC80" s="8">
        <v>235160</v>
      </c>
      <c r="BD80" s="8">
        <v>134580</v>
      </c>
      <c r="BE80" s="8">
        <v>281320</v>
      </c>
      <c r="BF80" s="8">
        <v>388840</v>
      </c>
      <c r="BG80" s="8">
        <v>210000</v>
      </c>
      <c r="BH80" s="8">
        <v>364030</v>
      </c>
      <c r="BI80" s="8">
        <v>210046</v>
      </c>
      <c r="BJ80" s="8">
        <v>310760</v>
      </c>
      <c r="BK80" s="8">
        <v>237505</v>
      </c>
      <c r="BL80" s="8">
        <v>198810</v>
      </c>
      <c r="BM80" s="8">
        <v>141390</v>
      </c>
      <c r="BN80" s="8">
        <v>72860</v>
      </c>
      <c r="BO80" s="8">
        <v>150640</v>
      </c>
      <c r="BP80" s="8">
        <v>340160</v>
      </c>
      <c r="BQ80" s="8">
        <v>174180</v>
      </c>
      <c r="BR80" s="8">
        <v>353520</v>
      </c>
      <c r="BS80" s="8">
        <v>320060</v>
      </c>
      <c r="BT80" s="8">
        <v>301910</v>
      </c>
      <c r="BU80" s="8">
        <v>323980</v>
      </c>
      <c r="BV80" s="8">
        <v>200620</v>
      </c>
      <c r="BW80" s="8">
        <v>328320</v>
      </c>
      <c r="BX80" s="8">
        <v>239640</v>
      </c>
      <c r="BY80" s="8">
        <v>163140</v>
      </c>
      <c r="BZ80" s="8">
        <v>45700</v>
      </c>
      <c r="CA80" s="8">
        <v>127295</v>
      </c>
      <c r="CB80" s="8">
        <v>349073</v>
      </c>
      <c r="CC80" s="8">
        <v>433006</v>
      </c>
      <c r="CD80" s="8">
        <v>326292</v>
      </c>
      <c r="CE80" s="8">
        <v>456487</v>
      </c>
      <c r="CF80" s="8">
        <v>497115</v>
      </c>
      <c r="CG80" s="8">
        <v>347665</v>
      </c>
      <c r="CH80" s="8">
        <v>473164</v>
      </c>
      <c r="CI80" s="8">
        <v>280438</v>
      </c>
      <c r="CJ80" s="8">
        <v>309440</v>
      </c>
      <c r="CK80" s="8">
        <v>200643</v>
      </c>
      <c r="CL80" s="8">
        <v>241683</v>
      </c>
      <c r="CM80" s="8">
        <v>181930</v>
      </c>
      <c r="CN80" s="8">
        <v>307640</v>
      </c>
      <c r="CO80" s="8">
        <v>244118</v>
      </c>
      <c r="CP80" s="8">
        <v>243276</v>
      </c>
      <c r="CQ80" s="8">
        <v>277840</v>
      </c>
      <c r="CR80" s="8">
        <v>218644</v>
      </c>
      <c r="CS80" s="8">
        <v>266823</v>
      </c>
      <c r="CT80" s="8">
        <v>200170</v>
      </c>
      <c r="CU80" s="8">
        <v>190788</v>
      </c>
      <c r="CV80" s="8">
        <v>157924</v>
      </c>
      <c r="CW80" s="8">
        <v>136365</v>
      </c>
      <c r="CX80" s="8">
        <v>120435</v>
      </c>
      <c r="CY80" s="8">
        <v>167929</v>
      </c>
      <c r="CZ80" s="8">
        <v>151819</v>
      </c>
      <c r="DA80" s="8">
        <v>344152</v>
      </c>
      <c r="DB80" s="8">
        <v>423420</v>
      </c>
      <c r="DC80" s="8">
        <v>432686</v>
      </c>
      <c r="DD80" s="8">
        <v>460167</v>
      </c>
      <c r="DE80" s="8">
        <v>334158</v>
      </c>
      <c r="DF80" s="8">
        <v>369836</v>
      </c>
      <c r="DG80" s="8">
        <v>178543</v>
      </c>
      <c r="DH80" s="8">
        <v>254553</v>
      </c>
      <c r="DI80" s="8">
        <v>252310</v>
      </c>
      <c r="DJ80" s="8">
        <v>251072</v>
      </c>
      <c r="DK80" s="8">
        <v>316950</v>
      </c>
      <c r="DL80" s="8">
        <v>406723</v>
      </c>
      <c r="DM80" s="8">
        <v>432906</v>
      </c>
      <c r="DN80" s="8">
        <v>460744</v>
      </c>
      <c r="DO80" s="8">
        <v>497360</v>
      </c>
      <c r="DP80" s="8">
        <v>489518</v>
      </c>
      <c r="DQ80" s="8">
        <v>394864</v>
      </c>
      <c r="DR80" s="8">
        <v>287313</v>
      </c>
      <c r="DS80" s="8">
        <v>206949</v>
      </c>
      <c r="DT80" s="8">
        <v>179449</v>
      </c>
      <c r="DU80" s="8">
        <v>205159</v>
      </c>
      <c r="DV80" s="8">
        <v>165593</v>
      </c>
      <c r="DW80" s="8">
        <v>207409</v>
      </c>
      <c r="DX80" s="8">
        <v>199170</v>
      </c>
      <c r="DY80" s="8">
        <v>203601</v>
      </c>
      <c r="DZ80" s="8">
        <v>472133</v>
      </c>
      <c r="EA80" s="8">
        <v>535617</v>
      </c>
      <c r="EB80" s="8">
        <v>437548</v>
      </c>
      <c r="EC80" s="8">
        <v>333849</v>
      </c>
      <c r="ED80" s="8">
        <v>199462</v>
      </c>
      <c r="EE80" s="8">
        <v>204394</v>
      </c>
      <c r="EF80" s="8">
        <v>189628</v>
      </c>
      <c r="EG80" s="8">
        <v>138861</v>
      </c>
      <c r="EH80" s="8">
        <v>155517</v>
      </c>
      <c r="EI80" s="8">
        <v>245610</v>
      </c>
      <c r="EJ80" s="8">
        <v>142118</v>
      </c>
      <c r="EK80" s="8">
        <v>157534</v>
      </c>
      <c r="EL80" s="8">
        <v>567252</v>
      </c>
      <c r="EM80" s="8">
        <v>397020.4</v>
      </c>
      <c r="EN80" s="8">
        <v>375086</v>
      </c>
      <c r="EO80" s="8">
        <v>348464.2</v>
      </c>
      <c r="EP80" s="8">
        <v>344606.8</v>
      </c>
      <c r="EQ80" s="8">
        <v>284393</v>
      </c>
      <c r="ER80" s="8">
        <v>181038</v>
      </c>
      <c r="ES80" s="8">
        <v>151126</v>
      </c>
      <c r="ET80" s="8">
        <v>133386</v>
      </c>
      <c r="EU80" s="8">
        <v>317483</v>
      </c>
      <c r="EV80" s="8">
        <v>371782</v>
      </c>
      <c r="EW80" s="8">
        <v>450938</v>
      </c>
      <c r="EX80" s="8">
        <v>460041</v>
      </c>
      <c r="EY80" s="8">
        <v>446894</v>
      </c>
      <c r="EZ80" s="8">
        <v>470888</v>
      </c>
      <c r="FA80" s="8">
        <v>342403</v>
      </c>
      <c r="FB80" s="8">
        <v>372867</v>
      </c>
      <c r="FC80" s="8">
        <v>265511</v>
      </c>
      <c r="FD80" s="8">
        <v>149542</v>
      </c>
      <c r="FE80" s="8">
        <v>192772</v>
      </c>
      <c r="FF80" s="8">
        <v>198929</v>
      </c>
      <c r="FG80" s="8">
        <v>287929</v>
      </c>
      <c r="FH80" s="8">
        <v>269924</v>
      </c>
      <c r="FI80" s="8">
        <v>293590</v>
      </c>
      <c r="FJ80" s="8">
        <v>355477</v>
      </c>
      <c r="FK80" s="8">
        <v>534610</v>
      </c>
      <c r="FL80" s="8">
        <v>479902</v>
      </c>
      <c r="FM80" s="8">
        <v>387983</v>
      </c>
      <c r="FN80" s="8">
        <v>316447</v>
      </c>
      <c r="FO80" s="8">
        <v>269413</v>
      </c>
      <c r="FP80" s="8">
        <v>237083</v>
      </c>
      <c r="FQ80" s="8">
        <v>265405</v>
      </c>
      <c r="FR80" s="8">
        <v>231889</v>
      </c>
      <c r="FS80" s="8">
        <v>287127</v>
      </c>
      <c r="FT80" s="8">
        <v>263668</v>
      </c>
      <c r="FU80" s="8">
        <v>322876</v>
      </c>
      <c r="FV80" s="8">
        <v>397018</v>
      </c>
      <c r="FW80" s="8">
        <v>508697</v>
      </c>
      <c r="FX80" s="8">
        <v>469319</v>
      </c>
      <c r="FY80" s="8">
        <v>414403</v>
      </c>
      <c r="FZ80" s="8">
        <v>368121</v>
      </c>
      <c r="GA80" s="8">
        <v>330925</v>
      </c>
      <c r="GB80" s="8">
        <v>244938</v>
      </c>
      <c r="GC80" s="8">
        <v>173393</v>
      </c>
      <c r="GD80" s="8">
        <v>217426</v>
      </c>
      <c r="GE80" s="8">
        <v>252432</v>
      </c>
      <c r="GF80" s="8">
        <v>284435</v>
      </c>
      <c r="GG80" s="8">
        <v>389000</v>
      </c>
      <c r="GH80" s="8">
        <v>477420</v>
      </c>
      <c r="GI80" s="8">
        <v>580318</v>
      </c>
      <c r="GJ80" s="8">
        <v>505158</v>
      </c>
      <c r="GK80" s="8">
        <v>418039</v>
      </c>
      <c r="GL80" s="8">
        <v>245740</v>
      </c>
      <c r="GM80" s="8">
        <v>295490</v>
      </c>
      <c r="GN80" s="8">
        <v>177978</v>
      </c>
      <c r="GO80" s="8">
        <v>246871</v>
      </c>
      <c r="GP80" s="8">
        <v>187013</v>
      </c>
      <c r="GQ80" s="8">
        <v>325927</v>
      </c>
      <c r="GR80" s="8">
        <v>343757</v>
      </c>
      <c r="GS80" s="8">
        <v>398348</v>
      </c>
      <c r="GT80" s="8">
        <v>426582</v>
      </c>
      <c r="GU80" s="8">
        <v>584922</v>
      </c>
      <c r="GV80" s="8">
        <v>387330</v>
      </c>
      <c r="GW80" s="8">
        <v>394280</v>
      </c>
      <c r="GX80" s="8">
        <v>419824</v>
      </c>
      <c r="GY80" s="8">
        <v>407524</v>
      </c>
      <c r="GZ80" s="8">
        <v>222092</v>
      </c>
      <c r="HA80" s="8">
        <v>201154</v>
      </c>
      <c r="HB80" s="8">
        <v>207750</v>
      </c>
      <c r="HC80" s="8">
        <v>293630</v>
      </c>
      <c r="HD80" s="8">
        <v>386755</v>
      </c>
      <c r="HE80" s="8">
        <v>392979</v>
      </c>
      <c r="HF80" s="8">
        <v>506316</v>
      </c>
      <c r="HG80" s="8">
        <v>174603</v>
      </c>
      <c r="HH80" s="8">
        <v>371451</v>
      </c>
      <c r="HI80" s="8">
        <v>329653</v>
      </c>
      <c r="HJ80" s="8">
        <v>275646</v>
      </c>
      <c r="HK80" s="8">
        <v>225952</v>
      </c>
      <c r="HL80" s="8">
        <v>270400</v>
      </c>
      <c r="HM80" s="8">
        <v>189900</v>
      </c>
      <c r="HN80" s="8">
        <v>369650</v>
      </c>
      <c r="HO80" s="8">
        <v>293650</v>
      </c>
      <c r="HP80" s="8">
        <v>277850</v>
      </c>
      <c r="HQ80" s="8">
        <v>481750</v>
      </c>
      <c r="HR80" s="8">
        <v>438212</v>
      </c>
      <c r="HS80" s="8">
        <v>423734</v>
      </c>
      <c r="HT80" s="8">
        <v>542577</v>
      </c>
      <c r="HU80" s="8">
        <v>438111</v>
      </c>
      <c r="HV80" s="8">
        <v>383606</v>
      </c>
      <c r="HW80" s="8">
        <v>314600</v>
      </c>
      <c r="HX80" s="8">
        <v>368050</v>
      </c>
      <c r="HY80" s="8">
        <v>204700</v>
      </c>
      <c r="HZ80" s="8">
        <v>212800</v>
      </c>
      <c r="IA80" s="8">
        <v>207100</v>
      </c>
      <c r="IB80" s="8">
        <v>322800</v>
      </c>
      <c r="IC80" s="8">
        <v>338600</v>
      </c>
      <c r="ID80" s="8">
        <v>248928</v>
      </c>
      <c r="IE80" s="8">
        <v>483645</v>
      </c>
      <c r="IF80" s="8">
        <v>526787</v>
      </c>
      <c r="IG80" s="8">
        <v>422775</v>
      </c>
      <c r="IH80" s="8">
        <v>261720</v>
      </c>
      <c r="II80" s="8">
        <v>252431</v>
      </c>
      <c r="IJ80" s="8">
        <v>228262</v>
      </c>
      <c r="IK80" s="32">
        <v>150749</v>
      </c>
      <c r="IL80" s="32">
        <v>191619</v>
      </c>
      <c r="IM80" s="32">
        <v>325183</v>
      </c>
      <c r="IN80" s="32">
        <v>360470</v>
      </c>
      <c r="IO80" s="32">
        <v>416297</v>
      </c>
      <c r="IP80" s="32">
        <v>410961</v>
      </c>
      <c r="IQ80" s="32">
        <v>513059</v>
      </c>
      <c r="IR80" s="32">
        <v>543219</v>
      </c>
      <c r="IS80" s="32">
        <v>398276</v>
      </c>
      <c r="IT80" s="32">
        <v>392795</v>
      </c>
      <c r="IU80" s="32">
        <v>167556</v>
      </c>
      <c r="IV80" s="32">
        <v>299781</v>
      </c>
      <c r="IW80" s="32">
        <v>169062</v>
      </c>
      <c r="IX80" s="32">
        <v>99938</v>
      </c>
      <c r="IY80" s="32">
        <v>363809</v>
      </c>
      <c r="IZ80" s="32">
        <v>434755</v>
      </c>
      <c r="JA80" s="32">
        <v>336232</v>
      </c>
      <c r="JB80" s="32">
        <v>557273</v>
      </c>
      <c r="JC80" s="32">
        <v>535498</v>
      </c>
      <c r="JD80" s="32">
        <v>501932</v>
      </c>
      <c r="JE80" s="32">
        <v>507561</v>
      </c>
      <c r="JF80" s="32">
        <v>364710</v>
      </c>
      <c r="JG80" s="32">
        <v>424430</v>
      </c>
      <c r="JH80" s="32">
        <v>381069</v>
      </c>
      <c r="JI80" s="32">
        <v>364771</v>
      </c>
      <c r="JJ80" s="32">
        <v>46492</v>
      </c>
      <c r="JK80" s="32">
        <v>440194</v>
      </c>
      <c r="JL80" s="32">
        <v>442994</v>
      </c>
      <c r="JM80" s="32">
        <v>613284</v>
      </c>
      <c r="JN80" s="32">
        <v>613753</v>
      </c>
      <c r="JO80" s="32">
        <v>678910</v>
      </c>
      <c r="JP80" s="32">
        <v>670994</v>
      </c>
      <c r="JQ80" s="32">
        <v>588037</v>
      </c>
      <c r="JR80" s="32">
        <v>432153</v>
      </c>
      <c r="JS80" s="32">
        <v>430873</v>
      </c>
      <c r="JT80" s="32">
        <v>426439</v>
      </c>
      <c r="JU80" s="32">
        <v>365646</v>
      </c>
      <c r="JV80" s="32">
        <v>356351</v>
      </c>
      <c r="JW80" s="32">
        <v>362377</v>
      </c>
      <c r="JX80" s="32">
        <v>401263</v>
      </c>
      <c r="JY80" s="32">
        <v>542320</v>
      </c>
    </row>
    <row r="81" spans="1:285" ht="24" x14ac:dyDescent="0.2">
      <c r="A81" s="3" t="s">
        <v>92</v>
      </c>
      <c r="B81" s="24" t="str">
        <f t="shared" si="1"/>
        <v>be14</v>
      </c>
      <c r="C81" s="24" t="s">
        <v>2</v>
      </c>
      <c r="D81" s="21" t="s">
        <v>10</v>
      </c>
      <c r="E81" s="7">
        <v>551420</v>
      </c>
      <c r="F81" s="10">
        <v>590504</v>
      </c>
      <c r="G81" s="7">
        <v>439266</v>
      </c>
      <c r="H81" s="10">
        <v>488210</v>
      </c>
      <c r="I81" s="7">
        <v>441001</v>
      </c>
      <c r="J81" s="10">
        <v>520015</v>
      </c>
      <c r="K81" s="7">
        <v>532088</v>
      </c>
      <c r="L81" s="10">
        <v>157956</v>
      </c>
      <c r="M81" s="7">
        <v>524872</v>
      </c>
      <c r="N81" s="10">
        <v>404476</v>
      </c>
      <c r="O81" s="7">
        <v>583597</v>
      </c>
      <c r="P81" s="10">
        <v>548056</v>
      </c>
      <c r="Q81" s="7">
        <v>597908</v>
      </c>
      <c r="R81" s="10">
        <v>544138</v>
      </c>
      <c r="S81" s="7">
        <v>585979</v>
      </c>
      <c r="T81" s="10">
        <v>577210</v>
      </c>
      <c r="U81" s="7">
        <v>548911</v>
      </c>
      <c r="V81" s="10">
        <v>528431</v>
      </c>
      <c r="W81" s="7">
        <v>417145</v>
      </c>
      <c r="X81" s="10">
        <v>423895</v>
      </c>
      <c r="Y81" s="7"/>
      <c r="Z81" s="10"/>
      <c r="AA81" s="7"/>
      <c r="AB81" s="10"/>
      <c r="AC81" s="7"/>
      <c r="AD81" s="10"/>
      <c r="AE81" s="7"/>
      <c r="AF81" s="10"/>
      <c r="AG81" s="7"/>
      <c r="AH81" s="10"/>
      <c r="AI81" s="7"/>
      <c r="AJ81" s="10"/>
      <c r="AK81" s="7"/>
      <c r="AL81" s="10"/>
      <c r="AM81" s="7"/>
      <c r="AN81" s="10"/>
      <c r="AO81" s="7"/>
      <c r="AP81" s="10"/>
      <c r="AQ81" s="7"/>
      <c r="AR81" s="10"/>
      <c r="AS81" s="7"/>
      <c r="AT81" s="10"/>
      <c r="AU81" s="7"/>
      <c r="AV81" s="10"/>
      <c r="AW81" s="7"/>
      <c r="AX81" s="10"/>
      <c r="AY81" s="7"/>
      <c r="AZ81" s="10"/>
      <c r="BA81" s="7"/>
      <c r="BB81" s="10"/>
      <c r="BC81" s="7"/>
      <c r="BD81" s="10"/>
      <c r="BE81" s="7"/>
      <c r="BF81" s="10"/>
      <c r="BG81" s="7"/>
      <c r="BH81" s="10"/>
      <c r="BI81" s="7"/>
      <c r="BJ81" s="10"/>
      <c r="BK81" s="7"/>
      <c r="BL81" s="10"/>
      <c r="BM81" s="7"/>
      <c r="BN81" s="10"/>
      <c r="BO81" s="7"/>
      <c r="BP81" s="10"/>
      <c r="BQ81" s="7"/>
      <c r="BR81" s="10"/>
      <c r="BS81" s="7"/>
      <c r="BT81" s="10"/>
      <c r="BU81" s="7"/>
      <c r="BV81" s="10"/>
      <c r="BW81" s="7"/>
      <c r="BX81" s="10"/>
      <c r="BY81" s="7"/>
      <c r="BZ81" s="10"/>
      <c r="CA81" s="7"/>
      <c r="CB81" s="10"/>
      <c r="CC81" s="7"/>
      <c r="CD81" s="10"/>
      <c r="CE81" s="7"/>
      <c r="CF81" s="10"/>
      <c r="CG81" s="7"/>
      <c r="CH81" s="10"/>
      <c r="CI81" s="7"/>
      <c r="CJ81" s="10"/>
      <c r="CK81" s="7"/>
      <c r="CL81" s="10"/>
      <c r="CM81" s="7"/>
      <c r="CN81" s="10"/>
      <c r="CO81" s="7"/>
      <c r="CP81" s="10"/>
      <c r="CQ81" s="7"/>
      <c r="CR81" s="10"/>
      <c r="CS81" s="7"/>
      <c r="CT81" s="10"/>
      <c r="CU81" s="7"/>
      <c r="CV81" s="10"/>
      <c r="CW81" s="7"/>
      <c r="CX81" s="10"/>
      <c r="CY81" s="7"/>
      <c r="CZ81" s="10"/>
      <c r="DA81" s="7"/>
      <c r="DB81" s="10"/>
      <c r="DC81" s="7"/>
      <c r="DD81" s="10"/>
      <c r="DE81" s="7"/>
      <c r="DF81" s="10"/>
      <c r="DG81" s="7"/>
      <c r="DH81" s="10"/>
      <c r="DI81" s="7"/>
      <c r="DJ81" s="10"/>
      <c r="DK81" s="7"/>
      <c r="DL81" s="10"/>
      <c r="DM81" s="7"/>
      <c r="DN81" s="10"/>
      <c r="DO81" s="7"/>
      <c r="DP81" s="10"/>
      <c r="DQ81" s="7"/>
      <c r="DR81" s="10"/>
      <c r="DS81" s="7"/>
      <c r="DT81" s="10"/>
      <c r="DU81" s="7"/>
      <c r="DV81" s="10"/>
      <c r="DW81" s="7"/>
      <c r="DX81" s="10"/>
      <c r="DY81" s="7"/>
      <c r="DZ81" s="10"/>
      <c r="EA81" s="7"/>
      <c r="EB81" s="10"/>
      <c r="EC81" s="7"/>
      <c r="ED81" s="10"/>
      <c r="EE81" s="7"/>
      <c r="EF81" s="10"/>
      <c r="EG81" s="7"/>
      <c r="EH81" s="10"/>
      <c r="EI81" s="7"/>
      <c r="EJ81" s="10"/>
      <c r="EK81" s="7"/>
      <c r="EL81" s="10"/>
      <c r="EM81" s="7"/>
      <c r="EN81" s="10"/>
      <c r="EO81" s="7"/>
      <c r="EP81" s="10"/>
      <c r="EQ81" s="7"/>
      <c r="ER81" s="10"/>
      <c r="ES81" s="7"/>
      <c r="ET81" s="10"/>
      <c r="EU81" s="7"/>
      <c r="EV81" s="10"/>
      <c r="EW81" s="7"/>
      <c r="EX81" s="10"/>
      <c r="EY81" s="7"/>
      <c r="EZ81" s="10"/>
      <c r="FA81" s="7"/>
      <c r="FB81" s="10"/>
      <c r="FC81" s="7"/>
      <c r="FD81" s="10"/>
      <c r="FE81" s="7"/>
      <c r="FF81" s="10"/>
      <c r="FG81" s="7"/>
      <c r="FH81" s="10"/>
      <c r="FI81" s="7"/>
      <c r="FJ81" s="10"/>
      <c r="FK81" s="7"/>
      <c r="FL81" s="10"/>
      <c r="FM81" s="7"/>
      <c r="FN81" s="10"/>
      <c r="FO81" s="7"/>
      <c r="FP81" s="10"/>
      <c r="FQ81" s="7"/>
      <c r="FR81" s="10"/>
      <c r="FS81" s="7"/>
      <c r="FT81" s="10"/>
      <c r="FU81" s="7"/>
      <c r="FV81" s="10"/>
      <c r="FW81" s="7"/>
      <c r="FX81" s="10"/>
      <c r="FY81" s="7"/>
      <c r="FZ81" s="10"/>
      <c r="GA81" s="7"/>
      <c r="GB81" s="10"/>
      <c r="GC81" s="7"/>
      <c r="GD81" s="10"/>
      <c r="GE81" s="7"/>
      <c r="GF81" s="10"/>
      <c r="GG81" s="7"/>
      <c r="GH81" s="10"/>
      <c r="GI81" s="7"/>
      <c r="GJ81" s="10"/>
      <c r="GK81" s="7"/>
      <c r="GL81" s="10"/>
      <c r="GM81" s="7"/>
      <c r="GN81" s="10"/>
      <c r="GO81" s="7"/>
      <c r="GP81" s="10"/>
      <c r="GQ81" s="7"/>
      <c r="GR81" s="10"/>
      <c r="GS81" s="7"/>
      <c r="GT81" s="10"/>
      <c r="GU81" s="7"/>
      <c r="GV81" s="10"/>
      <c r="GW81" s="7"/>
      <c r="GX81" s="10"/>
      <c r="GY81" s="7"/>
      <c r="GZ81" s="10"/>
      <c r="HA81" s="7"/>
      <c r="HB81" s="10"/>
      <c r="HC81" s="7"/>
      <c r="HD81" s="10"/>
      <c r="HE81" s="7"/>
      <c r="HF81" s="10"/>
      <c r="HG81" s="7"/>
      <c r="HH81" s="10"/>
      <c r="HI81" s="7"/>
      <c r="HJ81" s="10"/>
      <c r="HK81" s="7"/>
      <c r="HL81" s="10"/>
      <c r="HM81" s="7"/>
      <c r="HN81" s="10"/>
      <c r="HO81" s="7"/>
      <c r="HP81" s="10"/>
      <c r="HQ81" s="7"/>
      <c r="HR81" s="10"/>
      <c r="HS81" s="7"/>
      <c r="HT81" s="10"/>
      <c r="HU81" s="7"/>
      <c r="HV81" s="10"/>
      <c r="HW81" s="7"/>
      <c r="HX81" s="10"/>
      <c r="HY81" s="7"/>
      <c r="HZ81" s="10"/>
      <c r="IA81" s="7"/>
      <c r="IB81" s="10"/>
      <c r="IC81" s="7"/>
      <c r="ID81" s="10"/>
      <c r="IE81" s="7"/>
      <c r="IF81" s="10"/>
      <c r="IG81" s="7"/>
      <c r="IH81" s="10"/>
      <c r="II81" s="7"/>
      <c r="IJ81" s="10"/>
      <c r="IK81" s="33"/>
      <c r="IL81" s="33"/>
      <c r="IM81" s="33"/>
      <c r="IN81" s="33"/>
      <c r="IO81" s="33"/>
      <c r="IP81" s="33"/>
      <c r="IQ81" s="33"/>
      <c r="IR81" s="33"/>
      <c r="IS81" s="33"/>
      <c r="IT81" s="33"/>
      <c r="IU81" s="33"/>
      <c r="IV81" s="33"/>
      <c r="IW81" s="33"/>
      <c r="IX81" s="33"/>
      <c r="IY81" s="33"/>
      <c r="IZ81" s="33"/>
      <c r="JA81" s="33"/>
      <c r="JB81" s="33"/>
      <c r="JC81" s="33"/>
      <c r="JD81" s="33"/>
      <c r="JE81" s="33"/>
      <c r="JF81" s="33"/>
      <c r="JG81" s="33"/>
      <c r="JH81" s="33"/>
      <c r="JI81" s="33"/>
      <c r="JJ81" s="33"/>
      <c r="JK81" s="33"/>
      <c r="JL81" s="33"/>
      <c r="JM81" s="33"/>
      <c r="JN81" s="33"/>
      <c r="JO81" s="33"/>
      <c r="JP81" s="33"/>
      <c r="JQ81" s="33"/>
      <c r="JR81" s="33"/>
      <c r="JS81" s="33"/>
      <c r="JT81" s="33"/>
      <c r="JU81" s="33"/>
      <c r="JV81" s="33"/>
      <c r="JW81" s="33"/>
      <c r="JX81" s="33"/>
      <c r="JY81" s="33"/>
    </row>
    <row r="82" spans="1:285" ht="24" x14ac:dyDescent="0.2">
      <c r="A82" s="3" t="s">
        <v>93</v>
      </c>
      <c r="B82" s="24" t="str">
        <f t="shared" si="1"/>
        <v>be56</v>
      </c>
      <c r="C82" s="24" t="s">
        <v>2</v>
      </c>
      <c r="D82" s="21" t="s">
        <v>10</v>
      </c>
      <c r="E82" s="7">
        <v>341901</v>
      </c>
      <c r="F82" s="10">
        <v>331561</v>
      </c>
      <c r="G82" s="7">
        <v>356897</v>
      </c>
      <c r="H82" s="10">
        <v>423034</v>
      </c>
      <c r="I82" s="7">
        <v>414991</v>
      </c>
      <c r="J82" s="10">
        <v>402691</v>
      </c>
      <c r="K82" s="7">
        <v>419102</v>
      </c>
      <c r="L82" s="10">
        <v>502357</v>
      </c>
      <c r="M82" s="7">
        <v>127873</v>
      </c>
      <c r="N82" s="10">
        <v>293715</v>
      </c>
      <c r="O82" s="7">
        <v>418451</v>
      </c>
      <c r="P82" s="10">
        <v>341366</v>
      </c>
      <c r="Q82" s="7">
        <v>356691</v>
      </c>
      <c r="R82" s="10">
        <v>335595</v>
      </c>
      <c r="S82" s="7">
        <v>365582</v>
      </c>
      <c r="T82" s="10">
        <v>357301</v>
      </c>
      <c r="U82" s="7">
        <v>371383</v>
      </c>
      <c r="V82" s="10">
        <v>363407</v>
      </c>
      <c r="W82" s="7">
        <v>428046</v>
      </c>
      <c r="X82" s="10">
        <v>379214</v>
      </c>
      <c r="Y82" s="7"/>
      <c r="Z82" s="10"/>
      <c r="AA82" s="7"/>
      <c r="AB82" s="10"/>
      <c r="AC82" s="7"/>
      <c r="AD82" s="10"/>
      <c r="AE82" s="7"/>
      <c r="AF82" s="10"/>
      <c r="AG82" s="7"/>
      <c r="AH82" s="10"/>
      <c r="AI82" s="7"/>
      <c r="AJ82" s="10"/>
      <c r="AK82" s="7"/>
      <c r="AL82" s="10"/>
      <c r="AM82" s="7"/>
      <c r="AN82" s="10"/>
      <c r="AO82" s="7"/>
      <c r="AP82" s="10"/>
      <c r="AQ82" s="7"/>
      <c r="AR82" s="10"/>
      <c r="AS82" s="7"/>
      <c r="AT82" s="10"/>
      <c r="AU82" s="7"/>
      <c r="AV82" s="10"/>
      <c r="AW82" s="7"/>
      <c r="AX82" s="10"/>
      <c r="AY82" s="7"/>
      <c r="AZ82" s="10"/>
      <c r="BA82" s="7"/>
      <c r="BB82" s="10"/>
      <c r="BC82" s="7"/>
      <c r="BD82" s="10"/>
      <c r="BE82" s="7"/>
      <c r="BF82" s="10"/>
      <c r="BG82" s="7"/>
      <c r="BH82" s="10"/>
      <c r="BI82" s="7"/>
      <c r="BJ82" s="10"/>
      <c r="BK82" s="7"/>
      <c r="BL82" s="10"/>
      <c r="BM82" s="7"/>
      <c r="BN82" s="10"/>
      <c r="BO82" s="7"/>
      <c r="BP82" s="10"/>
      <c r="BQ82" s="7"/>
      <c r="BR82" s="10"/>
      <c r="BS82" s="7"/>
      <c r="BT82" s="10"/>
      <c r="BU82" s="7"/>
      <c r="BV82" s="10"/>
      <c r="BW82" s="7"/>
      <c r="BX82" s="10"/>
      <c r="BY82" s="7"/>
      <c r="BZ82" s="10"/>
      <c r="CA82" s="7"/>
      <c r="CB82" s="10"/>
      <c r="CC82" s="7"/>
      <c r="CD82" s="10"/>
      <c r="CE82" s="7"/>
      <c r="CF82" s="10"/>
      <c r="CG82" s="7"/>
      <c r="CH82" s="10"/>
      <c r="CI82" s="7"/>
      <c r="CJ82" s="10"/>
      <c r="CK82" s="7"/>
      <c r="CL82" s="10"/>
      <c r="CM82" s="7"/>
      <c r="CN82" s="10"/>
      <c r="CO82" s="7"/>
      <c r="CP82" s="10"/>
      <c r="CQ82" s="7"/>
      <c r="CR82" s="10"/>
      <c r="CS82" s="7"/>
      <c r="CT82" s="10"/>
      <c r="CU82" s="7"/>
      <c r="CV82" s="10"/>
      <c r="CW82" s="7"/>
      <c r="CX82" s="10"/>
      <c r="CY82" s="7"/>
      <c r="CZ82" s="10"/>
      <c r="DA82" s="7"/>
      <c r="DB82" s="10"/>
      <c r="DC82" s="7"/>
      <c r="DD82" s="10"/>
      <c r="DE82" s="7"/>
      <c r="DF82" s="10"/>
      <c r="DG82" s="7"/>
      <c r="DH82" s="10"/>
      <c r="DI82" s="7"/>
      <c r="DJ82" s="10"/>
      <c r="DK82" s="7"/>
      <c r="DL82" s="10"/>
      <c r="DM82" s="7"/>
      <c r="DN82" s="10"/>
      <c r="DO82" s="7"/>
      <c r="DP82" s="10"/>
      <c r="DQ82" s="7"/>
      <c r="DR82" s="10"/>
      <c r="DS82" s="7"/>
      <c r="DT82" s="10"/>
      <c r="DU82" s="7"/>
      <c r="DV82" s="10"/>
      <c r="DW82" s="7"/>
      <c r="DX82" s="10"/>
      <c r="DY82" s="7"/>
      <c r="DZ82" s="10"/>
      <c r="EA82" s="7"/>
      <c r="EB82" s="10"/>
      <c r="EC82" s="7"/>
      <c r="ED82" s="10"/>
      <c r="EE82" s="7"/>
      <c r="EF82" s="10"/>
      <c r="EG82" s="7"/>
      <c r="EH82" s="10"/>
      <c r="EI82" s="7"/>
      <c r="EJ82" s="10"/>
      <c r="EK82" s="7"/>
      <c r="EL82" s="10"/>
      <c r="EM82" s="7"/>
      <c r="EN82" s="10"/>
      <c r="EO82" s="7"/>
      <c r="EP82" s="10"/>
      <c r="EQ82" s="7"/>
      <c r="ER82" s="10"/>
      <c r="ES82" s="7"/>
      <c r="ET82" s="10"/>
      <c r="EU82" s="7"/>
      <c r="EV82" s="10"/>
      <c r="EW82" s="7"/>
      <c r="EX82" s="10"/>
      <c r="EY82" s="7"/>
      <c r="EZ82" s="10"/>
      <c r="FA82" s="7"/>
      <c r="FB82" s="10"/>
      <c r="FC82" s="7"/>
      <c r="FD82" s="10"/>
      <c r="FE82" s="7"/>
      <c r="FF82" s="10"/>
      <c r="FG82" s="7"/>
      <c r="FH82" s="10"/>
      <c r="FI82" s="7"/>
      <c r="FJ82" s="10"/>
      <c r="FK82" s="7"/>
      <c r="FL82" s="10"/>
      <c r="FM82" s="7"/>
      <c r="FN82" s="10"/>
      <c r="FO82" s="7"/>
      <c r="FP82" s="10"/>
      <c r="FQ82" s="7"/>
      <c r="FR82" s="10"/>
      <c r="FS82" s="7"/>
      <c r="FT82" s="10"/>
      <c r="FU82" s="7"/>
      <c r="FV82" s="10"/>
      <c r="FW82" s="7"/>
      <c r="FX82" s="10"/>
      <c r="FY82" s="7"/>
      <c r="FZ82" s="10"/>
      <c r="GA82" s="7"/>
      <c r="GB82" s="10"/>
      <c r="GC82" s="7"/>
      <c r="GD82" s="10"/>
      <c r="GE82" s="7"/>
      <c r="GF82" s="10"/>
      <c r="GG82" s="7"/>
      <c r="GH82" s="10"/>
      <c r="GI82" s="7"/>
      <c r="GJ82" s="10"/>
      <c r="GK82" s="7"/>
      <c r="GL82" s="10"/>
      <c r="GM82" s="7"/>
      <c r="GN82" s="10"/>
      <c r="GO82" s="7"/>
      <c r="GP82" s="10"/>
      <c r="GQ82" s="7"/>
      <c r="GR82" s="10"/>
      <c r="GS82" s="7"/>
      <c r="GT82" s="10"/>
      <c r="GU82" s="7"/>
      <c r="GV82" s="10"/>
      <c r="GW82" s="7"/>
      <c r="GX82" s="10"/>
      <c r="GY82" s="7"/>
      <c r="GZ82" s="10"/>
      <c r="HA82" s="7"/>
      <c r="HB82" s="10"/>
      <c r="HC82" s="7"/>
      <c r="HD82" s="10"/>
      <c r="HE82" s="7"/>
      <c r="HF82" s="10"/>
      <c r="HG82" s="7"/>
      <c r="HH82" s="10"/>
      <c r="HI82" s="7"/>
      <c r="HJ82" s="10"/>
      <c r="HK82" s="7"/>
      <c r="HL82" s="10"/>
      <c r="HM82" s="7"/>
      <c r="HN82" s="10"/>
      <c r="HO82" s="7"/>
      <c r="HP82" s="10"/>
      <c r="HQ82" s="7"/>
      <c r="HR82" s="10"/>
      <c r="HS82" s="7"/>
      <c r="HT82" s="10"/>
      <c r="HU82" s="7"/>
      <c r="HV82" s="10"/>
      <c r="HW82" s="7"/>
      <c r="HX82" s="10"/>
      <c r="HY82" s="7"/>
      <c r="HZ82" s="10"/>
      <c r="IA82" s="7"/>
      <c r="IB82" s="10"/>
      <c r="IC82" s="7"/>
      <c r="ID82" s="10"/>
      <c r="IE82" s="7"/>
      <c r="IF82" s="10"/>
      <c r="IG82" s="7"/>
      <c r="IH82" s="10"/>
      <c r="II82" s="7"/>
      <c r="IJ82" s="10"/>
      <c r="IK82" s="33"/>
      <c r="IL82" s="33"/>
      <c r="IM82" s="33"/>
      <c r="IN82" s="33"/>
      <c r="IO82" s="33"/>
      <c r="IP82" s="33"/>
      <c r="IQ82" s="33"/>
      <c r="IR82" s="33"/>
      <c r="IS82" s="33"/>
      <c r="IT82" s="33"/>
      <c r="IU82" s="33"/>
      <c r="IV82" s="33"/>
      <c r="IW82" s="33"/>
      <c r="IX82" s="33"/>
      <c r="IY82" s="33"/>
      <c r="IZ82" s="33"/>
      <c r="JA82" s="33"/>
      <c r="JB82" s="33"/>
      <c r="JC82" s="33"/>
      <c r="JD82" s="33"/>
      <c r="JE82" s="33"/>
      <c r="JF82" s="33"/>
      <c r="JG82" s="33"/>
      <c r="JH82" s="33"/>
      <c r="JI82" s="33"/>
      <c r="JJ82" s="33"/>
      <c r="JK82" s="33"/>
      <c r="JL82" s="33"/>
      <c r="JM82" s="33"/>
      <c r="JN82" s="33"/>
      <c r="JO82" s="33"/>
      <c r="JP82" s="33"/>
      <c r="JQ82" s="33"/>
      <c r="JR82" s="33"/>
      <c r="JS82" s="33"/>
      <c r="JT82" s="33"/>
      <c r="JU82" s="33"/>
      <c r="JV82" s="33"/>
      <c r="JW82" s="33"/>
      <c r="JX82" s="33"/>
      <c r="JY82" s="33"/>
    </row>
    <row r="83" spans="1:285" ht="24" x14ac:dyDescent="0.2">
      <c r="A83" s="3" t="s">
        <v>94</v>
      </c>
      <c r="B83" s="24" t="str">
        <f t="shared" si="1"/>
        <v>gewa</v>
      </c>
      <c r="C83" s="24" t="s">
        <v>2</v>
      </c>
      <c r="D83" s="21" t="s">
        <v>10</v>
      </c>
      <c r="E83" s="7">
        <v>174860</v>
      </c>
      <c r="F83" s="10">
        <v>166444</v>
      </c>
      <c r="G83" s="7">
        <v>178727</v>
      </c>
      <c r="H83" s="10">
        <v>189734</v>
      </c>
      <c r="I83" s="7">
        <v>239770</v>
      </c>
      <c r="J83" s="10">
        <v>143907</v>
      </c>
      <c r="K83" s="7">
        <v>275230</v>
      </c>
      <c r="L83" s="10">
        <v>263909</v>
      </c>
      <c r="M83" s="7">
        <v>261034</v>
      </c>
      <c r="N83" s="10">
        <v>285481</v>
      </c>
      <c r="O83" s="7">
        <v>209635</v>
      </c>
      <c r="P83" s="10">
        <v>190443</v>
      </c>
      <c r="Q83" s="7">
        <v>174770</v>
      </c>
      <c r="R83" s="10">
        <v>147403</v>
      </c>
      <c r="S83" s="7">
        <v>159951</v>
      </c>
      <c r="T83" s="10">
        <v>157757</v>
      </c>
      <c r="U83" s="7">
        <v>192785</v>
      </c>
      <c r="V83" s="10">
        <v>186934</v>
      </c>
      <c r="W83" s="7">
        <v>265308</v>
      </c>
      <c r="X83" s="10">
        <v>240710</v>
      </c>
      <c r="Y83" s="7"/>
      <c r="Z83" s="10"/>
      <c r="AA83" s="7"/>
      <c r="AB83" s="10"/>
      <c r="AC83" s="7"/>
      <c r="AD83" s="10"/>
      <c r="AE83" s="7"/>
      <c r="AF83" s="10"/>
      <c r="AG83" s="7"/>
      <c r="AH83" s="10"/>
      <c r="AI83" s="7"/>
      <c r="AJ83" s="10"/>
      <c r="AK83" s="7"/>
      <c r="AL83" s="10"/>
      <c r="AM83" s="7"/>
      <c r="AN83" s="10"/>
      <c r="AO83" s="7"/>
      <c r="AP83" s="10"/>
      <c r="AQ83" s="7"/>
      <c r="AR83" s="10"/>
      <c r="AS83" s="7"/>
      <c r="AT83" s="10"/>
      <c r="AU83" s="7"/>
      <c r="AV83" s="10"/>
      <c r="AW83" s="7"/>
      <c r="AX83" s="10"/>
      <c r="AY83" s="7"/>
      <c r="AZ83" s="10"/>
      <c r="BA83" s="7"/>
      <c r="BB83" s="10"/>
      <c r="BC83" s="7"/>
      <c r="BD83" s="10"/>
      <c r="BE83" s="7"/>
      <c r="BF83" s="10"/>
      <c r="BG83" s="7"/>
      <c r="BH83" s="10"/>
      <c r="BI83" s="7"/>
      <c r="BJ83" s="10"/>
      <c r="BK83" s="7"/>
      <c r="BL83" s="10"/>
      <c r="BM83" s="7"/>
      <c r="BN83" s="10"/>
      <c r="BO83" s="7"/>
      <c r="BP83" s="10"/>
      <c r="BQ83" s="7"/>
      <c r="BR83" s="10"/>
      <c r="BS83" s="7"/>
      <c r="BT83" s="10"/>
      <c r="BU83" s="7"/>
      <c r="BV83" s="10"/>
      <c r="BW83" s="7"/>
      <c r="BX83" s="10"/>
      <c r="BY83" s="7"/>
      <c r="BZ83" s="10"/>
      <c r="CA83" s="7"/>
      <c r="CB83" s="10"/>
      <c r="CC83" s="7"/>
      <c r="CD83" s="10"/>
      <c r="CE83" s="7"/>
      <c r="CF83" s="10"/>
      <c r="CG83" s="7"/>
      <c r="CH83" s="10"/>
      <c r="CI83" s="7"/>
      <c r="CJ83" s="10"/>
      <c r="CK83" s="7"/>
      <c r="CL83" s="10"/>
      <c r="CM83" s="7"/>
      <c r="CN83" s="10"/>
      <c r="CO83" s="7"/>
      <c r="CP83" s="10"/>
      <c r="CQ83" s="7"/>
      <c r="CR83" s="10"/>
      <c r="CS83" s="7"/>
      <c r="CT83" s="10"/>
      <c r="CU83" s="7"/>
      <c r="CV83" s="10"/>
      <c r="CW83" s="7"/>
      <c r="CX83" s="10"/>
      <c r="CY83" s="7"/>
      <c r="CZ83" s="10"/>
      <c r="DA83" s="7"/>
      <c r="DB83" s="10"/>
      <c r="DC83" s="7"/>
      <c r="DD83" s="10"/>
      <c r="DE83" s="7"/>
      <c r="DF83" s="10"/>
      <c r="DG83" s="7"/>
      <c r="DH83" s="10"/>
      <c r="DI83" s="7"/>
      <c r="DJ83" s="10"/>
      <c r="DK83" s="7"/>
      <c r="DL83" s="10"/>
      <c r="DM83" s="7"/>
      <c r="DN83" s="10"/>
      <c r="DO83" s="7"/>
      <c r="DP83" s="10"/>
      <c r="DQ83" s="7"/>
      <c r="DR83" s="10"/>
      <c r="DS83" s="7"/>
      <c r="DT83" s="10"/>
      <c r="DU83" s="7"/>
      <c r="DV83" s="10"/>
      <c r="DW83" s="7"/>
      <c r="DX83" s="10"/>
      <c r="DY83" s="7"/>
      <c r="DZ83" s="10"/>
      <c r="EA83" s="7"/>
      <c r="EB83" s="10"/>
      <c r="EC83" s="7"/>
      <c r="ED83" s="10"/>
      <c r="EE83" s="7"/>
      <c r="EF83" s="10"/>
      <c r="EG83" s="7"/>
      <c r="EH83" s="10"/>
      <c r="EI83" s="7"/>
      <c r="EJ83" s="10"/>
      <c r="EK83" s="7"/>
      <c r="EL83" s="10"/>
      <c r="EM83" s="7"/>
      <c r="EN83" s="10"/>
      <c r="EO83" s="7"/>
      <c r="EP83" s="10"/>
      <c r="EQ83" s="7"/>
      <c r="ER83" s="10"/>
      <c r="ES83" s="7"/>
      <c r="ET83" s="10"/>
      <c r="EU83" s="7"/>
      <c r="EV83" s="10"/>
      <c r="EW83" s="7"/>
      <c r="EX83" s="10"/>
      <c r="EY83" s="7"/>
      <c r="EZ83" s="10"/>
      <c r="FA83" s="7"/>
      <c r="FB83" s="10"/>
      <c r="FC83" s="7"/>
      <c r="FD83" s="10"/>
      <c r="FE83" s="7"/>
      <c r="FF83" s="10"/>
      <c r="FG83" s="7"/>
      <c r="FH83" s="10"/>
      <c r="FI83" s="7"/>
      <c r="FJ83" s="10"/>
      <c r="FK83" s="7"/>
      <c r="FL83" s="10"/>
      <c r="FM83" s="7"/>
      <c r="FN83" s="10"/>
      <c r="FO83" s="7"/>
      <c r="FP83" s="10"/>
      <c r="FQ83" s="7"/>
      <c r="FR83" s="10"/>
      <c r="FS83" s="7"/>
      <c r="FT83" s="10"/>
      <c r="FU83" s="7"/>
      <c r="FV83" s="10"/>
      <c r="FW83" s="7"/>
      <c r="FX83" s="10"/>
      <c r="FY83" s="7"/>
      <c r="FZ83" s="10"/>
      <c r="GA83" s="7"/>
      <c r="GB83" s="10"/>
      <c r="GC83" s="7"/>
      <c r="GD83" s="10"/>
      <c r="GE83" s="7"/>
      <c r="GF83" s="10"/>
      <c r="GG83" s="7"/>
      <c r="GH83" s="10"/>
      <c r="GI83" s="7"/>
      <c r="GJ83" s="10"/>
      <c r="GK83" s="7"/>
      <c r="GL83" s="10"/>
      <c r="GM83" s="7"/>
      <c r="GN83" s="10"/>
      <c r="GO83" s="7"/>
      <c r="GP83" s="10"/>
      <c r="GQ83" s="7"/>
      <c r="GR83" s="10"/>
      <c r="GS83" s="7"/>
      <c r="GT83" s="10"/>
      <c r="GU83" s="7"/>
      <c r="GV83" s="10"/>
      <c r="GW83" s="7"/>
      <c r="GX83" s="10"/>
      <c r="GY83" s="7"/>
      <c r="GZ83" s="10"/>
      <c r="HA83" s="7"/>
      <c r="HB83" s="10"/>
      <c r="HC83" s="7"/>
      <c r="HD83" s="10"/>
      <c r="HE83" s="7"/>
      <c r="HF83" s="10"/>
      <c r="HG83" s="7"/>
      <c r="HH83" s="10"/>
      <c r="HI83" s="7"/>
      <c r="HJ83" s="10"/>
      <c r="HK83" s="7"/>
      <c r="HL83" s="10"/>
      <c r="HM83" s="7"/>
      <c r="HN83" s="10"/>
      <c r="HO83" s="7"/>
      <c r="HP83" s="10"/>
      <c r="HQ83" s="7"/>
      <c r="HR83" s="10"/>
      <c r="HS83" s="7"/>
      <c r="HT83" s="10"/>
      <c r="HU83" s="7"/>
      <c r="HV83" s="10"/>
      <c r="HW83" s="7"/>
      <c r="HX83" s="10"/>
      <c r="HY83" s="7"/>
      <c r="HZ83" s="10"/>
      <c r="IA83" s="7"/>
      <c r="IB83" s="10"/>
      <c r="IC83" s="7"/>
      <c r="ID83" s="10"/>
      <c r="IE83" s="7"/>
      <c r="IF83" s="10"/>
      <c r="IG83" s="7"/>
      <c r="IH83" s="10"/>
      <c r="II83" s="7"/>
      <c r="IJ83" s="10"/>
      <c r="IK83" s="33"/>
      <c r="IL83" s="33"/>
      <c r="IM83" s="33"/>
      <c r="IN83" s="33"/>
      <c r="IO83" s="33"/>
      <c r="IP83" s="33"/>
      <c r="IQ83" s="33"/>
      <c r="IR83" s="33"/>
      <c r="IS83" s="33"/>
      <c r="IT83" s="33"/>
      <c r="IU83" s="33"/>
      <c r="IV83" s="33"/>
      <c r="IW83" s="33"/>
      <c r="IX83" s="33"/>
      <c r="IY83" s="33"/>
      <c r="IZ83" s="33"/>
      <c r="JA83" s="33"/>
      <c r="JB83" s="33"/>
      <c r="JC83" s="33"/>
      <c r="JD83" s="33"/>
      <c r="JE83" s="33"/>
      <c r="JF83" s="33"/>
      <c r="JG83" s="33"/>
      <c r="JH83" s="33"/>
      <c r="JI83" s="33"/>
      <c r="JJ83" s="33"/>
      <c r="JK83" s="33"/>
      <c r="JL83" s="33"/>
      <c r="JM83" s="33"/>
      <c r="JN83" s="33"/>
      <c r="JO83" s="33"/>
      <c r="JP83" s="33"/>
      <c r="JQ83" s="33"/>
      <c r="JR83" s="33"/>
      <c r="JS83" s="33"/>
      <c r="JT83" s="33"/>
      <c r="JU83" s="33"/>
      <c r="JV83" s="33"/>
      <c r="JW83" s="33"/>
      <c r="JX83" s="33"/>
      <c r="JY83" s="33"/>
    </row>
    <row r="84" spans="1:285" ht="24" x14ac:dyDescent="0.2">
      <c r="A84" s="3" t="s">
        <v>95</v>
      </c>
      <c r="B84" s="24" t="str">
        <f t="shared" si="1"/>
        <v>grab</v>
      </c>
      <c r="C84" s="24" t="s">
        <v>2</v>
      </c>
      <c r="D84" s="21" t="s">
        <v>10</v>
      </c>
      <c r="E84" s="7">
        <v>174305</v>
      </c>
      <c r="F84" s="10">
        <v>161546</v>
      </c>
      <c r="G84" s="7">
        <v>178227</v>
      </c>
      <c r="H84" s="10">
        <v>189234</v>
      </c>
      <c r="I84" s="7">
        <v>239170</v>
      </c>
      <c r="J84" s="10">
        <v>143907</v>
      </c>
      <c r="K84" s="7">
        <v>145390</v>
      </c>
      <c r="L84" s="10">
        <v>134399</v>
      </c>
      <c r="M84" s="7">
        <v>215924</v>
      </c>
      <c r="N84" s="10">
        <v>181481</v>
      </c>
      <c r="O84" s="7">
        <v>209635</v>
      </c>
      <c r="P84" s="10">
        <v>190443</v>
      </c>
      <c r="Q84" s="7">
        <v>167951</v>
      </c>
      <c r="R84" s="10">
        <v>147403</v>
      </c>
      <c r="S84" s="7">
        <v>159951</v>
      </c>
      <c r="T84" s="10">
        <v>157757</v>
      </c>
      <c r="U84" s="7">
        <v>192785</v>
      </c>
      <c r="V84" s="10">
        <v>186934</v>
      </c>
      <c r="W84" s="7">
        <v>265308</v>
      </c>
      <c r="X84" s="10">
        <v>240710</v>
      </c>
      <c r="Y84" s="7"/>
      <c r="Z84" s="10"/>
      <c r="AA84" s="7"/>
      <c r="AB84" s="10"/>
      <c r="AC84" s="7"/>
      <c r="AD84" s="10"/>
      <c r="AE84" s="7"/>
      <c r="AF84" s="10"/>
      <c r="AG84" s="7"/>
      <c r="AH84" s="10"/>
      <c r="AI84" s="7"/>
      <c r="AJ84" s="10"/>
      <c r="AK84" s="7"/>
      <c r="AL84" s="10"/>
      <c r="AM84" s="7"/>
      <c r="AN84" s="10"/>
      <c r="AO84" s="7"/>
      <c r="AP84" s="10"/>
      <c r="AQ84" s="7"/>
      <c r="AR84" s="10"/>
      <c r="AS84" s="7"/>
      <c r="AT84" s="10"/>
      <c r="AU84" s="7"/>
      <c r="AV84" s="10"/>
      <c r="AW84" s="7"/>
      <c r="AX84" s="10"/>
      <c r="AY84" s="7"/>
      <c r="AZ84" s="10"/>
      <c r="BA84" s="7"/>
      <c r="BB84" s="10"/>
      <c r="BC84" s="7"/>
      <c r="BD84" s="10"/>
      <c r="BE84" s="7"/>
      <c r="BF84" s="10"/>
      <c r="BG84" s="7"/>
      <c r="BH84" s="10"/>
      <c r="BI84" s="7"/>
      <c r="BJ84" s="10"/>
      <c r="BK84" s="7"/>
      <c r="BL84" s="10"/>
      <c r="BM84" s="7"/>
      <c r="BN84" s="10"/>
      <c r="BO84" s="7"/>
      <c r="BP84" s="10"/>
      <c r="BQ84" s="7"/>
      <c r="BR84" s="10"/>
      <c r="BS84" s="7"/>
      <c r="BT84" s="10"/>
      <c r="BU84" s="7"/>
      <c r="BV84" s="10"/>
      <c r="BW84" s="7"/>
      <c r="BX84" s="10"/>
      <c r="BY84" s="7"/>
      <c r="BZ84" s="10"/>
      <c r="CA84" s="7"/>
      <c r="CB84" s="10"/>
      <c r="CC84" s="7"/>
      <c r="CD84" s="10"/>
      <c r="CE84" s="7"/>
      <c r="CF84" s="10"/>
      <c r="CG84" s="7"/>
      <c r="CH84" s="10"/>
      <c r="CI84" s="7"/>
      <c r="CJ84" s="10"/>
      <c r="CK84" s="7"/>
      <c r="CL84" s="10"/>
      <c r="CM84" s="7"/>
      <c r="CN84" s="10"/>
      <c r="CO84" s="7"/>
      <c r="CP84" s="10"/>
      <c r="CQ84" s="7"/>
      <c r="CR84" s="10"/>
      <c r="CS84" s="7"/>
      <c r="CT84" s="10"/>
      <c r="CU84" s="7"/>
      <c r="CV84" s="10"/>
      <c r="CW84" s="7"/>
      <c r="CX84" s="10"/>
      <c r="CY84" s="7"/>
      <c r="CZ84" s="10"/>
      <c r="DA84" s="7"/>
      <c r="DB84" s="10"/>
      <c r="DC84" s="7"/>
      <c r="DD84" s="10"/>
      <c r="DE84" s="7"/>
      <c r="DF84" s="10"/>
      <c r="DG84" s="7"/>
      <c r="DH84" s="10"/>
      <c r="DI84" s="7"/>
      <c r="DJ84" s="10"/>
      <c r="DK84" s="7"/>
      <c r="DL84" s="10"/>
      <c r="DM84" s="7"/>
      <c r="DN84" s="10"/>
      <c r="DO84" s="7"/>
      <c r="DP84" s="10"/>
      <c r="DQ84" s="7"/>
      <c r="DR84" s="10"/>
      <c r="DS84" s="7"/>
      <c r="DT84" s="10"/>
      <c r="DU84" s="7"/>
      <c r="DV84" s="10"/>
      <c r="DW84" s="7"/>
      <c r="DX84" s="10"/>
      <c r="DY84" s="7"/>
      <c r="DZ84" s="10"/>
      <c r="EA84" s="7"/>
      <c r="EB84" s="10"/>
      <c r="EC84" s="7"/>
      <c r="ED84" s="10"/>
      <c r="EE84" s="7"/>
      <c r="EF84" s="10"/>
      <c r="EG84" s="7"/>
      <c r="EH84" s="10"/>
      <c r="EI84" s="7"/>
      <c r="EJ84" s="10"/>
      <c r="EK84" s="7"/>
      <c r="EL84" s="10"/>
      <c r="EM84" s="7"/>
      <c r="EN84" s="10"/>
      <c r="EO84" s="7"/>
      <c r="EP84" s="10"/>
      <c r="EQ84" s="7"/>
      <c r="ER84" s="10"/>
      <c r="ES84" s="7"/>
      <c r="ET84" s="10"/>
      <c r="EU84" s="7"/>
      <c r="EV84" s="10"/>
      <c r="EW84" s="7"/>
      <c r="EX84" s="10"/>
      <c r="EY84" s="7"/>
      <c r="EZ84" s="10"/>
      <c r="FA84" s="7"/>
      <c r="FB84" s="10"/>
      <c r="FC84" s="7"/>
      <c r="FD84" s="10"/>
      <c r="FE84" s="7"/>
      <c r="FF84" s="10"/>
      <c r="FG84" s="7"/>
      <c r="FH84" s="10"/>
      <c r="FI84" s="7"/>
      <c r="FJ84" s="10"/>
      <c r="FK84" s="7"/>
      <c r="FL84" s="10"/>
      <c r="FM84" s="7"/>
      <c r="FN84" s="10"/>
      <c r="FO84" s="7"/>
      <c r="FP84" s="10"/>
      <c r="FQ84" s="7"/>
      <c r="FR84" s="10"/>
      <c r="FS84" s="7"/>
      <c r="FT84" s="10"/>
      <c r="FU84" s="7"/>
      <c r="FV84" s="10"/>
      <c r="FW84" s="7"/>
      <c r="FX84" s="10"/>
      <c r="FY84" s="7"/>
      <c r="FZ84" s="10"/>
      <c r="GA84" s="7"/>
      <c r="GB84" s="10"/>
      <c r="GC84" s="7"/>
      <c r="GD84" s="10"/>
      <c r="GE84" s="7"/>
      <c r="GF84" s="10"/>
      <c r="GG84" s="7"/>
      <c r="GH84" s="10"/>
      <c r="GI84" s="7"/>
      <c r="GJ84" s="10"/>
      <c r="GK84" s="7"/>
      <c r="GL84" s="10"/>
      <c r="GM84" s="7"/>
      <c r="GN84" s="10"/>
      <c r="GO84" s="7"/>
      <c r="GP84" s="10"/>
      <c r="GQ84" s="7"/>
      <c r="GR84" s="10"/>
      <c r="GS84" s="7"/>
      <c r="GT84" s="10"/>
      <c r="GU84" s="7"/>
      <c r="GV84" s="10"/>
      <c r="GW84" s="7"/>
      <c r="GX84" s="10"/>
      <c r="GY84" s="7"/>
      <c r="GZ84" s="10"/>
      <c r="HA84" s="7"/>
      <c r="HB84" s="10"/>
      <c r="HC84" s="7"/>
      <c r="HD84" s="10"/>
      <c r="HE84" s="7"/>
      <c r="HF84" s="10"/>
      <c r="HG84" s="7"/>
      <c r="HH84" s="10"/>
      <c r="HI84" s="7"/>
      <c r="HJ84" s="10"/>
      <c r="HK84" s="7"/>
      <c r="HL84" s="10"/>
      <c r="HM84" s="7"/>
      <c r="HN84" s="10"/>
      <c r="HO84" s="7"/>
      <c r="HP84" s="10"/>
      <c r="HQ84" s="7"/>
      <c r="HR84" s="10"/>
      <c r="HS84" s="7"/>
      <c r="HT84" s="10"/>
      <c r="HU84" s="7"/>
      <c r="HV84" s="10"/>
      <c r="HW84" s="7"/>
      <c r="HX84" s="10"/>
      <c r="HY84" s="7"/>
      <c r="HZ84" s="10"/>
      <c r="IA84" s="7"/>
      <c r="IB84" s="10"/>
      <c r="IC84" s="7"/>
      <c r="ID84" s="10"/>
      <c r="IE84" s="7"/>
      <c r="IF84" s="10"/>
      <c r="IG84" s="7"/>
      <c r="IH84" s="10"/>
      <c r="II84" s="7"/>
      <c r="IJ84" s="10"/>
      <c r="IK84" s="33"/>
      <c r="IL84" s="33"/>
      <c r="IM84" s="33"/>
      <c r="IN84" s="33"/>
      <c r="IO84" s="33"/>
      <c r="IP84" s="33"/>
      <c r="IQ84" s="33"/>
      <c r="IR84" s="33"/>
      <c r="IS84" s="33"/>
      <c r="IT84" s="33"/>
      <c r="IU84" s="33"/>
      <c r="IV84" s="33"/>
      <c r="IW84" s="33"/>
      <c r="IX84" s="33"/>
      <c r="IY84" s="33"/>
      <c r="IZ84" s="33"/>
      <c r="JA84" s="33"/>
      <c r="JB84" s="33"/>
      <c r="JC84" s="33"/>
      <c r="JD84" s="33"/>
      <c r="JE84" s="33"/>
      <c r="JF84" s="33"/>
      <c r="JG84" s="33"/>
      <c r="JH84" s="33"/>
      <c r="JI84" s="33"/>
      <c r="JJ84" s="33"/>
      <c r="JK84" s="33"/>
      <c r="JL84" s="33"/>
      <c r="JM84" s="33"/>
      <c r="JN84" s="33"/>
      <c r="JO84" s="33"/>
      <c r="JP84" s="33"/>
      <c r="JQ84" s="33"/>
      <c r="JR84" s="33"/>
      <c r="JS84" s="33"/>
      <c r="JT84" s="33"/>
      <c r="JU84" s="33"/>
      <c r="JV84" s="33"/>
      <c r="JW84" s="33"/>
      <c r="JX84" s="33"/>
      <c r="JY84" s="33"/>
    </row>
    <row r="85" spans="1:285" ht="48" x14ac:dyDescent="0.2">
      <c r="A85" s="20" t="s">
        <v>248</v>
      </c>
      <c r="B85" s="24" t="str">
        <f t="shared" si="1"/>
        <v>Galeriesumme</v>
      </c>
      <c r="C85" s="24" t="s">
        <v>2</v>
      </c>
      <c r="D85" s="21" t="s">
        <v>10</v>
      </c>
      <c r="E85" s="8">
        <v>1242486</v>
      </c>
      <c r="F85" s="8">
        <v>1250055</v>
      </c>
      <c r="G85" s="8">
        <v>1153117</v>
      </c>
      <c r="H85" s="8">
        <v>1290212</v>
      </c>
      <c r="I85" s="8">
        <v>1334932</v>
      </c>
      <c r="J85" s="8">
        <v>1210520</v>
      </c>
      <c r="K85" s="8">
        <v>1371810</v>
      </c>
      <c r="L85" s="8">
        <v>1058621</v>
      </c>
      <c r="M85" s="8">
        <v>1129703</v>
      </c>
      <c r="N85" s="8">
        <v>1165153</v>
      </c>
      <c r="O85" s="8">
        <v>1421318</v>
      </c>
      <c r="P85" s="8">
        <v>1270308</v>
      </c>
      <c r="Q85" s="8">
        <v>1297320</v>
      </c>
      <c r="R85" s="8">
        <v>1174539</v>
      </c>
      <c r="S85" s="8">
        <v>1271463</v>
      </c>
      <c r="T85" s="8">
        <v>1250025</v>
      </c>
      <c r="U85" s="8">
        <v>1305864</v>
      </c>
      <c r="V85" s="8">
        <v>1265706</v>
      </c>
      <c r="W85" s="8">
        <v>1375807</v>
      </c>
      <c r="X85" s="8">
        <v>1284529</v>
      </c>
      <c r="Y85" s="8"/>
      <c r="Z85" s="8"/>
      <c r="AA85" s="8"/>
      <c r="AB85" s="8"/>
      <c r="AC85" s="8"/>
      <c r="AD85" s="8"/>
      <c r="AE85" s="8"/>
      <c r="AF85" s="8"/>
      <c r="AG85" s="8"/>
      <c r="AH85" s="8"/>
      <c r="AI85" s="8"/>
      <c r="AJ85" s="8"/>
      <c r="AK85" s="8"/>
      <c r="AL85" s="8"/>
      <c r="AM85" s="8"/>
      <c r="AN85" s="8"/>
      <c r="AO85" s="8"/>
      <c r="AP85" s="8"/>
      <c r="AQ85" s="8"/>
      <c r="AR85" s="8"/>
      <c r="AS85" s="8"/>
      <c r="AT85" s="8"/>
      <c r="AU85" s="8"/>
      <c r="AV85" s="8"/>
      <c r="AW85" s="8"/>
      <c r="AX85" s="8"/>
      <c r="AY85" s="8"/>
      <c r="AZ85" s="8"/>
      <c r="BA85" s="8"/>
      <c r="BB85" s="8"/>
      <c r="BC85" s="8"/>
      <c r="BD85" s="8"/>
      <c r="BE85" s="8"/>
      <c r="BF85" s="8"/>
      <c r="BG85" s="8"/>
      <c r="BH85" s="8"/>
      <c r="BI85" s="8"/>
      <c r="BJ85" s="8"/>
      <c r="BK85" s="8"/>
      <c r="BL85" s="8"/>
      <c r="BM85" s="8"/>
      <c r="BN85" s="8"/>
      <c r="BO85" s="8"/>
      <c r="BP85" s="8"/>
      <c r="BQ85" s="8"/>
      <c r="BR85" s="8"/>
      <c r="BS85" s="8"/>
      <c r="BT85" s="8"/>
      <c r="BU85" s="8"/>
      <c r="BV85" s="8"/>
      <c r="BW85" s="8"/>
      <c r="BX85" s="8"/>
      <c r="BY85" s="8"/>
      <c r="BZ85" s="8"/>
      <c r="CA85" s="8"/>
      <c r="CB85" s="8"/>
      <c r="CC85" s="8"/>
      <c r="CD85" s="8"/>
      <c r="CE85" s="8"/>
      <c r="CF85" s="8"/>
      <c r="CG85" s="8"/>
      <c r="CH85" s="8"/>
      <c r="CI85" s="8"/>
      <c r="CJ85" s="8"/>
      <c r="CK85" s="8"/>
      <c r="CL85" s="8"/>
      <c r="CM85" s="8"/>
      <c r="CN85" s="8"/>
      <c r="CO85" s="8"/>
      <c r="CP85" s="8"/>
      <c r="CQ85" s="8"/>
      <c r="CR85" s="8"/>
      <c r="CS85" s="8"/>
      <c r="CT85" s="8"/>
      <c r="CU85" s="8"/>
      <c r="CV85" s="8"/>
      <c r="CW85" s="8"/>
      <c r="CX85" s="8"/>
      <c r="CY85" s="8"/>
      <c r="CZ85" s="8"/>
      <c r="DA85" s="8"/>
      <c r="DB85" s="8"/>
      <c r="DC85" s="8"/>
      <c r="DD85" s="8"/>
      <c r="DE85" s="8"/>
      <c r="DF85" s="8"/>
      <c r="DG85" s="8"/>
      <c r="DH85" s="8"/>
      <c r="DI85" s="8"/>
      <c r="DJ85" s="8"/>
      <c r="DK85" s="8"/>
      <c r="DL85" s="8"/>
      <c r="DM85" s="8"/>
      <c r="DN85" s="8"/>
      <c r="DO85" s="8"/>
      <c r="DP85" s="8"/>
      <c r="DQ85" s="8"/>
      <c r="DR85" s="8"/>
      <c r="DS85" s="8"/>
      <c r="DT85" s="8"/>
      <c r="DU85" s="8"/>
      <c r="DV85" s="8"/>
      <c r="DW85" s="8"/>
      <c r="DX85" s="8"/>
      <c r="DY85" s="8"/>
      <c r="DZ85" s="8"/>
      <c r="EA85" s="8"/>
      <c r="EB85" s="8"/>
      <c r="EC85" s="8"/>
      <c r="ED85" s="8"/>
      <c r="EE85" s="8"/>
      <c r="EF85" s="8"/>
      <c r="EG85" s="8"/>
      <c r="EH85" s="8"/>
      <c r="EI85" s="8"/>
      <c r="EJ85" s="8"/>
      <c r="EK85" s="8"/>
      <c r="EL85" s="8"/>
      <c r="EM85" s="8"/>
      <c r="EN85" s="8"/>
      <c r="EO85" s="8"/>
      <c r="EP85" s="8"/>
      <c r="EQ85" s="8"/>
      <c r="ER85" s="8"/>
      <c r="ES85" s="8"/>
      <c r="ET85" s="8"/>
      <c r="EU85" s="8"/>
      <c r="EV85" s="8"/>
      <c r="EW85" s="8"/>
      <c r="EX85" s="8"/>
      <c r="EY85" s="8"/>
      <c r="EZ85" s="8"/>
      <c r="FA85" s="8"/>
      <c r="FB85" s="8"/>
      <c r="FC85" s="8"/>
      <c r="FD85" s="8"/>
      <c r="FE85" s="8"/>
      <c r="FF85" s="8"/>
      <c r="FG85" s="8"/>
      <c r="FH85" s="8"/>
      <c r="FI85" s="8"/>
      <c r="FJ85" s="8"/>
      <c r="FK85" s="8"/>
      <c r="FL85" s="8"/>
      <c r="FM85" s="8"/>
      <c r="FN85" s="8"/>
      <c r="FO85" s="8"/>
      <c r="FP85" s="8"/>
      <c r="FQ85" s="8"/>
      <c r="FR85" s="8"/>
      <c r="FS85" s="8"/>
      <c r="FT85" s="8"/>
      <c r="FU85" s="8"/>
      <c r="FV85" s="8"/>
      <c r="FW85" s="8"/>
      <c r="FX85" s="8"/>
      <c r="FY85" s="8"/>
      <c r="FZ85" s="8"/>
      <c r="GA85" s="8"/>
      <c r="GB85" s="8"/>
      <c r="GC85" s="8"/>
      <c r="GD85" s="8"/>
      <c r="GE85" s="8"/>
      <c r="GF85" s="8"/>
      <c r="GG85" s="8"/>
      <c r="GH85" s="8"/>
      <c r="GI85" s="8"/>
      <c r="GJ85" s="8"/>
      <c r="GK85" s="8"/>
      <c r="GL85" s="8"/>
      <c r="GM85" s="8"/>
      <c r="GN85" s="8"/>
      <c r="GO85" s="8"/>
      <c r="GP85" s="8"/>
      <c r="GQ85" s="8"/>
      <c r="GR85" s="8"/>
      <c r="GS85" s="8"/>
      <c r="GT85" s="8"/>
      <c r="GU85" s="8"/>
      <c r="GV85" s="8"/>
      <c r="GW85" s="8"/>
      <c r="GX85" s="8"/>
      <c r="GY85" s="8"/>
      <c r="GZ85" s="8"/>
      <c r="HA85" s="8"/>
      <c r="HB85" s="8"/>
      <c r="HC85" s="8"/>
      <c r="HD85" s="8"/>
      <c r="HE85" s="8"/>
      <c r="HF85" s="8"/>
      <c r="HG85" s="8"/>
      <c r="HH85" s="8"/>
      <c r="HI85" s="8"/>
      <c r="HJ85" s="8"/>
      <c r="HK85" s="8"/>
      <c r="HL85" s="8"/>
      <c r="HM85" s="8"/>
      <c r="HN85" s="8"/>
      <c r="HO85" s="8"/>
      <c r="HP85" s="8"/>
      <c r="HQ85" s="8"/>
      <c r="HR85" s="8"/>
      <c r="HS85" s="8"/>
      <c r="HT85" s="8"/>
      <c r="HU85" s="8"/>
      <c r="HV85" s="8"/>
      <c r="HW85" s="8"/>
      <c r="HX85" s="8"/>
      <c r="HY85" s="8"/>
      <c r="HZ85" s="8"/>
      <c r="IA85" s="8"/>
      <c r="IB85" s="8"/>
      <c r="IC85" s="8"/>
      <c r="ID85" s="8"/>
      <c r="IE85" s="8"/>
      <c r="IF85" s="8"/>
      <c r="IG85" s="8"/>
      <c r="IH85" s="8"/>
      <c r="II85" s="8"/>
      <c r="IJ85" s="8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  <c r="JY85" s="33"/>
    </row>
    <row r="86" spans="1:285" ht="24" x14ac:dyDescent="0.2">
      <c r="A86" s="3" t="s">
        <v>96</v>
      </c>
      <c r="B86" s="24" t="str">
        <f t="shared" si="1"/>
        <v>aale</v>
      </c>
      <c r="C86" s="24" t="s">
        <v>2</v>
      </c>
      <c r="D86" s="21" t="s">
        <v>16</v>
      </c>
      <c r="E86" s="7"/>
      <c r="F86" s="10"/>
      <c r="G86" s="7"/>
      <c r="H86" s="10"/>
      <c r="I86" s="7"/>
      <c r="J86" s="10">
        <v>700</v>
      </c>
      <c r="K86" s="7"/>
      <c r="L86" s="10"/>
      <c r="M86" s="7">
        <v>350</v>
      </c>
      <c r="N86" s="10"/>
      <c r="O86" s="7"/>
      <c r="P86" s="10"/>
      <c r="Q86" s="7"/>
      <c r="R86" s="10"/>
      <c r="S86" s="7"/>
      <c r="T86" s="10"/>
      <c r="U86" s="7"/>
      <c r="V86" s="10"/>
      <c r="W86" s="7"/>
      <c r="X86" s="10"/>
      <c r="Y86" s="7"/>
      <c r="Z86" s="10"/>
      <c r="AA86" s="7"/>
      <c r="AB86" s="10"/>
      <c r="AC86" s="7"/>
      <c r="AD86" s="10"/>
      <c r="AE86" s="7"/>
      <c r="AF86" s="10"/>
      <c r="AG86" s="7"/>
      <c r="AH86" s="10"/>
      <c r="AI86" s="7"/>
      <c r="AJ86" s="10"/>
      <c r="AK86" s="7"/>
      <c r="AL86" s="10"/>
      <c r="AM86" s="7">
        <v>1000</v>
      </c>
      <c r="AN86" s="10"/>
      <c r="AO86" s="7"/>
      <c r="AP86" s="10"/>
      <c r="AQ86" s="7"/>
      <c r="AR86" s="10"/>
      <c r="AS86" s="7"/>
      <c r="AT86" s="10"/>
      <c r="AU86" s="7"/>
      <c r="AV86" s="10"/>
      <c r="AW86" s="7"/>
      <c r="AX86" s="10"/>
      <c r="AY86" s="7"/>
      <c r="AZ86" s="10"/>
      <c r="BA86" s="7">
        <v>1000</v>
      </c>
      <c r="BB86" s="10"/>
      <c r="BC86" s="7"/>
      <c r="BD86" s="10"/>
      <c r="BE86" s="7"/>
      <c r="BF86" s="10"/>
      <c r="BG86" s="7"/>
      <c r="BH86" s="10"/>
      <c r="BI86" s="7"/>
      <c r="BJ86" s="10"/>
      <c r="BK86" s="7"/>
      <c r="BL86" s="10"/>
      <c r="BM86" s="7"/>
      <c r="BN86" s="10"/>
      <c r="BO86" s="7"/>
      <c r="BP86" s="10">
        <v>11200</v>
      </c>
      <c r="BQ86" s="7"/>
      <c r="BR86" s="10"/>
      <c r="BS86" s="7"/>
      <c r="BT86" s="10"/>
      <c r="BU86" s="7">
        <v>17100</v>
      </c>
      <c r="BV86" s="10">
        <v>18500</v>
      </c>
      <c r="BW86" s="7">
        <v>16300</v>
      </c>
      <c r="BX86" s="10">
        <v>6200</v>
      </c>
      <c r="BY86" s="7"/>
      <c r="BZ86" s="10"/>
      <c r="CA86" s="7"/>
      <c r="CB86" s="10">
        <v>800</v>
      </c>
      <c r="CC86" s="7">
        <v>600</v>
      </c>
      <c r="CD86" s="10"/>
      <c r="CE86" s="7">
        <v>2300</v>
      </c>
      <c r="CF86" s="10">
        <v>1500</v>
      </c>
      <c r="CG86" s="7">
        <v>0</v>
      </c>
      <c r="CH86" s="10">
        <v>1500</v>
      </c>
      <c r="CI86" s="7">
        <v>0</v>
      </c>
      <c r="CJ86" s="10">
        <v>0</v>
      </c>
      <c r="CK86" s="7">
        <v>0</v>
      </c>
      <c r="CL86" s="10">
        <v>0</v>
      </c>
      <c r="CM86" s="7">
        <v>0</v>
      </c>
      <c r="CN86" s="10">
        <v>0</v>
      </c>
      <c r="CO86" s="7">
        <v>0</v>
      </c>
      <c r="CP86" s="10">
        <v>0</v>
      </c>
      <c r="CQ86" s="7">
        <v>0</v>
      </c>
      <c r="CR86" s="10">
        <v>0</v>
      </c>
      <c r="CS86" s="7">
        <v>32300</v>
      </c>
      <c r="CT86" s="10">
        <v>0</v>
      </c>
      <c r="CU86" s="7">
        <v>5300</v>
      </c>
      <c r="CV86" s="10">
        <v>0</v>
      </c>
      <c r="CW86" s="7">
        <v>0</v>
      </c>
      <c r="CX86" s="10">
        <v>0</v>
      </c>
      <c r="CY86" s="7">
        <v>1300</v>
      </c>
      <c r="CZ86" s="10">
        <v>2300</v>
      </c>
      <c r="DA86" s="7">
        <v>0</v>
      </c>
      <c r="DB86" s="10">
        <v>0</v>
      </c>
      <c r="DC86" s="7">
        <v>0</v>
      </c>
      <c r="DD86" s="10">
        <v>300</v>
      </c>
      <c r="DE86" s="7">
        <v>1900</v>
      </c>
      <c r="DF86" s="10">
        <v>28600</v>
      </c>
      <c r="DG86" s="7">
        <v>0</v>
      </c>
      <c r="DH86" s="10">
        <v>0</v>
      </c>
      <c r="DI86" s="7">
        <v>0</v>
      </c>
      <c r="DJ86" s="10">
        <v>0</v>
      </c>
      <c r="DK86" s="7">
        <v>0</v>
      </c>
      <c r="DL86" s="10">
        <v>0</v>
      </c>
      <c r="DM86" s="7">
        <v>900</v>
      </c>
      <c r="DN86" s="10"/>
      <c r="DO86" s="7"/>
      <c r="DP86" s="10"/>
      <c r="DQ86" s="7"/>
      <c r="DR86" s="10"/>
      <c r="DS86" s="7"/>
      <c r="DT86" s="10"/>
      <c r="DU86" s="7"/>
      <c r="DV86" s="10"/>
      <c r="DW86" s="7"/>
      <c r="DX86" s="10"/>
      <c r="DY86" s="7"/>
      <c r="DZ86" s="10"/>
      <c r="EA86" s="7"/>
      <c r="EB86" s="10"/>
      <c r="EC86" s="7"/>
      <c r="ED86" s="10"/>
      <c r="EE86" s="7"/>
      <c r="EF86" s="10"/>
      <c r="EG86" s="7"/>
      <c r="EH86" s="10"/>
      <c r="EI86" s="7"/>
      <c r="EJ86" s="10"/>
      <c r="EK86" s="7"/>
      <c r="EL86" s="10"/>
      <c r="EM86" s="7"/>
      <c r="EN86" s="10"/>
      <c r="EO86" s="7"/>
      <c r="EP86" s="10"/>
      <c r="EQ86" s="7"/>
      <c r="ER86" s="10"/>
      <c r="ES86" s="7"/>
      <c r="ET86" s="10"/>
      <c r="EU86" s="7"/>
      <c r="EV86" s="10"/>
      <c r="EW86" s="7"/>
      <c r="EX86" s="10"/>
      <c r="EY86" s="7"/>
      <c r="EZ86" s="10"/>
      <c r="FA86" s="7"/>
      <c r="FB86" s="10"/>
      <c r="FC86" s="7"/>
      <c r="FD86" s="10"/>
      <c r="FE86" s="7"/>
      <c r="FF86" s="10">
        <v>1500</v>
      </c>
      <c r="FG86" s="7">
        <v>250500</v>
      </c>
      <c r="FH86" s="10"/>
      <c r="FI86" s="7">
        <v>1800</v>
      </c>
      <c r="FJ86" s="10">
        <v>1700</v>
      </c>
      <c r="FK86" s="7">
        <v>1900</v>
      </c>
      <c r="FL86" s="10"/>
      <c r="FM86" s="7"/>
      <c r="FN86" s="10">
        <v>300</v>
      </c>
      <c r="FO86" s="7">
        <v>1000</v>
      </c>
      <c r="FP86" s="10"/>
      <c r="FQ86" s="7">
        <v>1100</v>
      </c>
      <c r="FR86" s="10">
        <v>13400</v>
      </c>
      <c r="FS86" s="7">
        <v>236300</v>
      </c>
      <c r="FT86" s="10">
        <v>19900</v>
      </c>
      <c r="FU86" s="7"/>
      <c r="FV86" s="10"/>
      <c r="FW86" s="7"/>
      <c r="FX86" s="10"/>
      <c r="FY86" s="7">
        <v>2700</v>
      </c>
      <c r="FZ86" s="10"/>
      <c r="GA86" s="7"/>
      <c r="GB86" s="10"/>
      <c r="GC86" s="7"/>
      <c r="GD86" s="10">
        <v>0</v>
      </c>
      <c r="GE86" s="7">
        <v>2600</v>
      </c>
      <c r="GF86" s="10">
        <v>0</v>
      </c>
      <c r="GG86" s="7">
        <v>0</v>
      </c>
      <c r="GH86" s="10">
        <v>0</v>
      </c>
      <c r="GI86" s="7">
        <v>0</v>
      </c>
      <c r="GJ86" s="10">
        <v>0</v>
      </c>
      <c r="GK86" s="7">
        <v>0</v>
      </c>
      <c r="GL86" s="10"/>
      <c r="GM86" s="7"/>
      <c r="GN86" s="10"/>
      <c r="GO86" s="7"/>
      <c r="GP86" s="10"/>
      <c r="GQ86" s="7"/>
      <c r="GR86" s="10"/>
      <c r="GS86" s="7"/>
      <c r="GT86" s="10"/>
      <c r="GU86" s="7"/>
      <c r="GV86" s="10"/>
      <c r="GW86" s="7"/>
      <c r="GX86" s="10">
        <v>13100</v>
      </c>
      <c r="GY86" s="7"/>
      <c r="GZ86" s="10">
        <v>1153</v>
      </c>
      <c r="HA86" s="7"/>
      <c r="HB86" s="10"/>
      <c r="HC86" s="7"/>
      <c r="HD86" s="10"/>
      <c r="HE86" s="7"/>
      <c r="HF86" s="10"/>
      <c r="HG86" s="7"/>
      <c r="HH86" s="10"/>
      <c r="HI86" s="7"/>
      <c r="HJ86" s="10"/>
      <c r="HK86" s="7"/>
      <c r="HL86" s="10"/>
      <c r="HM86" s="7"/>
      <c r="HN86" s="10"/>
      <c r="HO86" s="7"/>
      <c r="HP86" s="10"/>
      <c r="HQ86" s="7"/>
      <c r="HR86" s="10"/>
      <c r="HS86" s="7"/>
      <c r="HT86" s="10"/>
      <c r="HU86" s="7"/>
      <c r="HV86" s="10"/>
      <c r="HW86" s="7"/>
      <c r="HX86" s="10">
        <v>2500</v>
      </c>
      <c r="HY86" s="7"/>
      <c r="HZ86" s="10"/>
      <c r="IA86" s="7"/>
      <c r="IB86" s="10"/>
      <c r="IC86" s="7"/>
      <c r="ID86" s="10"/>
      <c r="IE86" s="7"/>
      <c r="IF86" s="10"/>
      <c r="IG86" s="7"/>
      <c r="IH86" s="10"/>
      <c r="II86" s="7"/>
      <c r="IJ86" s="10"/>
      <c r="IK86" s="31"/>
      <c r="IL86" s="38"/>
      <c r="IM86" s="31"/>
      <c r="IN86" s="38"/>
      <c r="IO86" s="31"/>
      <c r="IP86" s="38"/>
      <c r="IQ86" s="31"/>
      <c r="IR86" s="38"/>
      <c r="IS86" s="31"/>
      <c r="IT86" s="38">
        <v>151</v>
      </c>
      <c r="IU86" s="31">
        <v>8565</v>
      </c>
      <c r="IV86" s="38">
        <v>4908</v>
      </c>
      <c r="IW86" s="31"/>
      <c r="IX86" s="38">
        <v>74056</v>
      </c>
      <c r="IY86" s="31"/>
      <c r="IZ86" s="38">
        <v>9698</v>
      </c>
      <c r="JA86" s="31">
        <v>626</v>
      </c>
      <c r="JB86" s="38"/>
      <c r="JC86" s="31"/>
      <c r="JD86" s="38"/>
      <c r="JE86" s="31"/>
      <c r="JF86" s="38">
        <v>31334</v>
      </c>
      <c r="JG86" s="31"/>
      <c r="JH86" s="38"/>
      <c r="JI86" s="31">
        <v>1553</v>
      </c>
      <c r="JJ86" s="38"/>
      <c r="JK86" s="31"/>
      <c r="JL86" s="38"/>
      <c r="JM86" s="31"/>
      <c r="JN86" s="38"/>
      <c r="JO86" s="31"/>
      <c r="JP86" s="38"/>
      <c r="JQ86" s="31"/>
      <c r="JR86" s="38"/>
      <c r="JS86" s="31"/>
      <c r="JT86" s="38"/>
      <c r="JU86" s="31"/>
      <c r="JV86" s="38"/>
      <c r="JW86" s="31"/>
      <c r="JX86" s="38"/>
      <c r="JY86" s="31"/>
    </row>
    <row r="87" spans="1:285" ht="24" x14ac:dyDescent="0.2">
      <c r="A87" s="3" t="s">
        <v>97</v>
      </c>
      <c r="B87" s="24" t="str">
        <f t="shared" si="1"/>
        <v>be12</v>
      </c>
      <c r="C87" s="24" t="s">
        <v>2</v>
      </c>
      <c r="D87" s="21" t="s">
        <v>16</v>
      </c>
      <c r="E87" s="7">
        <v>254400</v>
      </c>
      <c r="F87" s="10">
        <v>223900</v>
      </c>
      <c r="G87" s="7">
        <v>207600</v>
      </c>
      <c r="H87" s="10">
        <v>187600</v>
      </c>
      <c r="I87" s="7">
        <v>213100</v>
      </c>
      <c r="J87" s="10">
        <v>0</v>
      </c>
      <c r="K87" s="7">
        <v>482500</v>
      </c>
      <c r="L87" s="10">
        <v>496900</v>
      </c>
      <c r="M87" s="7">
        <v>455900</v>
      </c>
      <c r="N87" s="10">
        <v>492300</v>
      </c>
      <c r="O87" s="7">
        <v>363700</v>
      </c>
      <c r="P87" s="10">
        <v>314100</v>
      </c>
      <c r="Q87" s="7">
        <v>338600</v>
      </c>
      <c r="R87" s="10">
        <v>279700</v>
      </c>
      <c r="S87" s="7">
        <v>306900</v>
      </c>
      <c r="T87" s="10">
        <v>147100</v>
      </c>
      <c r="U87" s="7">
        <v>130600</v>
      </c>
      <c r="V87" s="10">
        <v>416200</v>
      </c>
      <c r="W87" s="7">
        <v>456100</v>
      </c>
      <c r="X87" s="10">
        <v>419700</v>
      </c>
      <c r="Y87" s="7">
        <v>388600</v>
      </c>
      <c r="Z87" s="10">
        <v>363100</v>
      </c>
      <c r="AA87" s="7">
        <v>329800</v>
      </c>
      <c r="AB87" s="10">
        <v>322500</v>
      </c>
      <c r="AC87" s="7">
        <v>276300</v>
      </c>
      <c r="AD87" s="10">
        <v>246600</v>
      </c>
      <c r="AE87" s="7">
        <v>184400</v>
      </c>
      <c r="AF87" s="10">
        <v>53800</v>
      </c>
      <c r="AG87" s="7">
        <v>430900</v>
      </c>
      <c r="AH87" s="10">
        <v>430400</v>
      </c>
      <c r="AI87" s="7">
        <v>545900</v>
      </c>
      <c r="AJ87" s="10">
        <v>454100</v>
      </c>
      <c r="AK87" s="7">
        <v>561700</v>
      </c>
      <c r="AL87" s="10">
        <v>394700</v>
      </c>
      <c r="AM87" s="7">
        <v>275400</v>
      </c>
      <c r="AN87" s="10">
        <v>296700</v>
      </c>
      <c r="AO87" s="7">
        <v>149663</v>
      </c>
      <c r="AP87" s="10">
        <v>353708</v>
      </c>
      <c r="AQ87" s="7">
        <v>257693</v>
      </c>
      <c r="AR87" s="10">
        <v>275173</v>
      </c>
      <c r="AS87" s="7">
        <v>329413</v>
      </c>
      <c r="AT87" s="10">
        <v>364097</v>
      </c>
      <c r="AU87" s="7">
        <v>357618</v>
      </c>
      <c r="AV87" s="10">
        <v>346895</v>
      </c>
      <c r="AW87" s="7">
        <v>194565</v>
      </c>
      <c r="AX87" s="10">
        <v>221698</v>
      </c>
      <c r="AY87" s="7">
        <v>241897</v>
      </c>
      <c r="AZ87" s="10">
        <v>263120</v>
      </c>
      <c r="BA87" s="7">
        <v>274440</v>
      </c>
      <c r="BB87" s="10">
        <v>246096</v>
      </c>
      <c r="BC87" s="7">
        <v>295732</v>
      </c>
      <c r="BD87" s="10">
        <v>295821</v>
      </c>
      <c r="BE87" s="7">
        <v>280283</v>
      </c>
      <c r="BF87" s="10">
        <v>222771</v>
      </c>
      <c r="BG87" s="7">
        <v>213318</v>
      </c>
      <c r="BH87" s="10">
        <v>165688</v>
      </c>
      <c r="BI87" s="7">
        <v>0</v>
      </c>
      <c r="BJ87" s="10">
        <v>0</v>
      </c>
      <c r="BK87" s="7">
        <v>0</v>
      </c>
      <c r="BL87" s="10">
        <v>0</v>
      </c>
      <c r="BM87" s="7">
        <v>0</v>
      </c>
      <c r="BN87" s="10">
        <v>0</v>
      </c>
      <c r="BO87" s="7">
        <v>0</v>
      </c>
      <c r="BP87" s="10">
        <v>148508</v>
      </c>
      <c r="BQ87" s="7">
        <v>242698</v>
      </c>
      <c r="BR87" s="10">
        <v>217492</v>
      </c>
      <c r="BS87" s="7">
        <v>260276</v>
      </c>
      <c r="BT87" s="10">
        <v>231428</v>
      </c>
      <c r="BU87" s="7">
        <v>263369</v>
      </c>
      <c r="BV87" s="10">
        <v>10493</v>
      </c>
      <c r="BW87" s="7">
        <v>149579</v>
      </c>
      <c r="BX87" s="10">
        <v>135330</v>
      </c>
      <c r="BY87" s="7">
        <v>219444</v>
      </c>
      <c r="BZ87" s="10">
        <v>196959</v>
      </c>
      <c r="CA87" s="7">
        <v>231199</v>
      </c>
      <c r="CB87" s="10">
        <v>176884</v>
      </c>
      <c r="CC87" s="7">
        <v>196644</v>
      </c>
      <c r="CD87" s="10">
        <v>360061</v>
      </c>
      <c r="CE87" s="7">
        <v>350680</v>
      </c>
      <c r="CF87" s="10">
        <v>47733</v>
      </c>
      <c r="CG87" s="7">
        <v>2</v>
      </c>
      <c r="CH87" s="10">
        <v>161906</v>
      </c>
      <c r="CI87" s="7">
        <v>291047</v>
      </c>
      <c r="CJ87" s="10">
        <v>293183</v>
      </c>
      <c r="CK87" s="7">
        <v>247259</v>
      </c>
      <c r="CL87" s="10">
        <v>223709</v>
      </c>
      <c r="CM87" s="7">
        <v>207463</v>
      </c>
      <c r="CN87" s="10">
        <v>281560</v>
      </c>
      <c r="CO87" s="7">
        <v>281305</v>
      </c>
      <c r="CP87" s="10">
        <v>308273</v>
      </c>
      <c r="CQ87" s="7">
        <v>289386</v>
      </c>
      <c r="CR87" s="10">
        <v>260440</v>
      </c>
      <c r="CS87" s="7">
        <v>95618</v>
      </c>
      <c r="CT87" s="10">
        <v>73117</v>
      </c>
      <c r="CU87" s="7">
        <v>171750</v>
      </c>
      <c r="CV87" s="10">
        <v>132162</v>
      </c>
      <c r="CW87" s="7">
        <v>150085</v>
      </c>
      <c r="CX87" s="10">
        <v>1375</v>
      </c>
      <c r="CY87" s="7">
        <v>0</v>
      </c>
      <c r="CZ87" s="10">
        <v>0</v>
      </c>
      <c r="DA87" s="7">
        <v>55522</v>
      </c>
      <c r="DB87" s="10">
        <v>326610</v>
      </c>
      <c r="DC87" s="7">
        <v>269990</v>
      </c>
      <c r="DD87" s="10">
        <v>208086</v>
      </c>
      <c r="DE87" s="7">
        <v>0</v>
      </c>
      <c r="DF87" s="10">
        <v>326225</v>
      </c>
      <c r="DG87" s="7">
        <v>86891</v>
      </c>
      <c r="DH87" s="10">
        <v>0</v>
      </c>
      <c r="DI87" s="7">
        <v>0</v>
      </c>
      <c r="DJ87" s="10">
        <v>0</v>
      </c>
      <c r="DK87" s="7">
        <v>0</v>
      </c>
      <c r="DL87" s="10">
        <v>126302</v>
      </c>
      <c r="DM87" s="7">
        <v>299405</v>
      </c>
      <c r="DN87" s="10">
        <v>283631</v>
      </c>
      <c r="DO87" s="7">
        <v>86442</v>
      </c>
      <c r="DP87" s="10">
        <v>1</v>
      </c>
      <c r="DQ87" s="7">
        <v>62467</v>
      </c>
      <c r="DR87" s="10">
        <v>158895</v>
      </c>
      <c r="DS87" s="7">
        <v>106428</v>
      </c>
      <c r="DT87" s="10">
        <v>173626</v>
      </c>
      <c r="DU87" s="7">
        <v>238304</v>
      </c>
      <c r="DV87" s="10">
        <v>241438</v>
      </c>
      <c r="DW87" s="7">
        <v>234137</v>
      </c>
      <c r="DX87" s="10">
        <v>196623</v>
      </c>
      <c r="DY87" s="7">
        <v>225396</v>
      </c>
      <c r="DZ87" s="10">
        <v>191572</v>
      </c>
      <c r="EA87" s="7">
        <v>128387</v>
      </c>
      <c r="EB87" s="10">
        <v>291682</v>
      </c>
      <c r="EC87" s="7">
        <v>254914</v>
      </c>
      <c r="ED87" s="10">
        <v>154908</v>
      </c>
      <c r="EE87" s="7">
        <v>93594</v>
      </c>
      <c r="EF87" s="10">
        <v>0</v>
      </c>
      <c r="EG87" s="7">
        <v>0</v>
      </c>
      <c r="EH87" s="10">
        <v>0</v>
      </c>
      <c r="EI87" s="7">
        <v>0</v>
      </c>
      <c r="EJ87" s="10">
        <v>0</v>
      </c>
      <c r="EK87" s="7">
        <v>123442</v>
      </c>
      <c r="EL87" s="10">
        <v>124870</v>
      </c>
      <c r="EM87" s="7">
        <v>101999</v>
      </c>
      <c r="EN87" s="10">
        <v>0</v>
      </c>
      <c r="EO87" s="7">
        <v>0</v>
      </c>
      <c r="EP87" s="10">
        <v>0</v>
      </c>
      <c r="EQ87" s="7">
        <v>0</v>
      </c>
      <c r="ER87" s="10">
        <v>0</v>
      </c>
      <c r="ES87" s="7">
        <v>0</v>
      </c>
      <c r="ET87" s="10">
        <v>0</v>
      </c>
      <c r="EU87" s="7">
        <v>2</v>
      </c>
      <c r="EV87" s="10">
        <v>76158</v>
      </c>
      <c r="EW87" s="7">
        <v>46120</v>
      </c>
      <c r="EX87" s="10">
        <v>0</v>
      </c>
      <c r="EY87" s="7">
        <v>15</v>
      </c>
      <c r="EZ87" s="10">
        <v>0</v>
      </c>
      <c r="FA87" s="7">
        <v>442</v>
      </c>
      <c r="FB87" s="10">
        <v>0</v>
      </c>
      <c r="FC87" s="7">
        <v>0</v>
      </c>
      <c r="FD87" s="10">
        <v>0</v>
      </c>
      <c r="FE87" s="7">
        <v>0</v>
      </c>
      <c r="FF87" s="10">
        <v>0</v>
      </c>
      <c r="FG87" s="7">
        <v>0</v>
      </c>
      <c r="FH87" s="10">
        <v>0</v>
      </c>
      <c r="FI87" s="7">
        <v>0</v>
      </c>
      <c r="FJ87" s="10">
        <v>0</v>
      </c>
      <c r="FK87" s="7">
        <v>0</v>
      </c>
      <c r="FL87" s="10">
        <v>0</v>
      </c>
      <c r="FM87" s="7">
        <v>0</v>
      </c>
      <c r="FN87" s="10">
        <v>0</v>
      </c>
      <c r="FO87" s="7">
        <v>0</v>
      </c>
      <c r="FP87" s="10">
        <v>0</v>
      </c>
      <c r="FQ87" s="7">
        <v>0</v>
      </c>
      <c r="FR87" s="10">
        <v>12234</v>
      </c>
      <c r="FS87" s="7">
        <v>0</v>
      </c>
      <c r="FT87" s="10">
        <v>0</v>
      </c>
      <c r="FU87" s="7">
        <v>185321</v>
      </c>
      <c r="FV87" s="10">
        <v>454356</v>
      </c>
      <c r="FW87" s="7">
        <v>531036</v>
      </c>
      <c r="FX87" s="10">
        <v>489156</v>
      </c>
      <c r="FY87" s="7">
        <v>138646</v>
      </c>
      <c r="FZ87" s="10">
        <v>0</v>
      </c>
      <c r="GA87" s="7">
        <v>0</v>
      </c>
      <c r="GB87" s="10">
        <v>0</v>
      </c>
      <c r="GC87" s="7">
        <v>0</v>
      </c>
      <c r="GD87" s="10">
        <v>72373</v>
      </c>
      <c r="GE87" s="7">
        <v>128902</v>
      </c>
      <c r="GF87" s="10">
        <v>352114</v>
      </c>
      <c r="GG87" s="7">
        <v>400027</v>
      </c>
      <c r="GH87" s="10">
        <v>400754</v>
      </c>
      <c r="GI87" s="7">
        <v>425926</v>
      </c>
      <c r="GJ87" s="10">
        <v>382161</v>
      </c>
      <c r="GK87" s="7">
        <v>111720</v>
      </c>
      <c r="GL87" s="10">
        <v>104992</v>
      </c>
      <c r="GM87" s="7">
        <v>324443</v>
      </c>
      <c r="GN87" s="10">
        <v>310903</v>
      </c>
      <c r="GO87" s="7">
        <v>254450</v>
      </c>
      <c r="GP87" s="10">
        <v>202987</v>
      </c>
      <c r="GQ87" s="7">
        <v>217813</v>
      </c>
      <c r="GR87" s="10">
        <v>266508</v>
      </c>
      <c r="GS87" s="7">
        <v>28655</v>
      </c>
      <c r="GT87" s="10">
        <v>150796</v>
      </c>
      <c r="GU87" s="7">
        <v>292402</v>
      </c>
      <c r="GV87" s="10">
        <v>325310</v>
      </c>
      <c r="GW87" s="7">
        <v>275699</v>
      </c>
      <c r="GX87" s="10">
        <v>265478</v>
      </c>
      <c r="GY87" s="7">
        <v>288042</v>
      </c>
      <c r="GZ87" s="10">
        <v>271180</v>
      </c>
      <c r="HA87" s="7">
        <v>258503</v>
      </c>
      <c r="HB87" s="10">
        <v>246924</v>
      </c>
      <c r="HC87" s="7">
        <v>111947</v>
      </c>
      <c r="HD87" s="10">
        <v>308084</v>
      </c>
      <c r="HE87" s="7">
        <v>299184</v>
      </c>
      <c r="HF87" s="10">
        <v>313119</v>
      </c>
      <c r="HG87" s="7">
        <v>276512</v>
      </c>
      <c r="HH87" s="10">
        <v>252069</v>
      </c>
      <c r="HI87" s="7">
        <v>0</v>
      </c>
      <c r="HJ87" s="10">
        <v>0</v>
      </c>
      <c r="HK87" s="7">
        <v>0</v>
      </c>
      <c r="HL87" s="10">
        <v>0</v>
      </c>
      <c r="HM87" s="7">
        <v>0</v>
      </c>
      <c r="HN87" s="10">
        <v>40172</v>
      </c>
      <c r="HO87" s="7">
        <v>280074</v>
      </c>
      <c r="HP87" s="10">
        <v>306829</v>
      </c>
      <c r="HQ87" s="7">
        <v>366153</v>
      </c>
      <c r="HR87" s="10">
        <v>386401</v>
      </c>
      <c r="HS87" s="7">
        <v>301887</v>
      </c>
      <c r="HT87" s="10">
        <v>225316</v>
      </c>
      <c r="HU87" s="7">
        <v>0</v>
      </c>
      <c r="HV87" s="10">
        <v>0</v>
      </c>
      <c r="HW87" s="7">
        <v>0</v>
      </c>
      <c r="HX87" s="10">
        <v>0</v>
      </c>
      <c r="HY87" s="7">
        <v>251215</v>
      </c>
      <c r="HZ87" s="10">
        <v>255636</v>
      </c>
      <c r="IA87" s="7">
        <v>319627</v>
      </c>
      <c r="IB87" s="10">
        <v>311923</v>
      </c>
      <c r="IC87" s="7">
        <v>310968</v>
      </c>
      <c r="ID87" s="10">
        <v>325042</v>
      </c>
      <c r="IE87" s="7">
        <v>338288</v>
      </c>
      <c r="IF87" s="10">
        <v>11743</v>
      </c>
      <c r="IG87" s="7">
        <v>285044</v>
      </c>
      <c r="IH87" s="10">
        <v>305992</v>
      </c>
      <c r="II87" s="7">
        <v>260681</v>
      </c>
      <c r="IJ87" s="10">
        <v>0</v>
      </c>
      <c r="IK87" s="31">
        <v>139696</v>
      </c>
      <c r="IL87" s="38">
        <v>243385</v>
      </c>
      <c r="IM87" s="31">
        <v>262462</v>
      </c>
      <c r="IN87" s="38">
        <v>282241</v>
      </c>
      <c r="IO87" s="31">
        <v>295278</v>
      </c>
      <c r="IP87" s="38">
        <v>303022</v>
      </c>
      <c r="IQ87" s="31">
        <v>319320</v>
      </c>
      <c r="IR87" s="38">
        <v>28492</v>
      </c>
      <c r="IS87" s="31">
        <v>337033</v>
      </c>
      <c r="IT87" s="38">
        <v>284258</v>
      </c>
      <c r="IU87" s="31">
        <v>280474</v>
      </c>
      <c r="IV87" s="38">
        <v>255345</v>
      </c>
      <c r="IW87" s="31">
        <v>244753</v>
      </c>
      <c r="IX87" s="38">
        <v>211838</v>
      </c>
      <c r="IY87" s="31">
        <v>107782</v>
      </c>
      <c r="IZ87" s="38">
        <v>239972</v>
      </c>
      <c r="JA87" s="31">
        <v>278611</v>
      </c>
      <c r="JB87" s="38">
        <v>293324</v>
      </c>
      <c r="JC87" s="31">
        <v>302487</v>
      </c>
      <c r="JD87" s="38">
        <v>273983</v>
      </c>
      <c r="JE87" s="31">
        <v>1847</v>
      </c>
      <c r="JF87" s="38">
        <v>0</v>
      </c>
      <c r="JG87" s="31">
        <v>0</v>
      </c>
      <c r="JH87" s="38">
        <v>3</v>
      </c>
      <c r="JI87" s="31">
        <v>234718</v>
      </c>
      <c r="JJ87" s="38">
        <v>210449</v>
      </c>
      <c r="JK87" s="31">
        <v>230815</v>
      </c>
      <c r="JL87" s="38">
        <v>237268</v>
      </c>
      <c r="JM87" s="31">
        <v>290775</v>
      </c>
      <c r="JN87" s="38">
        <v>243497</v>
      </c>
      <c r="JO87" s="31">
        <v>351670</v>
      </c>
      <c r="JP87" s="38">
        <v>4550</v>
      </c>
      <c r="JQ87" s="31">
        <v>209230</v>
      </c>
      <c r="JR87" s="38">
        <v>126597</v>
      </c>
      <c r="JS87" s="31">
        <v>0</v>
      </c>
      <c r="JT87" s="38">
        <v>157993</v>
      </c>
      <c r="JU87" s="31">
        <v>238433</v>
      </c>
      <c r="JV87" s="38">
        <v>218201</v>
      </c>
      <c r="JW87" s="31">
        <v>266979</v>
      </c>
      <c r="JX87" s="38">
        <v>282718</v>
      </c>
      <c r="JY87" s="31">
        <v>327123</v>
      </c>
    </row>
    <row r="88" spans="1:285" ht="24" x14ac:dyDescent="0.2">
      <c r="A88" s="3" t="s">
        <v>98</v>
      </c>
      <c r="B88" s="24" t="str">
        <f t="shared" si="1"/>
        <v>be3</v>
      </c>
      <c r="C88" s="24" t="s">
        <v>2</v>
      </c>
      <c r="D88" s="21" t="s">
        <v>16</v>
      </c>
      <c r="E88" s="7">
        <v>308500</v>
      </c>
      <c r="F88" s="10">
        <v>242000</v>
      </c>
      <c r="G88" s="7">
        <v>275500</v>
      </c>
      <c r="H88" s="10">
        <v>284000</v>
      </c>
      <c r="I88" s="7">
        <v>501400</v>
      </c>
      <c r="J88" s="10">
        <v>414800</v>
      </c>
      <c r="K88" s="7">
        <v>303000</v>
      </c>
      <c r="L88" s="10">
        <v>268300</v>
      </c>
      <c r="M88" s="7">
        <v>196900</v>
      </c>
      <c r="N88" s="10">
        <v>66900</v>
      </c>
      <c r="O88" s="7">
        <v>302000</v>
      </c>
      <c r="P88" s="10">
        <v>382900</v>
      </c>
      <c r="Q88" s="7">
        <v>319400</v>
      </c>
      <c r="R88" s="10">
        <v>222600</v>
      </c>
      <c r="S88" s="7">
        <v>139200</v>
      </c>
      <c r="T88" s="10">
        <v>114400</v>
      </c>
      <c r="U88" s="7">
        <v>193400</v>
      </c>
      <c r="V88" s="10">
        <v>265800</v>
      </c>
      <c r="W88" s="7">
        <v>521600</v>
      </c>
      <c r="X88" s="10">
        <v>501000</v>
      </c>
      <c r="Y88" s="7">
        <v>340800</v>
      </c>
      <c r="Z88" s="10">
        <v>304800</v>
      </c>
      <c r="AA88" s="7">
        <v>219500</v>
      </c>
      <c r="AB88" s="10">
        <v>182600</v>
      </c>
      <c r="AC88" s="7">
        <v>118400</v>
      </c>
      <c r="AD88" s="10">
        <v>109200</v>
      </c>
      <c r="AE88" s="7">
        <v>191700</v>
      </c>
      <c r="AF88" s="10">
        <v>202600</v>
      </c>
      <c r="AG88" s="7">
        <v>163200</v>
      </c>
      <c r="AH88" s="10">
        <v>155400</v>
      </c>
      <c r="AI88" s="7">
        <v>221700</v>
      </c>
      <c r="AJ88" s="10">
        <v>112700</v>
      </c>
      <c r="AK88" s="7">
        <v>89600</v>
      </c>
      <c r="AL88" s="10">
        <v>294300</v>
      </c>
      <c r="AM88" s="7">
        <v>425000</v>
      </c>
      <c r="AN88" s="10">
        <v>323300</v>
      </c>
      <c r="AO88" s="7">
        <v>116979</v>
      </c>
      <c r="AP88" s="10">
        <v>145908</v>
      </c>
      <c r="AQ88" s="7">
        <v>140599</v>
      </c>
      <c r="AR88" s="10">
        <v>181883</v>
      </c>
      <c r="AS88" s="7">
        <v>268282</v>
      </c>
      <c r="AT88" s="10">
        <v>360356</v>
      </c>
      <c r="AU88" s="7">
        <v>225992</v>
      </c>
      <c r="AV88" s="10">
        <v>142593</v>
      </c>
      <c r="AW88" s="7">
        <v>122656</v>
      </c>
      <c r="AX88" s="10">
        <v>529957</v>
      </c>
      <c r="AY88" s="7">
        <v>404930</v>
      </c>
      <c r="AZ88" s="10">
        <v>411245</v>
      </c>
      <c r="BA88" s="7">
        <v>349635</v>
      </c>
      <c r="BB88" s="10">
        <v>152963</v>
      </c>
      <c r="BC88" s="7">
        <v>121818</v>
      </c>
      <c r="BD88" s="10">
        <v>190448</v>
      </c>
      <c r="BE88" s="7">
        <v>295612</v>
      </c>
      <c r="BF88" s="10">
        <v>293554</v>
      </c>
      <c r="BG88" s="7">
        <v>334756</v>
      </c>
      <c r="BH88" s="10">
        <v>315819</v>
      </c>
      <c r="BI88" s="7">
        <v>84605</v>
      </c>
      <c r="BJ88" s="10">
        <v>0</v>
      </c>
      <c r="BK88" s="7">
        <v>0</v>
      </c>
      <c r="BL88" s="10">
        <v>0</v>
      </c>
      <c r="BM88" s="7">
        <v>0</v>
      </c>
      <c r="BN88" s="10">
        <v>0</v>
      </c>
      <c r="BO88" s="7">
        <v>0</v>
      </c>
      <c r="BP88" s="10">
        <v>49111</v>
      </c>
      <c r="BQ88" s="7">
        <v>506968</v>
      </c>
      <c r="BR88" s="10">
        <v>309602</v>
      </c>
      <c r="BS88" s="7">
        <v>442258</v>
      </c>
      <c r="BT88" s="10">
        <v>311107</v>
      </c>
      <c r="BU88" s="7">
        <v>325695</v>
      </c>
      <c r="BV88" s="10">
        <v>321365</v>
      </c>
      <c r="BW88" s="7">
        <v>220543</v>
      </c>
      <c r="BX88" s="10">
        <v>147336</v>
      </c>
      <c r="BY88" s="7">
        <v>339575</v>
      </c>
      <c r="BZ88" s="10">
        <v>237795</v>
      </c>
      <c r="CA88" s="7">
        <v>226917</v>
      </c>
      <c r="CB88" s="10">
        <v>190004</v>
      </c>
      <c r="CC88" s="7">
        <v>162574</v>
      </c>
      <c r="CD88" s="10">
        <v>214128</v>
      </c>
      <c r="CE88" s="7">
        <v>175122</v>
      </c>
      <c r="CF88" s="10">
        <v>189588</v>
      </c>
      <c r="CG88" s="7">
        <v>251336</v>
      </c>
      <c r="CH88" s="10">
        <v>92550</v>
      </c>
      <c r="CI88" s="7">
        <v>36579</v>
      </c>
      <c r="CJ88" s="10">
        <v>302304</v>
      </c>
      <c r="CK88" s="7">
        <v>165192</v>
      </c>
      <c r="CL88" s="10">
        <v>129918</v>
      </c>
      <c r="CM88" s="7">
        <v>180665</v>
      </c>
      <c r="CN88" s="10">
        <v>170452</v>
      </c>
      <c r="CO88" s="7">
        <v>295442</v>
      </c>
      <c r="CP88" s="10">
        <v>315364</v>
      </c>
      <c r="CQ88" s="7">
        <v>269808</v>
      </c>
      <c r="CR88" s="10">
        <v>257351</v>
      </c>
      <c r="CS88" s="7">
        <v>174551</v>
      </c>
      <c r="CT88" s="10">
        <v>179596</v>
      </c>
      <c r="CU88" s="7">
        <v>66695</v>
      </c>
      <c r="CV88" s="10">
        <v>173783</v>
      </c>
      <c r="CW88" s="7">
        <v>145537</v>
      </c>
      <c r="CX88" s="10">
        <v>2299</v>
      </c>
      <c r="CY88" s="7">
        <v>0</v>
      </c>
      <c r="CZ88" s="10">
        <v>0</v>
      </c>
      <c r="DA88" s="7">
        <v>217299</v>
      </c>
      <c r="DB88" s="10">
        <v>427840</v>
      </c>
      <c r="DC88" s="7">
        <v>257090</v>
      </c>
      <c r="DD88" s="10">
        <v>181917</v>
      </c>
      <c r="DE88" s="7">
        <v>211207</v>
      </c>
      <c r="DF88" s="10">
        <v>69478</v>
      </c>
      <c r="DG88" s="7">
        <v>106487</v>
      </c>
      <c r="DH88" s="10">
        <v>1188</v>
      </c>
      <c r="DI88" s="7">
        <v>246350</v>
      </c>
      <c r="DJ88" s="10">
        <v>300798</v>
      </c>
      <c r="DK88" s="7">
        <v>252484</v>
      </c>
      <c r="DL88" s="10">
        <v>192341</v>
      </c>
      <c r="DM88" s="7">
        <v>384625</v>
      </c>
      <c r="DN88" s="10">
        <v>368013</v>
      </c>
      <c r="DO88" s="7">
        <v>282507</v>
      </c>
      <c r="DP88" s="10">
        <v>174699</v>
      </c>
      <c r="DQ88" s="7">
        <v>85408</v>
      </c>
      <c r="DR88" s="10">
        <v>131940</v>
      </c>
      <c r="DS88" s="7">
        <v>106641</v>
      </c>
      <c r="DT88" s="10">
        <v>160058</v>
      </c>
      <c r="DU88" s="7">
        <v>209095</v>
      </c>
      <c r="DV88" s="10">
        <v>134782</v>
      </c>
      <c r="DW88" s="7">
        <v>116891</v>
      </c>
      <c r="DX88" s="10">
        <v>60227</v>
      </c>
      <c r="DY88" s="7">
        <v>323634</v>
      </c>
      <c r="DZ88" s="10">
        <v>264473</v>
      </c>
      <c r="EA88" s="7">
        <v>165666</v>
      </c>
      <c r="EB88" s="10">
        <v>391183</v>
      </c>
      <c r="EC88" s="7">
        <v>307384</v>
      </c>
      <c r="ED88" s="10">
        <v>153645</v>
      </c>
      <c r="EE88" s="7">
        <v>97361</v>
      </c>
      <c r="EF88" s="10">
        <v>198193</v>
      </c>
      <c r="EG88" s="7">
        <v>134740</v>
      </c>
      <c r="EH88" s="10">
        <v>4</v>
      </c>
      <c r="EI88" s="7">
        <v>172</v>
      </c>
      <c r="EJ88" s="10">
        <v>30561</v>
      </c>
      <c r="EK88" s="7">
        <v>107975</v>
      </c>
      <c r="EL88" s="10">
        <v>0</v>
      </c>
      <c r="EM88" s="7">
        <v>113882</v>
      </c>
      <c r="EN88" s="10">
        <v>36258</v>
      </c>
      <c r="EO88" s="7">
        <v>3692</v>
      </c>
      <c r="EP88" s="10">
        <v>24874</v>
      </c>
      <c r="EQ88" s="7">
        <v>0</v>
      </c>
      <c r="ER88" s="10">
        <v>0</v>
      </c>
      <c r="ES88" s="7">
        <v>0</v>
      </c>
      <c r="ET88" s="10">
        <v>0</v>
      </c>
      <c r="EU88" s="7">
        <v>576</v>
      </c>
      <c r="EV88" s="10">
        <v>20220</v>
      </c>
      <c r="EW88" s="7">
        <v>78847</v>
      </c>
      <c r="EX88" s="10">
        <v>0</v>
      </c>
      <c r="EY88" s="7">
        <v>1923</v>
      </c>
      <c r="EZ88" s="10">
        <v>146</v>
      </c>
      <c r="FA88" s="7">
        <v>515</v>
      </c>
      <c r="FB88" s="10">
        <v>0</v>
      </c>
      <c r="FC88" s="7">
        <v>12</v>
      </c>
      <c r="FD88" s="10">
        <v>0</v>
      </c>
      <c r="FE88" s="7">
        <v>0</v>
      </c>
      <c r="FF88" s="10">
        <v>0</v>
      </c>
      <c r="FG88" s="7">
        <v>0</v>
      </c>
      <c r="FH88" s="10">
        <v>15194</v>
      </c>
      <c r="FI88" s="7">
        <v>120939</v>
      </c>
      <c r="FJ88" s="10">
        <v>81003</v>
      </c>
      <c r="FK88" s="7">
        <v>150</v>
      </c>
      <c r="FL88" s="10">
        <v>241</v>
      </c>
      <c r="FM88" s="7">
        <v>140</v>
      </c>
      <c r="FN88" s="10">
        <v>106208</v>
      </c>
      <c r="FO88" s="7">
        <v>166956</v>
      </c>
      <c r="FP88" s="10">
        <v>0</v>
      </c>
      <c r="FQ88" s="7">
        <v>2974</v>
      </c>
      <c r="FR88" s="10">
        <v>6987</v>
      </c>
      <c r="FS88" s="7">
        <v>0</v>
      </c>
      <c r="FT88" s="10">
        <v>34241</v>
      </c>
      <c r="FU88" s="7">
        <v>243072</v>
      </c>
      <c r="FV88" s="10">
        <v>88864</v>
      </c>
      <c r="FW88" s="7">
        <v>205080</v>
      </c>
      <c r="FX88" s="10">
        <v>97</v>
      </c>
      <c r="FY88" s="7">
        <v>0</v>
      </c>
      <c r="FZ88" s="10">
        <v>0</v>
      </c>
      <c r="GA88" s="7">
        <v>0</v>
      </c>
      <c r="GB88" s="10">
        <v>0</v>
      </c>
      <c r="GC88" s="7">
        <v>718</v>
      </c>
      <c r="GD88" s="10">
        <v>357702</v>
      </c>
      <c r="GE88" s="7">
        <v>202489</v>
      </c>
      <c r="GF88" s="10">
        <v>239290</v>
      </c>
      <c r="GG88" s="7">
        <v>462583</v>
      </c>
      <c r="GH88" s="10">
        <v>555607</v>
      </c>
      <c r="GI88" s="7">
        <v>438803</v>
      </c>
      <c r="GJ88" s="10">
        <v>428004</v>
      </c>
      <c r="GK88" s="7">
        <v>411621</v>
      </c>
      <c r="GL88" s="10">
        <v>327917</v>
      </c>
      <c r="GM88" s="7">
        <v>245762</v>
      </c>
      <c r="GN88" s="10">
        <v>180293</v>
      </c>
      <c r="GO88" s="7">
        <v>142939</v>
      </c>
      <c r="GP88" s="10">
        <v>131369</v>
      </c>
      <c r="GQ88" s="7">
        <v>127423</v>
      </c>
      <c r="GR88" s="10">
        <v>64598</v>
      </c>
      <c r="GS88" s="7">
        <v>393587</v>
      </c>
      <c r="GT88" s="10">
        <v>554922</v>
      </c>
      <c r="GU88" s="7">
        <v>507559</v>
      </c>
      <c r="GV88" s="10">
        <v>426934</v>
      </c>
      <c r="GW88" s="7">
        <v>350104</v>
      </c>
      <c r="GX88" s="10">
        <v>245985</v>
      </c>
      <c r="GY88" s="7">
        <v>239492</v>
      </c>
      <c r="GZ88" s="10">
        <v>230175</v>
      </c>
      <c r="HA88" s="7">
        <v>172185</v>
      </c>
      <c r="HB88" s="10">
        <v>139602</v>
      </c>
      <c r="HC88" s="7">
        <v>46443</v>
      </c>
      <c r="HD88" s="10">
        <v>223743</v>
      </c>
      <c r="HE88" s="7">
        <v>464243</v>
      </c>
      <c r="HF88" s="10">
        <v>514976</v>
      </c>
      <c r="HG88" s="7">
        <v>396765</v>
      </c>
      <c r="HH88" s="10">
        <v>276855</v>
      </c>
      <c r="HI88" s="7">
        <v>474865</v>
      </c>
      <c r="HJ88" s="10">
        <v>244097</v>
      </c>
      <c r="HK88" s="7">
        <v>287103</v>
      </c>
      <c r="HL88" s="10">
        <v>297701</v>
      </c>
      <c r="HM88" s="7">
        <v>325627</v>
      </c>
      <c r="HN88" s="10">
        <v>311845</v>
      </c>
      <c r="HO88" s="7">
        <v>49849</v>
      </c>
      <c r="HP88" s="10">
        <v>0</v>
      </c>
      <c r="HQ88" s="7">
        <v>0</v>
      </c>
      <c r="HR88" s="10">
        <v>165921</v>
      </c>
      <c r="HS88" s="7">
        <v>543521</v>
      </c>
      <c r="HT88" s="10">
        <v>466777</v>
      </c>
      <c r="HU88" s="7">
        <v>581978</v>
      </c>
      <c r="HV88" s="10">
        <v>504592</v>
      </c>
      <c r="HW88" s="7">
        <v>504345</v>
      </c>
      <c r="HX88" s="10">
        <v>482714</v>
      </c>
      <c r="HY88" s="7">
        <v>282689</v>
      </c>
      <c r="HZ88" s="10">
        <v>162582</v>
      </c>
      <c r="IA88" s="7">
        <v>5993</v>
      </c>
      <c r="IB88" s="10">
        <v>225844</v>
      </c>
      <c r="IC88" s="7">
        <v>509193</v>
      </c>
      <c r="ID88" s="10">
        <v>584493</v>
      </c>
      <c r="IE88" s="7">
        <v>598149</v>
      </c>
      <c r="IF88" s="10">
        <v>618440</v>
      </c>
      <c r="IG88" s="7">
        <v>184462</v>
      </c>
      <c r="IH88" s="10">
        <v>426962</v>
      </c>
      <c r="II88" s="7">
        <v>438394</v>
      </c>
      <c r="IJ88" s="10">
        <v>0</v>
      </c>
      <c r="IK88" s="31">
        <v>309702</v>
      </c>
      <c r="IL88" s="38">
        <v>416240</v>
      </c>
      <c r="IM88" s="31">
        <v>360553</v>
      </c>
      <c r="IN88" s="38">
        <v>360934</v>
      </c>
      <c r="IO88" s="31">
        <v>443160</v>
      </c>
      <c r="IP88" s="38">
        <v>453897</v>
      </c>
      <c r="IQ88" s="31">
        <v>500844</v>
      </c>
      <c r="IR88" s="38">
        <v>402917</v>
      </c>
      <c r="IS88" s="31">
        <v>239442</v>
      </c>
      <c r="IT88" s="38">
        <v>406733</v>
      </c>
      <c r="IU88" s="31">
        <v>418865</v>
      </c>
      <c r="IV88" s="38">
        <v>360322</v>
      </c>
      <c r="IW88" s="31">
        <v>328180</v>
      </c>
      <c r="IX88" s="38">
        <v>254149</v>
      </c>
      <c r="IY88" s="31">
        <v>270527</v>
      </c>
      <c r="IZ88" s="38">
        <v>290803</v>
      </c>
      <c r="JA88" s="31">
        <v>362041</v>
      </c>
      <c r="JB88" s="38">
        <v>425176</v>
      </c>
      <c r="JC88" s="31">
        <v>440470</v>
      </c>
      <c r="JD88" s="38">
        <v>140962</v>
      </c>
      <c r="JE88" s="31">
        <v>345950</v>
      </c>
      <c r="JF88" s="38">
        <v>48298</v>
      </c>
      <c r="JG88" s="31">
        <v>0</v>
      </c>
      <c r="JH88" s="38">
        <v>87383</v>
      </c>
      <c r="JI88" s="31">
        <v>329811</v>
      </c>
      <c r="JJ88" s="38">
        <v>397933</v>
      </c>
      <c r="JK88" s="31">
        <v>368371</v>
      </c>
      <c r="JL88" s="38">
        <v>354364</v>
      </c>
      <c r="JM88" s="31">
        <v>470772</v>
      </c>
      <c r="JN88" s="38">
        <v>511416</v>
      </c>
      <c r="JO88" s="31">
        <v>510525</v>
      </c>
      <c r="JP88" s="38">
        <v>532985</v>
      </c>
      <c r="JQ88" s="31">
        <v>284906</v>
      </c>
      <c r="JR88" s="38">
        <v>0</v>
      </c>
      <c r="JS88" s="31">
        <v>26227</v>
      </c>
      <c r="JT88" s="38">
        <v>277113</v>
      </c>
      <c r="JU88" s="31">
        <v>429049</v>
      </c>
      <c r="JV88" s="38">
        <v>379137</v>
      </c>
      <c r="JW88" s="31">
        <v>181768</v>
      </c>
      <c r="JX88" s="38">
        <v>352808</v>
      </c>
      <c r="JY88" s="31">
        <v>440179</v>
      </c>
    </row>
    <row r="89" spans="1:285" ht="24" x14ac:dyDescent="0.2">
      <c r="A89" s="3" t="s">
        <v>99</v>
      </c>
      <c r="B89" s="24" t="str">
        <f t="shared" si="1"/>
        <v>be4</v>
      </c>
      <c r="C89" s="24" t="s">
        <v>2</v>
      </c>
      <c r="D89" s="21" t="s">
        <v>16</v>
      </c>
      <c r="E89" s="7">
        <v>349400</v>
      </c>
      <c r="F89" s="10">
        <v>162900</v>
      </c>
      <c r="G89" s="7">
        <v>169700</v>
      </c>
      <c r="H89" s="10">
        <v>181400</v>
      </c>
      <c r="I89" s="7">
        <v>384500</v>
      </c>
      <c r="J89" s="10">
        <v>430200</v>
      </c>
      <c r="K89" s="7">
        <v>338000</v>
      </c>
      <c r="L89" s="10">
        <v>289400</v>
      </c>
      <c r="M89" s="7">
        <v>122000</v>
      </c>
      <c r="N89" s="10">
        <v>193500</v>
      </c>
      <c r="O89" s="7">
        <v>515900</v>
      </c>
      <c r="P89" s="10">
        <v>371000</v>
      </c>
      <c r="Q89" s="7">
        <v>274600</v>
      </c>
      <c r="R89" s="10">
        <v>316200</v>
      </c>
      <c r="S89" s="7">
        <v>174300</v>
      </c>
      <c r="T89" s="10">
        <v>110300</v>
      </c>
      <c r="U89" s="7">
        <v>112800</v>
      </c>
      <c r="V89" s="10">
        <v>383900</v>
      </c>
      <c r="W89" s="7">
        <v>469500</v>
      </c>
      <c r="X89" s="10">
        <v>450900</v>
      </c>
      <c r="Y89" s="7">
        <v>362700</v>
      </c>
      <c r="Z89" s="10">
        <v>368900</v>
      </c>
      <c r="AA89" s="7">
        <v>341900</v>
      </c>
      <c r="AB89" s="10">
        <v>292400</v>
      </c>
      <c r="AC89" s="7">
        <v>186300</v>
      </c>
      <c r="AD89" s="10">
        <v>201000</v>
      </c>
      <c r="AE89" s="7">
        <v>46700</v>
      </c>
      <c r="AF89" s="10">
        <v>365700</v>
      </c>
      <c r="AG89" s="7">
        <v>207200</v>
      </c>
      <c r="AH89" s="10">
        <v>187900</v>
      </c>
      <c r="AI89" s="7">
        <v>231300</v>
      </c>
      <c r="AJ89" s="10">
        <v>137900</v>
      </c>
      <c r="AK89" s="7">
        <v>95700</v>
      </c>
      <c r="AL89" s="10">
        <v>103700</v>
      </c>
      <c r="AM89" s="7">
        <v>412000</v>
      </c>
      <c r="AN89" s="10">
        <v>397400</v>
      </c>
      <c r="AO89" s="7">
        <v>169426</v>
      </c>
      <c r="AP89" s="10">
        <v>141162</v>
      </c>
      <c r="AQ89" s="7">
        <v>133134</v>
      </c>
      <c r="AR89" s="10">
        <v>143200</v>
      </c>
      <c r="AS89" s="7">
        <v>346624</v>
      </c>
      <c r="AT89" s="10">
        <v>421116</v>
      </c>
      <c r="AU89" s="7">
        <v>460327</v>
      </c>
      <c r="AV89" s="10">
        <v>214159</v>
      </c>
      <c r="AW89" s="7">
        <v>178590</v>
      </c>
      <c r="AX89" s="10">
        <v>455361</v>
      </c>
      <c r="AY89" s="7">
        <v>401452</v>
      </c>
      <c r="AZ89" s="10">
        <v>387644</v>
      </c>
      <c r="BA89" s="7">
        <v>379703</v>
      </c>
      <c r="BB89" s="10">
        <v>183592</v>
      </c>
      <c r="BC89" s="7">
        <v>84074</v>
      </c>
      <c r="BD89" s="10">
        <v>152172</v>
      </c>
      <c r="BE89" s="7">
        <v>351723</v>
      </c>
      <c r="BF89" s="10">
        <v>332295</v>
      </c>
      <c r="BG89" s="7">
        <v>329915</v>
      </c>
      <c r="BH89" s="10">
        <v>322655</v>
      </c>
      <c r="BI89" s="7">
        <v>38130</v>
      </c>
      <c r="BJ89" s="10">
        <v>0</v>
      </c>
      <c r="BK89" s="7">
        <v>0</v>
      </c>
      <c r="BL89" s="10">
        <v>0</v>
      </c>
      <c r="BM89" s="7">
        <v>0</v>
      </c>
      <c r="BN89" s="10">
        <v>0</v>
      </c>
      <c r="BO89" s="7">
        <v>0</v>
      </c>
      <c r="BP89" s="10">
        <v>44380</v>
      </c>
      <c r="BQ89" s="7">
        <v>394232</v>
      </c>
      <c r="BR89" s="10">
        <v>431637</v>
      </c>
      <c r="BS89" s="7">
        <v>456289</v>
      </c>
      <c r="BT89" s="10">
        <v>254424</v>
      </c>
      <c r="BU89" s="7">
        <v>293352</v>
      </c>
      <c r="BV89" s="10">
        <v>290704</v>
      </c>
      <c r="BW89" s="7">
        <v>198323</v>
      </c>
      <c r="BX89" s="10">
        <v>107186</v>
      </c>
      <c r="BY89" s="7">
        <v>296149</v>
      </c>
      <c r="BZ89" s="10">
        <v>293726</v>
      </c>
      <c r="CA89" s="7">
        <v>285981</v>
      </c>
      <c r="CB89" s="10">
        <v>174825</v>
      </c>
      <c r="CC89" s="7">
        <v>120435</v>
      </c>
      <c r="CD89" s="10">
        <v>193352</v>
      </c>
      <c r="CE89" s="7">
        <v>160682</v>
      </c>
      <c r="CF89" s="10">
        <v>165411</v>
      </c>
      <c r="CG89" s="7">
        <v>242002</v>
      </c>
      <c r="CH89" s="10">
        <v>246500</v>
      </c>
      <c r="CI89" s="7">
        <v>194013</v>
      </c>
      <c r="CJ89" s="10">
        <v>10064</v>
      </c>
      <c r="CK89" s="7">
        <v>247387</v>
      </c>
      <c r="CL89" s="10">
        <v>257284</v>
      </c>
      <c r="CM89" s="7">
        <v>275054</v>
      </c>
      <c r="CN89" s="10">
        <v>289266</v>
      </c>
      <c r="CO89" s="7">
        <v>305455</v>
      </c>
      <c r="CP89" s="10">
        <v>360171</v>
      </c>
      <c r="CQ89" s="7">
        <v>282147</v>
      </c>
      <c r="CR89" s="10">
        <v>260989</v>
      </c>
      <c r="CS89" s="7">
        <v>175298</v>
      </c>
      <c r="CT89" s="10">
        <v>180107</v>
      </c>
      <c r="CU89" s="7">
        <v>67518</v>
      </c>
      <c r="CV89" s="10">
        <v>174986</v>
      </c>
      <c r="CW89" s="7">
        <v>152354</v>
      </c>
      <c r="CX89" s="10">
        <v>2864</v>
      </c>
      <c r="CY89" s="7">
        <v>0</v>
      </c>
      <c r="CZ89" s="10">
        <v>0</v>
      </c>
      <c r="DA89" s="7">
        <v>235842</v>
      </c>
      <c r="DB89" s="10">
        <v>430511</v>
      </c>
      <c r="DC89" s="7">
        <v>247745</v>
      </c>
      <c r="DD89" s="10">
        <v>179116</v>
      </c>
      <c r="DE89" s="7">
        <v>303130</v>
      </c>
      <c r="DF89" s="10">
        <v>303910</v>
      </c>
      <c r="DG89" s="7">
        <v>114868</v>
      </c>
      <c r="DH89" s="10">
        <v>102090</v>
      </c>
      <c r="DI89" s="7">
        <v>262961</v>
      </c>
      <c r="DJ89" s="10">
        <v>297965</v>
      </c>
      <c r="DK89" s="7">
        <v>253749</v>
      </c>
      <c r="DL89" s="10">
        <v>245338</v>
      </c>
      <c r="DM89" s="7">
        <v>299903</v>
      </c>
      <c r="DN89" s="10">
        <v>377924</v>
      </c>
      <c r="DO89" s="7">
        <v>221990</v>
      </c>
      <c r="DP89" s="10">
        <v>170479</v>
      </c>
      <c r="DQ89" s="7">
        <v>101210</v>
      </c>
      <c r="DR89" s="10">
        <v>52927</v>
      </c>
      <c r="DS89" s="7">
        <v>106011</v>
      </c>
      <c r="DT89" s="10">
        <v>173665</v>
      </c>
      <c r="DU89" s="7">
        <v>230429</v>
      </c>
      <c r="DV89" s="10">
        <v>234994</v>
      </c>
      <c r="DW89" s="7">
        <v>158715</v>
      </c>
      <c r="DX89" s="10">
        <v>196940</v>
      </c>
      <c r="DY89" s="7">
        <v>196058</v>
      </c>
      <c r="DZ89" s="10">
        <v>257582</v>
      </c>
      <c r="EA89" s="7">
        <v>158396</v>
      </c>
      <c r="EB89" s="10">
        <v>374879</v>
      </c>
      <c r="EC89" s="7">
        <v>297333</v>
      </c>
      <c r="ED89" s="10">
        <v>141232</v>
      </c>
      <c r="EE89" s="7">
        <v>100666</v>
      </c>
      <c r="EF89" s="10">
        <v>242594</v>
      </c>
      <c r="EG89" s="7">
        <v>124828</v>
      </c>
      <c r="EH89" s="10">
        <v>51585</v>
      </c>
      <c r="EI89" s="7">
        <v>63293</v>
      </c>
      <c r="EJ89" s="10">
        <v>88599</v>
      </c>
      <c r="EK89" s="7">
        <v>91369</v>
      </c>
      <c r="EL89" s="10">
        <v>111699</v>
      </c>
      <c r="EM89" s="7">
        <v>145520</v>
      </c>
      <c r="EN89" s="10">
        <v>51359</v>
      </c>
      <c r="EO89" s="7">
        <v>76161</v>
      </c>
      <c r="EP89" s="10">
        <v>40138</v>
      </c>
      <c r="EQ89" s="7">
        <v>170429</v>
      </c>
      <c r="ER89" s="10">
        <v>245148</v>
      </c>
      <c r="ES89" s="7">
        <v>289604</v>
      </c>
      <c r="ET89" s="10">
        <v>337518</v>
      </c>
      <c r="EU89" s="7">
        <v>221522</v>
      </c>
      <c r="EV89" s="10">
        <v>266387</v>
      </c>
      <c r="EW89" s="7">
        <v>38756</v>
      </c>
      <c r="EX89" s="10">
        <v>84529</v>
      </c>
      <c r="EY89" s="7">
        <v>132176</v>
      </c>
      <c r="EZ89" s="10">
        <v>105915</v>
      </c>
      <c r="FA89" s="7">
        <v>121768</v>
      </c>
      <c r="FB89" s="10">
        <v>226143</v>
      </c>
      <c r="FC89" s="7">
        <v>136244</v>
      </c>
      <c r="FD89" s="10">
        <v>219809</v>
      </c>
      <c r="FE89" s="7">
        <v>12020</v>
      </c>
      <c r="FF89" s="10">
        <v>0</v>
      </c>
      <c r="FG89" s="7">
        <v>0</v>
      </c>
      <c r="FH89" s="10">
        <v>55677</v>
      </c>
      <c r="FI89" s="7">
        <v>19</v>
      </c>
      <c r="FJ89" s="10">
        <v>72911</v>
      </c>
      <c r="FK89" s="7">
        <v>163041</v>
      </c>
      <c r="FL89" s="10">
        <v>149506</v>
      </c>
      <c r="FM89" s="7">
        <v>196377</v>
      </c>
      <c r="FN89" s="10">
        <v>191103</v>
      </c>
      <c r="FO89" s="7">
        <v>66084</v>
      </c>
      <c r="FP89" s="10">
        <v>286124</v>
      </c>
      <c r="FQ89" s="7">
        <v>282140</v>
      </c>
      <c r="FR89" s="10">
        <v>230965</v>
      </c>
      <c r="FS89" s="7">
        <v>146427</v>
      </c>
      <c r="FT89" s="10">
        <v>152719</v>
      </c>
      <c r="FU89" s="7">
        <v>280057</v>
      </c>
      <c r="FV89" s="10">
        <v>322044</v>
      </c>
      <c r="FW89" s="7">
        <v>249356</v>
      </c>
      <c r="FX89" s="10">
        <v>351504</v>
      </c>
      <c r="FY89" s="7">
        <v>175803</v>
      </c>
      <c r="FZ89" s="10">
        <v>289108</v>
      </c>
      <c r="GA89" s="7">
        <v>284975</v>
      </c>
      <c r="GB89" s="10">
        <v>445484</v>
      </c>
      <c r="GC89" s="7">
        <v>406594</v>
      </c>
      <c r="GD89" s="10">
        <v>89653</v>
      </c>
      <c r="GE89" s="7">
        <v>160835</v>
      </c>
      <c r="GF89" s="10">
        <v>174746</v>
      </c>
      <c r="GG89" s="7">
        <v>495972</v>
      </c>
      <c r="GH89" s="10">
        <v>309748</v>
      </c>
      <c r="GI89" s="7">
        <v>448162</v>
      </c>
      <c r="GJ89" s="10">
        <v>387380</v>
      </c>
      <c r="GK89" s="7">
        <v>368383</v>
      </c>
      <c r="GL89" s="10">
        <v>316269</v>
      </c>
      <c r="GM89" s="7">
        <v>309509</v>
      </c>
      <c r="GN89" s="10">
        <v>298813</v>
      </c>
      <c r="GO89" s="7">
        <v>251049</v>
      </c>
      <c r="GP89" s="10">
        <v>234552</v>
      </c>
      <c r="GQ89" s="7">
        <v>251748</v>
      </c>
      <c r="GR89" s="10">
        <v>77051</v>
      </c>
      <c r="GS89" s="7">
        <v>208640</v>
      </c>
      <c r="GT89" s="10">
        <v>200027</v>
      </c>
      <c r="GU89" s="7">
        <v>394241</v>
      </c>
      <c r="GV89" s="10">
        <v>211855</v>
      </c>
      <c r="GW89" s="7">
        <v>201947</v>
      </c>
      <c r="GX89" s="10">
        <v>245147</v>
      </c>
      <c r="GY89" s="7">
        <v>273288</v>
      </c>
      <c r="GZ89" s="10">
        <v>226341</v>
      </c>
      <c r="HA89" s="7">
        <v>263963</v>
      </c>
      <c r="HB89" s="10">
        <v>174558</v>
      </c>
      <c r="HC89" s="7">
        <v>22392</v>
      </c>
      <c r="HD89" s="10">
        <v>188390</v>
      </c>
      <c r="HE89" s="7">
        <v>262322</v>
      </c>
      <c r="HF89" s="10">
        <v>271490</v>
      </c>
      <c r="HG89" s="7">
        <v>269919</v>
      </c>
      <c r="HH89" s="10">
        <v>197728</v>
      </c>
      <c r="HI89" s="7">
        <v>236855</v>
      </c>
      <c r="HJ89" s="10">
        <v>119699</v>
      </c>
      <c r="HK89" s="7">
        <v>148473</v>
      </c>
      <c r="HL89" s="10">
        <v>155034</v>
      </c>
      <c r="HM89" s="7">
        <v>187092</v>
      </c>
      <c r="HN89" s="10">
        <v>157376</v>
      </c>
      <c r="HO89" s="7">
        <v>30566</v>
      </c>
      <c r="HP89" s="10">
        <v>0</v>
      </c>
      <c r="HQ89" s="7">
        <v>45801</v>
      </c>
      <c r="HR89" s="10">
        <v>334853</v>
      </c>
      <c r="HS89" s="7">
        <v>315176</v>
      </c>
      <c r="HT89" s="10">
        <v>86725</v>
      </c>
      <c r="HU89" s="7">
        <v>191830</v>
      </c>
      <c r="HV89" s="10">
        <v>213357</v>
      </c>
      <c r="HW89" s="7">
        <v>233883</v>
      </c>
      <c r="HX89" s="10">
        <v>201626</v>
      </c>
      <c r="HY89" s="7">
        <v>199510</v>
      </c>
      <c r="HZ89" s="10">
        <v>125919</v>
      </c>
      <c r="IA89" s="7">
        <v>83712</v>
      </c>
      <c r="IB89" s="10">
        <v>236717</v>
      </c>
      <c r="IC89" s="7">
        <v>240563</v>
      </c>
      <c r="ID89" s="10">
        <v>197572</v>
      </c>
      <c r="IE89" s="7">
        <v>121652</v>
      </c>
      <c r="IF89" s="10">
        <v>120873</v>
      </c>
      <c r="IG89" s="7">
        <v>67056</v>
      </c>
      <c r="IH89" s="10">
        <v>123425</v>
      </c>
      <c r="II89" s="7">
        <v>146824</v>
      </c>
      <c r="IJ89" s="10">
        <v>31646</v>
      </c>
      <c r="IK89" s="31">
        <v>109655</v>
      </c>
      <c r="IL89" s="38">
        <v>186015</v>
      </c>
      <c r="IM89" s="31">
        <v>210077</v>
      </c>
      <c r="IN89" s="38">
        <v>167336</v>
      </c>
      <c r="IO89" s="31">
        <v>159451</v>
      </c>
      <c r="IP89" s="38">
        <v>130481</v>
      </c>
      <c r="IQ89" s="31">
        <v>136548</v>
      </c>
      <c r="IR89" s="38">
        <v>171412</v>
      </c>
      <c r="IS89" s="31">
        <v>103271</v>
      </c>
      <c r="IT89" s="38">
        <v>175255</v>
      </c>
      <c r="IU89" s="31">
        <v>181502</v>
      </c>
      <c r="IV89" s="38">
        <v>135285</v>
      </c>
      <c r="IW89" s="31">
        <v>178487</v>
      </c>
      <c r="IX89" s="38">
        <v>140448</v>
      </c>
      <c r="IY89" s="31">
        <v>125557</v>
      </c>
      <c r="IZ89" s="38">
        <v>142824</v>
      </c>
      <c r="JA89" s="31">
        <v>121210</v>
      </c>
      <c r="JB89" s="38">
        <v>119247</v>
      </c>
      <c r="JC89" s="31">
        <v>136507</v>
      </c>
      <c r="JD89" s="38">
        <v>72341</v>
      </c>
      <c r="JE89" s="31">
        <v>0</v>
      </c>
      <c r="JF89" s="38">
        <v>137434</v>
      </c>
      <c r="JG89" s="31">
        <v>194783</v>
      </c>
      <c r="JH89" s="38">
        <v>139112</v>
      </c>
      <c r="JI89" s="31">
        <v>104670</v>
      </c>
      <c r="JJ89" s="38">
        <v>136544</v>
      </c>
      <c r="JK89" s="31">
        <v>156559</v>
      </c>
      <c r="JL89" s="38">
        <v>155266</v>
      </c>
      <c r="JM89" s="31">
        <v>174780</v>
      </c>
      <c r="JN89" s="38">
        <v>142253</v>
      </c>
      <c r="JO89" s="31">
        <v>154279</v>
      </c>
      <c r="JP89" s="38">
        <v>145961</v>
      </c>
      <c r="JQ89" s="31">
        <v>53487</v>
      </c>
      <c r="JR89" s="38">
        <v>121979</v>
      </c>
      <c r="JS89" s="31">
        <v>111391</v>
      </c>
      <c r="JT89" s="38">
        <v>129271</v>
      </c>
      <c r="JU89" s="31">
        <v>137584</v>
      </c>
      <c r="JV89" s="38">
        <v>107999</v>
      </c>
      <c r="JW89" s="31">
        <v>142513</v>
      </c>
      <c r="JX89" s="38">
        <v>147708</v>
      </c>
      <c r="JY89" s="31">
        <v>142051</v>
      </c>
    </row>
    <row r="90" spans="1:285" ht="24" x14ac:dyDescent="0.2">
      <c r="A90" s="3" t="s">
        <v>100</v>
      </c>
      <c r="B90" s="24" t="str">
        <f t="shared" si="1"/>
        <v>be56</v>
      </c>
      <c r="C90" s="24" t="s">
        <v>2</v>
      </c>
      <c r="D90" s="21" t="s">
        <v>16</v>
      </c>
      <c r="E90" s="7">
        <v>136700</v>
      </c>
      <c r="F90" s="10">
        <v>110800</v>
      </c>
      <c r="G90" s="7">
        <v>155100</v>
      </c>
      <c r="H90" s="10">
        <v>180500</v>
      </c>
      <c r="I90" s="7">
        <v>284400</v>
      </c>
      <c r="J90" s="10">
        <v>225200</v>
      </c>
      <c r="K90" s="7">
        <v>208800</v>
      </c>
      <c r="L90" s="10">
        <v>221800</v>
      </c>
      <c r="M90" s="7">
        <v>177300</v>
      </c>
      <c r="N90" s="10">
        <v>173100</v>
      </c>
      <c r="O90" s="7">
        <v>124200</v>
      </c>
      <c r="P90" s="10">
        <v>108800</v>
      </c>
      <c r="Q90" s="7">
        <v>103900</v>
      </c>
      <c r="R90" s="10">
        <v>81100</v>
      </c>
      <c r="S90" s="7">
        <v>50800</v>
      </c>
      <c r="T90" s="10">
        <v>176900</v>
      </c>
      <c r="U90" s="7">
        <v>303000</v>
      </c>
      <c r="V90" s="10">
        <v>219700</v>
      </c>
      <c r="W90" s="7">
        <v>289600</v>
      </c>
      <c r="X90" s="10">
        <v>303700</v>
      </c>
      <c r="Y90" s="7">
        <v>184900</v>
      </c>
      <c r="Z90" s="10">
        <v>146600</v>
      </c>
      <c r="AA90" s="7">
        <v>126800</v>
      </c>
      <c r="AB90" s="10">
        <v>119600</v>
      </c>
      <c r="AC90" s="7">
        <v>91200</v>
      </c>
      <c r="AD90" s="10">
        <v>86500</v>
      </c>
      <c r="AE90" s="7">
        <v>76900</v>
      </c>
      <c r="AF90" s="10">
        <v>54900</v>
      </c>
      <c r="AG90" s="7">
        <v>172700</v>
      </c>
      <c r="AH90" s="10">
        <v>422700</v>
      </c>
      <c r="AI90" s="7">
        <v>514100</v>
      </c>
      <c r="AJ90" s="10">
        <v>397100</v>
      </c>
      <c r="AK90" s="7">
        <v>358800</v>
      </c>
      <c r="AL90" s="10">
        <v>285700</v>
      </c>
      <c r="AM90" s="7">
        <v>202600</v>
      </c>
      <c r="AN90" s="10">
        <v>181600</v>
      </c>
      <c r="AO90" s="7">
        <v>148482</v>
      </c>
      <c r="AP90" s="10">
        <v>159196</v>
      </c>
      <c r="AQ90" s="7">
        <v>135036</v>
      </c>
      <c r="AR90" s="10">
        <v>48377</v>
      </c>
      <c r="AS90" s="7">
        <v>350250</v>
      </c>
      <c r="AT90" s="10">
        <v>419944</v>
      </c>
      <c r="AU90" s="7">
        <v>432011</v>
      </c>
      <c r="AV90" s="10">
        <v>389164</v>
      </c>
      <c r="AW90" s="7">
        <v>261633</v>
      </c>
      <c r="AX90" s="10">
        <v>165001</v>
      </c>
      <c r="AY90" s="7">
        <v>112479</v>
      </c>
      <c r="AZ90" s="10">
        <v>124897</v>
      </c>
      <c r="BA90" s="7">
        <v>116770</v>
      </c>
      <c r="BB90" s="10">
        <v>63144</v>
      </c>
      <c r="BC90" s="7">
        <v>112288</v>
      </c>
      <c r="BD90" s="10">
        <v>313465</v>
      </c>
      <c r="BE90" s="7">
        <v>183534</v>
      </c>
      <c r="BF90" s="10">
        <v>243377</v>
      </c>
      <c r="BG90" s="7">
        <v>185321</v>
      </c>
      <c r="BH90" s="10">
        <v>47877</v>
      </c>
      <c r="BI90" s="7">
        <v>314</v>
      </c>
      <c r="BJ90" s="10">
        <v>502</v>
      </c>
      <c r="BK90" s="7">
        <v>0</v>
      </c>
      <c r="BL90" s="10">
        <v>0</v>
      </c>
      <c r="BM90" s="7">
        <v>131392</v>
      </c>
      <c r="BN90" s="10">
        <v>270323</v>
      </c>
      <c r="BO90" s="7">
        <v>175769</v>
      </c>
      <c r="BP90" s="10">
        <v>98995</v>
      </c>
      <c r="BQ90" s="7">
        <v>149834</v>
      </c>
      <c r="BR90" s="10">
        <v>93019</v>
      </c>
      <c r="BS90" s="7">
        <v>195</v>
      </c>
      <c r="BT90" s="10">
        <v>0</v>
      </c>
      <c r="BU90" s="7">
        <v>0</v>
      </c>
      <c r="BV90" s="10">
        <v>194402</v>
      </c>
      <c r="BW90" s="7">
        <v>36907</v>
      </c>
      <c r="BX90" s="10">
        <v>64253</v>
      </c>
      <c r="BY90" s="7">
        <v>102</v>
      </c>
      <c r="BZ90" s="10">
        <v>43081</v>
      </c>
      <c r="CA90" s="7">
        <v>173068</v>
      </c>
      <c r="CB90" s="10">
        <v>7197</v>
      </c>
      <c r="CC90" s="7">
        <v>0</v>
      </c>
      <c r="CD90" s="10">
        <v>0</v>
      </c>
      <c r="CE90" s="7">
        <v>5410</v>
      </c>
      <c r="CF90" s="10">
        <v>0</v>
      </c>
      <c r="CG90" s="7">
        <v>303</v>
      </c>
      <c r="CH90" s="10">
        <v>411</v>
      </c>
      <c r="CI90" s="7">
        <v>0</v>
      </c>
      <c r="CJ90" s="10">
        <v>0</v>
      </c>
      <c r="CK90" s="7">
        <v>0</v>
      </c>
      <c r="CL90" s="10">
        <v>0</v>
      </c>
      <c r="CM90" s="7">
        <v>0</v>
      </c>
      <c r="CN90" s="10">
        <v>47691</v>
      </c>
      <c r="CO90" s="7">
        <v>390133</v>
      </c>
      <c r="CP90" s="10">
        <v>411888</v>
      </c>
      <c r="CQ90" s="7">
        <v>363447</v>
      </c>
      <c r="CR90" s="10">
        <v>340601</v>
      </c>
      <c r="CS90" s="7">
        <v>276188</v>
      </c>
      <c r="CT90" s="10">
        <v>281956</v>
      </c>
      <c r="CU90" s="7">
        <v>175061</v>
      </c>
      <c r="CV90" s="10">
        <v>248794</v>
      </c>
      <c r="CW90" s="7">
        <v>190917</v>
      </c>
      <c r="CX90" s="10">
        <v>151484</v>
      </c>
      <c r="CY90" s="7">
        <v>134274</v>
      </c>
      <c r="CZ90" s="10">
        <v>175038</v>
      </c>
      <c r="DA90" s="7">
        <v>264830</v>
      </c>
      <c r="DB90" s="10">
        <v>259042</v>
      </c>
      <c r="DC90" s="7">
        <v>225460</v>
      </c>
      <c r="DD90" s="10">
        <v>215583</v>
      </c>
      <c r="DE90" s="7">
        <v>200567</v>
      </c>
      <c r="DF90" s="10">
        <v>185325</v>
      </c>
      <c r="DG90" s="7">
        <v>167866</v>
      </c>
      <c r="DH90" s="10">
        <v>166640</v>
      </c>
      <c r="DI90" s="7">
        <v>141832</v>
      </c>
      <c r="DJ90" s="10">
        <v>130610</v>
      </c>
      <c r="DK90" s="7">
        <v>160179</v>
      </c>
      <c r="DL90" s="10">
        <v>201977</v>
      </c>
      <c r="DM90" s="7">
        <v>212622</v>
      </c>
      <c r="DN90" s="10">
        <v>184627</v>
      </c>
      <c r="DO90" s="7">
        <v>186147</v>
      </c>
      <c r="DP90" s="10">
        <v>186729</v>
      </c>
      <c r="DQ90" s="7">
        <v>174102</v>
      </c>
      <c r="DR90" s="10">
        <v>111537</v>
      </c>
      <c r="DS90" s="7">
        <v>32981</v>
      </c>
      <c r="DT90" s="10">
        <v>20004</v>
      </c>
      <c r="DU90" s="7">
        <v>20250</v>
      </c>
      <c r="DV90" s="10">
        <v>34499</v>
      </c>
      <c r="DW90" s="7">
        <v>227196</v>
      </c>
      <c r="DX90" s="10">
        <v>244575</v>
      </c>
      <c r="DY90" s="7">
        <v>274155</v>
      </c>
      <c r="DZ90" s="10">
        <v>249259</v>
      </c>
      <c r="EA90" s="7">
        <v>322141</v>
      </c>
      <c r="EB90" s="10">
        <v>263258</v>
      </c>
      <c r="EC90" s="7">
        <v>195086</v>
      </c>
      <c r="ED90" s="10">
        <v>37657</v>
      </c>
      <c r="EE90" s="7">
        <v>58199</v>
      </c>
      <c r="EF90" s="10">
        <v>138165</v>
      </c>
      <c r="EG90" s="7">
        <v>99189</v>
      </c>
      <c r="EH90" s="10">
        <v>123969</v>
      </c>
      <c r="EI90" s="7">
        <v>196704</v>
      </c>
      <c r="EJ90" s="10">
        <v>230290</v>
      </c>
      <c r="EK90" s="7">
        <v>281172</v>
      </c>
      <c r="EL90" s="10">
        <v>287587</v>
      </c>
      <c r="EM90" s="7">
        <v>278688</v>
      </c>
      <c r="EN90" s="10">
        <v>108899</v>
      </c>
      <c r="EO90" s="7">
        <v>94466</v>
      </c>
      <c r="EP90" s="10">
        <v>81236</v>
      </c>
      <c r="EQ90" s="7">
        <v>134803</v>
      </c>
      <c r="ER90" s="10">
        <v>124481</v>
      </c>
      <c r="ES90" s="7">
        <v>120053</v>
      </c>
      <c r="ET90" s="10">
        <v>101097</v>
      </c>
      <c r="EU90" s="7">
        <v>110815</v>
      </c>
      <c r="EV90" s="10">
        <v>112885</v>
      </c>
      <c r="EW90" s="7">
        <v>137596</v>
      </c>
      <c r="EX90" s="10">
        <v>146079</v>
      </c>
      <c r="EY90" s="7">
        <v>156116</v>
      </c>
      <c r="EZ90" s="10">
        <v>128703</v>
      </c>
      <c r="FA90" s="7">
        <v>131120</v>
      </c>
      <c r="FB90" s="10">
        <v>134849</v>
      </c>
      <c r="FC90" s="7">
        <v>118884</v>
      </c>
      <c r="FD90" s="10">
        <v>115537</v>
      </c>
      <c r="FE90" s="7">
        <v>108133</v>
      </c>
      <c r="FF90" s="10">
        <v>87596</v>
      </c>
      <c r="FG90" s="7">
        <v>39467</v>
      </c>
      <c r="FH90" s="10">
        <v>138013</v>
      </c>
      <c r="FI90" s="7">
        <v>148413</v>
      </c>
      <c r="FJ90" s="10">
        <v>185395</v>
      </c>
      <c r="FK90" s="7">
        <v>228665</v>
      </c>
      <c r="FL90" s="10">
        <v>230749</v>
      </c>
      <c r="FM90" s="7">
        <v>207722</v>
      </c>
      <c r="FN90" s="10">
        <v>188622</v>
      </c>
      <c r="FO90" s="7">
        <v>170006</v>
      </c>
      <c r="FP90" s="10">
        <v>175571</v>
      </c>
      <c r="FQ90" s="7">
        <v>178744</v>
      </c>
      <c r="FR90" s="10">
        <v>159169</v>
      </c>
      <c r="FS90" s="7">
        <v>115949</v>
      </c>
      <c r="FT90" s="10">
        <v>223517</v>
      </c>
      <c r="FU90" s="7">
        <v>265105</v>
      </c>
      <c r="FV90" s="10">
        <v>276864</v>
      </c>
      <c r="FW90" s="7">
        <v>305568</v>
      </c>
      <c r="FX90" s="10">
        <v>298555</v>
      </c>
      <c r="FY90" s="7">
        <v>272862</v>
      </c>
      <c r="FZ90" s="10">
        <v>279903</v>
      </c>
      <c r="GA90" s="7">
        <v>231371</v>
      </c>
      <c r="GB90" s="10">
        <v>204581</v>
      </c>
      <c r="GC90" s="7">
        <v>196686</v>
      </c>
      <c r="GD90" s="10">
        <v>162565</v>
      </c>
      <c r="GE90" s="7">
        <v>183335</v>
      </c>
      <c r="GF90" s="10">
        <v>233324</v>
      </c>
      <c r="GG90" s="7">
        <v>282627</v>
      </c>
      <c r="GH90" s="10">
        <v>274930</v>
      </c>
      <c r="GI90" s="7">
        <v>264066</v>
      </c>
      <c r="GJ90" s="10">
        <v>229805</v>
      </c>
      <c r="GK90" s="7">
        <v>203313</v>
      </c>
      <c r="GL90" s="10">
        <v>185869</v>
      </c>
      <c r="GM90" s="7">
        <v>161798</v>
      </c>
      <c r="GN90" s="10">
        <v>141154</v>
      </c>
      <c r="GO90" s="7">
        <v>121971</v>
      </c>
      <c r="GP90" s="10">
        <v>116160</v>
      </c>
      <c r="GQ90" s="7">
        <v>126688</v>
      </c>
      <c r="GR90" s="10">
        <v>144312</v>
      </c>
      <c r="GS90" s="7">
        <v>173343</v>
      </c>
      <c r="GT90" s="10">
        <v>167230</v>
      </c>
      <c r="GU90" s="7">
        <v>171572</v>
      </c>
      <c r="GV90" s="10">
        <v>156342</v>
      </c>
      <c r="GW90" s="7">
        <v>167985</v>
      </c>
      <c r="GX90" s="10">
        <v>131014</v>
      </c>
      <c r="GY90" s="7">
        <v>104919</v>
      </c>
      <c r="GZ90" s="10">
        <v>99253</v>
      </c>
      <c r="HA90" s="7">
        <v>87819</v>
      </c>
      <c r="HB90" s="10">
        <v>75062</v>
      </c>
      <c r="HC90" s="7">
        <v>97707</v>
      </c>
      <c r="HD90" s="10">
        <v>114932</v>
      </c>
      <c r="HE90" s="7">
        <v>137089</v>
      </c>
      <c r="HF90" s="10">
        <v>137430</v>
      </c>
      <c r="HG90" s="7">
        <v>121686</v>
      </c>
      <c r="HH90" s="10">
        <v>113731</v>
      </c>
      <c r="HI90" s="7">
        <v>68389</v>
      </c>
      <c r="HJ90" s="10">
        <v>108</v>
      </c>
      <c r="HK90" s="7">
        <v>0</v>
      </c>
      <c r="HL90" s="10">
        <v>0</v>
      </c>
      <c r="HM90" s="7">
        <v>242443</v>
      </c>
      <c r="HN90" s="10">
        <v>325783</v>
      </c>
      <c r="HO90" s="7">
        <v>312703</v>
      </c>
      <c r="HP90" s="10">
        <v>321979</v>
      </c>
      <c r="HQ90" s="7">
        <v>365975</v>
      </c>
      <c r="HR90" s="10">
        <v>327339</v>
      </c>
      <c r="HS90" s="7">
        <v>316768</v>
      </c>
      <c r="HT90" s="10">
        <v>255080</v>
      </c>
      <c r="HU90" s="7">
        <v>196605</v>
      </c>
      <c r="HV90" s="10">
        <v>3595</v>
      </c>
      <c r="HW90" s="7">
        <v>308492</v>
      </c>
      <c r="HX90" s="10">
        <v>343733</v>
      </c>
      <c r="HY90" s="7">
        <v>263318</v>
      </c>
      <c r="HZ90" s="10">
        <v>239679</v>
      </c>
      <c r="IA90" s="7">
        <v>347840</v>
      </c>
      <c r="IB90" s="10">
        <v>362354</v>
      </c>
      <c r="IC90" s="7">
        <v>343155</v>
      </c>
      <c r="ID90" s="10">
        <v>357700</v>
      </c>
      <c r="IE90" s="7">
        <v>351612</v>
      </c>
      <c r="IF90" s="10">
        <v>327181</v>
      </c>
      <c r="IG90" s="7">
        <v>251666</v>
      </c>
      <c r="IH90" s="10">
        <v>28120</v>
      </c>
      <c r="II90" s="7">
        <v>353908</v>
      </c>
      <c r="IJ90" s="10">
        <v>204621</v>
      </c>
      <c r="IK90" s="31">
        <v>348176</v>
      </c>
      <c r="IL90" s="38">
        <v>294495</v>
      </c>
      <c r="IM90" s="31">
        <v>278416</v>
      </c>
      <c r="IN90" s="38">
        <v>298209</v>
      </c>
      <c r="IO90" s="31">
        <v>337668</v>
      </c>
      <c r="IP90" s="38">
        <v>333937</v>
      </c>
      <c r="IQ90" s="31">
        <v>327116</v>
      </c>
      <c r="IR90" s="38">
        <v>327990</v>
      </c>
      <c r="IS90" s="31">
        <v>195628</v>
      </c>
      <c r="IT90" s="38">
        <v>90250</v>
      </c>
      <c r="IU90" s="31">
        <v>326015</v>
      </c>
      <c r="IV90" s="38">
        <v>286296</v>
      </c>
      <c r="IW90" s="31">
        <v>256635</v>
      </c>
      <c r="IX90" s="38">
        <v>221697</v>
      </c>
      <c r="IY90" s="31">
        <v>228285</v>
      </c>
      <c r="IZ90" s="38">
        <v>239492</v>
      </c>
      <c r="JA90" s="31">
        <v>275090</v>
      </c>
      <c r="JB90" s="38">
        <v>289837</v>
      </c>
      <c r="JC90" s="31">
        <v>252045</v>
      </c>
      <c r="JD90" s="38">
        <v>248287</v>
      </c>
      <c r="JE90" s="31">
        <v>52056</v>
      </c>
      <c r="JF90" s="38">
        <v>0</v>
      </c>
      <c r="JG90" s="31">
        <v>8</v>
      </c>
      <c r="JH90" s="38">
        <v>495</v>
      </c>
      <c r="JI90" s="31">
        <v>272991</v>
      </c>
      <c r="JJ90" s="38">
        <v>259043</v>
      </c>
      <c r="JK90" s="31">
        <v>225913</v>
      </c>
      <c r="JL90" s="38">
        <v>216841</v>
      </c>
      <c r="JM90" s="31">
        <v>271018</v>
      </c>
      <c r="JN90" s="38">
        <v>290479</v>
      </c>
      <c r="JO90" s="31">
        <v>300536</v>
      </c>
      <c r="JP90" s="38">
        <v>82725</v>
      </c>
      <c r="JQ90" s="31">
        <v>197048</v>
      </c>
      <c r="JR90" s="38">
        <v>247543</v>
      </c>
      <c r="JS90" s="31">
        <v>157320</v>
      </c>
      <c r="JT90" s="38">
        <v>311601</v>
      </c>
      <c r="JU90" s="31">
        <v>273237</v>
      </c>
      <c r="JV90" s="38">
        <v>206233</v>
      </c>
      <c r="JW90" s="31">
        <v>224959</v>
      </c>
      <c r="JX90" s="38">
        <v>238375</v>
      </c>
      <c r="JY90" s="31">
        <v>229500</v>
      </c>
    </row>
    <row r="91" spans="1:285" ht="24" x14ac:dyDescent="0.2">
      <c r="A91" s="3" t="s">
        <v>101</v>
      </c>
      <c r="B91" s="24" t="str">
        <f t="shared" si="1"/>
        <v>bruch</v>
      </c>
      <c r="C91" s="24" t="s">
        <v>2</v>
      </c>
      <c r="D91" s="21" t="s">
        <v>16</v>
      </c>
      <c r="E91" s="7">
        <v>21300</v>
      </c>
      <c r="F91" s="10">
        <v>19200</v>
      </c>
      <c r="G91" s="7">
        <v>20600</v>
      </c>
      <c r="H91" s="10">
        <v>17100</v>
      </c>
      <c r="I91" s="7">
        <v>16000</v>
      </c>
      <c r="J91" s="10">
        <v>25000</v>
      </c>
      <c r="K91" s="7">
        <v>31200</v>
      </c>
      <c r="L91" s="10">
        <v>32300</v>
      </c>
      <c r="M91" s="7">
        <v>30000</v>
      </c>
      <c r="N91" s="10">
        <v>34400</v>
      </c>
      <c r="O91" s="7">
        <v>32200</v>
      </c>
      <c r="P91" s="10">
        <v>31400</v>
      </c>
      <c r="Q91" s="7">
        <v>35100</v>
      </c>
      <c r="R91" s="10">
        <v>24700</v>
      </c>
      <c r="S91" s="7">
        <v>1300</v>
      </c>
      <c r="T91" s="10">
        <v>0</v>
      </c>
      <c r="U91" s="7">
        <v>3000</v>
      </c>
      <c r="V91" s="10">
        <v>9200</v>
      </c>
      <c r="W91" s="7">
        <v>28200</v>
      </c>
      <c r="X91" s="10">
        <v>19600</v>
      </c>
      <c r="Y91" s="7">
        <v>25600</v>
      </c>
      <c r="Z91" s="10">
        <v>24700</v>
      </c>
      <c r="AA91" s="7">
        <v>20700</v>
      </c>
      <c r="AB91" s="10">
        <v>23400</v>
      </c>
      <c r="AC91" s="7">
        <v>12800</v>
      </c>
      <c r="AD91" s="10">
        <v>5500</v>
      </c>
      <c r="AE91" s="7">
        <v>1500</v>
      </c>
      <c r="AF91" s="10">
        <v>0</v>
      </c>
      <c r="AG91" s="7">
        <v>4400</v>
      </c>
      <c r="AH91" s="10">
        <v>7500</v>
      </c>
      <c r="AI91" s="7">
        <v>11800</v>
      </c>
      <c r="AJ91" s="10">
        <v>10800</v>
      </c>
      <c r="AK91" s="7">
        <v>12300</v>
      </c>
      <c r="AL91" s="10">
        <v>4700</v>
      </c>
      <c r="AM91" s="7">
        <v>4000</v>
      </c>
      <c r="AN91" s="10">
        <v>3800</v>
      </c>
      <c r="AO91" s="7">
        <v>703</v>
      </c>
      <c r="AP91" s="10">
        <v>2729</v>
      </c>
      <c r="AQ91" s="7">
        <v>5977</v>
      </c>
      <c r="AR91" s="10">
        <v>12319</v>
      </c>
      <c r="AS91" s="7">
        <v>35700</v>
      </c>
      <c r="AT91" s="10">
        <v>28261</v>
      </c>
      <c r="AU91" s="7">
        <v>14726</v>
      </c>
      <c r="AV91" s="10">
        <v>25025</v>
      </c>
      <c r="AW91" s="7">
        <v>30175</v>
      </c>
      <c r="AX91" s="10">
        <v>7964</v>
      </c>
      <c r="AY91" s="7">
        <v>6489</v>
      </c>
      <c r="AZ91" s="10">
        <v>25244</v>
      </c>
      <c r="BA91" s="7">
        <v>31490</v>
      </c>
      <c r="BB91" s="10">
        <v>19631</v>
      </c>
      <c r="BC91" s="7">
        <v>21964</v>
      </c>
      <c r="BD91" s="10">
        <v>20728</v>
      </c>
      <c r="BE91" s="7">
        <v>27526</v>
      </c>
      <c r="BF91" s="10">
        <v>25039</v>
      </c>
      <c r="BG91" s="7">
        <v>30133</v>
      </c>
      <c r="BH91" s="10">
        <v>25574</v>
      </c>
      <c r="BI91" s="7">
        <v>23571</v>
      </c>
      <c r="BJ91" s="10">
        <v>28976</v>
      </c>
      <c r="BK91" s="7">
        <v>26409</v>
      </c>
      <c r="BL91" s="10">
        <v>28044</v>
      </c>
      <c r="BM91" s="7">
        <v>23492</v>
      </c>
      <c r="BN91" s="10">
        <v>27837</v>
      </c>
      <c r="BO91" s="7">
        <v>28016</v>
      </c>
      <c r="BP91" s="10">
        <v>19378</v>
      </c>
      <c r="BQ91" s="7">
        <v>26317</v>
      </c>
      <c r="BR91" s="10">
        <v>28883</v>
      </c>
      <c r="BS91" s="7">
        <v>30876</v>
      </c>
      <c r="BT91" s="10">
        <v>29681</v>
      </c>
      <c r="BU91" s="7">
        <v>37801</v>
      </c>
      <c r="BV91" s="10">
        <v>36013</v>
      </c>
      <c r="BW91" s="7">
        <v>19548</v>
      </c>
      <c r="BX91" s="10">
        <v>17488</v>
      </c>
      <c r="BY91" s="7">
        <v>22592</v>
      </c>
      <c r="BZ91" s="10">
        <v>21018</v>
      </c>
      <c r="CA91" s="7">
        <v>22722</v>
      </c>
      <c r="CB91" s="10">
        <v>2259</v>
      </c>
      <c r="CC91" s="7">
        <v>10950</v>
      </c>
      <c r="CD91" s="10">
        <v>14612</v>
      </c>
      <c r="CE91" s="7">
        <v>28732</v>
      </c>
      <c r="CF91" s="10">
        <v>18</v>
      </c>
      <c r="CG91" s="7">
        <v>36336</v>
      </c>
      <c r="CH91" s="10">
        <v>19981</v>
      </c>
      <c r="CI91" s="7">
        <v>20626</v>
      </c>
      <c r="CJ91" s="10">
        <v>22575</v>
      </c>
      <c r="CK91" s="7">
        <v>21573</v>
      </c>
      <c r="CL91" s="10">
        <v>22736</v>
      </c>
      <c r="CM91" s="7">
        <v>23677</v>
      </c>
      <c r="CN91" s="10">
        <v>21246</v>
      </c>
      <c r="CO91" s="7">
        <v>21103</v>
      </c>
      <c r="CP91" s="10">
        <v>21035</v>
      </c>
      <c r="CQ91" s="7">
        <v>18999</v>
      </c>
      <c r="CR91" s="10">
        <v>21944</v>
      </c>
      <c r="CS91" s="7">
        <v>21224</v>
      </c>
      <c r="CT91" s="10">
        <v>14779</v>
      </c>
      <c r="CU91" s="7">
        <v>9279</v>
      </c>
      <c r="CV91" s="10">
        <v>1706</v>
      </c>
      <c r="CW91" s="7">
        <v>8900</v>
      </c>
      <c r="CX91" s="10">
        <v>365</v>
      </c>
      <c r="CY91" s="7">
        <v>0</v>
      </c>
      <c r="CZ91" s="10">
        <v>0</v>
      </c>
      <c r="DA91" s="7">
        <v>0</v>
      </c>
      <c r="DB91" s="10">
        <v>6461</v>
      </c>
      <c r="DC91" s="7">
        <v>15198</v>
      </c>
      <c r="DD91" s="10">
        <v>14098</v>
      </c>
      <c r="DE91" s="7">
        <v>13496</v>
      </c>
      <c r="DF91" s="10">
        <v>13980</v>
      </c>
      <c r="DG91" s="7">
        <v>15169</v>
      </c>
      <c r="DH91" s="10">
        <v>14567</v>
      </c>
      <c r="DI91" s="7">
        <v>14303</v>
      </c>
      <c r="DJ91" s="10">
        <v>13620</v>
      </c>
      <c r="DK91" s="7">
        <v>20564</v>
      </c>
      <c r="DL91" s="10">
        <v>17267</v>
      </c>
      <c r="DM91" s="7">
        <v>24113</v>
      </c>
      <c r="DN91" s="10">
        <v>24776</v>
      </c>
      <c r="DO91" s="7">
        <v>26573</v>
      </c>
      <c r="DP91" s="10">
        <v>28748</v>
      </c>
      <c r="DQ91" s="7">
        <v>25563</v>
      </c>
      <c r="DR91" s="10">
        <v>27335</v>
      </c>
      <c r="DS91" s="7">
        <v>24536</v>
      </c>
      <c r="DT91" s="10">
        <v>21805</v>
      </c>
      <c r="DU91" s="7">
        <v>16211</v>
      </c>
      <c r="DV91" s="10">
        <v>14189</v>
      </c>
      <c r="DW91" s="7">
        <v>24485</v>
      </c>
      <c r="DX91" s="10">
        <v>19337</v>
      </c>
      <c r="DY91" s="7">
        <v>14946</v>
      </c>
      <c r="DZ91" s="10">
        <v>9534</v>
      </c>
      <c r="EA91" s="7">
        <v>20813</v>
      </c>
      <c r="EB91" s="10">
        <v>24401</v>
      </c>
      <c r="EC91" s="7">
        <v>14341</v>
      </c>
      <c r="ED91" s="10">
        <v>14652</v>
      </c>
      <c r="EE91" s="7">
        <v>12387</v>
      </c>
      <c r="EF91" s="10">
        <v>13012</v>
      </c>
      <c r="EG91" s="7">
        <v>8863</v>
      </c>
      <c r="EH91" s="10">
        <v>56</v>
      </c>
      <c r="EI91" s="7">
        <v>1814</v>
      </c>
      <c r="EJ91" s="10">
        <v>2906</v>
      </c>
      <c r="EK91" s="7">
        <v>15478</v>
      </c>
      <c r="EL91" s="10">
        <v>13753</v>
      </c>
      <c r="EM91" s="7">
        <v>12099</v>
      </c>
      <c r="EN91" s="10">
        <v>4120</v>
      </c>
      <c r="EO91" s="7">
        <v>2654</v>
      </c>
      <c r="EP91" s="10">
        <v>5120</v>
      </c>
      <c r="EQ91" s="7">
        <v>6963</v>
      </c>
      <c r="ER91" s="10">
        <v>8905</v>
      </c>
      <c r="ES91" s="7">
        <v>5294</v>
      </c>
      <c r="ET91" s="10">
        <v>235</v>
      </c>
      <c r="EU91" s="7">
        <v>808</v>
      </c>
      <c r="EV91" s="10">
        <v>1820</v>
      </c>
      <c r="EW91" s="7">
        <v>14566</v>
      </c>
      <c r="EX91" s="10">
        <v>10382</v>
      </c>
      <c r="EY91" s="7">
        <v>11627</v>
      </c>
      <c r="EZ91" s="10">
        <v>8934</v>
      </c>
      <c r="FA91" s="7">
        <v>9572</v>
      </c>
      <c r="FB91" s="10">
        <v>8509</v>
      </c>
      <c r="FC91" s="7">
        <v>6531</v>
      </c>
      <c r="FD91" s="10">
        <v>8474</v>
      </c>
      <c r="FE91" s="7">
        <v>7004</v>
      </c>
      <c r="FF91" s="10">
        <v>6182</v>
      </c>
      <c r="FG91" s="7">
        <v>1066</v>
      </c>
      <c r="FH91" s="10">
        <v>4643</v>
      </c>
      <c r="FI91" s="7">
        <v>7260</v>
      </c>
      <c r="FJ91" s="10">
        <v>7045</v>
      </c>
      <c r="FK91" s="7">
        <v>10452</v>
      </c>
      <c r="FL91" s="10">
        <v>14602</v>
      </c>
      <c r="FM91" s="7">
        <v>14161</v>
      </c>
      <c r="FN91" s="10">
        <v>14672</v>
      </c>
      <c r="FO91" s="7">
        <v>14112</v>
      </c>
      <c r="FP91" s="10">
        <v>14612</v>
      </c>
      <c r="FQ91" s="7">
        <v>13922</v>
      </c>
      <c r="FR91" s="10">
        <v>9381</v>
      </c>
      <c r="FS91" s="7">
        <v>8055</v>
      </c>
      <c r="FT91" s="10">
        <v>12794</v>
      </c>
      <c r="FU91" s="7">
        <v>14588</v>
      </c>
      <c r="FV91" s="10">
        <v>20521</v>
      </c>
      <c r="FW91" s="7">
        <v>33801</v>
      </c>
      <c r="FX91" s="10">
        <v>36262</v>
      </c>
      <c r="FY91" s="7">
        <v>26881</v>
      </c>
      <c r="FZ91" s="10">
        <v>28679</v>
      </c>
      <c r="GA91" s="7">
        <v>26326</v>
      </c>
      <c r="GB91" s="10">
        <v>28699</v>
      </c>
      <c r="GC91" s="7">
        <v>23671</v>
      </c>
      <c r="GD91" s="10">
        <v>24751</v>
      </c>
      <c r="GE91" s="7">
        <v>27975</v>
      </c>
      <c r="GF91" s="10">
        <v>35232</v>
      </c>
      <c r="GG91" s="7">
        <v>35951</v>
      </c>
      <c r="GH91" s="10">
        <v>34361</v>
      </c>
      <c r="GI91" s="7">
        <v>36535</v>
      </c>
      <c r="GJ91" s="10">
        <v>36210</v>
      </c>
      <c r="GK91" s="7">
        <v>35336</v>
      </c>
      <c r="GL91" s="10">
        <v>35146</v>
      </c>
      <c r="GM91" s="7">
        <v>35334</v>
      </c>
      <c r="GN91" s="10">
        <v>36497</v>
      </c>
      <c r="GO91" s="7">
        <v>36318</v>
      </c>
      <c r="GP91" s="10">
        <v>34098</v>
      </c>
      <c r="GQ91" s="7">
        <v>36446</v>
      </c>
      <c r="GR91" s="10">
        <v>30948</v>
      </c>
      <c r="GS91" s="7">
        <v>23573</v>
      </c>
      <c r="GT91" s="10">
        <v>33385</v>
      </c>
      <c r="GU91" s="7">
        <v>34271</v>
      </c>
      <c r="GV91" s="10">
        <v>29500</v>
      </c>
      <c r="GW91" s="7">
        <v>25999</v>
      </c>
      <c r="GX91" s="10">
        <v>26804</v>
      </c>
      <c r="GY91" s="7">
        <v>28712</v>
      </c>
      <c r="GZ91" s="10">
        <v>49963</v>
      </c>
      <c r="HA91" s="7">
        <v>61693</v>
      </c>
      <c r="HB91" s="10">
        <v>54109</v>
      </c>
      <c r="HC91" s="7">
        <v>56463</v>
      </c>
      <c r="HD91" s="10">
        <v>25411</v>
      </c>
      <c r="HE91" s="7">
        <v>58534</v>
      </c>
      <c r="HF91" s="10">
        <v>56841</v>
      </c>
      <c r="HG91" s="7">
        <v>59425</v>
      </c>
      <c r="HH91" s="10">
        <v>56543</v>
      </c>
      <c r="HI91" s="7">
        <v>59022</v>
      </c>
      <c r="HJ91" s="10">
        <v>45089</v>
      </c>
      <c r="HK91" s="7">
        <v>62388</v>
      </c>
      <c r="HL91" s="10">
        <v>70733</v>
      </c>
      <c r="HM91" s="7">
        <v>53146</v>
      </c>
      <c r="HN91" s="10">
        <v>57159</v>
      </c>
      <c r="HO91" s="7">
        <v>65827</v>
      </c>
      <c r="HP91" s="10">
        <v>49591</v>
      </c>
      <c r="HQ91" s="7">
        <v>57783</v>
      </c>
      <c r="HR91" s="10">
        <v>57625</v>
      </c>
      <c r="HS91" s="7">
        <v>59868</v>
      </c>
      <c r="HT91" s="10">
        <v>56110</v>
      </c>
      <c r="HU91" s="7">
        <v>57840</v>
      </c>
      <c r="HV91" s="10">
        <v>54043</v>
      </c>
      <c r="HW91" s="7">
        <v>57349</v>
      </c>
      <c r="HX91" s="10">
        <v>62639</v>
      </c>
      <c r="HY91" s="7">
        <v>60126</v>
      </c>
      <c r="HZ91" s="10">
        <v>55234</v>
      </c>
      <c r="IA91" s="7">
        <v>61145</v>
      </c>
      <c r="IB91" s="10">
        <v>55286</v>
      </c>
      <c r="IC91" s="7">
        <v>59657</v>
      </c>
      <c r="ID91" s="10">
        <v>59322</v>
      </c>
      <c r="IE91" s="7">
        <v>64140</v>
      </c>
      <c r="IF91" s="10">
        <v>63679</v>
      </c>
      <c r="IG91" s="7">
        <v>56588</v>
      </c>
      <c r="IH91" s="10">
        <v>53900</v>
      </c>
      <c r="II91" s="7">
        <v>57555</v>
      </c>
      <c r="IJ91" s="10">
        <v>71400</v>
      </c>
      <c r="IK91" s="31">
        <v>61849</v>
      </c>
      <c r="IL91" s="38">
        <v>59595</v>
      </c>
      <c r="IM91" s="31">
        <v>61266</v>
      </c>
      <c r="IN91" s="38">
        <v>58815</v>
      </c>
      <c r="IO91" s="31">
        <v>58573</v>
      </c>
      <c r="IP91" s="38">
        <v>58214</v>
      </c>
      <c r="IQ91" s="31">
        <v>60188</v>
      </c>
      <c r="IR91" s="38">
        <v>61531</v>
      </c>
      <c r="IS91" s="31">
        <v>56540</v>
      </c>
      <c r="IT91" s="38">
        <v>51111</v>
      </c>
      <c r="IU91" s="31">
        <v>58153</v>
      </c>
      <c r="IV91" s="38">
        <v>61338</v>
      </c>
      <c r="IW91" s="31">
        <v>62374</v>
      </c>
      <c r="IX91" s="38">
        <v>56924</v>
      </c>
      <c r="IY91" s="31">
        <v>61489</v>
      </c>
      <c r="IZ91" s="38">
        <v>60448</v>
      </c>
      <c r="JA91" s="31">
        <v>53204</v>
      </c>
      <c r="JB91" s="38">
        <v>53241</v>
      </c>
      <c r="JC91" s="31">
        <v>57002</v>
      </c>
      <c r="JD91" s="38">
        <v>56729</v>
      </c>
      <c r="JE91" s="31">
        <v>54909</v>
      </c>
      <c r="JF91" s="38">
        <v>51488</v>
      </c>
      <c r="JG91" s="31">
        <v>60271</v>
      </c>
      <c r="JH91" s="38">
        <v>67703</v>
      </c>
      <c r="JI91" s="31">
        <v>63383</v>
      </c>
      <c r="JJ91" s="38">
        <v>57327</v>
      </c>
      <c r="JK91" s="31">
        <v>61945</v>
      </c>
      <c r="JL91" s="38">
        <v>55704</v>
      </c>
      <c r="JM91" s="31">
        <v>59004</v>
      </c>
      <c r="JN91" s="38">
        <v>58050</v>
      </c>
      <c r="JO91" s="31">
        <v>59351</v>
      </c>
      <c r="JP91" s="38">
        <v>57410</v>
      </c>
      <c r="JQ91" s="31">
        <v>60179</v>
      </c>
      <c r="JR91" s="38">
        <v>52837</v>
      </c>
      <c r="JS91" s="31">
        <v>56892</v>
      </c>
      <c r="JT91" s="38">
        <v>58222</v>
      </c>
      <c r="JU91" s="31">
        <v>60416</v>
      </c>
      <c r="JV91" s="38">
        <v>54888</v>
      </c>
      <c r="JW91" s="31">
        <v>60509</v>
      </c>
      <c r="JX91" s="38">
        <v>56687</v>
      </c>
      <c r="JY91" s="31">
        <v>58948</v>
      </c>
    </row>
    <row r="92" spans="1:285" ht="24" x14ac:dyDescent="0.2">
      <c r="A92" s="3" t="s">
        <v>102</v>
      </c>
      <c r="B92" s="24" t="str">
        <f t="shared" si="1"/>
        <v>kuhl</v>
      </c>
      <c r="C92" s="24" t="s">
        <v>2</v>
      </c>
      <c r="D92" s="21" t="s">
        <v>16</v>
      </c>
      <c r="E92" s="7">
        <v>334700</v>
      </c>
      <c r="F92" s="10">
        <v>291900</v>
      </c>
      <c r="G92" s="7">
        <v>315300</v>
      </c>
      <c r="H92" s="10">
        <v>292900</v>
      </c>
      <c r="I92" s="7">
        <v>471800</v>
      </c>
      <c r="J92" s="10">
        <v>481000</v>
      </c>
      <c r="K92" s="7">
        <v>574200</v>
      </c>
      <c r="L92" s="10">
        <v>562100</v>
      </c>
      <c r="M92" s="7">
        <v>433100</v>
      </c>
      <c r="N92" s="10">
        <v>469600</v>
      </c>
      <c r="O92" s="7">
        <v>355000</v>
      </c>
      <c r="P92" s="10">
        <v>317700</v>
      </c>
      <c r="Q92" s="7">
        <v>293300</v>
      </c>
      <c r="R92" s="10">
        <v>225200</v>
      </c>
      <c r="S92" s="7">
        <v>276800</v>
      </c>
      <c r="T92" s="10">
        <v>316800</v>
      </c>
      <c r="U92" s="7">
        <v>408800</v>
      </c>
      <c r="V92" s="10">
        <v>418600</v>
      </c>
      <c r="W92" s="7">
        <v>551200</v>
      </c>
      <c r="X92" s="10">
        <v>546300</v>
      </c>
      <c r="Y92" s="7">
        <v>461100</v>
      </c>
      <c r="Z92" s="10">
        <v>399300</v>
      </c>
      <c r="AA92" s="7">
        <v>352200</v>
      </c>
      <c r="AB92" s="10">
        <v>324500</v>
      </c>
      <c r="AC92" s="7">
        <v>221200</v>
      </c>
      <c r="AD92" s="10">
        <v>320700</v>
      </c>
      <c r="AE92" s="7">
        <v>316000</v>
      </c>
      <c r="AF92" s="10">
        <v>396800</v>
      </c>
      <c r="AG92" s="7">
        <v>400600</v>
      </c>
      <c r="AH92" s="10">
        <v>389600</v>
      </c>
      <c r="AI92" s="7">
        <v>513500</v>
      </c>
      <c r="AJ92" s="10">
        <v>419700</v>
      </c>
      <c r="AK92" s="7">
        <v>497900</v>
      </c>
      <c r="AL92" s="10">
        <v>413300</v>
      </c>
      <c r="AM92" s="7">
        <v>285000</v>
      </c>
      <c r="AN92" s="10">
        <v>273200</v>
      </c>
      <c r="AO92" s="7">
        <v>141219</v>
      </c>
      <c r="AP92" s="10">
        <v>196003</v>
      </c>
      <c r="AQ92" s="7">
        <v>285680</v>
      </c>
      <c r="AR92" s="10">
        <v>657114</v>
      </c>
      <c r="AS92" s="7">
        <v>671910</v>
      </c>
      <c r="AT92" s="10">
        <v>686517</v>
      </c>
      <c r="AU92" s="7">
        <v>683668</v>
      </c>
      <c r="AV92" s="10">
        <v>648617</v>
      </c>
      <c r="AW92" s="7">
        <v>611303</v>
      </c>
      <c r="AX92" s="10">
        <v>504041</v>
      </c>
      <c r="AY92" s="7">
        <v>344769</v>
      </c>
      <c r="AZ92" s="10">
        <v>388126</v>
      </c>
      <c r="BA92" s="7">
        <v>333619</v>
      </c>
      <c r="BB92" s="10">
        <v>317641</v>
      </c>
      <c r="BC92" s="7">
        <v>360694</v>
      </c>
      <c r="BD92" s="10">
        <v>391818</v>
      </c>
      <c r="BE92" s="7">
        <v>455246</v>
      </c>
      <c r="BF92" s="10">
        <v>421887</v>
      </c>
      <c r="BG92" s="7">
        <v>434997</v>
      </c>
      <c r="BH92" s="10">
        <v>471855</v>
      </c>
      <c r="BI92" s="7">
        <v>463749</v>
      </c>
      <c r="BJ92" s="10">
        <v>485402</v>
      </c>
      <c r="BK92" s="7">
        <v>472634</v>
      </c>
      <c r="BL92" s="10">
        <v>505126</v>
      </c>
      <c r="BM92" s="7">
        <v>357044</v>
      </c>
      <c r="BN92" s="10">
        <v>263314</v>
      </c>
      <c r="BO92" s="7">
        <v>315390</v>
      </c>
      <c r="BP92" s="10">
        <v>362098</v>
      </c>
      <c r="BQ92" s="7">
        <v>405778</v>
      </c>
      <c r="BR92" s="10">
        <v>465476</v>
      </c>
      <c r="BS92" s="7">
        <v>519520</v>
      </c>
      <c r="BT92" s="10">
        <v>477578</v>
      </c>
      <c r="BU92" s="7">
        <v>550170</v>
      </c>
      <c r="BV92" s="10">
        <v>370401</v>
      </c>
      <c r="BW92" s="7">
        <v>307354</v>
      </c>
      <c r="BX92" s="10">
        <v>272299</v>
      </c>
      <c r="BY92" s="7">
        <v>232895</v>
      </c>
      <c r="BZ92" s="10">
        <v>161364</v>
      </c>
      <c r="CA92" s="7">
        <v>204897</v>
      </c>
      <c r="CB92" s="10">
        <v>434547</v>
      </c>
      <c r="CC92" s="7">
        <v>430295</v>
      </c>
      <c r="CD92" s="10">
        <v>437357</v>
      </c>
      <c r="CE92" s="7">
        <v>487942</v>
      </c>
      <c r="CF92" s="10">
        <v>557777</v>
      </c>
      <c r="CG92" s="7">
        <v>564081</v>
      </c>
      <c r="CH92" s="10">
        <v>410448</v>
      </c>
      <c r="CI92" s="7">
        <v>363810</v>
      </c>
      <c r="CJ92" s="10">
        <v>398182</v>
      </c>
      <c r="CK92" s="7">
        <v>327839</v>
      </c>
      <c r="CL92" s="10">
        <v>247859</v>
      </c>
      <c r="CM92" s="7">
        <v>289301</v>
      </c>
      <c r="CN92" s="10">
        <v>332438</v>
      </c>
      <c r="CO92" s="7">
        <v>328946</v>
      </c>
      <c r="CP92" s="10">
        <v>349998</v>
      </c>
      <c r="CQ92" s="7">
        <v>368632</v>
      </c>
      <c r="CR92" s="10">
        <v>389235</v>
      </c>
      <c r="CS92" s="7">
        <v>334461</v>
      </c>
      <c r="CT92" s="10">
        <v>304038</v>
      </c>
      <c r="CU92" s="7">
        <v>213517</v>
      </c>
      <c r="CV92" s="10">
        <v>192819</v>
      </c>
      <c r="CW92" s="7">
        <v>141065</v>
      </c>
      <c r="CX92" s="10">
        <v>99127</v>
      </c>
      <c r="CY92" s="7">
        <v>105859</v>
      </c>
      <c r="CZ92" s="10">
        <v>134265</v>
      </c>
      <c r="DA92" s="7">
        <v>278872</v>
      </c>
      <c r="DB92" s="10">
        <v>385793</v>
      </c>
      <c r="DC92" s="7">
        <v>428672</v>
      </c>
      <c r="DD92" s="10">
        <v>416459</v>
      </c>
      <c r="DE92" s="7">
        <v>431682</v>
      </c>
      <c r="DF92" s="10">
        <v>350585</v>
      </c>
      <c r="DG92" s="7">
        <v>302565</v>
      </c>
      <c r="DH92" s="10">
        <v>239625</v>
      </c>
      <c r="DI92" s="7">
        <v>208042</v>
      </c>
      <c r="DJ92" s="10">
        <v>187792</v>
      </c>
      <c r="DK92" s="7">
        <v>295802</v>
      </c>
      <c r="DL92" s="10">
        <v>384882</v>
      </c>
      <c r="DM92" s="7">
        <v>377184</v>
      </c>
      <c r="DN92" s="10">
        <v>345592</v>
      </c>
      <c r="DO92" s="7">
        <v>375128</v>
      </c>
      <c r="DP92" s="10">
        <v>410495</v>
      </c>
      <c r="DQ92" s="7">
        <v>360324</v>
      </c>
      <c r="DR92" s="10">
        <v>347323</v>
      </c>
      <c r="DS92" s="7">
        <v>279131</v>
      </c>
      <c r="DT92" s="10">
        <v>350737</v>
      </c>
      <c r="DU92" s="7">
        <v>292695</v>
      </c>
      <c r="DV92" s="10">
        <v>187251</v>
      </c>
      <c r="DW92" s="7">
        <v>116393</v>
      </c>
      <c r="DX92" s="10">
        <v>234200</v>
      </c>
      <c r="DY92" s="7">
        <v>263237</v>
      </c>
      <c r="DZ92" s="10">
        <v>278576</v>
      </c>
      <c r="EA92" s="7">
        <v>420879</v>
      </c>
      <c r="EB92" s="10">
        <v>420399</v>
      </c>
      <c r="EC92" s="7">
        <v>352153</v>
      </c>
      <c r="ED92" s="10">
        <v>316843</v>
      </c>
      <c r="EE92" s="7">
        <v>240393</v>
      </c>
      <c r="EF92" s="10">
        <v>205197</v>
      </c>
      <c r="EG92" s="7">
        <v>185886</v>
      </c>
      <c r="EH92" s="10">
        <v>169920</v>
      </c>
      <c r="EI92" s="7">
        <v>192822</v>
      </c>
      <c r="EJ92" s="10">
        <v>262481</v>
      </c>
      <c r="EK92" s="7">
        <v>309495</v>
      </c>
      <c r="EL92" s="10">
        <v>303807</v>
      </c>
      <c r="EM92" s="7">
        <v>306889</v>
      </c>
      <c r="EN92" s="10">
        <v>201092</v>
      </c>
      <c r="EO92" s="7">
        <v>163864</v>
      </c>
      <c r="EP92" s="10">
        <v>198385</v>
      </c>
      <c r="EQ92" s="7">
        <v>178846</v>
      </c>
      <c r="ER92" s="10">
        <v>148935</v>
      </c>
      <c r="ES92" s="7">
        <v>127067</v>
      </c>
      <c r="ET92" s="10">
        <v>82841</v>
      </c>
      <c r="EU92" s="7">
        <v>136368</v>
      </c>
      <c r="EV92" s="10">
        <v>131010</v>
      </c>
      <c r="EW92" s="7">
        <v>194170</v>
      </c>
      <c r="EX92" s="10">
        <v>274947</v>
      </c>
      <c r="EY92" s="7">
        <v>331753</v>
      </c>
      <c r="EZ92" s="10">
        <v>344451</v>
      </c>
      <c r="FA92" s="7">
        <v>356238</v>
      </c>
      <c r="FB92" s="10">
        <v>455487</v>
      </c>
      <c r="FC92" s="7">
        <v>362818</v>
      </c>
      <c r="FD92" s="10">
        <v>325285</v>
      </c>
      <c r="FE92" s="7">
        <v>299558</v>
      </c>
      <c r="FF92" s="10">
        <v>239167</v>
      </c>
      <c r="FG92" s="7">
        <v>47598</v>
      </c>
      <c r="FH92" s="10">
        <v>300128</v>
      </c>
      <c r="FI92" s="7">
        <v>330173</v>
      </c>
      <c r="FJ92" s="10">
        <v>370587</v>
      </c>
      <c r="FK92" s="7">
        <v>462015</v>
      </c>
      <c r="FL92" s="10">
        <v>495927</v>
      </c>
      <c r="FM92" s="7">
        <v>446397</v>
      </c>
      <c r="FN92" s="10">
        <v>352953</v>
      </c>
      <c r="FO92" s="7">
        <v>307445</v>
      </c>
      <c r="FP92" s="10">
        <v>309256</v>
      </c>
      <c r="FQ92" s="7">
        <v>316075</v>
      </c>
      <c r="FR92" s="10">
        <v>267099</v>
      </c>
      <c r="FS92" s="7">
        <v>191976</v>
      </c>
      <c r="FT92" s="10">
        <v>358579</v>
      </c>
      <c r="FU92" s="7">
        <v>473228</v>
      </c>
      <c r="FV92" s="10">
        <v>477553</v>
      </c>
      <c r="FW92" s="7">
        <v>507415</v>
      </c>
      <c r="FX92" s="10">
        <v>525756</v>
      </c>
      <c r="FY92" s="7">
        <v>417394</v>
      </c>
      <c r="FZ92" s="10">
        <v>402430</v>
      </c>
      <c r="GA92" s="7">
        <v>334643</v>
      </c>
      <c r="GB92" s="10">
        <v>320654</v>
      </c>
      <c r="GC92" s="7">
        <v>320175</v>
      </c>
      <c r="GD92" s="10">
        <v>297204</v>
      </c>
      <c r="GE92" s="7">
        <v>322823</v>
      </c>
      <c r="GF92" s="10">
        <v>381426</v>
      </c>
      <c r="GG92" s="7">
        <v>376063</v>
      </c>
      <c r="GH92" s="10">
        <v>432998</v>
      </c>
      <c r="GI92" s="7">
        <v>470833</v>
      </c>
      <c r="GJ92" s="10">
        <v>470532</v>
      </c>
      <c r="GK92" s="7">
        <v>430587</v>
      </c>
      <c r="GL92" s="10">
        <v>349037</v>
      </c>
      <c r="GM92" s="7">
        <v>303529</v>
      </c>
      <c r="GN92" s="10">
        <v>336275</v>
      </c>
      <c r="GO92" s="7">
        <v>288109</v>
      </c>
      <c r="GP92" s="10">
        <v>267977</v>
      </c>
      <c r="GQ92" s="7">
        <v>267305</v>
      </c>
      <c r="GR92" s="10">
        <v>313151</v>
      </c>
      <c r="GS92" s="7">
        <v>354364</v>
      </c>
      <c r="GT92" s="10">
        <v>409609</v>
      </c>
      <c r="GU92" s="7">
        <v>424931</v>
      </c>
      <c r="GV92" s="10">
        <v>428155</v>
      </c>
      <c r="GW92" s="7">
        <v>420958</v>
      </c>
      <c r="GX92" s="10">
        <v>341973</v>
      </c>
      <c r="GY92" s="7">
        <v>291611</v>
      </c>
      <c r="GZ92" s="10">
        <v>305500</v>
      </c>
      <c r="HA92" s="7">
        <v>283378</v>
      </c>
      <c r="HB92" s="10">
        <v>229540</v>
      </c>
      <c r="HC92" s="7">
        <v>352591</v>
      </c>
      <c r="HD92" s="10">
        <v>384680</v>
      </c>
      <c r="HE92" s="7">
        <v>428996</v>
      </c>
      <c r="HF92" s="10">
        <v>415274</v>
      </c>
      <c r="HG92" s="7">
        <v>400410</v>
      </c>
      <c r="HH92" s="10">
        <v>389834</v>
      </c>
      <c r="HI92" s="7">
        <v>358145</v>
      </c>
      <c r="HJ92" s="10">
        <v>287397</v>
      </c>
      <c r="HK92" s="7">
        <v>271602</v>
      </c>
      <c r="HL92" s="10">
        <v>285567</v>
      </c>
      <c r="HM92" s="7">
        <v>308194</v>
      </c>
      <c r="HN92" s="10">
        <v>261813</v>
      </c>
      <c r="HO92" s="7">
        <v>244422</v>
      </c>
      <c r="HP92" s="10">
        <v>314145</v>
      </c>
      <c r="HQ92" s="7">
        <v>477045</v>
      </c>
      <c r="HR92" s="10">
        <v>484231</v>
      </c>
      <c r="HS92" s="7">
        <v>494772</v>
      </c>
      <c r="HT92" s="10">
        <v>482796</v>
      </c>
      <c r="HU92" s="7">
        <v>404953</v>
      </c>
      <c r="HV92" s="10">
        <v>347626</v>
      </c>
      <c r="HW92" s="7">
        <v>303081</v>
      </c>
      <c r="HX92" s="10">
        <v>327761</v>
      </c>
      <c r="HY92" s="7">
        <v>323594</v>
      </c>
      <c r="HZ92" s="10">
        <v>296278</v>
      </c>
      <c r="IA92" s="7">
        <v>336752</v>
      </c>
      <c r="IB92" s="10">
        <v>340199</v>
      </c>
      <c r="IC92" s="7">
        <v>383718</v>
      </c>
      <c r="ID92" s="10">
        <v>427430</v>
      </c>
      <c r="IE92" s="7">
        <v>437857</v>
      </c>
      <c r="IF92" s="10">
        <v>432150</v>
      </c>
      <c r="IG92" s="7">
        <v>373634</v>
      </c>
      <c r="IH92" s="10">
        <v>305418</v>
      </c>
      <c r="II92" s="7">
        <v>302576</v>
      </c>
      <c r="IJ92" s="10">
        <v>239311</v>
      </c>
      <c r="IK92" s="31">
        <v>333050</v>
      </c>
      <c r="IL92" s="38">
        <v>335096</v>
      </c>
      <c r="IM92" s="31">
        <v>334542</v>
      </c>
      <c r="IN92" s="38">
        <v>309197</v>
      </c>
      <c r="IO92" s="31">
        <v>389771</v>
      </c>
      <c r="IP92" s="38">
        <v>403507</v>
      </c>
      <c r="IQ92" s="31">
        <v>452157</v>
      </c>
      <c r="IR92" s="38">
        <v>489275</v>
      </c>
      <c r="IS92" s="31">
        <v>429517</v>
      </c>
      <c r="IT92" s="38">
        <v>393274</v>
      </c>
      <c r="IU92" s="31">
        <v>301414</v>
      </c>
      <c r="IV92" s="38">
        <v>281800</v>
      </c>
      <c r="IW92" s="31">
        <v>282884</v>
      </c>
      <c r="IX92" s="38">
        <v>158956</v>
      </c>
      <c r="IY92" s="31">
        <v>390105</v>
      </c>
      <c r="IZ92" s="38">
        <v>431949</v>
      </c>
      <c r="JA92" s="31">
        <v>466101</v>
      </c>
      <c r="JB92" s="38">
        <v>511694</v>
      </c>
      <c r="JC92" s="31">
        <v>542498</v>
      </c>
      <c r="JD92" s="38">
        <v>502346</v>
      </c>
      <c r="JE92" s="31">
        <v>453511</v>
      </c>
      <c r="JF92" s="38">
        <v>363919</v>
      </c>
      <c r="JG92" s="31">
        <v>343821</v>
      </c>
      <c r="JH92" s="38">
        <v>346733</v>
      </c>
      <c r="JI92" s="31">
        <v>357536</v>
      </c>
      <c r="JJ92" s="38">
        <v>324978</v>
      </c>
      <c r="JK92" s="31">
        <v>363629</v>
      </c>
      <c r="JL92" s="38">
        <v>372261</v>
      </c>
      <c r="JM92" s="31">
        <v>434807</v>
      </c>
      <c r="JN92" s="38">
        <v>480362</v>
      </c>
      <c r="JO92" s="31">
        <v>490491</v>
      </c>
      <c r="JP92" s="38">
        <v>487235</v>
      </c>
      <c r="JQ92" s="31">
        <v>405593</v>
      </c>
      <c r="JR92" s="38">
        <v>341825</v>
      </c>
      <c r="JS92" s="31">
        <v>328936</v>
      </c>
      <c r="JT92" s="38">
        <v>375037</v>
      </c>
      <c r="JU92" s="31">
        <v>407013</v>
      </c>
      <c r="JV92" s="38">
        <v>335339</v>
      </c>
      <c r="JW92" s="31">
        <v>346535</v>
      </c>
      <c r="JX92" s="38">
        <v>357684</v>
      </c>
      <c r="JY92" s="31">
        <v>404651</v>
      </c>
    </row>
    <row r="93" spans="1:285" ht="24" x14ac:dyDescent="0.2">
      <c r="A93" s="3" t="s">
        <v>103</v>
      </c>
      <c r="B93" s="24" t="str">
        <f t="shared" si="1"/>
        <v>sppl</v>
      </c>
      <c r="C93" s="24" t="s">
        <v>2</v>
      </c>
      <c r="D93" s="21" t="s">
        <v>16</v>
      </c>
      <c r="E93" s="7">
        <v>800</v>
      </c>
      <c r="F93" s="10">
        <v>700</v>
      </c>
      <c r="G93" s="7">
        <v>700</v>
      </c>
      <c r="H93" s="10">
        <v>500</v>
      </c>
      <c r="I93" s="7">
        <v>600</v>
      </c>
      <c r="J93" s="10">
        <v>4400</v>
      </c>
      <c r="K93" s="7">
        <v>3900</v>
      </c>
      <c r="L93" s="10">
        <v>3800</v>
      </c>
      <c r="M93" s="7">
        <v>1800</v>
      </c>
      <c r="N93" s="10">
        <v>2700</v>
      </c>
      <c r="O93" s="7">
        <v>2100</v>
      </c>
      <c r="P93" s="10">
        <v>1500</v>
      </c>
      <c r="Q93" s="7">
        <v>1400</v>
      </c>
      <c r="R93" s="10">
        <v>1700</v>
      </c>
      <c r="S93" s="7">
        <v>600</v>
      </c>
      <c r="T93" s="10">
        <v>700</v>
      </c>
      <c r="U93" s="7">
        <v>1600</v>
      </c>
      <c r="V93" s="10">
        <v>1700</v>
      </c>
      <c r="W93" s="7">
        <v>3200</v>
      </c>
      <c r="X93" s="10">
        <v>3100</v>
      </c>
      <c r="Y93" s="7">
        <v>1400</v>
      </c>
      <c r="Z93" s="10">
        <v>1400</v>
      </c>
      <c r="AA93" s="7">
        <v>900</v>
      </c>
      <c r="AB93" s="10">
        <v>1100</v>
      </c>
      <c r="AC93" s="7">
        <v>0</v>
      </c>
      <c r="AD93" s="10">
        <v>700</v>
      </c>
      <c r="AE93" s="7">
        <v>900</v>
      </c>
      <c r="AF93" s="10">
        <v>500</v>
      </c>
      <c r="AG93" s="7">
        <v>0</v>
      </c>
      <c r="AH93" s="10">
        <v>1300</v>
      </c>
      <c r="AI93" s="7">
        <v>1500</v>
      </c>
      <c r="AJ93" s="10">
        <v>200</v>
      </c>
      <c r="AK93" s="7">
        <v>1900</v>
      </c>
      <c r="AL93" s="10">
        <v>2000</v>
      </c>
      <c r="AM93" s="7">
        <v>400</v>
      </c>
      <c r="AN93" s="10">
        <v>800</v>
      </c>
      <c r="AO93" s="7">
        <v>300</v>
      </c>
      <c r="AP93" s="10">
        <v>0</v>
      </c>
      <c r="AQ93" s="7">
        <v>0</v>
      </c>
      <c r="AR93" s="10">
        <v>0</v>
      </c>
      <c r="AS93" s="7">
        <v>1300</v>
      </c>
      <c r="AT93" s="10">
        <v>1700</v>
      </c>
      <c r="AU93" s="7">
        <v>1600</v>
      </c>
      <c r="AV93" s="10">
        <v>3600</v>
      </c>
      <c r="AW93" s="7">
        <v>1900</v>
      </c>
      <c r="AX93" s="10">
        <v>1300</v>
      </c>
      <c r="AY93" s="7">
        <v>5</v>
      </c>
      <c r="AZ93" s="10">
        <v>0</v>
      </c>
      <c r="BA93" s="7">
        <v>600</v>
      </c>
      <c r="BB93" s="10">
        <v>0</v>
      </c>
      <c r="BC93" s="7">
        <v>1100</v>
      </c>
      <c r="BD93" s="10">
        <v>850</v>
      </c>
      <c r="BE93" s="7">
        <v>0</v>
      </c>
      <c r="BF93" s="10">
        <v>0</v>
      </c>
      <c r="BG93" s="7">
        <v>0</v>
      </c>
      <c r="BH93" s="10">
        <v>0</v>
      </c>
      <c r="BI93" s="7">
        <v>0</v>
      </c>
      <c r="BJ93" s="10">
        <v>300</v>
      </c>
      <c r="BK93" s="7">
        <v>0</v>
      </c>
      <c r="BL93" s="10">
        <v>0</v>
      </c>
      <c r="BM93" s="7">
        <v>0</v>
      </c>
      <c r="BN93" s="10">
        <v>603</v>
      </c>
      <c r="BO93" s="7">
        <v>1300</v>
      </c>
      <c r="BP93" s="10">
        <v>1588</v>
      </c>
      <c r="BQ93" s="7">
        <v>2400</v>
      </c>
      <c r="BR93" s="10">
        <v>1319</v>
      </c>
      <c r="BS93" s="7">
        <v>0</v>
      </c>
      <c r="BT93" s="10">
        <v>0</v>
      </c>
      <c r="BU93" s="7">
        <v>2880</v>
      </c>
      <c r="BV93" s="10">
        <v>0</v>
      </c>
      <c r="BW93" s="7">
        <v>1800</v>
      </c>
      <c r="BX93" s="10">
        <v>3800</v>
      </c>
      <c r="BY93" s="7">
        <v>2400</v>
      </c>
      <c r="BZ93" s="10">
        <v>3275</v>
      </c>
      <c r="CA93" s="7">
        <v>2600</v>
      </c>
      <c r="CB93" s="10">
        <v>2064</v>
      </c>
      <c r="CC93" s="7">
        <v>1900</v>
      </c>
      <c r="CD93" s="10">
        <v>2818</v>
      </c>
      <c r="CE93" s="7">
        <v>2600</v>
      </c>
      <c r="CF93" s="10">
        <v>1800</v>
      </c>
      <c r="CG93" s="7">
        <v>1733</v>
      </c>
      <c r="CH93" s="10">
        <v>1256</v>
      </c>
      <c r="CI93" s="7">
        <v>1300</v>
      </c>
      <c r="CJ93" s="10">
        <v>100</v>
      </c>
      <c r="CK93" s="7">
        <v>0</v>
      </c>
      <c r="CL93" s="10">
        <v>0</v>
      </c>
      <c r="CM93" s="7">
        <v>827</v>
      </c>
      <c r="CN93" s="10">
        <v>1159</v>
      </c>
      <c r="CO93" s="7">
        <v>1264</v>
      </c>
      <c r="CP93" s="10">
        <v>1662</v>
      </c>
      <c r="CQ93" s="7">
        <v>1421</v>
      </c>
      <c r="CR93" s="10">
        <v>1305</v>
      </c>
      <c r="CS93" s="7">
        <v>576</v>
      </c>
      <c r="CT93" s="10">
        <v>173</v>
      </c>
      <c r="CU93" s="7">
        <v>1</v>
      </c>
      <c r="CV93" s="10">
        <v>703</v>
      </c>
      <c r="CW93" s="7">
        <v>129</v>
      </c>
      <c r="CX93" s="10">
        <v>1240</v>
      </c>
      <c r="CY93" s="7">
        <v>894</v>
      </c>
      <c r="CZ93" s="10">
        <v>765</v>
      </c>
      <c r="DA93" s="7">
        <v>1692</v>
      </c>
      <c r="DB93" s="10">
        <v>2398</v>
      </c>
      <c r="DC93" s="7">
        <v>2403</v>
      </c>
      <c r="DD93" s="10">
        <v>2643</v>
      </c>
      <c r="DE93" s="7">
        <v>1991</v>
      </c>
      <c r="DF93" s="10">
        <v>2383</v>
      </c>
      <c r="DG93" s="7">
        <v>1983</v>
      </c>
      <c r="DH93" s="10">
        <v>1735</v>
      </c>
      <c r="DI93" s="7">
        <v>1463</v>
      </c>
      <c r="DJ93" s="10">
        <v>1329</v>
      </c>
      <c r="DK93" s="7">
        <v>893</v>
      </c>
      <c r="DL93" s="10">
        <v>1870</v>
      </c>
      <c r="DM93" s="7">
        <v>1776</v>
      </c>
      <c r="DN93" s="10">
        <v>1795</v>
      </c>
      <c r="DO93" s="7">
        <v>2196</v>
      </c>
      <c r="DP93" s="10">
        <v>3381</v>
      </c>
      <c r="DQ93" s="7">
        <v>2704</v>
      </c>
      <c r="DR93" s="10">
        <v>2121</v>
      </c>
      <c r="DS93" s="7">
        <v>1488</v>
      </c>
      <c r="DT93" s="10">
        <v>1522</v>
      </c>
      <c r="DU93" s="7">
        <v>828</v>
      </c>
      <c r="DV93" s="10">
        <v>1340</v>
      </c>
      <c r="DW93" s="7">
        <v>1627</v>
      </c>
      <c r="DX93" s="10">
        <v>1475</v>
      </c>
      <c r="DY93" s="7">
        <v>606</v>
      </c>
      <c r="DZ93" s="10">
        <v>3007</v>
      </c>
      <c r="EA93" s="7">
        <v>1125</v>
      </c>
      <c r="EB93" s="10">
        <v>2696</v>
      </c>
      <c r="EC93" s="7">
        <v>2844</v>
      </c>
      <c r="ED93" s="10">
        <v>3844</v>
      </c>
      <c r="EE93" s="7">
        <v>1958</v>
      </c>
      <c r="EF93" s="10">
        <v>750</v>
      </c>
      <c r="EG93" s="7">
        <v>733</v>
      </c>
      <c r="EH93" s="10">
        <v>1090</v>
      </c>
      <c r="EI93" s="7">
        <v>1552</v>
      </c>
      <c r="EJ93" s="10">
        <v>1731</v>
      </c>
      <c r="EK93" s="7">
        <v>2522</v>
      </c>
      <c r="EL93" s="10">
        <v>3204</v>
      </c>
      <c r="EM93" s="7">
        <v>2776</v>
      </c>
      <c r="EN93" s="10">
        <v>2559</v>
      </c>
      <c r="EO93" s="7">
        <v>2458</v>
      </c>
      <c r="EP93" s="10">
        <v>2086</v>
      </c>
      <c r="EQ93" s="7">
        <v>1716</v>
      </c>
      <c r="ER93" s="10">
        <v>1154</v>
      </c>
      <c r="ES93" s="7">
        <v>1264</v>
      </c>
      <c r="ET93" s="10">
        <v>798</v>
      </c>
      <c r="EU93" s="7">
        <v>1773</v>
      </c>
      <c r="EV93" s="10">
        <v>2336</v>
      </c>
      <c r="EW93" s="7">
        <v>2279</v>
      </c>
      <c r="EX93" s="10">
        <v>2714</v>
      </c>
      <c r="EY93" s="7">
        <v>3001</v>
      </c>
      <c r="EZ93" s="10">
        <v>2245</v>
      </c>
      <c r="FA93" s="7">
        <v>2459</v>
      </c>
      <c r="FB93" s="10">
        <v>2093</v>
      </c>
      <c r="FC93" s="7">
        <v>1836</v>
      </c>
      <c r="FD93" s="10">
        <v>2712</v>
      </c>
      <c r="FE93" s="7">
        <v>1736</v>
      </c>
      <c r="FF93" s="10">
        <v>1606</v>
      </c>
      <c r="FG93" s="7">
        <v>323</v>
      </c>
      <c r="FH93" s="10">
        <v>1475</v>
      </c>
      <c r="FI93" s="7">
        <v>1954</v>
      </c>
      <c r="FJ93" s="10">
        <v>2064</v>
      </c>
      <c r="FK93" s="7">
        <v>2770</v>
      </c>
      <c r="FL93" s="10">
        <v>2985</v>
      </c>
      <c r="FM93" s="7">
        <v>2558</v>
      </c>
      <c r="FN93" s="10">
        <v>1625</v>
      </c>
      <c r="FO93" s="7">
        <v>1538</v>
      </c>
      <c r="FP93" s="10">
        <v>1444</v>
      </c>
      <c r="FQ93" s="7">
        <v>759</v>
      </c>
      <c r="FR93" s="10">
        <v>1501</v>
      </c>
      <c r="FS93" s="7">
        <v>1632</v>
      </c>
      <c r="FT93" s="10">
        <v>2514</v>
      </c>
      <c r="FU93" s="7">
        <v>2243</v>
      </c>
      <c r="FV93" s="10">
        <v>2806</v>
      </c>
      <c r="FW93" s="7">
        <v>2991</v>
      </c>
      <c r="FX93" s="10">
        <v>3397</v>
      </c>
      <c r="FY93" s="7">
        <v>2911</v>
      </c>
      <c r="FZ93" s="10">
        <v>2397</v>
      </c>
      <c r="GA93" s="7">
        <v>1980</v>
      </c>
      <c r="GB93" s="10">
        <v>1943</v>
      </c>
      <c r="GC93" s="7">
        <v>1829</v>
      </c>
      <c r="GD93" s="10">
        <v>1498</v>
      </c>
      <c r="GE93" s="7">
        <v>1741</v>
      </c>
      <c r="GF93" s="10">
        <v>1867</v>
      </c>
      <c r="GG93" s="7">
        <v>2841</v>
      </c>
      <c r="GH93" s="10">
        <v>2651</v>
      </c>
      <c r="GI93" s="7">
        <v>2990</v>
      </c>
      <c r="GJ93" s="10">
        <v>2638</v>
      </c>
      <c r="GK93" s="7">
        <v>2961</v>
      </c>
      <c r="GL93" s="10">
        <v>2340</v>
      </c>
      <c r="GM93" s="7">
        <v>1927</v>
      </c>
      <c r="GN93" s="10">
        <v>1654</v>
      </c>
      <c r="GO93" s="7">
        <v>1327</v>
      </c>
      <c r="GP93" s="10">
        <v>1971</v>
      </c>
      <c r="GQ93" s="7">
        <v>2084</v>
      </c>
      <c r="GR93" s="10">
        <v>2234</v>
      </c>
      <c r="GS93" s="7">
        <v>2849</v>
      </c>
      <c r="GT93" s="10">
        <v>3395</v>
      </c>
      <c r="GU93" s="7">
        <v>3274</v>
      </c>
      <c r="GV93" s="10">
        <v>3295</v>
      </c>
      <c r="GW93" s="7">
        <v>3333</v>
      </c>
      <c r="GX93" s="10">
        <v>2983</v>
      </c>
      <c r="GY93" s="7">
        <v>2536</v>
      </c>
      <c r="GZ93" s="10">
        <v>2366</v>
      </c>
      <c r="HA93" s="7">
        <v>2116</v>
      </c>
      <c r="HB93" s="10">
        <v>1741</v>
      </c>
      <c r="HC93" s="7">
        <v>2483</v>
      </c>
      <c r="HD93" s="10">
        <v>2526</v>
      </c>
      <c r="HE93" s="7">
        <v>2863</v>
      </c>
      <c r="HF93" s="10">
        <v>3106</v>
      </c>
      <c r="HG93" s="7">
        <v>2418</v>
      </c>
      <c r="HH93" s="10">
        <v>2616</v>
      </c>
      <c r="HI93" s="7">
        <v>2297</v>
      </c>
      <c r="HJ93" s="10">
        <v>2277</v>
      </c>
      <c r="HK93" s="7">
        <v>2014</v>
      </c>
      <c r="HL93" s="10">
        <v>2001</v>
      </c>
      <c r="HM93" s="7">
        <v>1627</v>
      </c>
      <c r="HN93" s="10">
        <v>1698</v>
      </c>
      <c r="HO93" s="7">
        <v>1834</v>
      </c>
      <c r="HP93" s="10">
        <v>2254</v>
      </c>
      <c r="HQ93" s="7">
        <v>2989</v>
      </c>
      <c r="HR93" s="10">
        <v>3037</v>
      </c>
      <c r="HS93" s="7">
        <v>3533</v>
      </c>
      <c r="HT93" s="10">
        <v>3749</v>
      </c>
      <c r="HU93" s="7">
        <v>3260</v>
      </c>
      <c r="HV93" s="10">
        <v>3222</v>
      </c>
      <c r="HW93" s="7">
        <v>2766</v>
      </c>
      <c r="HX93" s="10">
        <v>2173</v>
      </c>
      <c r="HY93" s="7">
        <v>2096</v>
      </c>
      <c r="HZ93" s="10">
        <v>1819</v>
      </c>
      <c r="IA93" s="7">
        <v>2170</v>
      </c>
      <c r="IB93" s="10">
        <v>2416</v>
      </c>
      <c r="IC93" s="7">
        <v>2679</v>
      </c>
      <c r="ID93" s="10">
        <v>3047</v>
      </c>
      <c r="IE93" s="7">
        <v>3355</v>
      </c>
      <c r="IF93" s="10">
        <v>3233</v>
      </c>
      <c r="IG93" s="7">
        <v>3086</v>
      </c>
      <c r="IH93" s="10">
        <v>2730</v>
      </c>
      <c r="II93" s="7">
        <v>2260</v>
      </c>
      <c r="IJ93" s="10">
        <v>2352</v>
      </c>
      <c r="IK93" s="31">
        <v>2142</v>
      </c>
      <c r="IL93" s="38">
        <v>1952</v>
      </c>
      <c r="IM93" s="31">
        <v>2088</v>
      </c>
      <c r="IN93" s="38">
        <v>2097</v>
      </c>
      <c r="IO93" s="31">
        <v>2456</v>
      </c>
      <c r="IP93" s="38">
        <v>2673</v>
      </c>
      <c r="IQ93" s="31">
        <v>3124</v>
      </c>
      <c r="IR93" s="38">
        <v>3284</v>
      </c>
      <c r="IS93" s="31">
        <v>3257</v>
      </c>
      <c r="IT93" s="38">
        <v>2535</v>
      </c>
      <c r="IU93" s="31">
        <v>2339</v>
      </c>
      <c r="IV93" s="38">
        <v>2138</v>
      </c>
      <c r="IW93" s="31">
        <v>1866</v>
      </c>
      <c r="IX93" s="38">
        <v>2033</v>
      </c>
      <c r="IY93" s="31">
        <v>1832</v>
      </c>
      <c r="IZ93" s="38">
        <v>2026</v>
      </c>
      <c r="JA93" s="31">
        <v>2051</v>
      </c>
      <c r="JB93" s="38">
        <v>2617</v>
      </c>
      <c r="JC93" s="31">
        <v>2424</v>
      </c>
      <c r="JD93" s="38">
        <v>2992</v>
      </c>
      <c r="JE93" s="31">
        <v>2634</v>
      </c>
      <c r="JF93" s="38">
        <v>2612</v>
      </c>
      <c r="JG93" s="31">
        <v>1954</v>
      </c>
      <c r="JH93" s="38">
        <v>1987</v>
      </c>
      <c r="JI93" s="31">
        <v>1926</v>
      </c>
      <c r="JJ93" s="38">
        <v>1777</v>
      </c>
      <c r="JK93" s="31">
        <v>1820</v>
      </c>
      <c r="JL93" s="38">
        <v>1709</v>
      </c>
      <c r="JM93" s="31">
        <v>2275</v>
      </c>
      <c r="JN93" s="38">
        <v>2682</v>
      </c>
      <c r="JO93" s="31">
        <v>3187</v>
      </c>
      <c r="JP93" s="38">
        <v>3499</v>
      </c>
      <c r="JQ93" s="31">
        <v>2959</v>
      </c>
      <c r="JR93" s="38">
        <v>2569</v>
      </c>
      <c r="JS93" s="31">
        <v>2172</v>
      </c>
      <c r="JT93" s="38">
        <v>3283</v>
      </c>
      <c r="JU93" s="31">
        <v>1890</v>
      </c>
      <c r="JV93" s="38">
        <v>1935</v>
      </c>
      <c r="JW93" s="31">
        <v>2432</v>
      </c>
      <c r="JX93" s="38">
        <v>1790</v>
      </c>
      <c r="JY93" s="31">
        <v>2216</v>
      </c>
    </row>
    <row r="94" spans="1:285" ht="36" x14ac:dyDescent="0.2">
      <c r="A94" s="20" t="s">
        <v>251</v>
      </c>
      <c r="B94" s="24" t="str">
        <f t="shared" si="1"/>
        <v>Galeriesumme</v>
      </c>
      <c r="C94" s="24" t="s">
        <v>2</v>
      </c>
      <c r="D94" s="21" t="s">
        <v>16</v>
      </c>
      <c r="E94" s="8">
        <v>1405800</v>
      </c>
      <c r="F94" s="8">
        <v>1051400</v>
      </c>
      <c r="G94" s="8">
        <v>1144500</v>
      </c>
      <c r="H94" s="8">
        <v>1144000</v>
      </c>
      <c r="I94" s="8">
        <v>1871800</v>
      </c>
      <c r="J94" s="8">
        <v>1581300</v>
      </c>
      <c r="K94" s="8">
        <v>1941600</v>
      </c>
      <c r="L94" s="8">
        <v>1874600</v>
      </c>
      <c r="M94" s="8">
        <v>1417350</v>
      </c>
      <c r="N94" s="8">
        <v>1432500</v>
      </c>
      <c r="O94" s="8">
        <v>1695100</v>
      </c>
      <c r="P94" s="8">
        <v>1527400</v>
      </c>
      <c r="Q94" s="8">
        <v>1366300</v>
      </c>
      <c r="R94" s="8">
        <v>1151200</v>
      </c>
      <c r="S94" s="8">
        <v>949900</v>
      </c>
      <c r="T94" s="8">
        <v>866200</v>
      </c>
      <c r="U94" s="8">
        <v>1153200</v>
      </c>
      <c r="V94" s="8">
        <v>1715100</v>
      </c>
      <c r="W94" s="8">
        <v>2319400</v>
      </c>
      <c r="X94" s="8">
        <v>2244300</v>
      </c>
      <c r="Y94" s="8">
        <v>1765100</v>
      </c>
      <c r="Z94" s="8">
        <v>1608800</v>
      </c>
      <c r="AA94" s="8">
        <v>1391800</v>
      </c>
      <c r="AB94" s="8">
        <v>1266100</v>
      </c>
      <c r="AC94" s="8">
        <v>906200</v>
      </c>
      <c r="AD94" s="8">
        <v>970200</v>
      </c>
      <c r="AE94" s="8">
        <v>818100</v>
      </c>
      <c r="AF94" s="8">
        <v>1074300</v>
      </c>
      <c r="AG94" s="8">
        <v>1379000</v>
      </c>
      <c r="AH94" s="8">
        <v>1594800</v>
      </c>
      <c r="AI94" s="8">
        <v>2039800</v>
      </c>
      <c r="AJ94" s="8">
        <v>1532500</v>
      </c>
      <c r="AK94" s="8">
        <v>1617900</v>
      </c>
      <c r="AL94" s="8">
        <v>1498400</v>
      </c>
      <c r="AM94" s="8">
        <v>1605400</v>
      </c>
      <c r="AN94" s="8">
        <v>1476800</v>
      </c>
      <c r="AO94" s="8">
        <v>726772</v>
      </c>
      <c r="AP94" s="8">
        <v>998706</v>
      </c>
      <c r="AQ94" s="8">
        <v>958119</v>
      </c>
      <c r="AR94" s="8">
        <v>1318066</v>
      </c>
      <c r="AS94" s="8">
        <v>2003479</v>
      </c>
      <c r="AT94" s="8">
        <v>2281991</v>
      </c>
      <c r="AU94" s="8">
        <v>2175942</v>
      </c>
      <c r="AV94" s="8">
        <v>1770053</v>
      </c>
      <c r="AW94" s="8">
        <v>1400822</v>
      </c>
      <c r="AX94" s="8">
        <v>1885322</v>
      </c>
      <c r="AY94" s="8">
        <v>1512021</v>
      </c>
      <c r="AZ94" s="8">
        <v>1600276</v>
      </c>
      <c r="BA94" s="8">
        <v>1487257</v>
      </c>
      <c r="BB94" s="8">
        <v>983067</v>
      </c>
      <c r="BC94" s="8">
        <v>997670</v>
      </c>
      <c r="BD94" s="8">
        <v>1365302</v>
      </c>
      <c r="BE94" s="8">
        <v>1593924</v>
      </c>
      <c r="BF94" s="8">
        <v>1538923</v>
      </c>
      <c r="BG94" s="8">
        <v>1528440</v>
      </c>
      <c r="BH94" s="8">
        <v>1349468</v>
      </c>
      <c r="BI94" s="8">
        <v>610369</v>
      </c>
      <c r="BJ94" s="8">
        <v>515180</v>
      </c>
      <c r="BK94" s="8">
        <v>499043</v>
      </c>
      <c r="BL94" s="8">
        <v>533170</v>
      </c>
      <c r="BM94" s="8">
        <v>511928</v>
      </c>
      <c r="BN94" s="8">
        <v>562077</v>
      </c>
      <c r="BO94" s="8">
        <v>520475</v>
      </c>
      <c r="BP94" s="8">
        <v>735258</v>
      </c>
      <c r="BQ94" s="8">
        <v>1728227</v>
      </c>
      <c r="BR94" s="8">
        <v>1547428</v>
      </c>
      <c r="BS94" s="8">
        <v>1709414</v>
      </c>
      <c r="BT94" s="8">
        <v>1304218</v>
      </c>
      <c r="BU94" s="8">
        <v>1490367</v>
      </c>
      <c r="BV94" s="8">
        <v>1241878</v>
      </c>
      <c r="BW94" s="8">
        <v>950354</v>
      </c>
      <c r="BX94" s="8">
        <v>753892</v>
      </c>
      <c r="BY94" s="8">
        <v>1113157</v>
      </c>
      <c r="BZ94" s="8">
        <v>957218</v>
      </c>
      <c r="CA94" s="8">
        <v>1147384</v>
      </c>
      <c r="CB94" s="8">
        <v>988580</v>
      </c>
      <c r="CC94" s="8">
        <v>923398</v>
      </c>
      <c r="CD94" s="8">
        <v>1222328</v>
      </c>
      <c r="CE94" s="8">
        <v>1213468</v>
      </c>
      <c r="CF94" s="8">
        <v>963827</v>
      </c>
      <c r="CG94" s="8">
        <v>1095793</v>
      </c>
      <c r="CH94" s="8">
        <v>934552</v>
      </c>
      <c r="CI94" s="8">
        <v>907375</v>
      </c>
      <c r="CJ94" s="8">
        <v>1026408</v>
      </c>
      <c r="CK94" s="8">
        <v>1009250</v>
      </c>
      <c r="CL94" s="8">
        <v>881506</v>
      </c>
      <c r="CM94" s="8">
        <v>976987</v>
      </c>
      <c r="CN94" s="8">
        <v>1143812</v>
      </c>
      <c r="CO94" s="8">
        <v>1623648</v>
      </c>
      <c r="CP94" s="8">
        <v>1768391</v>
      </c>
      <c r="CQ94" s="8">
        <v>1593840</v>
      </c>
      <c r="CR94" s="8">
        <v>1531865</v>
      </c>
      <c r="CS94" s="8">
        <v>1110216</v>
      </c>
      <c r="CT94" s="8">
        <v>1033766</v>
      </c>
      <c r="CU94" s="8">
        <v>709121</v>
      </c>
      <c r="CV94" s="8">
        <v>924953</v>
      </c>
      <c r="CW94" s="8">
        <v>788987</v>
      </c>
      <c r="CX94" s="8">
        <v>258754</v>
      </c>
      <c r="CY94" s="8">
        <v>242327</v>
      </c>
      <c r="CZ94" s="8">
        <v>312368</v>
      </c>
      <c r="DA94" s="8">
        <v>1054057</v>
      </c>
      <c r="DB94" s="8">
        <v>1838655</v>
      </c>
      <c r="DC94" s="8">
        <v>1446558</v>
      </c>
      <c r="DD94" s="8">
        <v>1218202</v>
      </c>
      <c r="DE94" s="8">
        <v>1163973</v>
      </c>
      <c r="DF94" s="8">
        <v>1280486</v>
      </c>
      <c r="DG94" s="8">
        <v>795829</v>
      </c>
      <c r="DH94" s="8">
        <v>525845</v>
      </c>
      <c r="DI94" s="8">
        <v>874951</v>
      </c>
      <c r="DJ94" s="8">
        <v>932114</v>
      </c>
      <c r="DK94" s="8">
        <v>983671</v>
      </c>
      <c r="DL94" s="8">
        <v>1169977</v>
      </c>
      <c r="DM94" s="8">
        <v>1600528</v>
      </c>
      <c r="DN94" s="8">
        <v>1586358</v>
      </c>
      <c r="DO94" s="8">
        <v>1180983</v>
      </c>
      <c r="DP94" s="8">
        <v>974532</v>
      </c>
      <c r="DQ94" s="8">
        <v>811778</v>
      </c>
      <c r="DR94" s="8">
        <v>832078</v>
      </c>
      <c r="DS94" s="8">
        <v>657216</v>
      </c>
      <c r="DT94" s="8">
        <v>901417</v>
      </c>
      <c r="DU94" s="8">
        <v>1007812</v>
      </c>
      <c r="DV94" s="8">
        <v>848493</v>
      </c>
      <c r="DW94" s="8">
        <v>879444</v>
      </c>
      <c r="DX94" s="8">
        <v>953377</v>
      </c>
      <c r="DY94" s="8">
        <v>1298032</v>
      </c>
      <c r="DZ94" s="8">
        <v>1254003</v>
      </c>
      <c r="EA94" s="8">
        <v>1217407</v>
      </c>
      <c r="EB94" s="8">
        <v>1768498</v>
      </c>
      <c r="EC94" s="8">
        <v>1424055</v>
      </c>
      <c r="ED94" s="8">
        <v>822781</v>
      </c>
      <c r="EE94" s="8">
        <v>604558</v>
      </c>
      <c r="EF94" s="8">
        <v>797911</v>
      </c>
      <c r="EG94" s="8">
        <v>554239</v>
      </c>
      <c r="EH94" s="8">
        <v>346624</v>
      </c>
      <c r="EI94" s="8">
        <v>456357</v>
      </c>
      <c r="EJ94" s="8">
        <v>616568</v>
      </c>
      <c r="EK94" s="8">
        <v>931453</v>
      </c>
      <c r="EL94" s="8">
        <v>844920</v>
      </c>
      <c r="EM94" s="8">
        <v>961853</v>
      </c>
      <c r="EN94" s="8">
        <v>404287</v>
      </c>
      <c r="EO94" s="8">
        <v>343295</v>
      </c>
      <c r="EP94" s="8">
        <v>351839</v>
      </c>
      <c r="EQ94" s="8">
        <v>492757</v>
      </c>
      <c r="ER94" s="8">
        <v>528623</v>
      </c>
      <c r="ES94" s="8">
        <v>543282</v>
      </c>
      <c r="ET94" s="8">
        <v>522489</v>
      </c>
      <c r="EU94" s="8">
        <v>471864</v>
      </c>
      <c r="EV94" s="8">
        <v>610816</v>
      </c>
      <c r="EW94" s="8">
        <v>512334</v>
      </c>
      <c r="EX94" s="8">
        <v>518651</v>
      </c>
      <c r="EY94" s="8">
        <v>636611</v>
      </c>
      <c r="EZ94" s="8">
        <v>590394</v>
      </c>
      <c r="FA94" s="8">
        <v>622114</v>
      </c>
      <c r="FB94" s="8">
        <v>827081</v>
      </c>
      <c r="FC94" s="8">
        <v>626325</v>
      </c>
      <c r="FD94" s="8">
        <v>671817</v>
      </c>
      <c r="FE94" s="8">
        <v>428451</v>
      </c>
      <c r="FF94" s="8">
        <v>336051</v>
      </c>
      <c r="FG94" s="8">
        <v>338954</v>
      </c>
      <c r="FH94" s="8">
        <v>515130</v>
      </c>
      <c r="FI94" s="8">
        <v>610558</v>
      </c>
      <c r="FJ94" s="8">
        <v>720705</v>
      </c>
      <c r="FK94" s="8">
        <v>868993</v>
      </c>
      <c r="FL94" s="8">
        <v>894010</v>
      </c>
      <c r="FM94" s="8">
        <v>867355</v>
      </c>
      <c r="FN94" s="8">
        <v>855483</v>
      </c>
      <c r="FO94" s="8">
        <v>727141</v>
      </c>
      <c r="FP94" s="8">
        <v>787007</v>
      </c>
      <c r="FQ94" s="8">
        <v>795714</v>
      </c>
      <c r="FR94" s="8">
        <v>700736</v>
      </c>
      <c r="FS94" s="8">
        <v>700339</v>
      </c>
      <c r="FT94" s="8">
        <v>804264</v>
      </c>
      <c r="FU94" s="8">
        <v>1463614</v>
      </c>
      <c r="FV94" s="8">
        <v>1643008</v>
      </c>
      <c r="FW94" s="8">
        <v>1835247</v>
      </c>
      <c r="FX94" s="8">
        <v>1704727</v>
      </c>
      <c r="FY94" s="8">
        <v>1037197</v>
      </c>
      <c r="FZ94" s="8">
        <v>1002517</v>
      </c>
      <c r="GA94" s="8">
        <v>879295</v>
      </c>
      <c r="GB94" s="8">
        <v>1001361</v>
      </c>
      <c r="GC94" s="8">
        <v>949673</v>
      </c>
      <c r="GD94" s="8">
        <v>1005746</v>
      </c>
      <c r="GE94" s="8">
        <v>1030700</v>
      </c>
      <c r="GF94" s="8">
        <v>1417999</v>
      </c>
      <c r="GG94" s="8">
        <v>2056064</v>
      </c>
      <c r="GH94" s="8">
        <v>2011049</v>
      </c>
      <c r="GI94" s="8">
        <v>2087315</v>
      </c>
      <c r="GJ94" s="8">
        <v>1936730</v>
      </c>
      <c r="GK94" s="8">
        <v>1563921</v>
      </c>
      <c r="GL94" s="8">
        <v>1321570</v>
      </c>
      <c r="GM94" s="8">
        <v>1382302</v>
      </c>
      <c r="GN94" s="8">
        <v>1305589</v>
      </c>
      <c r="GO94" s="8">
        <v>1096163</v>
      </c>
      <c r="GP94" s="8">
        <v>989114</v>
      </c>
      <c r="GQ94" s="8">
        <v>1029507</v>
      </c>
      <c r="GR94" s="8">
        <v>898802</v>
      </c>
      <c r="GS94" s="8">
        <v>1185011</v>
      </c>
      <c r="GT94" s="8">
        <v>1519364</v>
      </c>
      <c r="GU94" s="8">
        <v>1828250</v>
      </c>
      <c r="GV94" s="8">
        <v>1581391</v>
      </c>
      <c r="GW94" s="8">
        <v>1446025</v>
      </c>
      <c r="GX94" s="8">
        <v>1272484</v>
      </c>
      <c r="GY94" s="8">
        <v>1228600</v>
      </c>
      <c r="GZ94" s="8">
        <v>1185931</v>
      </c>
      <c r="HA94" s="8">
        <v>1129657</v>
      </c>
      <c r="HB94" s="8">
        <v>921536</v>
      </c>
      <c r="HC94" s="8">
        <v>690026</v>
      </c>
      <c r="HD94" s="8">
        <v>1247766</v>
      </c>
      <c r="HE94" s="8">
        <v>1653231</v>
      </c>
      <c r="HF94" s="8">
        <v>1712236</v>
      </c>
      <c r="HG94" s="8">
        <v>1527135</v>
      </c>
      <c r="HH94" s="8">
        <v>1289376</v>
      </c>
      <c r="HI94" s="8">
        <v>1199573</v>
      </c>
      <c r="HJ94" s="8">
        <v>698667</v>
      </c>
      <c r="HK94" s="8">
        <v>771580</v>
      </c>
      <c r="HL94" s="8">
        <v>811036</v>
      </c>
      <c r="HM94" s="8">
        <v>1118129</v>
      </c>
      <c r="HN94" s="8">
        <v>1155846</v>
      </c>
      <c r="HO94" s="8">
        <v>985275</v>
      </c>
      <c r="HP94" s="8">
        <v>994798</v>
      </c>
      <c r="HQ94" s="8">
        <v>1315746</v>
      </c>
      <c r="HR94" s="8">
        <v>1759407</v>
      </c>
      <c r="HS94" s="8">
        <v>2035525</v>
      </c>
      <c r="HT94" s="8">
        <v>1576553</v>
      </c>
      <c r="HU94" s="8">
        <v>1436466</v>
      </c>
      <c r="HV94" s="8">
        <v>1126435</v>
      </c>
      <c r="HW94" s="8">
        <v>1409916</v>
      </c>
      <c r="HX94" s="8">
        <v>1423146</v>
      </c>
      <c r="HY94" s="8">
        <v>1382548</v>
      </c>
      <c r="HZ94" s="8">
        <v>1137147</v>
      </c>
      <c r="IA94" s="8">
        <v>1157239</v>
      </c>
      <c r="IB94" s="8">
        <v>1534739</v>
      </c>
      <c r="IC94" s="8">
        <v>1849933</v>
      </c>
      <c r="ID94" s="8">
        <v>1954606</v>
      </c>
      <c r="IE94" s="8">
        <v>1915053</v>
      </c>
      <c r="IF94" s="8">
        <v>1577299</v>
      </c>
      <c r="IG94" s="8">
        <v>1221536</v>
      </c>
      <c r="IH94" s="8">
        <v>1246547</v>
      </c>
      <c r="II94" s="8">
        <v>1562198</v>
      </c>
      <c r="IJ94" s="8">
        <v>549330</v>
      </c>
      <c r="IK94" s="32">
        <v>1304270</v>
      </c>
      <c r="IL94" s="32">
        <v>1536778</v>
      </c>
      <c r="IM94" s="32">
        <v>1509404</v>
      </c>
      <c r="IN94" s="32">
        <v>1478829</v>
      </c>
      <c r="IO94" s="32">
        <v>1686357</v>
      </c>
      <c r="IP94" s="32">
        <v>1685731</v>
      </c>
      <c r="IQ94" s="32">
        <v>1799297</v>
      </c>
      <c r="IR94" s="32">
        <v>1484901</v>
      </c>
      <c r="IS94" s="32">
        <v>1364688</v>
      </c>
      <c r="IT94" s="32">
        <v>1403567</v>
      </c>
      <c r="IU94" s="32">
        <v>1577327</v>
      </c>
      <c r="IV94" s="32">
        <v>1387432</v>
      </c>
      <c r="IW94" s="32">
        <v>1355179</v>
      </c>
      <c r="IX94" s="32">
        <v>1120101</v>
      </c>
      <c r="IY94" s="32">
        <v>1185577</v>
      </c>
      <c r="IZ94" s="32">
        <v>1417212</v>
      </c>
      <c r="JA94" s="32">
        <v>1558934</v>
      </c>
      <c r="JB94" s="32">
        <v>1695136</v>
      </c>
      <c r="JC94" s="32">
        <v>1733433</v>
      </c>
      <c r="JD94" s="32">
        <v>1297640</v>
      </c>
      <c r="JE94" s="32">
        <v>910907</v>
      </c>
      <c r="JF94" s="32">
        <v>635085</v>
      </c>
      <c r="JG94" s="32">
        <v>600837</v>
      </c>
      <c r="JH94" s="32">
        <v>643416</v>
      </c>
      <c r="JI94" s="32">
        <v>1366588</v>
      </c>
      <c r="JJ94" s="32">
        <v>1388051</v>
      </c>
      <c r="JK94" s="32">
        <v>1409052</v>
      </c>
      <c r="JL94" s="32">
        <v>1393413</v>
      </c>
      <c r="JM94" s="32">
        <v>1703431</v>
      </c>
      <c r="JN94" s="32">
        <v>1728739</v>
      </c>
      <c r="JO94" s="32">
        <v>1870039</v>
      </c>
      <c r="JP94" s="32">
        <v>1314365</v>
      </c>
      <c r="JQ94" s="32">
        <v>1213402</v>
      </c>
      <c r="JR94" s="32">
        <v>893350</v>
      </c>
      <c r="JS94" s="32">
        <v>682938</v>
      </c>
      <c r="JT94" s="32">
        <v>1312520</v>
      </c>
      <c r="JU94" s="32">
        <v>1547622</v>
      </c>
      <c r="JV94" s="32">
        <v>1303732</v>
      </c>
      <c r="JW94" s="32">
        <v>1225695</v>
      </c>
      <c r="JX94" s="32">
        <v>1437770</v>
      </c>
      <c r="JY94" s="32">
        <v>1604668</v>
      </c>
    </row>
    <row r="95" spans="1:285" ht="24" x14ac:dyDescent="0.2">
      <c r="A95" s="3" t="s">
        <v>104</v>
      </c>
      <c r="B95" s="24" t="str">
        <f t="shared" si="1"/>
        <v>wiese</v>
      </c>
      <c r="C95" s="24" t="s">
        <v>2</v>
      </c>
      <c r="D95" s="21" t="s">
        <v>18</v>
      </c>
      <c r="E95" s="7">
        <v>239000</v>
      </c>
      <c r="F95" s="10">
        <v>239000</v>
      </c>
      <c r="G95" s="7">
        <v>239000</v>
      </c>
      <c r="H95" s="10">
        <v>239000</v>
      </c>
      <c r="I95" s="7">
        <v>239000</v>
      </c>
      <c r="J95" s="10">
        <v>239000</v>
      </c>
      <c r="K95" s="7">
        <v>239000</v>
      </c>
      <c r="L95" s="10">
        <v>239000</v>
      </c>
      <c r="M95" s="7">
        <v>239000</v>
      </c>
      <c r="N95" s="10">
        <v>239000</v>
      </c>
      <c r="O95" s="7">
        <v>239000</v>
      </c>
      <c r="P95" s="10">
        <v>239000</v>
      </c>
      <c r="Q95" s="7">
        <v>239000</v>
      </c>
      <c r="R95" s="10">
        <v>239000</v>
      </c>
      <c r="S95" s="7">
        <v>239000</v>
      </c>
      <c r="T95" s="10">
        <v>239000</v>
      </c>
      <c r="U95" s="7">
        <v>239000</v>
      </c>
      <c r="V95" s="10">
        <v>239000</v>
      </c>
      <c r="W95" s="7">
        <v>239000</v>
      </c>
      <c r="X95" s="10">
        <v>239000</v>
      </c>
      <c r="Y95" s="7">
        <v>239000</v>
      </c>
      <c r="Z95" s="10">
        <v>239000</v>
      </c>
      <c r="AA95" s="7">
        <v>239000</v>
      </c>
      <c r="AB95" s="10">
        <v>239000</v>
      </c>
      <c r="AC95" s="7">
        <v>239000</v>
      </c>
      <c r="AD95" s="10">
        <v>239000</v>
      </c>
      <c r="AE95" s="7">
        <v>239000</v>
      </c>
      <c r="AF95" s="10">
        <v>239000</v>
      </c>
      <c r="AG95" s="7">
        <v>239000</v>
      </c>
      <c r="AH95" s="10">
        <v>239000</v>
      </c>
      <c r="AI95" s="7">
        <v>239000</v>
      </c>
      <c r="AJ95" s="10">
        <v>239000</v>
      </c>
      <c r="AK95" s="7">
        <v>239000</v>
      </c>
      <c r="AL95" s="10">
        <v>239000</v>
      </c>
      <c r="AM95" s="7">
        <v>239000</v>
      </c>
      <c r="AN95" s="10">
        <v>239000</v>
      </c>
      <c r="AO95" s="7">
        <v>239000</v>
      </c>
      <c r="AP95" s="10">
        <v>239000</v>
      </c>
      <c r="AQ95" s="7">
        <v>239000</v>
      </c>
      <c r="AR95" s="10">
        <v>239000</v>
      </c>
      <c r="AS95" s="7">
        <v>239000</v>
      </c>
      <c r="AT95" s="10">
        <v>239000</v>
      </c>
      <c r="AU95" s="7">
        <v>239000</v>
      </c>
      <c r="AV95" s="10">
        <v>239000</v>
      </c>
      <c r="AW95" s="7">
        <v>239000</v>
      </c>
      <c r="AX95" s="10">
        <v>239000</v>
      </c>
      <c r="AY95" s="7">
        <v>239000</v>
      </c>
      <c r="AZ95" s="10">
        <v>239000</v>
      </c>
      <c r="BA95" s="7">
        <v>239000</v>
      </c>
      <c r="BB95" s="10">
        <v>239000</v>
      </c>
      <c r="BC95" s="7">
        <v>239000</v>
      </c>
      <c r="BD95" s="10">
        <v>239000</v>
      </c>
      <c r="BE95" s="7">
        <v>239000</v>
      </c>
      <c r="BF95" s="10">
        <v>239000</v>
      </c>
      <c r="BG95" s="7">
        <v>239000</v>
      </c>
      <c r="BH95" s="10">
        <v>239000</v>
      </c>
      <c r="BI95" s="7">
        <v>239000</v>
      </c>
      <c r="BJ95" s="10">
        <v>239000</v>
      </c>
      <c r="BK95" s="7">
        <v>239000</v>
      </c>
      <c r="BL95" s="10">
        <v>239000</v>
      </c>
      <c r="BM95" s="7">
        <v>239000</v>
      </c>
      <c r="BN95" s="10">
        <v>239000</v>
      </c>
      <c r="BO95" s="7">
        <v>239000</v>
      </c>
      <c r="BP95" s="10">
        <v>239000</v>
      </c>
      <c r="BQ95" s="7">
        <v>239000</v>
      </c>
      <c r="BR95" s="10">
        <v>239000</v>
      </c>
      <c r="BS95" s="7">
        <v>239000</v>
      </c>
      <c r="BT95" s="10">
        <v>239000</v>
      </c>
      <c r="BU95" s="7">
        <v>239000</v>
      </c>
      <c r="BV95" s="10">
        <v>239000</v>
      </c>
      <c r="BW95" s="7">
        <v>239000</v>
      </c>
      <c r="BX95" s="10">
        <v>239000</v>
      </c>
      <c r="BY95" s="7">
        <v>239000</v>
      </c>
      <c r="BZ95" s="10">
        <v>239000</v>
      </c>
      <c r="CA95" s="7">
        <v>239000</v>
      </c>
      <c r="CB95" s="10">
        <v>239000</v>
      </c>
      <c r="CC95" s="7">
        <v>239000</v>
      </c>
      <c r="CD95" s="10">
        <v>239000</v>
      </c>
      <c r="CE95" s="7">
        <v>239000</v>
      </c>
      <c r="CF95" s="10">
        <v>239000</v>
      </c>
      <c r="CG95" s="7">
        <v>239000</v>
      </c>
      <c r="CH95" s="10">
        <v>239000</v>
      </c>
      <c r="CI95" s="7">
        <v>239000</v>
      </c>
      <c r="CJ95" s="10">
        <v>239000</v>
      </c>
      <c r="CK95" s="7">
        <v>239000</v>
      </c>
      <c r="CL95" s="10">
        <v>239000</v>
      </c>
      <c r="CM95" s="7">
        <v>239000</v>
      </c>
      <c r="CN95" s="10">
        <v>239000</v>
      </c>
      <c r="CO95" s="7">
        <v>239000</v>
      </c>
      <c r="CP95" s="10">
        <v>239000</v>
      </c>
      <c r="CQ95" s="7">
        <v>239000</v>
      </c>
      <c r="CR95" s="10">
        <v>239000</v>
      </c>
      <c r="CS95" s="7">
        <v>239000</v>
      </c>
      <c r="CT95" s="10">
        <v>239000</v>
      </c>
      <c r="CU95" s="7">
        <v>239000</v>
      </c>
      <c r="CV95" s="10">
        <v>239000</v>
      </c>
      <c r="CW95" s="7">
        <v>239000</v>
      </c>
      <c r="CX95" s="10">
        <v>239000</v>
      </c>
      <c r="CY95" s="7">
        <v>239000</v>
      </c>
      <c r="CZ95" s="10">
        <v>239000</v>
      </c>
      <c r="DA95" s="7">
        <v>239000</v>
      </c>
      <c r="DB95" s="10">
        <v>239000</v>
      </c>
      <c r="DC95" s="7">
        <v>239000</v>
      </c>
      <c r="DD95" s="10">
        <v>239000</v>
      </c>
      <c r="DE95" s="7">
        <v>239000</v>
      </c>
      <c r="DF95" s="10">
        <v>239000</v>
      </c>
      <c r="DG95" s="7">
        <v>239000</v>
      </c>
      <c r="DH95" s="10">
        <v>239000</v>
      </c>
      <c r="DI95" s="7">
        <v>239000</v>
      </c>
      <c r="DJ95" s="10">
        <v>239000</v>
      </c>
      <c r="DK95" s="7">
        <v>239000</v>
      </c>
      <c r="DL95" s="10">
        <v>239000</v>
      </c>
      <c r="DM95" s="7">
        <v>239000</v>
      </c>
      <c r="DN95" s="10">
        <v>239000</v>
      </c>
      <c r="DO95" s="7">
        <v>239000</v>
      </c>
      <c r="DP95" s="10">
        <v>239000</v>
      </c>
      <c r="DQ95" s="7">
        <v>239000</v>
      </c>
      <c r="DR95" s="10">
        <v>239000</v>
      </c>
      <c r="DS95" s="7">
        <v>239000</v>
      </c>
      <c r="DT95" s="10">
        <v>239000</v>
      </c>
      <c r="DU95" s="7">
        <v>239000</v>
      </c>
      <c r="DV95" s="10">
        <v>239000</v>
      </c>
      <c r="DW95" s="7">
        <v>239000</v>
      </c>
      <c r="DX95" s="10">
        <v>239000</v>
      </c>
      <c r="DY95" s="7">
        <v>239000</v>
      </c>
      <c r="DZ95" s="10">
        <v>239000</v>
      </c>
      <c r="EA95" s="7">
        <v>239000</v>
      </c>
      <c r="EB95" s="10">
        <v>239000</v>
      </c>
      <c r="EC95" s="7">
        <v>239000</v>
      </c>
      <c r="ED95" s="10">
        <v>239000</v>
      </c>
      <c r="EE95" s="7">
        <v>239000</v>
      </c>
      <c r="EF95" s="10">
        <v>239000</v>
      </c>
      <c r="EG95" s="7">
        <v>239000</v>
      </c>
      <c r="EH95" s="10">
        <v>239000</v>
      </c>
      <c r="EI95" s="7">
        <v>239000</v>
      </c>
      <c r="EJ95" s="10">
        <v>239000</v>
      </c>
      <c r="EK95" s="7">
        <v>239000</v>
      </c>
      <c r="EL95" s="10">
        <v>239000</v>
      </c>
      <c r="EM95" s="7">
        <v>239000</v>
      </c>
      <c r="EN95" s="10">
        <v>239000</v>
      </c>
      <c r="EO95" s="7">
        <v>239000</v>
      </c>
      <c r="EP95" s="10">
        <v>239000</v>
      </c>
      <c r="EQ95" s="7">
        <v>239000</v>
      </c>
      <c r="ER95" s="10">
        <v>239000</v>
      </c>
      <c r="ES95" s="7">
        <v>239000</v>
      </c>
      <c r="ET95" s="10">
        <v>239000</v>
      </c>
      <c r="EU95" s="7">
        <v>239000</v>
      </c>
      <c r="EV95" s="10">
        <v>239000</v>
      </c>
      <c r="EW95" s="7">
        <v>239000</v>
      </c>
      <c r="EX95" s="10">
        <v>239000</v>
      </c>
      <c r="EY95" s="7"/>
      <c r="EZ95" s="10"/>
      <c r="FA95" s="7"/>
      <c r="FB95" s="10"/>
      <c r="FC95" s="7"/>
      <c r="FD95" s="10"/>
      <c r="FE95" s="7"/>
      <c r="FF95" s="10"/>
      <c r="FG95" s="7"/>
      <c r="FH95" s="10"/>
      <c r="FI95" s="7"/>
      <c r="FJ95" s="10"/>
      <c r="FK95" s="7"/>
      <c r="FL95" s="10"/>
      <c r="FM95" s="7"/>
      <c r="FN95" s="10"/>
      <c r="FO95" s="7"/>
      <c r="FP95" s="10"/>
      <c r="FQ95" s="7"/>
      <c r="FR95" s="10"/>
      <c r="FS95" s="7"/>
      <c r="FT95" s="10"/>
      <c r="FU95" s="7"/>
      <c r="FV95" s="10"/>
      <c r="FW95" s="7"/>
      <c r="FX95" s="10"/>
      <c r="FY95" s="7"/>
      <c r="FZ95" s="10"/>
      <c r="GA95" s="7"/>
      <c r="GB95" s="10"/>
      <c r="GC95" s="7"/>
      <c r="GD95" s="10"/>
      <c r="GE95" s="7"/>
      <c r="GF95" s="10"/>
      <c r="GG95" s="7"/>
      <c r="GH95" s="10"/>
      <c r="GI95" s="7"/>
      <c r="GJ95" s="10"/>
      <c r="GK95" s="7"/>
      <c r="GL95" s="10"/>
      <c r="GM95" s="7"/>
      <c r="GN95" s="10"/>
      <c r="GO95" s="7"/>
      <c r="GP95" s="10"/>
      <c r="GQ95" s="7"/>
      <c r="GR95" s="10"/>
      <c r="GS95" s="7"/>
      <c r="GT95" s="10"/>
      <c r="GU95" s="7"/>
      <c r="GV95" s="10"/>
      <c r="GW95" s="7"/>
      <c r="GX95" s="10"/>
      <c r="GY95" s="7"/>
      <c r="GZ95" s="10"/>
      <c r="HA95" s="7"/>
      <c r="HB95" s="10"/>
      <c r="HC95" s="7"/>
      <c r="HD95" s="10"/>
      <c r="HE95" s="7"/>
      <c r="HF95" s="10"/>
      <c r="HG95" s="7"/>
      <c r="HH95" s="10"/>
      <c r="HI95" s="7"/>
      <c r="HJ95" s="10"/>
      <c r="HK95" s="7"/>
      <c r="HL95" s="10"/>
      <c r="HM95" s="7"/>
      <c r="HN95" s="10"/>
      <c r="HO95" s="7"/>
      <c r="HP95" s="10"/>
      <c r="HQ95" s="7"/>
      <c r="HR95" s="10"/>
      <c r="HS95" s="7"/>
      <c r="HT95" s="10"/>
      <c r="HU95" s="7"/>
      <c r="HV95" s="10"/>
      <c r="HW95" s="7"/>
      <c r="HX95" s="10"/>
      <c r="HY95" s="7"/>
      <c r="HZ95" s="10"/>
      <c r="IA95" s="7"/>
      <c r="IB95" s="10"/>
      <c r="IC95" s="7"/>
      <c r="ID95" s="10"/>
      <c r="IE95" s="7"/>
      <c r="IF95" s="10"/>
      <c r="IG95" s="7"/>
      <c r="IH95" s="10"/>
      <c r="II95" s="7"/>
      <c r="IJ95" s="10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  <c r="JY95" s="33"/>
    </row>
    <row r="96" spans="1:285" ht="36" x14ac:dyDescent="0.2">
      <c r="A96" s="20" t="s">
        <v>252</v>
      </c>
      <c r="B96" s="24" t="str">
        <f t="shared" si="1"/>
        <v>Galeriesumme</v>
      </c>
      <c r="C96" s="24" t="s">
        <v>2</v>
      </c>
      <c r="D96" s="21" t="s">
        <v>18</v>
      </c>
      <c r="E96" s="8">
        <v>239000</v>
      </c>
      <c r="F96" s="8">
        <v>239000</v>
      </c>
      <c r="G96" s="8">
        <v>239000</v>
      </c>
      <c r="H96" s="8">
        <v>239000</v>
      </c>
      <c r="I96" s="8">
        <v>239000</v>
      </c>
      <c r="J96" s="8">
        <v>239000</v>
      </c>
      <c r="K96" s="8">
        <v>239000</v>
      </c>
      <c r="L96" s="8">
        <v>239000</v>
      </c>
      <c r="M96" s="8">
        <v>239000</v>
      </c>
      <c r="N96" s="8">
        <v>239000</v>
      </c>
      <c r="O96" s="8">
        <v>239000</v>
      </c>
      <c r="P96" s="8">
        <v>239000</v>
      </c>
      <c r="Q96" s="8">
        <v>239000</v>
      </c>
      <c r="R96" s="8">
        <v>239000</v>
      </c>
      <c r="S96" s="8">
        <v>239000</v>
      </c>
      <c r="T96" s="8">
        <v>239000</v>
      </c>
      <c r="U96" s="8">
        <v>239000</v>
      </c>
      <c r="V96" s="8">
        <v>239000</v>
      </c>
      <c r="W96" s="8">
        <v>239000</v>
      </c>
      <c r="X96" s="8">
        <v>239000</v>
      </c>
      <c r="Y96" s="8">
        <v>239000</v>
      </c>
      <c r="Z96" s="8">
        <v>239000</v>
      </c>
      <c r="AA96" s="8">
        <v>239000</v>
      </c>
      <c r="AB96" s="8">
        <v>239000</v>
      </c>
      <c r="AC96" s="8">
        <v>239000</v>
      </c>
      <c r="AD96" s="8">
        <v>239000</v>
      </c>
      <c r="AE96" s="8">
        <v>239000</v>
      </c>
      <c r="AF96" s="8">
        <v>239000</v>
      </c>
      <c r="AG96" s="8">
        <v>239000</v>
      </c>
      <c r="AH96" s="8">
        <v>239000</v>
      </c>
      <c r="AI96" s="8">
        <v>239000</v>
      </c>
      <c r="AJ96" s="8">
        <v>239000</v>
      </c>
      <c r="AK96" s="8">
        <v>239000</v>
      </c>
      <c r="AL96" s="8">
        <v>239000</v>
      </c>
      <c r="AM96" s="8">
        <v>239000</v>
      </c>
      <c r="AN96" s="8">
        <v>239000</v>
      </c>
      <c r="AO96" s="8">
        <v>239000</v>
      </c>
      <c r="AP96" s="8">
        <v>239000</v>
      </c>
      <c r="AQ96" s="8">
        <v>239000</v>
      </c>
      <c r="AR96" s="8">
        <v>239000</v>
      </c>
      <c r="AS96" s="8">
        <v>239000</v>
      </c>
      <c r="AT96" s="8">
        <v>239000</v>
      </c>
      <c r="AU96" s="8">
        <v>239000</v>
      </c>
      <c r="AV96" s="8">
        <v>239000</v>
      </c>
      <c r="AW96" s="8">
        <v>239000</v>
      </c>
      <c r="AX96" s="8">
        <v>239000</v>
      </c>
      <c r="AY96" s="8">
        <v>239000</v>
      </c>
      <c r="AZ96" s="8">
        <v>239000</v>
      </c>
      <c r="BA96" s="8">
        <v>239000</v>
      </c>
      <c r="BB96" s="8">
        <v>239000</v>
      </c>
      <c r="BC96" s="8">
        <v>239000</v>
      </c>
      <c r="BD96" s="8">
        <v>239000</v>
      </c>
      <c r="BE96" s="8">
        <v>239000</v>
      </c>
      <c r="BF96" s="8">
        <v>239000</v>
      </c>
      <c r="BG96" s="8">
        <v>239000</v>
      </c>
      <c r="BH96" s="8">
        <v>239000</v>
      </c>
      <c r="BI96" s="8">
        <v>239000</v>
      </c>
      <c r="BJ96" s="8">
        <v>239000</v>
      </c>
      <c r="BK96" s="8">
        <v>239000</v>
      </c>
      <c r="BL96" s="8">
        <v>239000</v>
      </c>
      <c r="BM96" s="8">
        <v>239000</v>
      </c>
      <c r="BN96" s="8">
        <v>239000</v>
      </c>
      <c r="BO96" s="8">
        <v>239000</v>
      </c>
      <c r="BP96" s="8">
        <v>239000</v>
      </c>
      <c r="BQ96" s="8">
        <v>239000</v>
      </c>
      <c r="BR96" s="8">
        <v>239000</v>
      </c>
      <c r="BS96" s="8">
        <v>239000</v>
      </c>
      <c r="BT96" s="8">
        <v>239000</v>
      </c>
      <c r="BU96" s="8">
        <v>239000</v>
      </c>
      <c r="BV96" s="8">
        <v>239000</v>
      </c>
      <c r="BW96" s="8">
        <v>239000</v>
      </c>
      <c r="BX96" s="8">
        <v>239000</v>
      </c>
      <c r="BY96" s="8">
        <v>239000</v>
      </c>
      <c r="BZ96" s="8">
        <v>239000</v>
      </c>
      <c r="CA96" s="8">
        <v>239000</v>
      </c>
      <c r="CB96" s="8">
        <v>239000</v>
      </c>
      <c r="CC96" s="8">
        <v>239000</v>
      </c>
      <c r="CD96" s="8">
        <v>239000</v>
      </c>
      <c r="CE96" s="8">
        <v>239000</v>
      </c>
      <c r="CF96" s="8">
        <v>239000</v>
      </c>
      <c r="CG96" s="8">
        <v>239000</v>
      </c>
      <c r="CH96" s="8">
        <v>239000</v>
      </c>
      <c r="CI96" s="8">
        <v>239000</v>
      </c>
      <c r="CJ96" s="8">
        <v>239000</v>
      </c>
      <c r="CK96" s="8">
        <v>239000</v>
      </c>
      <c r="CL96" s="8">
        <v>239000</v>
      </c>
      <c r="CM96" s="8">
        <v>239000</v>
      </c>
      <c r="CN96" s="8">
        <v>239000</v>
      </c>
      <c r="CO96" s="8">
        <v>239000</v>
      </c>
      <c r="CP96" s="8">
        <v>239000</v>
      </c>
      <c r="CQ96" s="8">
        <v>239000</v>
      </c>
      <c r="CR96" s="8">
        <v>239000</v>
      </c>
      <c r="CS96" s="8">
        <v>239000</v>
      </c>
      <c r="CT96" s="8">
        <v>239000</v>
      </c>
      <c r="CU96" s="8">
        <v>239000</v>
      </c>
      <c r="CV96" s="8">
        <v>239000</v>
      </c>
      <c r="CW96" s="8">
        <v>239000</v>
      </c>
      <c r="CX96" s="8">
        <v>239000</v>
      </c>
      <c r="CY96" s="8">
        <v>239000</v>
      </c>
      <c r="CZ96" s="8">
        <v>239000</v>
      </c>
      <c r="DA96" s="8">
        <v>239000</v>
      </c>
      <c r="DB96" s="8">
        <v>239000</v>
      </c>
      <c r="DC96" s="8">
        <v>239000</v>
      </c>
      <c r="DD96" s="8">
        <v>239000</v>
      </c>
      <c r="DE96" s="8">
        <v>239000</v>
      </c>
      <c r="DF96" s="8">
        <v>239000</v>
      </c>
      <c r="DG96" s="8">
        <v>239000</v>
      </c>
      <c r="DH96" s="8">
        <v>239000</v>
      </c>
      <c r="DI96" s="8">
        <v>239000</v>
      </c>
      <c r="DJ96" s="8">
        <v>239000</v>
      </c>
      <c r="DK96" s="8">
        <v>239000</v>
      </c>
      <c r="DL96" s="8">
        <v>239000</v>
      </c>
      <c r="DM96" s="8">
        <v>239000</v>
      </c>
      <c r="DN96" s="8">
        <v>239000</v>
      </c>
      <c r="DO96" s="8">
        <v>239000</v>
      </c>
      <c r="DP96" s="8">
        <v>239000</v>
      </c>
      <c r="DQ96" s="8">
        <v>239000</v>
      </c>
      <c r="DR96" s="8">
        <v>239000</v>
      </c>
      <c r="DS96" s="8">
        <v>239000</v>
      </c>
      <c r="DT96" s="8">
        <v>239000</v>
      </c>
      <c r="DU96" s="8">
        <v>239000</v>
      </c>
      <c r="DV96" s="8">
        <v>239000</v>
      </c>
      <c r="DW96" s="8">
        <v>239000</v>
      </c>
      <c r="DX96" s="8">
        <v>239000</v>
      </c>
      <c r="DY96" s="8">
        <v>239000</v>
      </c>
      <c r="DZ96" s="8">
        <v>239000</v>
      </c>
      <c r="EA96" s="8">
        <v>239000</v>
      </c>
      <c r="EB96" s="8">
        <v>239000</v>
      </c>
      <c r="EC96" s="8">
        <v>239000</v>
      </c>
      <c r="ED96" s="8">
        <v>239000</v>
      </c>
      <c r="EE96" s="8">
        <v>239000</v>
      </c>
      <c r="EF96" s="8">
        <v>239000</v>
      </c>
      <c r="EG96" s="8">
        <v>239000</v>
      </c>
      <c r="EH96" s="8">
        <v>239000</v>
      </c>
      <c r="EI96" s="8">
        <v>239000</v>
      </c>
      <c r="EJ96" s="8">
        <v>239000</v>
      </c>
      <c r="EK96" s="8">
        <v>239000</v>
      </c>
      <c r="EL96" s="8">
        <v>239000</v>
      </c>
      <c r="EM96" s="8">
        <v>239000</v>
      </c>
      <c r="EN96" s="8">
        <v>239000</v>
      </c>
      <c r="EO96" s="8">
        <v>239000</v>
      </c>
      <c r="EP96" s="8">
        <v>239000</v>
      </c>
      <c r="EQ96" s="8">
        <v>239000</v>
      </c>
      <c r="ER96" s="8">
        <v>239000</v>
      </c>
      <c r="ES96" s="8">
        <v>239000</v>
      </c>
      <c r="ET96" s="8">
        <v>239000</v>
      </c>
      <c r="EU96" s="8">
        <v>239000</v>
      </c>
      <c r="EV96" s="8">
        <v>239000</v>
      </c>
      <c r="EW96" s="8">
        <v>239000</v>
      </c>
      <c r="EX96" s="8">
        <v>239000</v>
      </c>
      <c r="EY96" s="8"/>
      <c r="EZ96" s="8"/>
      <c r="FA96" s="8"/>
      <c r="FB96" s="8"/>
      <c r="FC96" s="8"/>
      <c r="FD96" s="8"/>
      <c r="FE96" s="8"/>
      <c r="FF96" s="8"/>
      <c r="FG96" s="8"/>
      <c r="FH96" s="8"/>
      <c r="FI96" s="8"/>
      <c r="FJ96" s="8"/>
      <c r="FK96" s="8"/>
      <c r="FL96" s="8"/>
      <c r="FM96" s="8"/>
      <c r="FN96" s="8"/>
      <c r="FO96" s="8"/>
      <c r="FP96" s="8"/>
      <c r="FQ96" s="8"/>
      <c r="FR96" s="8"/>
      <c r="FS96" s="8"/>
      <c r="FT96" s="8"/>
      <c r="FU96" s="8"/>
      <c r="FV96" s="8"/>
      <c r="FW96" s="8"/>
      <c r="FX96" s="8"/>
      <c r="FY96" s="8"/>
      <c r="FZ96" s="8"/>
      <c r="GA96" s="8"/>
      <c r="GB96" s="8"/>
      <c r="GC96" s="8"/>
      <c r="GD96" s="8"/>
      <c r="GE96" s="8"/>
      <c r="GF96" s="8"/>
      <c r="GG96" s="8"/>
      <c r="GH96" s="8"/>
      <c r="GI96" s="8"/>
      <c r="GJ96" s="8"/>
      <c r="GK96" s="8"/>
      <c r="GL96" s="8"/>
      <c r="GM96" s="8"/>
      <c r="GN96" s="8"/>
      <c r="GO96" s="8"/>
      <c r="GP96" s="8"/>
      <c r="GQ96" s="8"/>
      <c r="GR96" s="8"/>
      <c r="GS96" s="8"/>
      <c r="GT96" s="8"/>
      <c r="GU96" s="8"/>
      <c r="GV96" s="8"/>
      <c r="GW96" s="8"/>
      <c r="GX96" s="8"/>
      <c r="GY96" s="8"/>
      <c r="GZ96" s="8"/>
      <c r="HA96" s="8"/>
      <c r="HB96" s="8"/>
      <c r="HC96" s="8"/>
      <c r="HD96" s="8"/>
      <c r="HE96" s="8"/>
      <c r="HF96" s="8"/>
      <c r="HG96" s="8"/>
      <c r="HH96" s="8"/>
      <c r="HI96" s="8"/>
      <c r="HJ96" s="8"/>
      <c r="HK96" s="8"/>
      <c r="HL96" s="8"/>
      <c r="HM96" s="8"/>
      <c r="HN96" s="8"/>
      <c r="HO96" s="8"/>
      <c r="HP96" s="8"/>
      <c r="HQ96" s="8"/>
      <c r="HR96" s="8"/>
      <c r="HS96" s="8"/>
      <c r="HT96" s="8"/>
      <c r="HU96" s="8"/>
      <c r="HV96" s="8"/>
      <c r="HW96" s="8"/>
      <c r="HX96" s="8"/>
      <c r="HY96" s="8"/>
      <c r="HZ96" s="8"/>
      <c r="IA96" s="8"/>
      <c r="IB96" s="8"/>
      <c r="IC96" s="8"/>
      <c r="ID96" s="8"/>
      <c r="IE96" s="8"/>
      <c r="IF96" s="8"/>
      <c r="IG96" s="8"/>
      <c r="IH96" s="8"/>
      <c r="II96" s="8"/>
      <c r="IJ96" s="8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  <c r="JP96" s="33"/>
      <c r="JQ96" s="33"/>
      <c r="JR96" s="33"/>
      <c r="JS96" s="33"/>
      <c r="JT96" s="33"/>
      <c r="JU96" s="33"/>
      <c r="JV96" s="33"/>
      <c r="JW96" s="33"/>
      <c r="JX96" s="33"/>
      <c r="JY96" s="33"/>
    </row>
    <row r="97" spans="1:285" ht="24" x14ac:dyDescent="0.2">
      <c r="A97" s="3" t="s">
        <v>105</v>
      </c>
      <c r="B97" s="24" t="str">
        <f t="shared" si="1"/>
        <v>baum</v>
      </c>
      <c r="C97" s="24" t="s">
        <v>2</v>
      </c>
      <c r="D97" s="21" t="s">
        <v>20</v>
      </c>
      <c r="E97" s="7">
        <v>20880</v>
      </c>
      <c r="F97" s="10">
        <v>28080</v>
      </c>
      <c r="G97" s="7">
        <v>24960</v>
      </c>
      <c r="H97" s="10">
        <v>30960</v>
      </c>
      <c r="I97" s="7">
        <v>56880</v>
      </c>
      <c r="J97" s="10">
        <v>59760</v>
      </c>
      <c r="K97" s="7">
        <v>56160</v>
      </c>
      <c r="L97" s="10">
        <v>68400</v>
      </c>
      <c r="M97" s="7">
        <v>59280</v>
      </c>
      <c r="N97" s="10">
        <v>87840</v>
      </c>
      <c r="O97" s="7">
        <v>58800</v>
      </c>
      <c r="P97" s="10">
        <v>42480</v>
      </c>
      <c r="Q97" s="7">
        <v>34800</v>
      </c>
      <c r="R97" s="10">
        <v>36480</v>
      </c>
      <c r="S97" s="7">
        <v>21120</v>
      </c>
      <c r="T97" s="10">
        <v>17760</v>
      </c>
      <c r="U97" s="7">
        <v>31200</v>
      </c>
      <c r="V97" s="10">
        <v>39360</v>
      </c>
      <c r="W97" s="7">
        <v>31104</v>
      </c>
      <c r="X97" s="10">
        <v>34560</v>
      </c>
      <c r="Y97" s="7">
        <v>35040</v>
      </c>
      <c r="Z97" s="10">
        <v>29040</v>
      </c>
      <c r="AA97" s="7">
        <v>28080</v>
      </c>
      <c r="AB97" s="10">
        <v>24000</v>
      </c>
      <c r="AC97" s="7">
        <v>20880</v>
      </c>
      <c r="AD97" s="10">
        <v>20880</v>
      </c>
      <c r="AE97" s="7">
        <v>15360</v>
      </c>
      <c r="AF97" s="10">
        <v>14160</v>
      </c>
      <c r="AG97" s="7">
        <v>24240</v>
      </c>
      <c r="AH97" s="10">
        <v>32160</v>
      </c>
      <c r="AI97" s="7">
        <v>47760</v>
      </c>
      <c r="AJ97" s="10">
        <v>52080</v>
      </c>
      <c r="AK97" s="7">
        <v>78840</v>
      </c>
      <c r="AL97" s="10">
        <v>36480</v>
      </c>
      <c r="AM97" s="7">
        <v>18792</v>
      </c>
      <c r="AN97" s="10">
        <v>66720</v>
      </c>
      <c r="AO97" s="7">
        <v>86880</v>
      </c>
      <c r="AP97" s="10">
        <v>34080</v>
      </c>
      <c r="AQ97" s="7">
        <v>17070</v>
      </c>
      <c r="AR97" s="10">
        <v>28340</v>
      </c>
      <c r="AS97" s="7">
        <v>37200</v>
      </c>
      <c r="AT97" s="10">
        <v>27385</v>
      </c>
      <c r="AU97" s="7">
        <v>100439</v>
      </c>
      <c r="AV97" s="10">
        <v>101490</v>
      </c>
      <c r="AW97" s="7">
        <v>73872</v>
      </c>
      <c r="AX97" s="10">
        <v>73680</v>
      </c>
      <c r="AY97" s="7">
        <v>139200</v>
      </c>
      <c r="AZ97" s="10">
        <v>164640</v>
      </c>
      <c r="BA97" s="7">
        <v>132686</v>
      </c>
      <c r="BB97" s="10">
        <v>133992</v>
      </c>
      <c r="BC97" s="7">
        <v>98703</v>
      </c>
      <c r="BD97" s="10">
        <v>92099</v>
      </c>
      <c r="BE97" s="7">
        <v>81407</v>
      </c>
      <c r="BF97" s="10">
        <v>95486</v>
      </c>
      <c r="BG97" s="7">
        <v>103387</v>
      </c>
      <c r="BH97" s="10">
        <v>102731</v>
      </c>
      <c r="BI97" s="7">
        <v>26376</v>
      </c>
      <c r="BJ97" s="10">
        <v>0</v>
      </c>
      <c r="BK97" s="7">
        <v>62801</v>
      </c>
      <c r="BL97" s="10">
        <v>74351</v>
      </c>
      <c r="BM97" s="7">
        <v>94262</v>
      </c>
      <c r="BN97" s="10">
        <v>99886</v>
      </c>
      <c r="BO97" s="7">
        <v>31278</v>
      </c>
      <c r="BP97" s="10">
        <v>58114</v>
      </c>
      <c r="BQ97" s="7">
        <v>82038</v>
      </c>
      <c r="BR97" s="10">
        <v>95521</v>
      </c>
      <c r="BS97" s="7">
        <v>110185</v>
      </c>
      <c r="BT97" s="10">
        <v>109524</v>
      </c>
      <c r="BU97" s="7">
        <v>102414</v>
      </c>
      <c r="BV97" s="10">
        <v>84018</v>
      </c>
      <c r="BW97" s="7">
        <v>76510</v>
      </c>
      <c r="BX97" s="10">
        <v>75383</v>
      </c>
      <c r="BY97" s="7">
        <v>74497</v>
      </c>
      <c r="BZ97" s="10">
        <v>66253</v>
      </c>
      <c r="CA97" s="7">
        <v>79321</v>
      </c>
      <c r="CB97" s="10">
        <v>72860</v>
      </c>
      <c r="CC97" s="7">
        <v>75219</v>
      </c>
      <c r="CD97" s="10">
        <v>94835</v>
      </c>
      <c r="CE97" s="7">
        <v>110485</v>
      </c>
      <c r="CF97" s="10">
        <v>95584</v>
      </c>
      <c r="CG97" s="7">
        <v>142061</v>
      </c>
      <c r="CH97" s="10">
        <v>82157</v>
      </c>
      <c r="CI97" s="7">
        <v>62509</v>
      </c>
      <c r="CJ97" s="10">
        <v>83971</v>
      </c>
      <c r="CK97" s="7">
        <v>82472</v>
      </c>
      <c r="CL97" s="10">
        <v>74292</v>
      </c>
      <c r="CM97" s="7">
        <v>76027</v>
      </c>
      <c r="CN97" s="10">
        <v>80434</v>
      </c>
      <c r="CO97" s="7">
        <v>98711</v>
      </c>
      <c r="CP97" s="10">
        <v>101654</v>
      </c>
      <c r="CQ97" s="7">
        <v>96851</v>
      </c>
      <c r="CR97" s="10">
        <v>108583</v>
      </c>
      <c r="CS97" s="7">
        <v>94849</v>
      </c>
      <c r="CT97" s="10">
        <v>88168</v>
      </c>
      <c r="CU97" s="7">
        <v>79057</v>
      </c>
      <c r="CV97" s="10">
        <v>80781</v>
      </c>
      <c r="CW97" s="7">
        <v>67146</v>
      </c>
      <c r="CX97" s="10">
        <v>27525</v>
      </c>
      <c r="CY97" s="7">
        <v>33369</v>
      </c>
      <c r="CZ97" s="10">
        <v>67952</v>
      </c>
      <c r="DA97" s="7">
        <v>101219</v>
      </c>
      <c r="DB97" s="10">
        <v>106029</v>
      </c>
      <c r="DC97" s="7">
        <v>103138</v>
      </c>
      <c r="DD97" s="10">
        <v>104353</v>
      </c>
      <c r="DE97" s="7">
        <v>82445</v>
      </c>
      <c r="DF97" s="10">
        <v>76715</v>
      </c>
      <c r="DG97" s="7">
        <v>85243</v>
      </c>
      <c r="DH97" s="10">
        <v>74646</v>
      </c>
      <c r="DI97" s="7">
        <v>73960</v>
      </c>
      <c r="DJ97" s="10">
        <v>63709</v>
      </c>
      <c r="DK97" s="7">
        <v>32005</v>
      </c>
      <c r="DL97" s="10">
        <v>92513</v>
      </c>
      <c r="DM97" s="7">
        <v>111825</v>
      </c>
      <c r="DN97" s="10">
        <v>109111</v>
      </c>
      <c r="DO97" s="7">
        <v>110034</v>
      </c>
      <c r="DP97" s="10">
        <v>117458</v>
      </c>
      <c r="DQ97" s="7">
        <v>95734</v>
      </c>
      <c r="DR97" s="10">
        <v>96029</v>
      </c>
      <c r="DS97" s="7">
        <v>96321</v>
      </c>
      <c r="DT97" s="10">
        <v>89777</v>
      </c>
      <c r="DU97" s="7">
        <v>54898</v>
      </c>
      <c r="DV97" s="10">
        <v>53630</v>
      </c>
      <c r="DW97" s="7">
        <v>51672</v>
      </c>
      <c r="DX97" s="10">
        <v>72316</v>
      </c>
      <c r="DY97" s="7">
        <v>84126</v>
      </c>
      <c r="DZ97" s="10">
        <v>95093</v>
      </c>
      <c r="EA97" s="7">
        <v>78026</v>
      </c>
      <c r="EB97" s="10">
        <v>32117</v>
      </c>
      <c r="EC97" s="7">
        <v>15271</v>
      </c>
      <c r="ED97" s="10">
        <v>106074</v>
      </c>
      <c r="EE97" s="7">
        <v>120842</v>
      </c>
      <c r="EF97" s="10">
        <v>131206</v>
      </c>
      <c r="EG97" s="7">
        <v>123333</v>
      </c>
      <c r="EH97" s="10">
        <v>93774</v>
      </c>
      <c r="EI97" s="7">
        <v>82775</v>
      </c>
      <c r="EJ97" s="10">
        <v>65632</v>
      </c>
      <c r="EK97" s="7">
        <v>110704</v>
      </c>
      <c r="EL97" s="10">
        <v>107603</v>
      </c>
      <c r="EM97" s="7">
        <v>97165</v>
      </c>
      <c r="EN97" s="10">
        <v>119028</v>
      </c>
      <c r="EO97" s="7">
        <v>118698</v>
      </c>
      <c r="EP97" s="10">
        <v>87612</v>
      </c>
      <c r="EQ97" s="7">
        <v>105474</v>
      </c>
      <c r="ER97" s="10">
        <v>104068</v>
      </c>
      <c r="ES97" s="7">
        <v>97764</v>
      </c>
      <c r="ET97" s="10">
        <v>83800</v>
      </c>
      <c r="EU97" s="7">
        <v>92341</v>
      </c>
      <c r="EV97" s="10">
        <v>76086</v>
      </c>
      <c r="EW97" s="7">
        <v>92633</v>
      </c>
      <c r="EX97" s="10">
        <v>128338</v>
      </c>
      <c r="EY97" s="7">
        <v>115092</v>
      </c>
      <c r="EZ97" s="10">
        <v>126975</v>
      </c>
      <c r="FA97" s="7">
        <v>123517</v>
      </c>
      <c r="FB97" s="10">
        <v>144191</v>
      </c>
      <c r="FC97" s="7">
        <v>139794</v>
      </c>
      <c r="FD97" s="10">
        <v>106591</v>
      </c>
      <c r="FE97" s="7">
        <v>133812</v>
      </c>
      <c r="FF97" s="10">
        <v>126495</v>
      </c>
      <c r="FG97" s="7">
        <v>89829</v>
      </c>
      <c r="FH97" s="10">
        <v>77110</v>
      </c>
      <c r="FI97" s="7">
        <v>113181</v>
      </c>
      <c r="FJ97" s="10">
        <v>110658</v>
      </c>
      <c r="FK97" s="7">
        <v>218191</v>
      </c>
      <c r="FL97" s="10">
        <v>231314</v>
      </c>
      <c r="FM97" s="7">
        <v>224431</v>
      </c>
      <c r="FN97" s="10">
        <v>229526</v>
      </c>
      <c r="FO97" s="7">
        <v>150162</v>
      </c>
      <c r="FP97" s="10">
        <v>101599</v>
      </c>
      <c r="FQ97" s="7">
        <v>155083</v>
      </c>
      <c r="FR97" s="10">
        <v>53036</v>
      </c>
      <c r="FS97" s="7">
        <v>50660</v>
      </c>
      <c r="FT97" s="10">
        <v>14819</v>
      </c>
      <c r="FU97" s="7">
        <v>0</v>
      </c>
      <c r="FV97" s="10">
        <v>0</v>
      </c>
      <c r="FW97" s="7">
        <v>0</v>
      </c>
      <c r="FX97" s="10">
        <v>0</v>
      </c>
      <c r="FY97" s="7">
        <v>301</v>
      </c>
      <c r="FZ97" s="10">
        <v>0</v>
      </c>
      <c r="GA97" s="7">
        <v>0</v>
      </c>
      <c r="GB97" s="10">
        <v>451</v>
      </c>
      <c r="GC97" s="7">
        <v>0</v>
      </c>
      <c r="GD97" s="10">
        <v>0</v>
      </c>
      <c r="GE97" s="7">
        <v>0</v>
      </c>
      <c r="GF97" s="10">
        <v>0</v>
      </c>
      <c r="GG97" s="7">
        <v>31127</v>
      </c>
      <c r="GH97" s="10">
        <v>46920</v>
      </c>
      <c r="GI97" s="7">
        <v>704</v>
      </c>
      <c r="GJ97" s="10">
        <v>0</v>
      </c>
      <c r="GK97" s="7">
        <v>0</v>
      </c>
      <c r="GL97" s="10">
        <v>0</v>
      </c>
      <c r="GM97" s="7">
        <v>0</v>
      </c>
      <c r="GN97" s="10">
        <v>0</v>
      </c>
      <c r="GO97" s="7">
        <v>0</v>
      </c>
      <c r="GP97" s="10">
        <v>0</v>
      </c>
      <c r="GQ97" s="7">
        <v>0</v>
      </c>
      <c r="GR97" s="10">
        <v>0</v>
      </c>
      <c r="GS97" s="7">
        <v>0</v>
      </c>
      <c r="GT97" s="10">
        <v>0</v>
      </c>
      <c r="GU97" s="7">
        <v>0</v>
      </c>
      <c r="GV97" s="10">
        <v>0</v>
      </c>
      <c r="GW97" s="7">
        <v>0</v>
      </c>
      <c r="GX97" s="10">
        <v>0</v>
      </c>
      <c r="GY97" s="7">
        <v>0</v>
      </c>
      <c r="GZ97" s="10">
        <v>0</v>
      </c>
      <c r="HA97" s="7">
        <v>0</v>
      </c>
      <c r="HB97" s="10">
        <v>0</v>
      </c>
      <c r="HC97" s="7">
        <v>0</v>
      </c>
      <c r="HD97" s="10">
        <v>32195</v>
      </c>
      <c r="HE97" s="7">
        <v>83568</v>
      </c>
      <c r="HF97" s="10">
        <v>92625</v>
      </c>
      <c r="HG97" s="7">
        <v>145195</v>
      </c>
      <c r="HH97" s="10">
        <v>111818</v>
      </c>
      <c r="HI97" s="7">
        <v>89906</v>
      </c>
      <c r="HJ97" s="10">
        <v>169003</v>
      </c>
      <c r="HK97" s="7">
        <v>267928</v>
      </c>
      <c r="HL97" s="10">
        <v>146815</v>
      </c>
      <c r="HM97" s="7">
        <v>150347</v>
      </c>
      <c r="HN97" s="10">
        <v>93295</v>
      </c>
      <c r="HO97" s="7">
        <v>99147</v>
      </c>
      <c r="HP97" s="10">
        <v>82796</v>
      </c>
      <c r="HQ97" s="7">
        <v>80005</v>
      </c>
      <c r="HR97" s="10">
        <v>118368</v>
      </c>
      <c r="HS97" s="7">
        <v>114545</v>
      </c>
      <c r="HT97" s="10">
        <v>52868</v>
      </c>
      <c r="HU97" s="7">
        <v>0</v>
      </c>
      <c r="HV97" s="10">
        <v>0</v>
      </c>
      <c r="HW97" s="7">
        <v>0</v>
      </c>
      <c r="HX97" s="10">
        <v>0</v>
      </c>
      <c r="HY97" s="7">
        <v>0</v>
      </c>
      <c r="HZ97" s="10">
        <v>0</v>
      </c>
      <c r="IA97" s="7">
        <v>66397</v>
      </c>
      <c r="IB97" s="10">
        <v>71017</v>
      </c>
      <c r="IC97" s="7">
        <v>96126</v>
      </c>
      <c r="ID97" s="10">
        <v>105920</v>
      </c>
      <c r="IE97" s="7">
        <v>104658</v>
      </c>
      <c r="IF97" s="10">
        <v>105641</v>
      </c>
      <c r="IG97" s="7">
        <v>93290</v>
      </c>
      <c r="IH97" s="10">
        <v>56180</v>
      </c>
      <c r="II97" s="7">
        <v>0</v>
      </c>
      <c r="IJ97" s="10">
        <v>0</v>
      </c>
      <c r="IK97" s="31">
        <v>0</v>
      </c>
      <c r="IL97" s="38">
        <v>0</v>
      </c>
      <c r="IM97" s="31">
        <v>34533</v>
      </c>
      <c r="IN97" s="38">
        <v>134960</v>
      </c>
      <c r="IO97" s="31">
        <v>134827</v>
      </c>
      <c r="IP97" s="38">
        <v>106468</v>
      </c>
      <c r="IQ97" s="31">
        <v>121214</v>
      </c>
      <c r="IR97" s="38">
        <v>119063</v>
      </c>
      <c r="IS97" s="31">
        <v>123789</v>
      </c>
      <c r="IT97" s="38">
        <v>119913</v>
      </c>
      <c r="IU97" s="31">
        <v>49895</v>
      </c>
      <c r="IV97" s="38">
        <v>0</v>
      </c>
      <c r="IW97" s="31">
        <v>27343</v>
      </c>
      <c r="IX97" s="38">
        <v>62041</v>
      </c>
      <c r="IY97" s="31">
        <v>65552</v>
      </c>
      <c r="IZ97" s="38">
        <v>41775</v>
      </c>
      <c r="JA97" s="31">
        <v>103405</v>
      </c>
      <c r="JB97" s="38">
        <v>75218</v>
      </c>
      <c r="JC97" s="31">
        <v>69631</v>
      </c>
      <c r="JD97" s="38">
        <v>70787</v>
      </c>
      <c r="JE97" s="31">
        <v>31408</v>
      </c>
      <c r="JF97" s="38">
        <v>0</v>
      </c>
      <c r="JG97" s="31">
        <v>0</v>
      </c>
      <c r="JH97" s="38">
        <v>0</v>
      </c>
      <c r="JI97" s="31">
        <v>105356</v>
      </c>
      <c r="JJ97" s="38">
        <v>106250</v>
      </c>
      <c r="JK97" s="31">
        <v>110312</v>
      </c>
      <c r="JL97" s="38">
        <v>84248</v>
      </c>
      <c r="JM97" s="31">
        <v>111657</v>
      </c>
      <c r="JN97" s="38">
        <v>102611</v>
      </c>
      <c r="JO97" s="31">
        <v>109260</v>
      </c>
      <c r="JP97" s="38">
        <v>69233</v>
      </c>
      <c r="JQ97" s="31">
        <v>101997</v>
      </c>
      <c r="JR97" s="38">
        <v>101839</v>
      </c>
      <c r="JS97" s="31">
        <v>7798</v>
      </c>
      <c r="JT97" s="38">
        <v>80359</v>
      </c>
      <c r="JU97" s="31">
        <v>104188</v>
      </c>
      <c r="JV97" s="38">
        <v>91581</v>
      </c>
      <c r="JW97" s="31">
        <v>96269</v>
      </c>
      <c r="JX97" s="38">
        <v>88633</v>
      </c>
      <c r="JY97" s="31">
        <v>100956</v>
      </c>
    </row>
    <row r="98" spans="1:285" ht="24" x14ac:dyDescent="0.2">
      <c r="A98" s="3" t="s">
        <v>106</v>
      </c>
      <c r="B98" s="24" t="str">
        <f t="shared" si="1"/>
        <v>saat1</v>
      </c>
      <c r="C98" s="24" t="s">
        <v>2</v>
      </c>
      <c r="D98" s="21" t="s">
        <v>20</v>
      </c>
      <c r="E98" s="7">
        <v>321600</v>
      </c>
      <c r="F98" s="10">
        <v>272640</v>
      </c>
      <c r="G98" s="7">
        <v>141360</v>
      </c>
      <c r="H98" s="10">
        <v>430080</v>
      </c>
      <c r="I98" s="7">
        <v>292320</v>
      </c>
      <c r="J98" s="10">
        <v>468240</v>
      </c>
      <c r="K98" s="7">
        <v>376560</v>
      </c>
      <c r="L98" s="10">
        <v>582960</v>
      </c>
      <c r="M98" s="7">
        <v>438480</v>
      </c>
      <c r="N98" s="10">
        <v>402960</v>
      </c>
      <c r="O98" s="7">
        <v>381600</v>
      </c>
      <c r="P98" s="10">
        <v>419760</v>
      </c>
      <c r="Q98" s="7">
        <v>357360</v>
      </c>
      <c r="R98" s="10">
        <v>256320</v>
      </c>
      <c r="S98" s="7">
        <v>155760</v>
      </c>
      <c r="T98" s="10">
        <v>346560</v>
      </c>
      <c r="U98" s="7">
        <v>296880</v>
      </c>
      <c r="V98" s="10">
        <v>355440</v>
      </c>
      <c r="W98" s="7">
        <v>371070</v>
      </c>
      <c r="X98" s="10">
        <v>510660</v>
      </c>
      <c r="Y98" s="7">
        <v>325440</v>
      </c>
      <c r="Z98" s="10">
        <v>255120</v>
      </c>
      <c r="AA98" s="7">
        <v>253100</v>
      </c>
      <c r="AB98" s="10">
        <v>387360</v>
      </c>
      <c r="AC98" s="7">
        <v>282240</v>
      </c>
      <c r="AD98" s="10">
        <v>241200</v>
      </c>
      <c r="AE98" s="7">
        <v>184120</v>
      </c>
      <c r="AF98" s="10">
        <v>161280</v>
      </c>
      <c r="AG98" s="7">
        <v>201840</v>
      </c>
      <c r="AH98" s="10">
        <v>409680</v>
      </c>
      <c r="AI98" s="7">
        <v>613800</v>
      </c>
      <c r="AJ98" s="10">
        <v>466800</v>
      </c>
      <c r="AK98" s="7">
        <v>390300</v>
      </c>
      <c r="AL98" s="10">
        <v>690960</v>
      </c>
      <c r="AM98" s="7">
        <v>456000</v>
      </c>
      <c r="AN98" s="10">
        <v>429720</v>
      </c>
      <c r="AO98" s="7">
        <v>367920</v>
      </c>
      <c r="AP98" s="10">
        <v>309330</v>
      </c>
      <c r="AQ98" s="7">
        <v>176360</v>
      </c>
      <c r="AR98" s="10">
        <v>374920</v>
      </c>
      <c r="AS98" s="7">
        <v>274800</v>
      </c>
      <c r="AT98" s="10">
        <v>467880</v>
      </c>
      <c r="AU98" s="7">
        <v>224485</v>
      </c>
      <c r="AV98" s="10">
        <v>515976</v>
      </c>
      <c r="AW98" s="7">
        <v>522480</v>
      </c>
      <c r="AX98" s="10">
        <v>230400</v>
      </c>
      <c r="AY98" s="7">
        <v>559680</v>
      </c>
      <c r="AZ98" s="10">
        <v>426720</v>
      </c>
      <c r="BA98" s="7">
        <v>257014</v>
      </c>
      <c r="BB98" s="10">
        <v>145682</v>
      </c>
      <c r="BC98" s="7">
        <v>23958</v>
      </c>
      <c r="BD98" s="10">
        <v>0</v>
      </c>
      <c r="BE98" s="7">
        <v>191669</v>
      </c>
      <c r="BF98" s="10">
        <v>459025</v>
      </c>
      <c r="BG98" s="7">
        <v>367811</v>
      </c>
      <c r="BH98" s="10">
        <v>192339</v>
      </c>
      <c r="BI98" s="7">
        <v>105580</v>
      </c>
      <c r="BJ98" s="10">
        <v>0</v>
      </c>
      <c r="BK98" s="7">
        <v>0</v>
      </c>
      <c r="BL98" s="10">
        <v>0</v>
      </c>
      <c r="BM98" s="7">
        <v>255105</v>
      </c>
      <c r="BN98" s="10">
        <v>300127</v>
      </c>
      <c r="BO98" s="7">
        <v>81517</v>
      </c>
      <c r="BP98" s="10">
        <v>42334</v>
      </c>
      <c r="BQ98" s="7">
        <v>271415</v>
      </c>
      <c r="BR98" s="10">
        <v>632080</v>
      </c>
      <c r="BS98" s="7">
        <v>380178</v>
      </c>
      <c r="BT98" s="10">
        <v>459647</v>
      </c>
      <c r="BU98" s="7">
        <v>433680</v>
      </c>
      <c r="BV98" s="10">
        <v>20483</v>
      </c>
      <c r="BW98" s="7">
        <v>0</v>
      </c>
      <c r="BX98" s="10">
        <v>0</v>
      </c>
      <c r="BY98" s="7">
        <v>0</v>
      </c>
      <c r="BZ98" s="10">
        <v>0</v>
      </c>
      <c r="CA98" s="7">
        <v>22045</v>
      </c>
      <c r="CB98" s="10">
        <v>434393</v>
      </c>
      <c r="CC98" s="7">
        <v>450239</v>
      </c>
      <c r="CD98" s="10">
        <v>654635</v>
      </c>
      <c r="CE98" s="7">
        <v>718347</v>
      </c>
      <c r="CF98" s="10">
        <v>176218</v>
      </c>
      <c r="CG98" s="7">
        <v>0</v>
      </c>
      <c r="CH98" s="10">
        <v>0</v>
      </c>
      <c r="CI98" s="7">
        <v>0</v>
      </c>
      <c r="CJ98" s="10">
        <v>0</v>
      </c>
      <c r="CK98" s="7">
        <v>0</v>
      </c>
      <c r="CL98" s="10">
        <v>0</v>
      </c>
      <c r="CM98" s="7">
        <v>0</v>
      </c>
      <c r="CN98" s="10">
        <v>450409</v>
      </c>
      <c r="CO98" s="7">
        <v>559041</v>
      </c>
      <c r="CP98" s="10">
        <v>512013</v>
      </c>
      <c r="CQ98" s="7">
        <v>266344</v>
      </c>
      <c r="CR98" s="10">
        <v>647422</v>
      </c>
      <c r="CS98" s="7">
        <v>560032</v>
      </c>
      <c r="CT98" s="10">
        <v>409349</v>
      </c>
      <c r="CU98" s="7">
        <v>0</v>
      </c>
      <c r="CV98" s="10">
        <v>0</v>
      </c>
      <c r="CW98" s="7">
        <v>0</v>
      </c>
      <c r="CX98" s="10">
        <v>0</v>
      </c>
      <c r="CY98" s="7">
        <v>0</v>
      </c>
      <c r="CZ98" s="10">
        <v>290333</v>
      </c>
      <c r="DA98" s="7">
        <v>688864</v>
      </c>
      <c r="DB98" s="10">
        <v>563171</v>
      </c>
      <c r="DC98" s="7">
        <v>345189</v>
      </c>
      <c r="DD98" s="10">
        <v>439496</v>
      </c>
      <c r="DE98" s="7">
        <v>431914</v>
      </c>
      <c r="DF98" s="10">
        <v>316947</v>
      </c>
      <c r="DG98" s="7">
        <v>4014</v>
      </c>
      <c r="DH98" s="10">
        <v>0</v>
      </c>
      <c r="DI98" s="7">
        <v>0</v>
      </c>
      <c r="DJ98" s="10">
        <v>0</v>
      </c>
      <c r="DK98" s="7">
        <v>0</v>
      </c>
      <c r="DL98" s="10">
        <v>497427</v>
      </c>
      <c r="DM98" s="7">
        <v>820859</v>
      </c>
      <c r="DN98" s="10">
        <v>565498</v>
      </c>
      <c r="DO98" s="7">
        <v>331799</v>
      </c>
      <c r="DP98" s="10">
        <v>802748</v>
      </c>
      <c r="DQ98" s="7">
        <v>473152</v>
      </c>
      <c r="DR98" s="10">
        <v>315</v>
      </c>
      <c r="DS98" s="7">
        <v>0</v>
      </c>
      <c r="DT98" s="10">
        <v>0</v>
      </c>
      <c r="DU98" s="7">
        <v>0</v>
      </c>
      <c r="DV98" s="10">
        <v>0</v>
      </c>
      <c r="DW98" s="7">
        <v>18996</v>
      </c>
      <c r="DX98" s="10">
        <v>624810</v>
      </c>
      <c r="DY98" s="7">
        <v>466049</v>
      </c>
      <c r="DZ98" s="10">
        <v>602150</v>
      </c>
      <c r="EA98" s="7">
        <v>226733</v>
      </c>
      <c r="EB98" s="10">
        <v>569698</v>
      </c>
      <c r="EC98" s="7">
        <v>327094</v>
      </c>
      <c r="ED98" s="10">
        <v>0</v>
      </c>
      <c r="EE98" s="7">
        <v>0</v>
      </c>
      <c r="EF98" s="10">
        <v>0</v>
      </c>
      <c r="EG98" s="7">
        <v>0</v>
      </c>
      <c r="EH98" s="10">
        <v>79961</v>
      </c>
      <c r="EI98" s="7">
        <v>326719</v>
      </c>
      <c r="EJ98" s="10">
        <v>154970</v>
      </c>
      <c r="EK98" s="7">
        <v>536507</v>
      </c>
      <c r="EL98" s="10">
        <v>631398</v>
      </c>
      <c r="EM98" s="7">
        <v>364956</v>
      </c>
      <c r="EN98" s="10">
        <v>116797</v>
      </c>
      <c r="EO98" s="7">
        <v>522015</v>
      </c>
      <c r="EP98" s="10">
        <v>427835</v>
      </c>
      <c r="EQ98" s="7">
        <v>53238</v>
      </c>
      <c r="ER98" s="10">
        <v>423332</v>
      </c>
      <c r="ES98" s="7">
        <v>486021</v>
      </c>
      <c r="ET98" s="10">
        <v>374865</v>
      </c>
      <c r="EU98" s="7">
        <v>314158</v>
      </c>
      <c r="EV98" s="10">
        <v>414488</v>
      </c>
      <c r="EW98" s="7">
        <v>302017</v>
      </c>
      <c r="EX98" s="10">
        <v>429122</v>
      </c>
      <c r="EY98" s="7">
        <v>544747</v>
      </c>
      <c r="EZ98" s="10">
        <v>536099</v>
      </c>
      <c r="FA98" s="7">
        <v>517101</v>
      </c>
      <c r="FB98" s="10">
        <v>206103</v>
      </c>
      <c r="FC98" s="7">
        <v>686477</v>
      </c>
      <c r="FD98" s="10">
        <v>732947</v>
      </c>
      <c r="FE98" s="7">
        <v>563490</v>
      </c>
      <c r="FF98" s="10">
        <v>476560</v>
      </c>
      <c r="FG98" s="7">
        <v>190255</v>
      </c>
      <c r="FH98" s="10">
        <v>240547</v>
      </c>
      <c r="FI98" s="7">
        <v>568043</v>
      </c>
      <c r="FJ98" s="10">
        <v>367665</v>
      </c>
      <c r="FK98" s="7">
        <v>423028</v>
      </c>
      <c r="FL98" s="10">
        <v>404142</v>
      </c>
      <c r="FM98" s="7">
        <v>329625</v>
      </c>
      <c r="FN98" s="10">
        <v>202641</v>
      </c>
      <c r="FO98" s="7">
        <v>203614</v>
      </c>
      <c r="FP98" s="10">
        <v>132949</v>
      </c>
      <c r="FQ98" s="7">
        <v>238890</v>
      </c>
      <c r="FR98" s="10">
        <v>111008</v>
      </c>
      <c r="FS98" s="7">
        <v>99204</v>
      </c>
      <c r="FT98" s="10">
        <v>25958</v>
      </c>
      <c r="FU98" s="7">
        <v>0</v>
      </c>
      <c r="FV98" s="10">
        <v>0</v>
      </c>
      <c r="FW98" s="7">
        <v>453</v>
      </c>
      <c r="FX98" s="10">
        <v>0</v>
      </c>
      <c r="FY98" s="7">
        <v>3203</v>
      </c>
      <c r="FZ98" s="10">
        <v>840</v>
      </c>
      <c r="GA98" s="7">
        <v>0</v>
      </c>
      <c r="GB98" s="10">
        <v>1379</v>
      </c>
      <c r="GC98" s="7">
        <v>0</v>
      </c>
      <c r="GD98" s="10">
        <v>5284</v>
      </c>
      <c r="GE98" s="7">
        <v>1</v>
      </c>
      <c r="GF98" s="10">
        <v>0</v>
      </c>
      <c r="GG98" s="7">
        <v>112206</v>
      </c>
      <c r="GH98" s="10">
        <v>328452</v>
      </c>
      <c r="GI98" s="7">
        <v>6557</v>
      </c>
      <c r="GJ98" s="10">
        <v>652</v>
      </c>
      <c r="GK98" s="7">
        <v>0</v>
      </c>
      <c r="GL98" s="10">
        <v>0</v>
      </c>
      <c r="GM98" s="7">
        <v>0</v>
      </c>
      <c r="GN98" s="10">
        <v>0</v>
      </c>
      <c r="GO98" s="7">
        <v>0</v>
      </c>
      <c r="GP98" s="10">
        <v>43131</v>
      </c>
      <c r="GQ98" s="7">
        <v>0</v>
      </c>
      <c r="GR98" s="10">
        <v>0</v>
      </c>
      <c r="GS98" s="7">
        <v>414180</v>
      </c>
      <c r="GT98" s="10">
        <v>463094</v>
      </c>
      <c r="GU98" s="7">
        <v>469187</v>
      </c>
      <c r="GV98" s="10">
        <v>471601</v>
      </c>
      <c r="GW98" s="7">
        <v>571954</v>
      </c>
      <c r="GX98" s="10">
        <v>223179</v>
      </c>
      <c r="GY98" s="7">
        <v>366450</v>
      </c>
      <c r="GZ98" s="10">
        <v>189969</v>
      </c>
      <c r="HA98" s="7">
        <v>387214</v>
      </c>
      <c r="HB98" s="10">
        <v>248385</v>
      </c>
      <c r="HC98" s="7">
        <v>46944</v>
      </c>
      <c r="HD98" s="10">
        <v>28027</v>
      </c>
      <c r="HE98" s="7">
        <v>420794</v>
      </c>
      <c r="HF98" s="10">
        <v>364186</v>
      </c>
      <c r="HG98" s="7">
        <v>301656</v>
      </c>
      <c r="HH98" s="10">
        <v>288004</v>
      </c>
      <c r="HI98" s="7">
        <v>333745</v>
      </c>
      <c r="HJ98" s="10">
        <v>281422</v>
      </c>
      <c r="HK98" s="7">
        <v>3772</v>
      </c>
      <c r="HL98" s="10">
        <v>0</v>
      </c>
      <c r="HM98" s="7">
        <v>353801</v>
      </c>
      <c r="HN98" s="10">
        <v>313549</v>
      </c>
      <c r="HO98" s="7">
        <v>323289</v>
      </c>
      <c r="HP98" s="10">
        <v>313667</v>
      </c>
      <c r="HQ98" s="7">
        <v>181038</v>
      </c>
      <c r="HR98" s="10">
        <v>435466</v>
      </c>
      <c r="HS98" s="7">
        <v>514901</v>
      </c>
      <c r="HT98" s="10">
        <v>474976</v>
      </c>
      <c r="HU98" s="7">
        <v>300371</v>
      </c>
      <c r="HV98" s="10">
        <v>194644</v>
      </c>
      <c r="HW98" s="7">
        <v>121374</v>
      </c>
      <c r="HX98" s="10">
        <v>20522</v>
      </c>
      <c r="HY98" s="7">
        <v>257362</v>
      </c>
      <c r="HZ98" s="10">
        <v>253700</v>
      </c>
      <c r="IA98" s="7">
        <v>289622</v>
      </c>
      <c r="IB98" s="10">
        <v>22369</v>
      </c>
      <c r="IC98" s="7">
        <v>296652</v>
      </c>
      <c r="ID98" s="10">
        <v>675739</v>
      </c>
      <c r="IE98" s="7">
        <v>607188</v>
      </c>
      <c r="IF98" s="10">
        <v>539152</v>
      </c>
      <c r="IG98" s="7">
        <v>231560</v>
      </c>
      <c r="IH98" s="10">
        <v>97371</v>
      </c>
      <c r="II98" s="7">
        <v>0</v>
      </c>
      <c r="IJ98" s="10">
        <v>0</v>
      </c>
      <c r="IK98" s="31">
        <v>0</v>
      </c>
      <c r="IL98" s="38">
        <v>126805</v>
      </c>
      <c r="IM98" s="31">
        <v>406908</v>
      </c>
      <c r="IN98" s="38">
        <v>418597</v>
      </c>
      <c r="IO98" s="31">
        <v>543671</v>
      </c>
      <c r="IP98" s="38">
        <v>260973</v>
      </c>
      <c r="IQ98" s="31">
        <v>628678</v>
      </c>
      <c r="IR98" s="38">
        <v>564189</v>
      </c>
      <c r="IS98" s="31">
        <v>681692</v>
      </c>
      <c r="IT98" s="38">
        <v>562309</v>
      </c>
      <c r="IU98" s="31">
        <v>200128</v>
      </c>
      <c r="IV98" s="38">
        <v>0</v>
      </c>
      <c r="IW98" s="31">
        <v>280105</v>
      </c>
      <c r="IX98" s="38">
        <v>367966</v>
      </c>
      <c r="IY98" s="31">
        <v>235261</v>
      </c>
      <c r="IZ98" s="38">
        <v>110243</v>
      </c>
      <c r="JA98" s="31">
        <v>100120</v>
      </c>
      <c r="JB98" s="38">
        <v>502405</v>
      </c>
      <c r="JC98" s="31">
        <v>494196</v>
      </c>
      <c r="JD98" s="38">
        <v>419321</v>
      </c>
      <c r="JE98" s="31">
        <v>192845</v>
      </c>
      <c r="JF98" s="38">
        <v>725</v>
      </c>
      <c r="JG98" s="31">
        <v>0</v>
      </c>
      <c r="JH98" s="38">
        <v>92735</v>
      </c>
      <c r="JI98" s="31">
        <v>458513</v>
      </c>
      <c r="JJ98" s="38">
        <v>367877</v>
      </c>
      <c r="JK98" s="31">
        <v>330637</v>
      </c>
      <c r="JL98" s="38">
        <v>40609</v>
      </c>
      <c r="JM98" s="31">
        <v>514961</v>
      </c>
      <c r="JN98" s="38">
        <v>362377</v>
      </c>
      <c r="JO98" s="31">
        <v>386231</v>
      </c>
      <c r="JP98" s="38">
        <v>351034</v>
      </c>
      <c r="JQ98" s="31">
        <v>520624</v>
      </c>
      <c r="JR98" s="38">
        <v>183718</v>
      </c>
      <c r="JS98" s="31">
        <v>0</v>
      </c>
      <c r="JT98" s="38">
        <v>282158</v>
      </c>
      <c r="JU98" s="31">
        <v>375209</v>
      </c>
      <c r="JV98" s="38">
        <v>268636</v>
      </c>
      <c r="JW98" s="31">
        <v>260824</v>
      </c>
      <c r="JX98" s="38">
        <v>57311</v>
      </c>
      <c r="JY98" s="31">
        <v>358931</v>
      </c>
    </row>
    <row r="99" spans="1:285" ht="24" x14ac:dyDescent="0.2">
      <c r="A99" s="3" t="s">
        <v>107</v>
      </c>
      <c r="B99" s="24" t="str">
        <f t="shared" si="1"/>
        <v>saat2</v>
      </c>
      <c r="C99" s="24" t="s">
        <v>2</v>
      </c>
      <c r="D99" s="21" t="s">
        <v>20</v>
      </c>
      <c r="E99" s="7">
        <v>369840</v>
      </c>
      <c r="F99" s="10">
        <v>200640</v>
      </c>
      <c r="G99" s="7">
        <v>217200</v>
      </c>
      <c r="H99" s="10">
        <v>249600</v>
      </c>
      <c r="I99" s="7">
        <v>293520</v>
      </c>
      <c r="J99" s="10">
        <v>381120</v>
      </c>
      <c r="K99" s="7">
        <v>381840</v>
      </c>
      <c r="L99" s="10">
        <v>526320</v>
      </c>
      <c r="M99" s="7">
        <v>374160</v>
      </c>
      <c r="N99" s="10">
        <v>354960</v>
      </c>
      <c r="O99" s="7">
        <v>236880</v>
      </c>
      <c r="P99" s="10">
        <v>342720</v>
      </c>
      <c r="Q99" s="7">
        <v>298560</v>
      </c>
      <c r="R99" s="10">
        <v>217200</v>
      </c>
      <c r="S99" s="7">
        <v>143350</v>
      </c>
      <c r="T99" s="10">
        <v>254160</v>
      </c>
      <c r="U99" s="7">
        <v>158400</v>
      </c>
      <c r="V99" s="10">
        <v>364560</v>
      </c>
      <c r="W99" s="7">
        <v>295680</v>
      </c>
      <c r="X99" s="10">
        <v>393100</v>
      </c>
      <c r="Y99" s="7">
        <v>240720</v>
      </c>
      <c r="Z99" s="10">
        <v>269520</v>
      </c>
      <c r="AA99" s="7">
        <v>186370</v>
      </c>
      <c r="AB99" s="10">
        <v>378480</v>
      </c>
      <c r="AC99" s="7">
        <v>277440</v>
      </c>
      <c r="AD99" s="10">
        <v>154800</v>
      </c>
      <c r="AE99" s="7">
        <v>84010</v>
      </c>
      <c r="AF99" s="10">
        <v>84960</v>
      </c>
      <c r="AG99" s="7">
        <v>91600</v>
      </c>
      <c r="AH99" s="10">
        <v>469440</v>
      </c>
      <c r="AI99" s="7">
        <v>524520</v>
      </c>
      <c r="AJ99" s="10">
        <v>463200</v>
      </c>
      <c r="AK99" s="7">
        <v>199360</v>
      </c>
      <c r="AL99" s="10">
        <v>61060</v>
      </c>
      <c r="AM99" s="7">
        <v>260920</v>
      </c>
      <c r="AN99" s="10">
        <v>143760</v>
      </c>
      <c r="AO99" s="7">
        <v>94400</v>
      </c>
      <c r="AP99" s="10">
        <v>103740</v>
      </c>
      <c r="AQ99" s="7">
        <v>90540</v>
      </c>
      <c r="AR99" s="10">
        <v>283440</v>
      </c>
      <c r="AS99" s="7">
        <v>263520</v>
      </c>
      <c r="AT99" s="10">
        <v>127040</v>
      </c>
      <c r="AU99" s="7">
        <v>540660</v>
      </c>
      <c r="AV99" s="10">
        <v>568167</v>
      </c>
      <c r="AW99" s="7">
        <v>210465</v>
      </c>
      <c r="AX99" s="10">
        <v>141360</v>
      </c>
      <c r="AY99" s="7">
        <v>434880</v>
      </c>
      <c r="AZ99" s="10">
        <v>321360</v>
      </c>
      <c r="BA99" s="7">
        <v>184466</v>
      </c>
      <c r="BB99" s="10">
        <v>222756</v>
      </c>
      <c r="BC99" s="7">
        <v>111767</v>
      </c>
      <c r="BD99" s="10">
        <v>49009</v>
      </c>
      <c r="BE99" s="7">
        <v>0</v>
      </c>
      <c r="BF99" s="10">
        <v>0</v>
      </c>
      <c r="BG99" s="7">
        <v>0</v>
      </c>
      <c r="BH99" s="10">
        <v>81822</v>
      </c>
      <c r="BI99" s="7">
        <v>263450</v>
      </c>
      <c r="BJ99" s="10">
        <v>397111</v>
      </c>
      <c r="BK99" s="7">
        <v>290357</v>
      </c>
      <c r="BL99" s="10">
        <v>319605</v>
      </c>
      <c r="BM99" s="7">
        <v>123017</v>
      </c>
      <c r="BN99" s="10">
        <v>0</v>
      </c>
      <c r="BO99" s="7">
        <v>0</v>
      </c>
      <c r="BP99" s="10">
        <v>249573</v>
      </c>
      <c r="BQ99" s="7">
        <v>352579</v>
      </c>
      <c r="BR99" s="10">
        <v>385742</v>
      </c>
      <c r="BS99" s="7">
        <v>274127</v>
      </c>
      <c r="BT99" s="10">
        <v>356506</v>
      </c>
      <c r="BU99" s="7">
        <v>164887</v>
      </c>
      <c r="BV99" s="10">
        <v>513326</v>
      </c>
      <c r="BW99" s="7">
        <v>432303</v>
      </c>
      <c r="BX99" s="10">
        <v>368576</v>
      </c>
      <c r="BY99" s="7">
        <v>331802</v>
      </c>
      <c r="BZ99" s="10">
        <v>192931</v>
      </c>
      <c r="CA99" s="7">
        <v>34836</v>
      </c>
      <c r="CB99" s="10">
        <v>0</v>
      </c>
      <c r="CC99" s="7">
        <v>2417</v>
      </c>
      <c r="CD99" s="10">
        <v>379360</v>
      </c>
      <c r="CE99" s="7">
        <v>513249</v>
      </c>
      <c r="CF99" s="10">
        <v>508273</v>
      </c>
      <c r="CG99" s="7">
        <v>112284</v>
      </c>
      <c r="CH99" s="10">
        <v>294072</v>
      </c>
      <c r="CI99" s="7">
        <v>221605</v>
      </c>
      <c r="CJ99" s="10">
        <v>308243</v>
      </c>
      <c r="CK99" s="7">
        <v>303352</v>
      </c>
      <c r="CL99" s="10">
        <v>296240</v>
      </c>
      <c r="CM99" s="7">
        <v>158105</v>
      </c>
      <c r="CN99" s="10">
        <v>47321</v>
      </c>
      <c r="CO99" s="7">
        <v>488990</v>
      </c>
      <c r="CP99" s="10">
        <v>433415</v>
      </c>
      <c r="CQ99" s="7">
        <v>294008</v>
      </c>
      <c r="CR99" s="10">
        <v>468885</v>
      </c>
      <c r="CS99" s="7">
        <v>325504</v>
      </c>
      <c r="CT99" s="10">
        <v>56239</v>
      </c>
      <c r="CU99" s="7">
        <v>334864</v>
      </c>
      <c r="CV99" s="10">
        <v>488642</v>
      </c>
      <c r="CW99" s="7">
        <v>358678</v>
      </c>
      <c r="CX99" s="10">
        <v>127045</v>
      </c>
      <c r="CY99" s="7">
        <v>146591</v>
      </c>
      <c r="CZ99" s="10">
        <v>39536</v>
      </c>
      <c r="DA99" s="7">
        <v>354470</v>
      </c>
      <c r="DB99" s="10">
        <v>286209</v>
      </c>
      <c r="DC99" s="7">
        <v>268692</v>
      </c>
      <c r="DD99" s="10">
        <v>248631</v>
      </c>
      <c r="DE99" s="7">
        <v>256288</v>
      </c>
      <c r="DF99" s="10">
        <v>297876</v>
      </c>
      <c r="DG99" s="7">
        <v>227588</v>
      </c>
      <c r="DH99" s="10">
        <v>325585</v>
      </c>
      <c r="DI99" s="7">
        <v>327755</v>
      </c>
      <c r="DJ99" s="10">
        <v>290689</v>
      </c>
      <c r="DK99" s="7">
        <v>205239</v>
      </c>
      <c r="DL99" s="10">
        <v>15794</v>
      </c>
      <c r="DM99" s="7">
        <v>0</v>
      </c>
      <c r="DN99" s="10">
        <v>383911</v>
      </c>
      <c r="DO99" s="7">
        <v>223777</v>
      </c>
      <c r="DP99" s="10">
        <v>0</v>
      </c>
      <c r="DQ99" s="7">
        <v>14859</v>
      </c>
      <c r="DR99" s="10">
        <v>604190</v>
      </c>
      <c r="DS99" s="7">
        <v>468002</v>
      </c>
      <c r="DT99" s="10">
        <v>384203</v>
      </c>
      <c r="DU99" s="7">
        <v>375274</v>
      </c>
      <c r="DV99" s="10">
        <v>414059</v>
      </c>
      <c r="DW99" s="7">
        <v>320215</v>
      </c>
      <c r="DX99" s="10">
        <v>121309</v>
      </c>
      <c r="DY99" s="7">
        <v>486798</v>
      </c>
      <c r="DZ99" s="10">
        <v>384015</v>
      </c>
      <c r="EA99" s="7">
        <v>465268</v>
      </c>
      <c r="EB99" s="10">
        <v>415279</v>
      </c>
      <c r="EC99" s="7">
        <v>169835</v>
      </c>
      <c r="ED99" s="10">
        <v>557456</v>
      </c>
      <c r="EE99" s="7">
        <v>420735</v>
      </c>
      <c r="EF99" s="10">
        <v>372489</v>
      </c>
      <c r="EG99" s="7">
        <v>365827</v>
      </c>
      <c r="EH99" s="10">
        <v>340215</v>
      </c>
      <c r="EI99" s="7">
        <v>186117</v>
      </c>
      <c r="EJ99" s="10">
        <v>193488</v>
      </c>
      <c r="EK99" s="7">
        <v>529811</v>
      </c>
      <c r="EL99" s="10">
        <v>446646</v>
      </c>
      <c r="EM99" s="7">
        <v>436665</v>
      </c>
      <c r="EN99" s="10">
        <v>216833</v>
      </c>
      <c r="EO99" s="7">
        <v>398586</v>
      </c>
      <c r="EP99" s="10">
        <v>141208</v>
      </c>
      <c r="EQ99" s="7">
        <v>354783</v>
      </c>
      <c r="ER99" s="10">
        <v>375065</v>
      </c>
      <c r="ES99" s="7">
        <v>287940</v>
      </c>
      <c r="ET99" s="10">
        <v>250083</v>
      </c>
      <c r="EU99" s="7">
        <v>307018</v>
      </c>
      <c r="EV99" s="10">
        <v>289604</v>
      </c>
      <c r="EW99" s="7">
        <v>357839</v>
      </c>
      <c r="EX99" s="10">
        <v>121798</v>
      </c>
      <c r="EY99" s="7">
        <v>302963</v>
      </c>
      <c r="EZ99" s="10">
        <v>338083</v>
      </c>
      <c r="FA99" s="7">
        <v>358570</v>
      </c>
      <c r="FB99" s="10">
        <v>175217</v>
      </c>
      <c r="FC99" s="7">
        <v>1</v>
      </c>
      <c r="FD99" s="10">
        <v>0</v>
      </c>
      <c r="FE99" s="7">
        <v>0</v>
      </c>
      <c r="FF99" s="10">
        <v>0</v>
      </c>
      <c r="FG99" s="7">
        <v>0</v>
      </c>
      <c r="FH99" s="10">
        <v>0</v>
      </c>
      <c r="FI99" s="7">
        <v>337042</v>
      </c>
      <c r="FJ99" s="10">
        <v>407144</v>
      </c>
      <c r="FK99" s="7">
        <v>456366</v>
      </c>
      <c r="FL99" s="10">
        <v>439998</v>
      </c>
      <c r="FM99" s="7">
        <v>410342</v>
      </c>
      <c r="FN99" s="10">
        <v>66448</v>
      </c>
      <c r="FO99" s="7">
        <v>75830</v>
      </c>
      <c r="FP99" s="10">
        <v>94184</v>
      </c>
      <c r="FQ99" s="7">
        <v>472757</v>
      </c>
      <c r="FR99" s="10">
        <v>428747</v>
      </c>
      <c r="FS99" s="7">
        <v>351048</v>
      </c>
      <c r="FT99" s="10">
        <v>7371</v>
      </c>
      <c r="FU99" s="7">
        <v>0</v>
      </c>
      <c r="FV99" s="10">
        <v>0</v>
      </c>
      <c r="FW99" s="7">
        <v>187</v>
      </c>
      <c r="FX99" s="10">
        <v>0</v>
      </c>
      <c r="FY99" s="7">
        <v>1640</v>
      </c>
      <c r="FZ99" s="10">
        <v>0</v>
      </c>
      <c r="GA99" s="7">
        <v>0</v>
      </c>
      <c r="GB99" s="10">
        <v>0</v>
      </c>
      <c r="GC99" s="7">
        <v>0</v>
      </c>
      <c r="GD99" s="10">
        <v>6366</v>
      </c>
      <c r="GE99" s="7">
        <v>0</v>
      </c>
      <c r="GF99" s="10">
        <v>0</v>
      </c>
      <c r="GG99" s="7">
        <v>142129</v>
      </c>
      <c r="GH99" s="10">
        <v>310639</v>
      </c>
      <c r="GI99" s="7">
        <v>5137</v>
      </c>
      <c r="GJ99" s="10">
        <v>0</v>
      </c>
      <c r="GK99" s="7">
        <v>0</v>
      </c>
      <c r="GL99" s="10">
        <v>0</v>
      </c>
      <c r="GM99" s="7">
        <v>0</v>
      </c>
      <c r="GN99" s="10">
        <v>332</v>
      </c>
      <c r="GO99" s="7">
        <v>0</v>
      </c>
      <c r="GP99" s="10">
        <v>261395</v>
      </c>
      <c r="GQ99" s="7">
        <v>355172</v>
      </c>
      <c r="GR99" s="10">
        <v>279148</v>
      </c>
      <c r="GS99" s="7">
        <v>386842</v>
      </c>
      <c r="GT99" s="10">
        <v>271793</v>
      </c>
      <c r="GU99" s="7">
        <v>277743</v>
      </c>
      <c r="GV99" s="10">
        <v>327591</v>
      </c>
      <c r="GW99" s="7">
        <v>84445</v>
      </c>
      <c r="GX99" s="10">
        <v>432021</v>
      </c>
      <c r="GY99" s="7">
        <v>282358</v>
      </c>
      <c r="GZ99" s="10">
        <v>163760</v>
      </c>
      <c r="HA99" s="7">
        <v>238852</v>
      </c>
      <c r="HB99" s="10">
        <v>180219</v>
      </c>
      <c r="HC99" s="7">
        <v>180553</v>
      </c>
      <c r="HD99" s="10">
        <v>128889</v>
      </c>
      <c r="HE99" s="7">
        <v>175632</v>
      </c>
      <c r="HF99" s="10">
        <v>182791</v>
      </c>
      <c r="HG99" s="7">
        <v>121422</v>
      </c>
      <c r="HH99" s="10">
        <v>9613</v>
      </c>
      <c r="HI99" s="7">
        <v>194727</v>
      </c>
      <c r="HJ99" s="10">
        <v>221000</v>
      </c>
      <c r="HK99" s="7">
        <v>55462</v>
      </c>
      <c r="HL99" s="10">
        <v>0</v>
      </c>
      <c r="HM99" s="7">
        <v>164020</v>
      </c>
      <c r="HN99" s="10">
        <v>209459</v>
      </c>
      <c r="HO99" s="7">
        <v>245280</v>
      </c>
      <c r="HP99" s="10">
        <v>250836</v>
      </c>
      <c r="HQ99" s="7">
        <v>113786</v>
      </c>
      <c r="HR99" s="10">
        <v>265605</v>
      </c>
      <c r="HS99" s="7">
        <v>348076</v>
      </c>
      <c r="HT99" s="10">
        <v>356388</v>
      </c>
      <c r="HU99" s="7">
        <v>338083</v>
      </c>
      <c r="HV99" s="10">
        <v>249484</v>
      </c>
      <c r="HW99" s="7">
        <v>71157</v>
      </c>
      <c r="HX99" s="10">
        <v>90049</v>
      </c>
      <c r="HY99" s="7">
        <v>231455</v>
      </c>
      <c r="HZ99" s="10">
        <v>226683</v>
      </c>
      <c r="IA99" s="7">
        <v>253159</v>
      </c>
      <c r="IB99" s="10">
        <v>57215</v>
      </c>
      <c r="IC99" s="7">
        <v>279312</v>
      </c>
      <c r="ID99" s="10">
        <v>459229</v>
      </c>
      <c r="IE99" s="7">
        <v>386087</v>
      </c>
      <c r="IF99" s="10">
        <v>434253</v>
      </c>
      <c r="IG99" s="7">
        <v>381837</v>
      </c>
      <c r="IH99" s="10">
        <v>164637</v>
      </c>
      <c r="II99" s="7">
        <v>0</v>
      </c>
      <c r="IJ99" s="10">
        <v>0</v>
      </c>
      <c r="IK99" s="31">
        <v>0</v>
      </c>
      <c r="IL99" s="38">
        <v>129073</v>
      </c>
      <c r="IM99" s="31">
        <v>331536</v>
      </c>
      <c r="IN99" s="38">
        <v>394032</v>
      </c>
      <c r="IO99" s="31">
        <v>515272</v>
      </c>
      <c r="IP99" s="38">
        <v>198195</v>
      </c>
      <c r="IQ99" s="31">
        <v>382937</v>
      </c>
      <c r="IR99" s="38">
        <v>463280</v>
      </c>
      <c r="IS99" s="31">
        <v>605713</v>
      </c>
      <c r="IT99" s="38">
        <v>527234</v>
      </c>
      <c r="IU99" s="31">
        <v>201109</v>
      </c>
      <c r="IV99" s="38">
        <v>0</v>
      </c>
      <c r="IW99" s="31">
        <v>286316</v>
      </c>
      <c r="IX99" s="38">
        <v>359894</v>
      </c>
      <c r="IY99" s="31">
        <v>367319</v>
      </c>
      <c r="IZ99" s="38">
        <v>102084</v>
      </c>
      <c r="JA99" s="31">
        <v>64586</v>
      </c>
      <c r="JB99" s="38">
        <v>512867</v>
      </c>
      <c r="JC99" s="31">
        <v>397971</v>
      </c>
      <c r="JD99" s="38">
        <v>347117</v>
      </c>
      <c r="JE99" s="31">
        <v>173925</v>
      </c>
      <c r="JF99" s="38">
        <v>700</v>
      </c>
      <c r="JG99" s="31">
        <v>0</v>
      </c>
      <c r="JH99" s="38">
        <v>71592</v>
      </c>
      <c r="JI99" s="31">
        <v>423135</v>
      </c>
      <c r="JJ99" s="38">
        <v>361019</v>
      </c>
      <c r="JK99" s="31">
        <v>366791</v>
      </c>
      <c r="JL99" s="38">
        <v>239689</v>
      </c>
      <c r="JM99" s="31">
        <v>334377</v>
      </c>
      <c r="JN99" s="38">
        <v>330590</v>
      </c>
      <c r="JO99" s="31">
        <v>347721</v>
      </c>
      <c r="JP99" s="38">
        <v>51178</v>
      </c>
      <c r="JQ99" s="31">
        <v>499972</v>
      </c>
      <c r="JR99" s="38">
        <v>280965</v>
      </c>
      <c r="JS99" s="31">
        <v>0</v>
      </c>
      <c r="JT99" s="38">
        <v>315851</v>
      </c>
      <c r="JU99" s="31">
        <v>369920</v>
      </c>
      <c r="JV99" s="38">
        <v>257671</v>
      </c>
      <c r="JW99" s="31">
        <v>251515</v>
      </c>
      <c r="JX99" s="38">
        <v>37606</v>
      </c>
      <c r="JY99" s="31">
        <v>395409</v>
      </c>
    </row>
    <row r="100" spans="1:285" ht="24" x14ac:dyDescent="0.2">
      <c r="A100" s="3" t="s">
        <v>108</v>
      </c>
      <c r="B100" s="24" t="str">
        <f t="shared" si="1"/>
        <v>saat3</v>
      </c>
      <c r="C100" s="24" t="s">
        <v>2</v>
      </c>
      <c r="D100" s="21" t="s">
        <v>20</v>
      </c>
      <c r="E100" s="7">
        <v>317040</v>
      </c>
      <c r="F100" s="10">
        <v>149280</v>
      </c>
      <c r="G100" s="7">
        <v>153360</v>
      </c>
      <c r="H100" s="10">
        <v>161520</v>
      </c>
      <c r="I100" s="7">
        <v>414960</v>
      </c>
      <c r="J100" s="10">
        <v>471840</v>
      </c>
      <c r="K100" s="7">
        <v>249120</v>
      </c>
      <c r="L100" s="10">
        <v>463440</v>
      </c>
      <c r="M100" s="7">
        <v>389760</v>
      </c>
      <c r="N100" s="10">
        <v>349440</v>
      </c>
      <c r="O100" s="7">
        <v>228940</v>
      </c>
      <c r="P100" s="10">
        <v>328560</v>
      </c>
      <c r="Q100" s="7">
        <v>278160</v>
      </c>
      <c r="R100" s="10">
        <v>207840</v>
      </c>
      <c r="S100" s="7">
        <v>93840</v>
      </c>
      <c r="T100" s="10">
        <v>237120</v>
      </c>
      <c r="U100" s="7">
        <v>226320</v>
      </c>
      <c r="V100" s="10">
        <v>342240</v>
      </c>
      <c r="W100" s="7">
        <v>303840</v>
      </c>
      <c r="X100" s="10">
        <v>412790</v>
      </c>
      <c r="Y100" s="7">
        <v>434400</v>
      </c>
      <c r="Z100" s="10">
        <v>378240</v>
      </c>
      <c r="AA100" s="7">
        <v>129420</v>
      </c>
      <c r="AB100" s="10">
        <v>225120</v>
      </c>
      <c r="AC100" s="7">
        <v>277680</v>
      </c>
      <c r="AD100" s="10">
        <v>77280</v>
      </c>
      <c r="AE100" s="7">
        <v>147820</v>
      </c>
      <c r="AF100" s="10">
        <v>107520</v>
      </c>
      <c r="AG100" s="7">
        <v>119120</v>
      </c>
      <c r="AH100" s="10">
        <v>177840</v>
      </c>
      <c r="AI100" s="7">
        <v>632400</v>
      </c>
      <c r="AJ100" s="10">
        <v>468120</v>
      </c>
      <c r="AK100" s="7">
        <v>98080</v>
      </c>
      <c r="AL100" s="10">
        <v>510720</v>
      </c>
      <c r="AM100" s="7">
        <v>256560</v>
      </c>
      <c r="AN100" s="10">
        <v>513960</v>
      </c>
      <c r="AO100" s="7">
        <v>413520</v>
      </c>
      <c r="AP100" s="10">
        <v>295340</v>
      </c>
      <c r="AQ100" s="7">
        <v>133375</v>
      </c>
      <c r="AR100" s="10">
        <v>121980</v>
      </c>
      <c r="AS100" s="7">
        <v>590160</v>
      </c>
      <c r="AT100" s="10">
        <v>516480</v>
      </c>
      <c r="AU100" s="7">
        <v>503160</v>
      </c>
      <c r="AV100" s="10">
        <v>779523</v>
      </c>
      <c r="AW100" s="7">
        <v>318480</v>
      </c>
      <c r="AX100" s="10">
        <v>55200</v>
      </c>
      <c r="AY100" s="7">
        <v>593760</v>
      </c>
      <c r="AZ100" s="10">
        <v>469440</v>
      </c>
      <c r="BA100" s="7">
        <v>295568</v>
      </c>
      <c r="BB100" s="10">
        <v>135793</v>
      </c>
      <c r="BC100" s="7">
        <v>49076</v>
      </c>
      <c r="BD100" s="10">
        <v>115310</v>
      </c>
      <c r="BE100" s="7">
        <v>354680</v>
      </c>
      <c r="BF100" s="10">
        <v>438518</v>
      </c>
      <c r="BG100" s="7">
        <v>385991</v>
      </c>
      <c r="BH100" s="10">
        <v>400855</v>
      </c>
      <c r="BI100" s="7">
        <v>156579</v>
      </c>
      <c r="BJ100" s="10">
        <v>0</v>
      </c>
      <c r="BK100" s="7">
        <v>0</v>
      </c>
      <c r="BL100" s="10">
        <v>1</v>
      </c>
      <c r="BM100" s="7">
        <v>0</v>
      </c>
      <c r="BN100" s="10">
        <v>0</v>
      </c>
      <c r="BO100" s="7">
        <v>0</v>
      </c>
      <c r="BP100" s="10">
        <v>0</v>
      </c>
      <c r="BQ100" s="7">
        <v>0</v>
      </c>
      <c r="BR100" s="10">
        <v>0</v>
      </c>
      <c r="BS100" s="7">
        <v>14776</v>
      </c>
      <c r="BT100" s="10">
        <v>0</v>
      </c>
      <c r="BU100" s="7">
        <v>0</v>
      </c>
      <c r="BV100" s="10">
        <v>0</v>
      </c>
      <c r="BW100" s="7">
        <v>0</v>
      </c>
      <c r="BX100" s="10">
        <v>0</v>
      </c>
      <c r="BY100" s="7">
        <v>0</v>
      </c>
      <c r="BZ100" s="10">
        <v>91804</v>
      </c>
      <c r="CA100" s="7">
        <v>285681</v>
      </c>
      <c r="CB100" s="10">
        <v>123885</v>
      </c>
      <c r="CC100" s="7">
        <v>131423</v>
      </c>
      <c r="CD100" s="10">
        <v>74963</v>
      </c>
      <c r="CE100" s="7">
        <v>36</v>
      </c>
      <c r="CF100" s="10">
        <v>16196</v>
      </c>
      <c r="CG100" s="7">
        <v>122412</v>
      </c>
      <c r="CH100" s="10">
        <v>0</v>
      </c>
      <c r="CI100" s="7">
        <v>0</v>
      </c>
      <c r="CJ100" s="10">
        <v>0</v>
      </c>
      <c r="CK100" s="7">
        <v>0</v>
      </c>
      <c r="CL100" s="10">
        <v>19799</v>
      </c>
      <c r="CM100" s="7">
        <v>159122</v>
      </c>
      <c r="CN100" s="10">
        <v>7474</v>
      </c>
      <c r="CO100" s="7">
        <v>265762</v>
      </c>
      <c r="CP100" s="10">
        <v>481944</v>
      </c>
      <c r="CQ100" s="7">
        <v>463170</v>
      </c>
      <c r="CR100" s="10">
        <v>111279</v>
      </c>
      <c r="CS100" s="7">
        <v>82161</v>
      </c>
      <c r="CT100" s="10">
        <v>313608</v>
      </c>
      <c r="CU100" s="7">
        <v>195560</v>
      </c>
      <c r="CV100" s="10">
        <v>45515</v>
      </c>
      <c r="CW100" s="7">
        <v>0</v>
      </c>
      <c r="CX100" s="10">
        <v>0</v>
      </c>
      <c r="CY100" s="7">
        <v>0</v>
      </c>
      <c r="CZ100" s="10">
        <v>49715</v>
      </c>
      <c r="DA100" s="7">
        <v>120057</v>
      </c>
      <c r="DB100" s="10">
        <v>553765</v>
      </c>
      <c r="DC100" s="7">
        <v>556812</v>
      </c>
      <c r="DD100" s="10">
        <v>337797</v>
      </c>
      <c r="DE100" s="7">
        <v>172850</v>
      </c>
      <c r="DF100" s="10">
        <v>0</v>
      </c>
      <c r="DG100" s="7">
        <v>0</v>
      </c>
      <c r="DH100" s="10">
        <v>0</v>
      </c>
      <c r="DI100" s="7">
        <v>0</v>
      </c>
      <c r="DJ100" s="10">
        <v>0</v>
      </c>
      <c r="DK100" s="7">
        <v>0</v>
      </c>
      <c r="DL100" s="10">
        <v>4256</v>
      </c>
      <c r="DM100" s="7">
        <v>0</v>
      </c>
      <c r="DN100" s="10">
        <v>264821</v>
      </c>
      <c r="DO100" s="7">
        <v>655486</v>
      </c>
      <c r="DP100" s="10">
        <v>523119</v>
      </c>
      <c r="DQ100" s="7">
        <v>168025</v>
      </c>
      <c r="DR100" s="10">
        <v>21103</v>
      </c>
      <c r="DS100" s="7">
        <v>0</v>
      </c>
      <c r="DT100" s="10">
        <v>0</v>
      </c>
      <c r="DU100" s="7">
        <v>0</v>
      </c>
      <c r="DV100" s="10">
        <v>0</v>
      </c>
      <c r="DW100" s="7">
        <v>3555</v>
      </c>
      <c r="DX100" s="10">
        <v>3567</v>
      </c>
      <c r="DY100" s="7">
        <v>0</v>
      </c>
      <c r="DZ100" s="10">
        <v>55258</v>
      </c>
      <c r="EA100" s="7">
        <v>775703</v>
      </c>
      <c r="EB100" s="10">
        <v>487953</v>
      </c>
      <c r="EC100" s="7">
        <v>434962</v>
      </c>
      <c r="ED100" s="10">
        <v>321943</v>
      </c>
      <c r="EE100" s="7">
        <v>493722</v>
      </c>
      <c r="EF100" s="10">
        <v>389017</v>
      </c>
      <c r="EG100" s="7">
        <v>381688</v>
      </c>
      <c r="EH100" s="10">
        <v>276960</v>
      </c>
      <c r="EI100" s="7">
        <v>237385</v>
      </c>
      <c r="EJ100" s="10">
        <v>49212</v>
      </c>
      <c r="EK100" s="7">
        <v>0</v>
      </c>
      <c r="EL100" s="10">
        <v>0</v>
      </c>
      <c r="EM100" s="7">
        <v>0</v>
      </c>
      <c r="EN100" s="10">
        <v>4183</v>
      </c>
      <c r="EO100" s="7">
        <v>0</v>
      </c>
      <c r="EP100" s="10">
        <v>649</v>
      </c>
      <c r="EQ100" s="7">
        <v>0</v>
      </c>
      <c r="ER100" s="10">
        <v>0</v>
      </c>
      <c r="ES100" s="7">
        <v>2</v>
      </c>
      <c r="ET100" s="10">
        <v>0</v>
      </c>
      <c r="EU100" s="7">
        <v>0</v>
      </c>
      <c r="EV100" s="10">
        <v>6</v>
      </c>
      <c r="EW100" s="7">
        <v>0</v>
      </c>
      <c r="EX100" s="10">
        <v>1312</v>
      </c>
      <c r="EY100" s="7">
        <v>84882</v>
      </c>
      <c r="EZ100" s="10">
        <v>355250</v>
      </c>
      <c r="FA100" s="7">
        <v>346537</v>
      </c>
      <c r="FB100" s="10">
        <v>22843</v>
      </c>
      <c r="FC100" s="7">
        <v>532852</v>
      </c>
      <c r="FD100" s="10">
        <v>285114</v>
      </c>
      <c r="FE100" s="7">
        <v>445481</v>
      </c>
      <c r="FF100" s="10">
        <v>275478</v>
      </c>
      <c r="FG100" s="7">
        <v>431848</v>
      </c>
      <c r="FH100" s="10">
        <v>135235</v>
      </c>
      <c r="FI100" s="7">
        <v>611810</v>
      </c>
      <c r="FJ100" s="10">
        <v>340107</v>
      </c>
      <c r="FK100" s="7">
        <v>526118</v>
      </c>
      <c r="FL100" s="10">
        <v>461800</v>
      </c>
      <c r="FM100" s="7">
        <v>0</v>
      </c>
      <c r="FN100" s="10">
        <v>361823</v>
      </c>
      <c r="FO100" s="7">
        <v>323489</v>
      </c>
      <c r="FP100" s="10">
        <v>2854</v>
      </c>
      <c r="FQ100" s="7">
        <v>0</v>
      </c>
      <c r="FR100" s="10">
        <v>1</v>
      </c>
      <c r="FS100" s="7">
        <v>0</v>
      </c>
      <c r="FT100" s="10">
        <v>61673</v>
      </c>
      <c r="FU100" s="7">
        <v>0</v>
      </c>
      <c r="FV100" s="10">
        <v>0</v>
      </c>
      <c r="FW100" s="7">
        <v>204</v>
      </c>
      <c r="FX100" s="10">
        <v>0</v>
      </c>
      <c r="FY100" s="7">
        <v>7372</v>
      </c>
      <c r="FZ100" s="10">
        <v>0</v>
      </c>
      <c r="GA100" s="7">
        <v>0</v>
      </c>
      <c r="GB100" s="10">
        <v>0</v>
      </c>
      <c r="GC100" s="7">
        <v>0</v>
      </c>
      <c r="GD100" s="10">
        <v>5475</v>
      </c>
      <c r="GE100" s="7">
        <v>0</v>
      </c>
      <c r="GF100" s="10">
        <v>0</v>
      </c>
      <c r="GG100" s="7">
        <v>169306</v>
      </c>
      <c r="GH100" s="10">
        <v>286405</v>
      </c>
      <c r="GI100" s="7">
        <v>2949</v>
      </c>
      <c r="GJ100" s="10">
        <v>0</v>
      </c>
      <c r="GK100" s="7">
        <v>0</v>
      </c>
      <c r="GL100" s="10">
        <v>0</v>
      </c>
      <c r="GM100" s="7">
        <v>0</v>
      </c>
      <c r="GN100" s="10">
        <v>0</v>
      </c>
      <c r="GO100" s="7">
        <v>0</v>
      </c>
      <c r="GP100" s="10">
        <v>24779</v>
      </c>
      <c r="GQ100" s="7">
        <v>0</v>
      </c>
      <c r="GR100" s="10">
        <v>91539</v>
      </c>
      <c r="GS100" s="7">
        <v>561184</v>
      </c>
      <c r="GT100" s="10">
        <v>475477</v>
      </c>
      <c r="GU100" s="7">
        <v>492781</v>
      </c>
      <c r="GV100" s="10">
        <v>353757</v>
      </c>
      <c r="GW100" s="7">
        <v>199572</v>
      </c>
      <c r="GX100" s="10">
        <v>299954</v>
      </c>
      <c r="GY100" s="7">
        <v>363625</v>
      </c>
      <c r="GZ100" s="10">
        <v>52775</v>
      </c>
      <c r="HA100" s="7">
        <v>0</v>
      </c>
      <c r="HB100" s="10">
        <v>7</v>
      </c>
      <c r="HC100" s="7">
        <v>3326</v>
      </c>
      <c r="HD100" s="10">
        <v>564404</v>
      </c>
      <c r="HE100" s="7">
        <v>694075</v>
      </c>
      <c r="HF100" s="10">
        <v>579126</v>
      </c>
      <c r="HG100" s="7">
        <v>648386</v>
      </c>
      <c r="HH100" s="10">
        <v>544666</v>
      </c>
      <c r="HI100" s="7">
        <v>363056</v>
      </c>
      <c r="HJ100" s="10">
        <v>197706</v>
      </c>
      <c r="HK100" s="7">
        <v>0</v>
      </c>
      <c r="HL100" s="10">
        <v>0</v>
      </c>
      <c r="HM100" s="7">
        <v>0</v>
      </c>
      <c r="HN100" s="10">
        <v>0</v>
      </c>
      <c r="HO100" s="7">
        <v>14944</v>
      </c>
      <c r="HP100" s="10">
        <v>184301</v>
      </c>
      <c r="HQ100" s="7">
        <v>423252</v>
      </c>
      <c r="HR100" s="10">
        <v>517141</v>
      </c>
      <c r="HS100" s="7">
        <v>527616</v>
      </c>
      <c r="HT100" s="10">
        <v>368983</v>
      </c>
      <c r="HU100" s="7">
        <v>105243</v>
      </c>
      <c r="HV100" s="10">
        <v>55057</v>
      </c>
      <c r="HW100" s="7">
        <v>46465</v>
      </c>
      <c r="HX100" s="10">
        <v>506716</v>
      </c>
      <c r="HY100" s="7">
        <v>326400</v>
      </c>
      <c r="HZ100" s="10">
        <v>251510</v>
      </c>
      <c r="IA100" s="7">
        <v>205028</v>
      </c>
      <c r="IB100" s="10">
        <v>277723</v>
      </c>
      <c r="IC100" s="7">
        <v>202556</v>
      </c>
      <c r="ID100" s="10">
        <v>550328</v>
      </c>
      <c r="IE100" s="7">
        <v>561967</v>
      </c>
      <c r="IF100" s="10">
        <v>533357</v>
      </c>
      <c r="IG100" s="7">
        <v>269225</v>
      </c>
      <c r="IH100" s="10">
        <v>121924</v>
      </c>
      <c r="II100" s="7">
        <v>0</v>
      </c>
      <c r="IJ100" s="10">
        <v>0</v>
      </c>
      <c r="IK100" s="31">
        <v>0</v>
      </c>
      <c r="IL100" s="38">
        <v>102062</v>
      </c>
      <c r="IM100" s="31">
        <v>193919</v>
      </c>
      <c r="IN100" s="38">
        <v>466237</v>
      </c>
      <c r="IO100" s="31">
        <v>313609</v>
      </c>
      <c r="IP100" s="38">
        <v>611272</v>
      </c>
      <c r="IQ100" s="31">
        <v>742620</v>
      </c>
      <c r="IR100" s="38">
        <v>479598</v>
      </c>
      <c r="IS100" s="31">
        <v>0</v>
      </c>
      <c r="IT100" s="38">
        <v>0</v>
      </c>
      <c r="IU100" s="31">
        <v>94</v>
      </c>
      <c r="IV100" s="38">
        <v>0</v>
      </c>
      <c r="IW100" s="31">
        <v>399135</v>
      </c>
      <c r="IX100" s="38">
        <v>497248</v>
      </c>
      <c r="IY100" s="31">
        <v>119997</v>
      </c>
      <c r="IZ100" s="38">
        <v>34268</v>
      </c>
      <c r="JA100" s="31">
        <v>544331</v>
      </c>
      <c r="JB100" s="38">
        <v>743122</v>
      </c>
      <c r="JC100" s="31">
        <v>557047</v>
      </c>
      <c r="JD100" s="38">
        <v>543354</v>
      </c>
      <c r="JE100" s="31">
        <v>108039</v>
      </c>
      <c r="JF100" s="38">
        <v>0</v>
      </c>
      <c r="JG100" s="31">
        <v>0</v>
      </c>
      <c r="JH100" s="38">
        <v>114513</v>
      </c>
      <c r="JI100" s="31">
        <v>583805</v>
      </c>
      <c r="JJ100" s="38">
        <v>455655</v>
      </c>
      <c r="JK100" s="31">
        <v>301380</v>
      </c>
      <c r="JL100" s="38">
        <v>0</v>
      </c>
      <c r="JM100" s="31">
        <v>262906</v>
      </c>
      <c r="JN100" s="38">
        <v>521198</v>
      </c>
      <c r="JO100" s="31">
        <v>446637</v>
      </c>
      <c r="JP100" s="38">
        <v>0</v>
      </c>
      <c r="JQ100" s="31">
        <v>0</v>
      </c>
      <c r="JR100" s="38">
        <v>179119</v>
      </c>
      <c r="JS100" s="31">
        <v>139767</v>
      </c>
      <c r="JT100" s="38">
        <v>49446</v>
      </c>
      <c r="JU100" s="31">
        <v>461680</v>
      </c>
      <c r="JV100" s="38">
        <v>355909</v>
      </c>
      <c r="JW100" s="31">
        <v>465556</v>
      </c>
      <c r="JX100" s="38">
        <v>443053</v>
      </c>
      <c r="JY100" s="31">
        <v>150087</v>
      </c>
    </row>
    <row r="101" spans="1:285" ht="36" x14ac:dyDescent="0.2">
      <c r="A101" s="20" t="s">
        <v>253</v>
      </c>
      <c r="B101" s="24" t="str">
        <f t="shared" si="1"/>
        <v>Galeriesumme</v>
      </c>
      <c r="C101" s="24" t="s">
        <v>2</v>
      </c>
      <c r="D101" s="21" t="s">
        <v>20</v>
      </c>
      <c r="E101" s="8">
        <v>1029360</v>
      </c>
      <c r="F101" s="8">
        <v>650640</v>
      </c>
      <c r="G101" s="8">
        <v>536880</v>
      </c>
      <c r="H101" s="8">
        <v>872160</v>
      </c>
      <c r="I101" s="8">
        <v>1057680</v>
      </c>
      <c r="J101" s="8">
        <v>1380960</v>
      </c>
      <c r="K101" s="8">
        <v>1063680</v>
      </c>
      <c r="L101" s="8">
        <v>1641120</v>
      </c>
      <c r="M101" s="8">
        <v>1261680</v>
      </c>
      <c r="N101" s="8">
        <v>1195200</v>
      </c>
      <c r="O101" s="8">
        <v>906220</v>
      </c>
      <c r="P101" s="8">
        <v>1133520</v>
      </c>
      <c r="Q101" s="8">
        <v>968880</v>
      </c>
      <c r="R101" s="8">
        <v>717840</v>
      </c>
      <c r="S101" s="8">
        <v>414070</v>
      </c>
      <c r="T101" s="8">
        <v>855600</v>
      </c>
      <c r="U101" s="8">
        <v>712800</v>
      </c>
      <c r="V101" s="8">
        <v>1101600</v>
      </c>
      <c r="W101" s="8">
        <v>1001694</v>
      </c>
      <c r="X101" s="8">
        <v>1351110</v>
      </c>
      <c r="Y101" s="8">
        <v>1035600</v>
      </c>
      <c r="Z101" s="8">
        <v>931920</v>
      </c>
      <c r="AA101" s="8">
        <v>596970</v>
      </c>
      <c r="AB101" s="8">
        <v>1014960</v>
      </c>
      <c r="AC101" s="8">
        <v>858240</v>
      </c>
      <c r="AD101" s="8">
        <v>494160</v>
      </c>
      <c r="AE101" s="8">
        <v>431310</v>
      </c>
      <c r="AF101" s="8">
        <v>367920</v>
      </c>
      <c r="AG101" s="8">
        <v>436800</v>
      </c>
      <c r="AH101" s="8">
        <v>1089120</v>
      </c>
      <c r="AI101" s="8">
        <v>1818480</v>
      </c>
      <c r="AJ101" s="8">
        <v>1450200</v>
      </c>
      <c r="AK101" s="8">
        <v>766580</v>
      </c>
      <c r="AL101" s="8">
        <v>1299220</v>
      </c>
      <c r="AM101" s="8">
        <v>992272</v>
      </c>
      <c r="AN101" s="8">
        <v>1154160</v>
      </c>
      <c r="AO101" s="8">
        <v>962720</v>
      </c>
      <c r="AP101" s="8">
        <v>742490</v>
      </c>
      <c r="AQ101" s="8">
        <v>417345</v>
      </c>
      <c r="AR101" s="8">
        <v>808680</v>
      </c>
      <c r="AS101" s="8">
        <v>1165680</v>
      </c>
      <c r="AT101" s="8">
        <v>1138785</v>
      </c>
      <c r="AU101" s="8">
        <v>1368744</v>
      </c>
      <c r="AV101" s="8">
        <v>1965156</v>
      </c>
      <c r="AW101" s="8">
        <v>1125297</v>
      </c>
      <c r="AX101" s="8">
        <v>500640</v>
      </c>
      <c r="AY101" s="8">
        <v>1727520</v>
      </c>
      <c r="AZ101" s="8">
        <v>1382160</v>
      </c>
      <c r="BA101" s="8">
        <v>869734</v>
      </c>
      <c r="BB101" s="8">
        <v>638223</v>
      </c>
      <c r="BC101" s="8">
        <v>283504</v>
      </c>
      <c r="BD101" s="8">
        <v>256418</v>
      </c>
      <c r="BE101" s="8">
        <v>627756</v>
      </c>
      <c r="BF101" s="8">
        <v>993029</v>
      </c>
      <c r="BG101" s="8">
        <v>857189</v>
      </c>
      <c r="BH101" s="8">
        <v>777747</v>
      </c>
      <c r="BI101" s="8">
        <v>551985</v>
      </c>
      <c r="BJ101" s="8">
        <v>397111</v>
      </c>
      <c r="BK101" s="8">
        <v>353158</v>
      </c>
      <c r="BL101" s="8">
        <v>393957</v>
      </c>
      <c r="BM101" s="8">
        <v>472384</v>
      </c>
      <c r="BN101" s="8">
        <v>400013</v>
      </c>
      <c r="BO101" s="8">
        <v>112795</v>
      </c>
      <c r="BP101" s="8">
        <v>350021</v>
      </c>
      <c r="BQ101" s="8">
        <v>706032</v>
      </c>
      <c r="BR101" s="8">
        <v>1113343</v>
      </c>
      <c r="BS101" s="8">
        <v>779266</v>
      </c>
      <c r="BT101" s="8">
        <v>925677</v>
      </c>
      <c r="BU101" s="8">
        <v>700981</v>
      </c>
      <c r="BV101" s="8">
        <v>617827</v>
      </c>
      <c r="BW101" s="8">
        <v>508813</v>
      </c>
      <c r="BX101" s="8">
        <v>443959</v>
      </c>
      <c r="BY101" s="8">
        <v>406299</v>
      </c>
      <c r="BZ101" s="8">
        <v>350988</v>
      </c>
      <c r="CA101" s="8">
        <v>421883</v>
      </c>
      <c r="CB101" s="8">
        <v>631138</v>
      </c>
      <c r="CC101" s="8">
        <v>659298</v>
      </c>
      <c r="CD101" s="8">
        <v>1203793</v>
      </c>
      <c r="CE101" s="8">
        <v>1342117</v>
      </c>
      <c r="CF101" s="8">
        <v>796271</v>
      </c>
      <c r="CG101" s="8">
        <v>376757</v>
      </c>
      <c r="CH101" s="8">
        <v>376229</v>
      </c>
      <c r="CI101" s="8">
        <v>284114</v>
      </c>
      <c r="CJ101" s="8">
        <v>392214</v>
      </c>
      <c r="CK101" s="8">
        <v>385824</v>
      </c>
      <c r="CL101" s="8">
        <v>390331</v>
      </c>
      <c r="CM101" s="8">
        <v>393254</v>
      </c>
      <c r="CN101" s="8">
        <v>585638</v>
      </c>
      <c r="CO101" s="8">
        <v>1412504</v>
      </c>
      <c r="CP101" s="8">
        <v>1529026</v>
      </c>
      <c r="CQ101" s="8">
        <v>1120373</v>
      </c>
      <c r="CR101" s="8">
        <v>1336169</v>
      </c>
      <c r="CS101" s="8">
        <v>1062546</v>
      </c>
      <c r="CT101" s="8">
        <v>867364</v>
      </c>
      <c r="CU101" s="8">
        <v>609481</v>
      </c>
      <c r="CV101" s="8">
        <v>614938</v>
      </c>
      <c r="CW101" s="8">
        <v>425824</v>
      </c>
      <c r="CX101" s="8">
        <v>154570</v>
      </c>
      <c r="CY101" s="8">
        <v>179960</v>
      </c>
      <c r="CZ101" s="8">
        <v>447536</v>
      </c>
      <c r="DA101" s="8">
        <v>1264610</v>
      </c>
      <c r="DB101" s="8">
        <v>1509174</v>
      </c>
      <c r="DC101" s="8">
        <v>1273831</v>
      </c>
      <c r="DD101" s="8">
        <v>1130277</v>
      </c>
      <c r="DE101" s="8">
        <v>943497</v>
      </c>
      <c r="DF101" s="8">
        <v>691538</v>
      </c>
      <c r="DG101" s="8">
        <v>316845</v>
      </c>
      <c r="DH101" s="8">
        <v>400231</v>
      </c>
      <c r="DI101" s="8">
        <v>401715</v>
      </c>
      <c r="DJ101" s="8">
        <v>354398</v>
      </c>
      <c r="DK101" s="8">
        <v>237244</v>
      </c>
      <c r="DL101" s="8">
        <v>609990</v>
      </c>
      <c r="DM101" s="8">
        <v>932684</v>
      </c>
      <c r="DN101" s="8">
        <v>1323341</v>
      </c>
      <c r="DO101" s="8">
        <v>1321096</v>
      </c>
      <c r="DP101" s="8">
        <v>1443325</v>
      </c>
      <c r="DQ101" s="8">
        <v>751770</v>
      </c>
      <c r="DR101" s="8">
        <v>721637</v>
      </c>
      <c r="DS101" s="8">
        <v>564323</v>
      </c>
      <c r="DT101" s="8">
        <v>473980</v>
      </c>
      <c r="DU101" s="8">
        <v>430172</v>
      </c>
      <c r="DV101" s="8">
        <v>467689</v>
      </c>
      <c r="DW101" s="8">
        <v>394438</v>
      </c>
      <c r="DX101" s="8">
        <v>822002</v>
      </c>
      <c r="DY101" s="8">
        <v>1036973</v>
      </c>
      <c r="DZ101" s="8">
        <v>1136516</v>
      </c>
      <c r="EA101" s="8">
        <v>1545730</v>
      </c>
      <c r="EB101" s="8">
        <v>1505047</v>
      </c>
      <c r="EC101" s="8">
        <v>947162</v>
      </c>
      <c r="ED101" s="8">
        <v>985473</v>
      </c>
      <c r="EE101" s="8">
        <v>1035299</v>
      </c>
      <c r="EF101" s="8">
        <v>892712</v>
      </c>
      <c r="EG101" s="8">
        <v>870848</v>
      </c>
      <c r="EH101" s="8">
        <v>790910</v>
      </c>
      <c r="EI101" s="8">
        <v>832996</v>
      </c>
      <c r="EJ101" s="8">
        <v>463302</v>
      </c>
      <c r="EK101" s="8">
        <v>1177022</v>
      </c>
      <c r="EL101" s="8">
        <v>1185647</v>
      </c>
      <c r="EM101" s="8">
        <v>898786</v>
      </c>
      <c r="EN101" s="8">
        <v>456841</v>
      </c>
      <c r="EO101" s="8">
        <v>1039299</v>
      </c>
      <c r="EP101" s="8">
        <v>657304</v>
      </c>
      <c r="EQ101" s="8">
        <v>513495</v>
      </c>
      <c r="ER101" s="8">
        <v>902465</v>
      </c>
      <c r="ES101" s="8">
        <v>871727</v>
      </c>
      <c r="ET101" s="8">
        <v>708748</v>
      </c>
      <c r="EU101" s="8">
        <v>713517</v>
      </c>
      <c r="EV101" s="8">
        <v>780184</v>
      </c>
      <c r="EW101" s="8">
        <v>752489</v>
      </c>
      <c r="EX101" s="8">
        <v>680570</v>
      </c>
      <c r="EY101" s="8">
        <v>1047684</v>
      </c>
      <c r="EZ101" s="8">
        <v>1356407</v>
      </c>
      <c r="FA101" s="8">
        <v>1345725</v>
      </c>
      <c r="FB101" s="8">
        <v>548354</v>
      </c>
      <c r="FC101" s="8">
        <v>1359124</v>
      </c>
      <c r="FD101" s="8">
        <v>1124652</v>
      </c>
      <c r="FE101" s="8">
        <v>1142783</v>
      </c>
      <c r="FF101" s="8">
        <v>878533</v>
      </c>
      <c r="FG101" s="8">
        <v>711932</v>
      </c>
      <c r="FH101" s="8">
        <v>452892</v>
      </c>
      <c r="FI101" s="8">
        <v>1630076</v>
      </c>
      <c r="FJ101" s="8">
        <v>1225574</v>
      </c>
      <c r="FK101" s="8">
        <v>1623703</v>
      </c>
      <c r="FL101" s="8">
        <v>1537254</v>
      </c>
      <c r="FM101" s="8">
        <v>964398</v>
      </c>
      <c r="FN101" s="8">
        <v>860438</v>
      </c>
      <c r="FO101" s="8">
        <v>753095</v>
      </c>
      <c r="FP101" s="8">
        <v>331586</v>
      </c>
      <c r="FQ101" s="8">
        <v>866730</v>
      </c>
      <c r="FR101" s="8">
        <v>592792</v>
      </c>
      <c r="FS101" s="8">
        <v>500912</v>
      </c>
      <c r="FT101" s="8">
        <v>109821</v>
      </c>
      <c r="FU101" s="8">
        <v>0</v>
      </c>
      <c r="FV101" s="8">
        <v>0</v>
      </c>
      <c r="FW101" s="8">
        <v>844</v>
      </c>
      <c r="FX101" s="8">
        <v>0</v>
      </c>
      <c r="FY101" s="8">
        <v>12516</v>
      </c>
      <c r="FZ101" s="8">
        <v>840</v>
      </c>
      <c r="GA101" s="8">
        <v>0</v>
      </c>
      <c r="GB101" s="8">
        <v>1830</v>
      </c>
      <c r="GC101" s="8">
        <v>0</v>
      </c>
      <c r="GD101" s="8">
        <v>17125</v>
      </c>
      <c r="GE101" s="8">
        <v>1</v>
      </c>
      <c r="GF101" s="8">
        <v>0</v>
      </c>
      <c r="GG101" s="8">
        <v>454768</v>
      </c>
      <c r="GH101" s="8">
        <v>972416</v>
      </c>
      <c r="GI101" s="8">
        <v>15347</v>
      </c>
      <c r="GJ101" s="8">
        <v>652</v>
      </c>
      <c r="GK101" s="8">
        <v>0</v>
      </c>
      <c r="GL101" s="8">
        <v>0</v>
      </c>
      <c r="GM101" s="8">
        <v>0</v>
      </c>
      <c r="GN101" s="8">
        <v>332</v>
      </c>
      <c r="GO101" s="8">
        <v>0</v>
      </c>
      <c r="GP101" s="8">
        <v>329305</v>
      </c>
      <c r="GQ101" s="8">
        <v>355172</v>
      </c>
      <c r="GR101" s="8">
        <v>370687</v>
      </c>
      <c r="GS101" s="8">
        <v>1362206</v>
      </c>
      <c r="GT101" s="8">
        <v>1210364</v>
      </c>
      <c r="GU101" s="8">
        <v>1239711</v>
      </c>
      <c r="GV101" s="8">
        <v>1152949</v>
      </c>
      <c r="GW101" s="8">
        <v>855971</v>
      </c>
      <c r="GX101" s="8">
        <v>955154</v>
      </c>
      <c r="GY101" s="8">
        <v>1012433</v>
      </c>
      <c r="GZ101" s="8">
        <v>406504</v>
      </c>
      <c r="HA101" s="8">
        <v>626066</v>
      </c>
      <c r="HB101" s="8">
        <v>428611</v>
      </c>
      <c r="HC101" s="8">
        <v>230823</v>
      </c>
      <c r="HD101" s="8">
        <v>753515</v>
      </c>
      <c r="HE101" s="8">
        <v>1374069</v>
      </c>
      <c r="HF101" s="8">
        <v>1218728</v>
      </c>
      <c r="HG101" s="8">
        <v>1216659</v>
      </c>
      <c r="HH101" s="8">
        <v>954101</v>
      </c>
      <c r="HI101" s="8">
        <v>981434</v>
      </c>
      <c r="HJ101" s="8">
        <v>869131</v>
      </c>
      <c r="HK101" s="8">
        <v>327162</v>
      </c>
      <c r="HL101" s="8">
        <v>146815</v>
      </c>
      <c r="HM101" s="8">
        <v>668168</v>
      </c>
      <c r="HN101" s="8">
        <v>616303</v>
      </c>
      <c r="HO101" s="8">
        <v>682660</v>
      </c>
      <c r="HP101" s="8">
        <v>831600</v>
      </c>
      <c r="HQ101" s="8">
        <v>798081</v>
      </c>
      <c r="HR101" s="8">
        <v>1336580</v>
      </c>
      <c r="HS101" s="8">
        <v>1505138</v>
      </c>
      <c r="HT101" s="8">
        <v>1253215</v>
      </c>
      <c r="HU101" s="8">
        <v>743697</v>
      </c>
      <c r="HV101" s="8">
        <v>499185</v>
      </c>
      <c r="HW101" s="8">
        <v>238996</v>
      </c>
      <c r="HX101" s="8">
        <v>617287</v>
      </c>
      <c r="HY101" s="8">
        <v>815217</v>
      </c>
      <c r="HZ101" s="8">
        <v>731893</v>
      </c>
      <c r="IA101" s="8">
        <v>814206</v>
      </c>
      <c r="IB101" s="8">
        <v>428324</v>
      </c>
      <c r="IC101" s="8">
        <v>874646</v>
      </c>
      <c r="ID101" s="8">
        <v>1791216</v>
      </c>
      <c r="IE101" s="8">
        <v>1659900</v>
      </c>
      <c r="IF101" s="8">
        <v>1612403</v>
      </c>
      <c r="IG101" s="8">
        <v>975912</v>
      </c>
      <c r="IH101" s="8">
        <v>440112</v>
      </c>
      <c r="II101" s="8">
        <v>0</v>
      </c>
      <c r="IJ101" s="8">
        <v>0</v>
      </c>
      <c r="IK101" s="32">
        <v>0</v>
      </c>
      <c r="IL101" s="32">
        <v>357940</v>
      </c>
      <c r="IM101" s="32">
        <v>966896</v>
      </c>
      <c r="IN101" s="32">
        <v>1413826</v>
      </c>
      <c r="IO101" s="32">
        <v>1507379</v>
      </c>
      <c r="IP101" s="32">
        <v>1176908</v>
      </c>
      <c r="IQ101" s="32">
        <v>1875449</v>
      </c>
      <c r="IR101" s="32">
        <v>1626130</v>
      </c>
      <c r="IS101" s="32">
        <v>1411194</v>
      </c>
      <c r="IT101" s="32">
        <v>1209456</v>
      </c>
      <c r="IU101" s="32">
        <v>451226</v>
      </c>
      <c r="IV101" s="32">
        <v>0</v>
      </c>
      <c r="IW101" s="32">
        <v>992899</v>
      </c>
      <c r="IX101" s="32">
        <v>1287149</v>
      </c>
      <c r="IY101" s="32">
        <v>788129</v>
      </c>
      <c r="IZ101" s="32">
        <v>288370</v>
      </c>
      <c r="JA101" s="32">
        <v>812442</v>
      </c>
      <c r="JB101" s="32">
        <v>1833612</v>
      </c>
      <c r="JC101" s="32">
        <v>1518845</v>
      </c>
      <c r="JD101" s="32">
        <v>1380579</v>
      </c>
      <c r="JE101" s="32">
        <v>506217</v>
      </c>
      <c r="JF101" s="32">
        <v>1425</v>
      </c>
      <c r="JG101" s="32">
        <v>0</v>
      </c>
      <c r="JH101" s="32">
        <v>278840</v>
      </c>
      <c r="JI101" s="32">
        <v>1570809</v>
      </c>
      <c r="JJ101" s="32">
        <v>1290801</v>
      </c>
      <c r="JK101" s="32">
        <v>1109120</v>
      </c>
      <c r="JL101" s="32">
        <v>364546</v>
      </c>
      <c r="JM101" s="32">
        <v>1223901</v>
      </c>
      <c r="JN101" s="32">
        <v>1316776</v>
      </c>
      <c r="JO101" s="32">
        <v>1289849</v>
      </c>
      <c r="JP101" s="32">
        <v>471445</v>
      </c>
      <c r="JQ101" s="32">
        <v>1122593</v>
      </c>
      <c r="JR101" s="32">
        <v>745641</v>
      </c>
      <c r="JS101" s="32">
        <v>147565</v>
      </c>
      <c r="JT101" s="32">
        <v>727814</v>
      </c>
      <c r="JU101" s="32">
        <v>1310997</v>
      </c>
      <c r="JV101" s="32">
        <v>973797</v>
      </c>
      <c r="JW101" s="32">
        <v>1074164</v>
      </c>
      <c r="JX101" s="32">
        <v>626603</v>
      </c>
      <c r="JY101" s="32">
        <v>1005383</v>
      </c>
    </row>
    <row r="102" spans="1:285" x14ac:dyDescent="0.2">
      <c r="A102" s="3" t="s">
        <v>109</v>
      </c>
      <c r="B102" s="25" t="str">
        <f t="shared" si="1"/>
        <v>a</v>
      </c>
      <c r="C102" s="25" t="s">
        <v>3</v>
      </c>
      <c r="D102" s="21" t="s">
        <v>6</v>
      </c>
      <c r="E102" s="7">
        <v>158620</v>
      </c>
      <c r="F102" s="10">
        <v>127650</v>
      </c>
      <c r="G102" s="7">
        <v>80000</v>
      </c>
      <c r="H102" s="10">
        <v>115190</v>
      </c>
      <c r="I102" s="7">
        <v>157200</v>
      </c>
      <c r="J102" s="10">
        <v>168400</v>
      </c>
      <c r="K102" s="7">
        <v>161930</v>
      </c>
      <c r="L102" s="10">
        <v>203340</v>
      </c>
      <c r="M102" s="7">
        <v>218640</v>
      </c>
      <c r="N102" s="10">
        <v>194010</v>
      </c>
      <c r="O102" s="7">
        <v>200720</v>
      </c>
      <c r="P102" s="10">
        <v>163270</v>
      </c>
      <c r="Q102" s="7">
        <v>174978</v>
      </c>
      <c r="R102" s="10">
        <v>128097</v>
      </c>
      <c r="S102" s="7">
        <v>161816</v>
      </c>
      <c r="T102" s="10">
        <v>169120</v>
      </c>
      <c r="U102" s="7">
        <v>161300</v>
      </c>
      <c r="V102" s="10">
        <v>124938</v>
      </c>
      <c r="W102" s="7">
        <v>98523</v>
      </c>
      <c r="X102" s="10">
        <v>147016</v>
      </c>
      <c r="Y102" s="7">
        <v>147485</v>
      </c>
      <c r="Z102" s="10">
        <v>151067</v>
      </c>
      <c r="AA102" s="7">
        <v>138790</v>
      </c>
      <c r="AB102" s="10">
        <v>74794</v>
      </c>
      <c r="AC102" s="7">
        <v>111520</v>
      </c>
      <c r="AD102" s="10">
        <v>105240</v>
      </c>
      <c r="AE102" s="7">
        <v>151900</v>
      </c>
      <c r="AF102" s="10">
        <v>165680</v>
      </c>
      <c r="AG102" s="7">
        <v>50880</v>
      </c>
      <c r="AH102" s="10">
        <v>154963</v>
      </c>
      <c r="AI102" s="7">
        <v>162309</v>
      </c>
      <c r="AJ102" s="10">
        <v>144125</v>
      </c>
      <c r="AK102" s="7">
        <v>160437</v>
      </c>
      <c r="AL102" s="10">
        <v>159366</v>
      </c>
      <c r="AM102" s="7">
        <v>158406</v>
      </c>
      <c r="AN102" s="10">
        <v>148521</v>
      </c>
      <c r="AO102" s="7">
        <v>90437</v>
      </c>
      <c r="AP102" s="10">
        <v>138699</v>
      </c>
      <c r="AQ102" s="7">
        <v>172252</v>
      </c>
      <c r="AR102" s="10">
        <v>123506</v>
      </c>
      <c r="AS102" s="7">
        <v>19642</v>
      </c>
      <c r="AT102" s="10">
        <v>100255</v>
      </c>
      <c r="AU102" s="7">
        <v>161491</v>
      </c>
      <c r="AV102" s="10">
        <v>142750</v>
      </c>
      <c r="AW102" s="7">
        <v>137344</v>
      </c>
      <c r="AX102" s="10">
        <v>135690</v>
      </c>
      <c r="AY102" s="7">
        <v>108894</v>
      </c>
      <c r="AZ102" s="10">
        <v>105637</v>
      </c>
      <c r="BA102" s="7">
        <v>91033</v>
      </c>
      <c r="BB102" s="10">
        <v>89537</v>
      </c>
      <c r="BC102" s="7">
        <v>158649</v>
      </c>
      <c r="BD102" s="10">
        <v>154996</v>
      </c>
      <c r="BE102" s="7">
        <v>155270</v>
      </c>
      <c r="BF102" s="10">
        <v>113780</v>
      </c>
      <c r="BG102" s="7">
        <v>100279</v>
      </c>
      <c r="BH102" s="10">
        <v>127062</v>
      </c>
      <c r="BI102" s="7">
        <v>150536</v>
      </c>
      <c r="BJ102" s="10">
        <v>159465</v>
      </c>
      <c r="BK102" s="7">
        <v>86934</v>
      </c>
      <c r="BL102" s="10">
        <v>163594</v>
      </c>
      <c r="BM102" s="7">
        <v>122669</v>
      </c>
      <c r="BN102" s="10">
        <v>97331</v>
      </c>
      <c r="BO102" s="7">
        <v>151850</v>
      </c>
      <c r="BP102" s="10">
        <v>1400</v>
      </c>
      <c r="BQ102" s="7">
        <v>106180</v>
      </c>
      <c r="BR102" s="10">
        <v>31430</v>
      </c>
      <c r="BS102" s="7">
        <v>24317</v>
      </c>
      <c r="BT102" s="10">
        <v>83568</v>
      </c>
      <c r="BU102" s="7">
        <v>126130</v>
      </c>
      <c r="BV102" s="10">
        <v>96673</v>
      </c>
      <c r="BW102" s="7">
        <v>43165</v>
      </c>
      <c r="BX102" s="10">
        <v>50543</v>
      </c>
      <c r="BY102" s="7">
        <v>113237</v>
      </c>
      <c r="BZ102" s="10">
        <v>93317</v>
      </c>
      <c r="CA102" s="7">
        <v>173266</v>
      </c>
      <c r="CB102" s="10">
        <v>169278</v>
      </c>
      <c r="CC102" s="7">
        <v>214143</v>
      </c>
      <c r="CD102" s="10">
        <v>217211</v>
      </c>
      <c r="CE102" s="7">
        <v>203750</v>
      </c>
      <c r="CF102" s="10">
        <v>197066</v>
      </c>
      <c r="CG102" s="7">
        <v>219608</v>
      </c>
      <c r="CH102" s="10">
        <v>208719</v>
      </c>
      <c r="CI102" s="7">
        <v>229789</v>
      </c>
      <c r="CJ102" s="10">
        <v>229995</v>
      </c>
      <c r="CK102" s="7">
        <v>250421</v>
      </c>
      <c r="CL102" s="10">
        <v>189577</v>
      </c>
      <c r="CM102" s="7">
        <v>197993</v>
      </c>
      <c r="CN102" s="10">
        <v>207790</v>
      </c>
      <c r="CO102" s="7">
        <v>256267</v>
      </c>
      <c r="CP102" s="10">
        <v>120658</v>
      </c>
      <c r="CQ102" s="7">
        <v>259015</v>
      </c>
      <c r="CR102" s="10">
        <v>221134</v>
      </c>
      <c r="CS102" s="7">
        <v>138366</v>
      </c>
      <c r="CT102" s="10">
        <v>84033</v>
      </c>
      <c r="CU102" s="7">
        <v>156564</v>
      </c>
      <c r="CV102" s="10">
        <v>228161</v>
      </c>
      <c r="CW102" s="7">
        <v>192916</v>
      </c>
      <c r="CX102" s="10">
        <v>185573</v>
      </c>
      <c r="CY102" s="7">
        <v>26451</v>
      </c>
      <c r="CZ102" s="10">
        <v>142510</v>
      </c>
      <c r="DA102" s="7">
        <v>171401</v>
      </c>
      <c r="DB102" s="10">
        <v>177098</v>
      </c>
      <c r="DC102" s="7">
        <v>106140</v>
      </c>
      <c r="DD102" s="10">
        <v>118060</v>
      </c>
      <c r="DE102" s="7">
        <v>169030</v>
      </c>
      <c r="DF102" s="10">
        <v>180250</v>
      </c>
      <c r="DG102" s="7">
        <v>162740</v>
      </c>
      <c r="DH102" s="10">
        <v>175020</v>
      </c>
      <c r="DI102" s="7">
        <v>171470</v>
      </c>
      <c r="DJ102" s="10">
        <v>153010</v>
      </c>
      <c r="DK102" s="7">
        <v>163580</v>
      </c>
      <c r="DL102" s="10">
        <v>161310</v>
      </c>
      <c r="DM102" s="7">
        <v>164220</v>
      </c>
      <c r="DN102" s="10">
        <v>17410</v>
      </c>
      <c r="DO102" s="7">
        <v>137080</v>
      </c>
      <c r="DP102" s="10">
        <v>163160</v>
      </c>
      <c r="DQ102" s="7">
        <v>161410</v>
      </c>
      <c r="DR102" s="10">
        <v>228720</v>
      </c>
      <c r="DS102" s="7">
        <v>194540</v>
      </c>
      <c r="DT102" s="10">
        <v>316610</v>
      </c>
      <c r="DU102" s="7">
        <v>327380</v>
      </c>
      <c r="DV102" s="10">
        <v>295460</v>
      </c>
      <c r="DW102" s="7">
        <v>298160</v>
      </c>
      <c r="DX102" s="10">
        <v>230680</v>
      </c>
      <c r="DY102" s="7">
        <v>307830</v>
      </c>
      <c r="DZ102" s="10">
        <v>314730</v>
      </c>
      <c r="EA102" s="7">
        <v>255850</v>
      </c>
      <c r="EB102" s="10">
        <v>227940</v>
      </c>
      <c r="EC102" s="7">
        <v>263760</v>
      </c>
      <c r="ED102" s="10">
        <v>202490</v>
      </c>
      <c r="EE102" s="7">
        <v>275160</v>
      </c>
      <c r="EF102" s="10">
        <v>253840</v>
      </c>
      <c r="EG102" s="7">
        <v>267440</v>
      </c>
      <c r="EH102" s="10">
        <v>256180</v>
      </c>
      <c r="EI102" s="7">
        <v>300250</v>
      </c>
      <c r="EJ102" s="10">
        <v>296180</v>
      </c>
      <c r="EK102" s="7">
        <v>185800</v>
      </c>
      <c r="EL102" s="10">
        <v>168420</v>
      </c>
      <c r="EM102" s="7">
        <v>160690</v>
      </c>
      <c r="EN102" s="10">
        <v>153830</v>
      </c>
      <c r="EO102" s="7">
        <v>148850</v>
      </c>
      <c r="EP102" s="10">
        <v>180760</v>
      </c>
      <c r="EQ102" s="7">
        <v>207900</v>
      </c>
      <c r="ER102" s="10">
        <v>160180</v>
      </c>
      <c r="ES102" s="7">
        <v>83030</v>
      </c>
      <c r="ET102" s="10">
        <v>104550</v>
      </c>
      <c r="EU102" s="7">
        <v>23050</v>
      </c>
      <c r="EV102" s="10">
        <v>0</v>
      </c>
      <c r="EW102" s="7">
        <v>0</v>
      </c>
      <c r="EX102" s="10">
        <v>0</v>
      </c>
      <c r="EY102" s="7">
        <v>0</v>
      </c>
      <c r="EZ102" s="10">
        <v>0</v>
      </c>
      <c r="FA102" s="7">
        <v>0</v>
      </c>
      <c r="FB102" s="10">
        <v>0</v>
      </c>
      <c r="FC102" s="7">
        <v>0</v>
      </c>
      <c r="FD102" s="10">
        <v>0</v>
      </c>
      <c r="FE102" s="7">
        <v>0</v>
      </c>
      <c r="FF102" s="10">
        <v>0</v>
      </c>
      <c r="FG102" s="7">
        <v>0</v>
      </c>
      <c r="FH102" s="10">
        <v>0</v>
      </c>
      <c r="FI102" s="7">
        <v>0</v>
      </c>
      <c r="FJ102" s="10">
        <v>0</v>
      </c>
      <c r="FK102" s="7">
        <v>0</v>
      </c>
      <c r="FL102" s="10">
        <v>0</v>
      </c>
      <c r="FM102" s="7">
        <v>0</v>
      </c>
      <c r="FN102" s="10">
        <v>0</v>
      </c>
      <c r="FO102" s="7">
        <v>0</v>
      </c>
      <c r="FP102" s="10">
        <v>0</v>
      </c>
      <c r="FQ102" s="7">
        <v>56160</v>
      </c>
      <c r="FR102" s="10">
        <v>100800</v>
      </c>
      <c r="FS102" s="7">
        <v>111450</v>
      </c>
      <c r="FT102" s="10">
        <v>108000</v>
      </c>
      <c r="FU102" s="7">
        <v>95100</v>
      </c>
      <c r="FV102" s="10">
        <v>108000</v>
      </c>
      <c r="FW102" s="7">
        <v>111600</v>
      </c>
      <c r="FX102" s="10">
        <v>111600</v>
      </c>
      <c r="FY102" s="7">
        <v>108000</v>
      </c>
      <c r="FZ102" s="10">
        <v>107880</v>
      </c>
      <c r="GA102" s="7">
        <v>104400</v>
      </c>
      <c r="GB102" s="10">
        <v>66960</v>
      </c>
      <c r="GC102" s="7">
        <v>64460</v>
      </c>
      <c r="GD102" s="10">
        <v>76440</v>
      </c>
      <c r="GE102" s="7">
        <v>87000</v>
      </c>
      <c r="GF102" s="10">
        <v>86400</v>
      </c>
      <c r="GG102" s="7">
        <v>89280</v>
      </c>
      <c r="GH102" s="10">
        <v>86400</v>
      </c>
      <c r="GI102" s="7">
        <v>85740</v>
      </c>
      <c r="GJ102" s="10">
        <v>89280</v>
      </c>
      <c r="GK102" s="7">
        <v>28002</v>
      </c>
      <c r="GL102" s="10">
        <v>41706</v>
      </c>
      <c r="GM102" s="7">
        <v>73876</v>
      </c>
      <c r="GN102" s="10">
        <v>85560</v>
      </c>
      <c r="GO102" s="7">
        <v>85560</v>
      </c>
      <c r="GP102" s="10">
        <v>80040</v>
      </c>
      <c r="GQ102" s="7">
        <v>85445</v>
      </c>
      <c r="GR102" s="10">
        <v>71380</v>
      </c>
      <c r="GS102" s="7">
        <v>81840</v>
      </c>
      <c r="GT102" s="10">
        <v>82800</v>
      </c>
      <c r="GU102" s="7">
        <v>85560</v>
      </c>
      <c r="GV102" s="10">
        <v>85560</v>
      </c>
      <c r="GW102" s="7">
        <v>81372</v>
      </c>
      <c r="GX102" s="10">
        <v>81220</v>
      </c>
      <c r="GY102" s="7">
        <v>90686</v>
      </c>
      <c r="GZ102" s="10">
        <v>88701</v>
      </c>
      <c r="HA102" s="7">
        <v>89863</v>
      </c>
      <c r="HB102" s="10">
        <v>85834</v>
      </c>
      <c r="HC102" s="7">
        <v>93479</v>
      </c>
      <c r="HD102" s="10">
        <v>90436</v>
      </c>
      <c r="HE102" s="7">
        <v>92182</v>
      </c>
      <c r="HF102" s="10">
        <v>87763</v>
      </c>
      <c r="HG102" s="7">
        <v>89545</v>
      </c>
      <c r="HH102" s="10">
        <v>89848</v>
      </c>
      <c r="HI102" s="7">
        <v>87267</v>
      </c>
      <c r="HJ102" s="10">
        <v>91676</v>
      </c>
      <c r="HK102" s="7">
        <v>87492</v>
      </c>
      <c r="HL102" s="10">
        <v>89620</v>
      </c>
      <c r="HM102" s="7">
        <v>90707</v>
      </c>
      <c r="HN102" s="10">
        <v>81437</v>
      </c>
      <c r="HO102" s="7">
        <v>89607</v>
      </c>
      <c r="HP102" s="10">
        <v>86653</v>
      </c>
      <c r="HQ102" s="7">
        <v>87440</v>
      </c>
      <c r="HR102" s="10">
        <v>84971</v>
      </c>
      <c r="HS102" s="7">
        <v>87151</v>
      </c>
      <c r="HT102" s="10">
        <v>86207</v>
      </c>
      <c r="HU102" s="7">
        <v>82538</v>
      </c>
      <c r="HV102" s="10">
        <v>85553</v>
      </c>
      <c r="HW102" s="7">
        <v>84632</v>
      </c>
      <c r="HX102" s="10">
        <v>85529</v>
      </c>
      <c r="HY102" s="7">
        <v>86398</v>
      </c>
      <c r="HZ102" s="10">
        <v>76661</v>
      </c>
      <c r="IA102" s="7">
        <v>83878</v>
      </c>
      <c r="IB102" s="10">
        <v>82596</v>
      </c>
      <c r="IC102" s="7">
        <v>83773</v>
      </c>
      <c r="ID102" s="10">
        <v>80365</v>
      </c>
      <c r="IE102" s="7">
        <v>82734</v>
      </c>
      <c r="IF102" s="10">
        <v>82508</v>
      </c>
      <c r="IG102" s="7">
        <v>77650</v>
      </c>
      <c r="IH102" s="10">
        <v>77765</v>
      </c>
      <c r="II102" s="7">
        <v>62032</v>
      </c>
      <c r="IJ102" s="10">
        <v>56590</v>
      </c>
      <c r="IK102" s="31">
        <v>51960</v>
      </c>
      <c r="IL102" s="38">
        <v>59980</v>
      </c>
      <c r="IM102" s="31">
        <v>80010</v>
      </c>
      <c r="IN102" s="38">
        <v>80230</v>
      </c>
      <c r="IO102" s="31">
        <v>80892</v>
      </c>
      <c r="IP102" s="38">
        <v>80795</v>
      </c>
      <c r="IQ102" s="31">
        <v>83286</v>
      </c>
      <c r="IR102" s="38">
        <v>83528</v>
      </c>
      <c r="IS102" s="31">
        <v>81853</v>
      </c>
      <c r="IT102" s="38">
        <v>89538</v>
      </c>
      <c r="IU102" s="31">
        <v>84832</v>
      </c>
      <c r="IV102" s="38">
        <v>92029</v>
      </c>
      <c r="IW102" s="31">
        <v>93961</v>
      </c>
      <c r="IX102" s="38">
        <v>81897</v>
      </c>
      <c r="IY102" s="31">
        <v>91772</v>
      </c>
      <c r="IZ102" s="38">
        <v>92310</v>
      </c>
      <c r="JA102" s="31">
        <v>95201</v>
      </c>
      <c r="JB102" s="38">
        <v>78114</v>
      </c>
      <c r="JC102" s="31">
        <v>90290</v>
      </c>
      <c r="JD102" s="38">
        <v>89156</v>
      </c>
      <c r="JE102" s="31">
        <v>84328</v>
      </c>
      <c r="JF102" s="38">
        <v>87912</v>
      </c>
      <c r="JG102" s="31">
        <v>79209</v>
      </c>
      <c r="JH102" s="38">
        <v>65210</v>
      </c>
      <c r="JI102" s="31">
        <v>60513</v>
      </c>
      <c r="JJ102" s="38">
        <v>56435</v>
      </c>
      <c r="JK102" s="31">
        <v>71939</v>
      </c>
      <c r="JL102" s="38">
        <v>76876</v>
      </c>
      <c r="JM102" s="31">
        <v>82276</v>
      </c>
      <c r="JN102" s="38">
        <v>81926</v>
      </c>
      <c r="JO102" s="31">
        <v>85704</v>
      </c>
      <c r="JP102" s="38">
        <v>86275</v>
      </c>
      <c r="JQ102" s="31">
        <v>80718</v>
      </c>
      <c r="JR102" s="38">
        <v>79841</v>
      </c>
      <c r="JS102" s="31">
        <v>87008</v>
      </c>
      <c r="JT102" s="38">
        <v>80433</v>
      </c>
      <c r="JU102" s="31">
        <v>83460</v>
      </c>
      <c r="JV102" s="38">
        <v>72546</v>
      </c>
      <c r="JW102" s="31">
        <v>85741</v>
      </c>
      <c r="JX102" s="38">
        <v>82096</v>
      </c>
      <c r="JY102" s="31">
        <v>76446</v>
      </c>
    </row>
    <row r="103" spans="1:285" x14ac:dyDescent="0.2">
      <c r="A103" s="3" t="s">
        <v>110</v>
      </c>
      <c r="B103" s="25" t="str">
        <f t="shared" si="1"/>
        <v>c</v>
      </c>
      <c r="C103" s="25" t="s">
        <v>3</v>
      </c>
      <c r="D103" s="21" t="s">
        <v>6</v>
      </c>
      <c r="E103" s="7"/>
      <c r="F103" s="10"/>
      <c r="G103" s="7"/>
      <c r="H103" s="10"/>
      <c r="I103" s="7"/>
      <c r="J103" s="10"/>
      <c r="K103" s="7"/>
      <c r="L103" s="10"/>
      <c r="M103" s="7"/>
      <c r="N103" s="10"/>
      <c r="O103" s="7"/>
      <c r="P103" s="10"/>
      <c r="Q103" s="7"/>
      <c r="R103" s="10"/>
      <c r="S103" s="7"/>
      <c r="T103" s="10"/>
      <c r="U103" s="7"/>
      <c r="V103" s="10"/>
      <c r="W103" s="7"/>
      <c r="X103" s="10"/>
      <c r="Y103" s="7"/>
      <c r="Z103" s="10"/>
      <c r="AA103" s="7"/>
      <c r="AB103" s="10"/>
      <c r="AC103" s="7"/>
      <c r="AD103" s="10"/>
      <c r="AE103" s="7"/>
      <c r="AF103" s="10"/>
      <c r="AG103" s="7"/>
      <c r="AH103" s="10"/>
      <c r="AI103" s="7"/>
      <c r="AJ103" s="10"/>
      <c r="AK103" s="7"/>
      <c r="AL103" s="10"/>
      <c r="AM103" s="7"/>
      <c r="AN103" s="10"/>
      <c r="AO103" s="7"/>
      <c r="AP103" s="10"/>
      <c r="AQ103" s="7"/>
      <c r="AR103" s="10"/>
      <c r="AS103" s="7"/>
      <c r="AT103" s="10"/>
      <c r="AU103" s="7"/>
      <c r="AV103" s="10"/>
      <c r="AW103" s="7"/>
      <c r="AX103" s="10"/>
      <c r="AY103" s="7"/>
      <c r="AZ103" s="10"/>
      <c r="BA103" s="7"/>
      <c r="BB103" s="10"/>
      <c r="BC103" s="7"/>
      <c r="BD103" s="10"/>
      <c r="BE103" s="7"/>
      <c r="BF103" s="10"/>
      <c r="BG103" s="7"/>
      <c r="BH103" s="10"/>
      <c r="BI103" s="7"/>
      <c r="BJ103" s="10"/>
      <c r="BK103" s="7"/>
      <c r="BL103" s="10"/>
      <c r="BM103" s="7"/>
      <c r="BN103" s="10"/>
      <c r="BO103" s="7"/>
      <c r="BP103" s="10"/>
      <c r="BQ103" s="7"/>
      <c r="BR103" s="10"/>
      <c r="BS103" s="7"/>
      <c r="BT103" s="10"/>
      <c r="BU103" s="7"/>
      <c r="BV103" s="10"/>
      <c r="BW103" s="7"/>
      <c r="BX103" s="10"/>
      <c r="BY103" s="7"/>
      <c r="BZ103" s="10"/>
      <c r="CA103" s="7"/>
      <c r="CB103" s="10"/>
      <c r="CC103" s="7"/>
      <c r="CD103" s="10"/>
      <c r="CE103" s="7"/>
      <c r="CF103" s="10"/>
      <c r="CG103" s="7"/>
      <c r="CH103" s="10"/>
      <c r="CI103" s="7"/>
      <c r="CJ103" s="10"/>
      <c r="CK103" s="7"/>
      <c r="CL103" s="10"/>
      <c r="CM103" s="7"/>
      <c r="CN103" s="10"/>
      <c r="CO103" s="7"/>
      <c r="CP103" s="10"/>
      <c r="CQ103" s="7"/>
      <c r="CR103" s="10"/>
      <c r="CS103" s="7"/>
      <c r="CT103" s="10"/>
      <c r="CU103" s="7"/>
      <c r="CV103" s="10"/>
      <c r="CW103" s="7"/>
      <c r="CX103" s="10"/>
      <c r="CY103" s="7"/>
      <c r="CZ103" s="10"/>
      <c r="DA103" s="7"/>
      <c r="DB103" s="10"/>
      <c r="DC103" s="7"/>
      <c r="DD103" s="10"/>
      <c r="DE103" s="7"/>
      <c r="DF103" s="10"/>
      <c r="DG103" s="7"/>
      <c r="DH103" s="10"/>
      <c r="DI103" s="7"/>
      <c r="DJ103" s="10"/>
      <c r="DK103" s="7"/>
      <c r="DL103" s="10"/>
      <c r="DM103" s="7"/>
      <c r="DN103" s="10"/>
      <c r="DO103" s="7"/>
      <c r="DP103" s="10"/>
      <c r="DQ103" s="7"/>
      <c r="DR103" s="10"/>
      <c r="DS103" s="7"/>
      <c r="DT103" s="10"/>
      <c r="DU103" s="7"/>
      <c r="DV103" s="10"/>
      <c r="DW103" s="7"/>
      <c r="DX103" s="10"/>
      <c r="DY103" s="7"/>
      <c r="DZ103" s="10"/>
      <c r="EA103" s="7"/>
      <c r="EB103" s="10"/>
      <c r="EC103" s="7"/>
      <c r="ED103" s="10"/>
      <c r="EE103" s="7"/>
      <c r="EF103" s="10"/>
      <c r="EG103" s="7"/>
      <c r="EH103" s="10"/>
      <c r="EI103" s="7"/>
      <c r="EJ103" s="10"/>
      <c r="EK103" s="7"/>
      <c r="EL103" s="10"/>
      <c r="EM103" s="7"/>
      <c r="EN103" s="10"/>
      <c r="EO103" s="7"/>
      <c r="EP103" s="10"/>
      <c r="EQ103" s="7"/>
      <c r="ER103" s="10"/>
      <c r="ES103" s="7"/>
      <c r="ET103" s="10"/>
      <c r="EU103" s="7"/>
      <c r="EV103" s="10"/>
      <c r="EW103" s="7"/>
      <c r="EX103" s="10"/>
      <c r="EY103" s="7"/>
      <c r="EZ103" s="10"/>
      <c r="FA103" s="7"/>
      <c r="FB103" s="10"/>
      <c r="FC103" s="7"/>
      <c r="FD103" s="10"/>
      <c r="FE103" s="7"/>
      <c r="FF103" s="10"/>
      <c r="FG103" s="7"/>
      <c r="FH103" s="10"/>
      <c r="FI103" s="7"/>
      <c r="FJ103" s="10"/>
      <c r="FK103" s="7"/>
      <c r="FL103" s="10"/>
      <c r="FM103" s="7"/>
      <c r="FN103" s="10"/>
      <c r="FO103" s="7"/>
      <c r="FP103" s="10"/>
      <c r="FQ103" s="7"/>
      <c r="FR103" s="10"/>
      <c r="FS103" s="7"/>
      <c r="FT103" s="10"/>
      <c r="FU103" s="7"/>
      <c r="FV103" s="10">
        <v>78121</v>
      </c>
      <c r="FW103" s="7">
        <v>117791</v>
      </c>
      <c r="FX103" s="10">
        <v>120816</v>
      </c>
      <c r="FY103" s="7">
        <v>116032</v>
      </c>
      <c r="FZ103" s="10">
        <v>99567</v>
      </c>
      <c r="GA103" s="7">
        <v>90540</v>
      </c>
      <c r="GB103" s="10">
        <v>110200</v>
      </c>
      <c r="GC103" s="7">
        <v>108732</v>
      </c>
      <c r="GD103" s="10">
        <v>99584</v>
      </c>
      <c r="GE103" s="7">
        <v>92718</v>
      </c>
      <c r="GF103" s="10">
        <v>108762</v>
      </c>
      <c r="GG103" s="7">
        <v>110488</v>
      </c>
      <c r="GH103" s="10">
        <v>106581</v>
      </c>
      <c r="GI103" s="7">
        <v>105808</v>
      </c>
      <c r="GJ103" s="10">
        <v>121193</v>
      </c>
      <c r="GK103" s="7">
        <v>132312</v>
      </c>
      <c r="GL103" s="10">
        <v>123546</v>
      </c>
      <c r="GM103" s="7">
        <v>128297</v>
      </c>
      <c r="GN103" s="10">
        <v>137444</v>
      </c>
      <c r="GO103" s="7">
        <v>136587</v>
      </c>
      <c r="GP103" s="10">
        <v>127279</v>
      </c>
      <c r="GQ103" s="7">
        <v>135362</v>
      </c>
      <c r="GR103" s="10">
        <v>120969</v>
      </c>
      <c r="GS103" s="7">
        <v>134771</v>
      </c>
      <c r="GT103" s="10">
        <v>130121</v>
      </c>
      <c r="GU103" s="7">
        <v>133641</v>
      </c>
      <c r="GV103" s="10">
        <v>133645</v>
      </c>
      <c r="GW103" s="7">
        <v>128666</v>
      </c>
      <c r="GX103" s="10">
        <v>134169</v>
      </c>
      <c r="GY103" s="7">
        <v>117593</v>
      </c>
      <c r="GZ103" s="10">
        <v>132487</v>
      </c>
      <c r="HA103" s="7">
        <v>130056</v>
      </c>
      <c r="HB103" s="10">
        <v>115937</v>
      </c>
      <c r="HC103" s="7">
        <v>127795</v>
      </c>
      <c r="HD103" s="10">
        <v>114738</v>
      </c>
      <c r="HE103" s="7">
        <v>127398</v>
      </c>
      <c r="HF103" s="10">
        <v>119291</v>
      </c>
      <c r="HG103" s="7">
        <v>124899</v>
      </c>
      <c r="HH103" s="10">
        <v>99703</v>
      </c>
      <c r="HI103" s="7">
        <v>122900</v>
      </c>
      <c r="HJ103" s="10">
        <v>125002</v>
      </c>
      <c r="HK103" s="7">
        <v>102660</v>
      </c>
      <c r="HL103" s="10">
        <v>123826</v>
      </c>
      <c r="HM103" s="7">
        <v>122789</v>
      </c>
      <c r="HN103" s="10">
        <v>109656</v>
      </c>
      <c r="HO103" s="7">
        <v>120224</v>
      </c>
      <c r="HP103" s="10">
        <v>115489</v>
      </c>
      <c r="HQ103" s="7">
        <v>106744</v>
      </c>
      <c r="HR103" s="10">
        <v>114356</v>
      </c>
      <c r="HS103" s="7">
        <v>119588</v>
      </c>
      <c r="HT103" s="10">
        <v>125315</v>
      </c>
      <c r="HU103" s="7">
        <v>120400</v>
      </c>
      <c r="HV103" s="10">
        <v>123045</v>
      </c>
      <c r="HW103" s="7">
        <v>105378</v>
      </c>
      <c r="HX103" s="10">
        <v>120188</v>
      </c>
      <c r="HY103" s="7">
        <v>116321</v>
      </c>
      <c r="HZ103" s="10">
        <v>107415</v>
      </c>
      <c r="IA103" s="7">
        <v>111564</v>
      </c>
      <c r="IB103" s="10">
        <v>71816</v>
      </c>
      <c r="IC103" s="7">
        <v>69191</v>
      </c>
      <c r="ID103" s="10">
        <v>71529</v>
      </c>
      <c r="IE103" s="7">
        <v>73380</v>
      </c>
      <c r="IF103" s="10">
        <v>72615</v>
      </c>
      <c r="IG103" s="7">
        <v>69998</v>
      </c>
      <c r="IH103" s="10">
        <v>72410</v>
      </c>
      <c r="II103" s="7">
        <v>68326</v>
      </c>
      <c r="IJ103" s="10">
        <v>68028</v>
      </c>
      <c r="IK103" s="31"/>
      <c r="IL103" s="38"/>
      <c r="IM103" s="31"/>
      <c r="IN103" s="38"/>
      <c r="IO103" s="31"/>
      <c r="IP103" s="38"/>
      <c r="IQ103" s="31"/>
      <c r="IR103" s="38"/>
      <c r="IS103" s="31"/>
      <c r="IT103" s="38"/>
      <c r="IU103" s="31"/>
      <c r="IV103" s="38"/>
      <c r="IW103" s="31"/>
      <c r="IX103" s="38"/>
      <c r="IY103" s="31"/>
      <c r="IZ103" s="38"/>
      <c r="JA103" s="31"/>
      <c r="JB103" s="38"/>
      <c r="JC103" s="31"/>
      <c r="JD103" s="38"/>
      <c r="JE103" s="31"/>
      <c r="JF103" s="38"/>
      <c r="JG103" s="31"/>
      <c r="JH103" s="38"/>
      <c r="JI103" s="31"/>
      <c r="JJ103" s="38"/>
      <c r="JK103" s="31"/>
      <c r="JL103" s="38"/>
      <c r="JM103" s="31"/>
      <c r="JN103" s="38"/>
      <c r="JO103" s="31"/>
      <c r="JP103" s="38"/>
      <c r="JQ103" s="31"/>
      <c r="JR103" s="38"/>
      <c r="JS103" s="31"/>
      <c r="JT103" s="38"/>
      <c r="JU103" s="31"/>
      <c r="JV103" s="38"/>
      <c r="JW103" s="31"/>
      <c r="JX103" s="38"/>
      <c r="JY103" s="31"/>
    </row>
    <row r="104" spans="1:285" x14ac:dyDescent="0.2">
      <c r="A104" s="3" t="s">
        <v>111</v>
      </c>
      <c r="B104" s="25" t="str">
        <f t="shared" si="1"/>
        <v>r</v>
      </c>
      <c r="C104" s="25" t="s">
        <v>3</v>
      </c>
      <c r="D104" s="21" t="s">
        <v>6</v>
      </c>
      <c r="E104" s="7"/>
      <c r="F104" s="10"/>
      <c r="G104" s="7"/>
      <c r="H104" s="10"/>
      <c r="I104" s="7"/>
      <c r="J104" s="10"/>
      <c r="K104" s="7"/>
      <c r="L104" s="10"/>
      <c r="M104" s="7"/>
      <c r="N104" s="10"/>
      <c r="O104" s="7"/>
      <c r="P104" s="10"/>
      <c r="Q104" s="7">
        <v>64632</v>
      </c>
      <c r="R104" s="10">
        <v>24723</v>
      </c>
      <c r="S104" s="7">
        <v>51414</v>
      </c>
      <c r="T104" s="10">
        <v>90000</v>
      </c>
      <c r="U104" s="7">
        <v>98610</v>
      </c>
      <c r="V104" s="10">
        <v>82232</v>
      </c>
      <c r="W104" s="7">
        <v>60347</v>
      </c>
      <c r="X104" s="10">
        <v>92334</v>
      </c>
      <c r="Y104" s="7">
        <v>92845</v>
      </c>
      <c r="Z104" s="10">
        <v>90443</v>
      </c>
      <c r="AA104" s="7">
        <v>88930</v>
      </c>
      <c r="AB104" s="10">
        <v>17946</v>
      </c>
      <c r="AC104" s="7">
        <v>18600</v>
      </c>
      <c r="AD104" s="10">
        <v>7940</v>
      </c>
      <c r="AE104" s="7">
        <v>10080</v>
      </c>
      <c r="AF104" s="10">
        <v>0</v>
      </c>
      <c r="AG104" s="7">
        <v>6000</v>
      </c>
      <c r="AH104" s="10">
        <v>76637</v>
      </c>
      <c r="AI104" s="7">
        <v>84711</v>
      </c>
      <c r="AJ104" s="10">
        <v>84515</v>
      </c>
      <c r="AK104" s="7">
        <v>80553</v>
      </c>
      <c r="AL104" s="10">
        <v>76434</v>
      </c>
      <c r="AM104" s="7">
        <v>69534</v>
      </c>
      <c r="AN104" s="10">
        <v>64189</v>
      </c>
      <c r="AO104" s="7">
        <v>82993</v>
      </c>
      <c r="AP104" s="10">
        <v>78491</v>
      </c>
      <c r="AQ104" s="7">
        <v>91608</v>
      </c>
      <c r="AR104" s="10">
        <v>88374</v>
      </c>
      <c r="AS104" s="7">
        <v>24288</v>
      </c>
      <c r="AT104" s="10">
        <v>11105</v>
      </c>
      <c r="AU104" s="7">
        <v>71089</v>
      </c>
      <c r="AV104" s="10">
        <v>59860</v>
      </c>
      <c r="AW104" s="7">
        <v>75576</v>
      </c>
      <c r="AX104" s="10">
        <v>76270</v>
      </c>
      <c r="AY104" s="7">
        <v>64766</v>
      </c>
      <c r="AZ104" s="10">
        <v>68273</v>
      </c>
      <c r="BA104" s="7">
        <v>62797</v>
      </c>
      <c r="BB104" s="10">
        <v>67663</v>
      </c>
      <c r="BC104" s="7">
        <v>85461</v>
      </c>
      <c r="BD104" s="10">
        <v>84004</v>
      </c>
      <c r="BE104" s="7">
        <v>85180</v>
      </c>
      <c r="BF104" s="10">
        <v>86260</v>
      </c>
      <c r="BG104" s="7">
        <v>65601</v>
      </c>
      <c r="BH104" s="10">
        <v>65788</v>
      </c>
      <c r="BI104" s="7">
        <v>79034</v>
      </c>
      <c r="BJ104" s="10">
        <v>78615</v>
      </c>
      <c r="BK104" s="7">
        <v>70436</v>
      </c>
      <c r="BL104" s="10">
        <v>65086</v>
      </c>
      <c r="BM104" s="7">
        <v>25851</v>
      </c>
      <c r="BN104" s="10">
        <v>19309</v>
      </c>
      <c r="BO104" s="7"/>
      <c r="BP104" s="10"/>
      <c r="BQ104" s="7"/>
      <c r="BR104" s="10"/>
      <c r="BS104" s="7"/>
      <c r="BT104" s="10"/>
      <c r="BU104" s="7"/>
      <c r="BV104" s="10"/>
      <c r="BW104" s="7"/>
      <c r="BX104" s="10"/>
      <c r="BY104" s="7"/>
      <c r="BZ104" s="10"/>
      <c r="CA104" s="7"/>
      <c r="CB104" s="10"/>
      <c r="CC104" s="7"/>
      <c r="CD104" s="10"/>
      <c r="CE104" s="7"/>
      <c r="CF104" s="10"/>
      <c r="CG104" s="7"/>
      <c r="CH104" s="10"/>
      <c r="CI104" s="7"/>
      <c r="CJ104" s="10"/>
      <c r="CK104" s="7"/>
      <c r="CL104" s="10"/>
      <c r="CM104" s="7"/>
      <c r="CN104" s="10"/>
      <c r="CO104" s="7"/>
      <c r="CP104" s="10"/>
      <c r="CQ104" s="7"/>
      <c r="CR104" s="10"/>
      <c r="CS104" s="7"/>
      <c r="CT104" s="10"/>
      <c r="CU104" s="7"/>
      <c r="CV104" s="10"/>
      <c r="CW104" s="7"/>
      <c r="CX104" s="10"/>
      <c r="CY104" s="7"/>
      <c r="CZ104" s="10"/>
      <c r="DA104" s="7"/>
      <c r="DB104" s="10"/>
      <c r="DC104" s="7"/>
      <c r="DD104" s="10"/>
      <c r="DE104" s="7"/>
      <c r="DF104" s="10"/>
      <c r="DG104" s="7"/>
      <c r="DH104" s="10"/>
      <c r="DI104" s="7"/>
      <c r="DJ104" s="10"/>
      <c r="DK104" s="7"/>
      <c r="DL104" s="10"/>
      <c r="DM104" s="7"/>
      <c r="DN104" s="10"/>
      <c r="DO104" s="7"/>
      <c r="DP104" s="10"/>
      <c r="DQ104" s="7"/>
      <c r="DR104" s="10"/>
      <c r="DS104" s="7"/>
      <c r="DT104" s="10"/>
      <c r="DU104" s="7"/>
      <c r="DV104" s="10"/>
      <c r="DW104" s="7"/>
      <c r="DX104" s="10"/>
      <c r="DY104" s="7"/>
      <c r="DZ104" s="10"/>
      <c r="EA104" s="7"/>
      <c r="EB104" s="10"/>
      <c r="EC104" s="7"/>
      <c r="ED104" s="10"/>
      <c r="EE104" s="7"/>
      <c r="EF104" s="10"/>
      <c r="EG104" s="7"/>
      <c r="EH104" s="10"/>
      <c r="EI104" s="7"/>
      <c r="EJ104" s="10"/>
      <c r="EK104" s="7"/>
      <c r="EL104" s="10"/>
      <c r="EM104" s="7"/>
      <c r="EN104" s="10"/>
      <c r="EO104" s="7"/>
      <c r="EP104" s="10"/>
      <c r="EQ104" s="7"/>
      <c r="ER104" s="10"/>
      <c r="ES104" s="7"/>
      <c r="ET104" s="10"/>
      <c r="EU104" s="7"/>
      <c r="EV104" s="10"/>
      <c r="EW104" s="7"/>
      <c r="EX104" s="10"/>
      <c r="EY104" s="7"/>
      <c r="EZ104" s="10"/>
      <c r="FA104" s="7"/>
      <c r="FB104" s="10"/>
      <c r="FC104" s="7"/>
      <c r="FD104" s="10"/>
      <c r="FE104" s="7"/>
      <c r="FF104" s="10"/>
      <c r="FG104" s="7"/>
      <c r="FH104" s="10"/>
      <c r="FI104" s="7"/>
      <c r="FJ104" s="10"/>
      <c r="FK104" s="7"/>
      <c r="FL104" s="10"/>
      <c r="FM104" s="7"/>
      <c r="FN104" s="10"/>
      <c r="FO104" s="7"/>
      <c r="FP104" s="10"/>
      <c r="FQ104" s="7"/>
      <c r="FR104" s="10"/>
      <c r="FS104" s="7"/>
      <c r="FT104" s="10"/>
      <c r="FU104" s="7"/>
      <c r="FV104" s="10"/>
      <c r="FW104" s="7"/>
      <c r="FX104" s="10"/>
      <c r="FY104" s="7"/>
      <c r="FZ104" s="10"/>
      <c r="GA104" s="7"/>
      <c r="GB104" s="10"/>
      <c r="GC104" s="7"/>
      <c r="GD104" s="10"/>
      <c r="GE104" s="7"/>
      <c r="GF104" s="10"/>
      <c r="GG104" s="7"/>
      <c r="GH104" s="10"/>
      <c r="GI104" s="7"/>
      <c r="GJ104" s="10"/>
      <c r="GK104" s="7"/>
      <c r="GL104" s="10"/>
      <c r="GM104" s="7"/>
      <c r="GN104" s="10"/>
      <c r="GO104" s="7"/>
      <c r="GP104" s="10"/>
      <c r="GQ104" s="7"/>
      <c r="GR104" s="10"/>
      <c r="GS104" s="7"/>
      <c r="GT104" s="10"/>
      <c r="GU104" s="7"/>
      <c r="GV104" s="10"/>
      <c r="GW104" s="7"/>
      <c r="GX104" s="10"/>
      <c r="GY104" s="7"/>
      <c r="GZ104" s="10"/>
      <c r="HA104" s="7"/>
      <c r="HB104" s="10"/>
      <c r="HC104" s="7"/>
      <c r="HD104" s="10"/>
      <c r="HE104" s="7"/>
      <c r="HF104" s="10"/>
      <c r="HG104" s="7"/>
      <c r="HH104" s="10"/>
      <c r="HI104" s="7"/>
      <c r="HJ104" s="10"/>
      <c r="HK104" s="7"/>
      <c r="HL104" s="10"/>
      <c r="HM104" s="7"/>
      <c r="HN104" s="10"/>
      <c r="HO104" s="7"/>
      <c r="HP104" s="10"/>
      <c r="HQ104" s="7"/>
      <c r="HR104" s="10"/>
      <c r="HS104" s="7"/>
      <c r="HT104" s="10"/>
      <c r="HU104" s="7"/>
      <c r="HV104" s="10"/>
      <c r="HW104" s="7"/>
      <c r="HX104" s="10"/>
      <c r="HY104" s="7"/>
      <c r="HZ104" s="10"/>
      <c r="IA104" s="7"/>
      <c r="IB104" s="10"/>
      <c r="IC104" s="7"/>
      <c r="ID104" s="10"/>
      <c r="IE104" s="7"/>
      <c r="IF104" s="10"/>
      <c r="IG104" s="7"/>
      <c r="IH104" s="10"/>
      <c r="II104" s="7"/>
      <c r="IJ104" s="10"/>
      <c r="IK104" s="37"/>
      <c r="IL104" s="39"/>
      <c r="IM104" s="37"/>
      <c r="IN104" s="39"/>
      <c r="IO104" s="37"/>
      <c r="IP104" s="39"/>
      <c r="IQ104" s="37"/>
      <c r="IR104" s="39"/>
      <c r="IS104" s="37"/>
      <c r="IT104" s="39"/>
      <c r="IU104" s="37"/>
      <c r="IV104" s="39"/>
      <c r="IW104" s="37"/>
      <c r="IX104" s="39"/>
      <c r="IY104" s="37"/>
      <c r="IZ104" s="39"/>
      <c r="JA104" s="37"/>
      <c r="JB104" s="39"/>
      <c r="JC104" s="37"/>
      <c r="JD104" s="39"/>
      <c r="JE104" s="37"/>
      <c r="JF104" s="39"/>
      <c r="JG104" s="37"/>
      <c r="JH104" s="39"/>
      <c r="JI104" s="37"/>
      <c r="JJ104" s="39"/>
      <c r="JK104" s="37"/>
      <c r="JL104" s="39"/>
      <c r="JM104" s="37"/>
      <c r="JN104" s="39"/>
      <c r="JO104" s="37"/>
      <c r="JP104" s="39"/>
      <c r="JQ104" s="37"/>
      <c r="JR104" s="39"/>
      <c r="JS104" s="37"/>
      <c r="JT104" s="39"/>
      <c r="JU104" s="37"/>
      <c r="JV104" s="39"/>
      <c r="JW104" s="37"/>
      <c r="JX104" s="39"/>
      <c r="JY104" s="37"/>
    </row>
    <row r="105" spans="1:285" ht="48" x14ac:dyDescent="0.2">
      <c r="A105" s="20" t="s">
        <v>246</v>
      </c>
      <c r="B105" s="25" t="str">
        <f t="shared" si="1"/>
        <v>Galeriesumme</v>
      </c>
      <c r="C105" s="25" t="s">
        <v>3</v>
      </c>
      <c r="D105" s="21" t="s">
        <v>6</v>
      </c>
      <c r="E105" s="8">
        <v>158620</v>
      </c>
      <c r="F105" s="8">
        <v>127650</v>
      </c>
      <c r="G105" s="8">
        <v>80000</v>
      </c>
      <c r="H105" s="8">
        <v>115190</v>
      </c>
      <c r="I105" s="8">
        <v>157200</v>
      </c>
      <c r="J105" s="8">
        <v>168400</v>
      </c>
      <c r="K105" s="8">
        <v>161930</v>
      </c>
      <c r="L105" s="8">
        <v>203340</v>
      </c>
      <c r="M105" s="8">
        <v>218640</v>
      </c>
      <c r="N105" s="8">
        <v>194010</v>
      </c>
      <c r="O105" s="8">
        <v>200720</v>
      </c>
      <c r="P105" s="8">
        <v>163270</v>
      </c>
      <c r="Q105" s="8">
        <v>239610</v>
      </c>
      <c r="R105" s="8">
        <v>152820</v>
      </c>
      <c r="S105" s="8">
        <v>213230</v>
      </c>
      <c r="T105" s="8">
        <v>259120</v>
      </c>
      <c r="U105" s="8">
        <v>259910</v>
      </c>
      <c r="V105" s="8">
        <v>207170</v>
      </c>
      <c r="W105" s="8">
        <v>158870</v>
      </c>
      <c r="X105" s="8">
        <v>239350</v>
      </c>
      <c r="Y105" s="8">
        <v>240330</v>
      </c>
      <c r="Z105" s="8">
        <v>241510</v>
      </c>
      <c r="AA105" s="8">
        <v>227720</v>
      </c>
      <c r="AB105" s="8">
        <v>92740</v>
      </c>
      <c r="AC105" s="8">
        <v>130120</v>
      </c>
      <c r="AD105" s="8">
        <v>113180</v>
      </c>
      <c r="AE105" s="8">
        <v>161980</v>
      </c>
      <c r="AF105" s="8">
        <v>165680</v>
      </c>
      <c r="AG105" s="8">
        <v>56880</v>
      </c>
      <c r="AH105" s="8">
        <v>231600</v>
      </c>
      <c r="AI105" s="8">
        <v>247020</v>
      </c>
      <c r="AJ105" s="8">
        <v>228640</v>
      </c>
      <c r="AK105" s="8">
        <v>240990</v>
      </c>
      <c r="AL105" s="8">
        <v>235800</v>
      </c>
      <c r="AM105" s="8">
        <v>227940</v>
      </c>
      <c r="AN105" s="8">
        <v>212710</v>
      </c>
      <c r="AO105" s="8">
        <v>173430</v>
      </c>
      <c r="AP105" s="8">
        <v>217190</v>
      </c>
      <c r="AQ105" s="8">
        <v>263860</v>
      </c>
      <c r="AR105" s="8">
        <v>211880</v>
      </c>
      <c r="AS105" s="8">
        <v>43930</v>
      </c>
      <c r="AT105" s="8">
        <v>111360</v>
      </c>
      <c r="AU105" s="8">
        <v>232580</v>
      </c>
      <c r="AV105" s="8">
        <v>202610</v>
      </c>
      <c r="AW105" s="8">
        <v>212920</v>
      </c>
      <c r="AX105" s="8">
        <v>211960</v>
      </c>
      <c r="AY105" s="8">
        <v>173660</v>
      </c>
      <c r="AZ105" s="8">
        <v>173910</v>
      </c>
      <c r="BA105" s="8">
        <v>153830</v>
      </c>
      <c r="BB105" s="8">
        <v>157200</v>
      </c>
      <c r="BC105" s="8">
        <v>244110</v>
      </c>
      <c r="BD105" s="8">
        <v>239000</v>
      </c>
      <c r="BE105" s="8">
        <v>240450</v>
      </c>
      <c r="BF105" s="8">
        <v>200040</v>
      </c>
      <c r="BG105" s="8">
        <v>165880</v>
      </c>
      <c r="BH105" s="8">
        <v>192850</v>
      </c>
      <c r="BI105" s="8">
        <v>229570</v>
      </c>
      <c r="BJ105" s="8">
        <v>238080</v>
      </c>
      <c r="BK105" s="8">
        <v>157370</v>
      </c>
      <c r="BL105" s="8">
        <v>228680</v>
      </c>
      <c r="BM105" s="8">
        <v>148520</v>
      </c>
      <c r="BN105" s="8">
        <v>116640</v>
      </c>
      <c r="BO105" s="8">
        <v>151850</v>
      </c>
      <c r="BP105" s="8">
        <v>1400</v>
      </c>
      <c r="BQ105" s="8">
        <v>106180</v>
      </c>
      <c r="BR105" s="8">
        <v>31430</v>
      </c>
      <c r="BS105" s="8">
        <v>24317</v>
      </c>
      <c r="BT105" s="8">
        <v>83568</v>
      </c>
      <c r="BU105" s="8">
        <v>126130</v>
      </c>
      <c r="BV105" s="8">
        <v>96673</v>
      </c>
      <c r="BW105" s="8">
        <v>43165</v>
      </c>
      <c r="BX105" s="8">
        <v>50543</v>
      </c>
      <c r="BY105" s="8">
        <v>113237</v>
      </c>
      <c r="BZ105" s="8">
        <v>93317</v>
      </c>
      <c r="CA105" s="8">
        <v>173266</v>
      </c>
      <c r="CB105" s="8">
        <v>169278</v>
      </c>
      <c r="CC105" s="8">
        <v>214143</v>
      </c>
      <c r="CD105" s="8">
        <v>217211</v>
      </c>
      <c r="CE105" s="8">
        <v>203750</v>
      </c>
      <c r="CF105" s="8">
        <v>197066</v>
      </c>
      <c r="CG105" s="8">
        <v>219608</v>
      </c>
      <c r="CH105" s="8">
        <v>208719</v>
      </c>
      <c r="CI105" s="8">
        <v>229789</v>
      </c>
      <c r="CJ105" s="8">
        <v>229995</v>
      </c>
      <c r="CK105" s="8">
        <v>250421</v>
      </c>
      <c r="CL105" s="8">
        <v>189577</v>
      </c>
      <c r="CM105" s="8">
        <v>197993</v>
      </c>
      <c r="CN105" s="8">
        <v>207790</v>
      </c>
      <c r="CO105" s="8">
        <v>256267</v>
      </c>
      <c r="CP105" s="8">
        <v>120658</v>
      </c>
      <c r="CQ105" s="8">
        <v>259015</v>
      </c>
      <c r="CR105" s="8">
        <v>221134</v>
      </c>
      <c r="CS105" s="8">
        <v>138366</v>
      </c>
      <c r="CT105" s="8">
        <v>84033</v>
      </c>
      <c r="CU105" s="8">
        <v>156564</v>
      </c>
      <c r="CV105" s="8">
        <v>228161</v>
      </c>
      <c r="CW105" s="8">
        <v>192916</v>
      </c>
      <c r="CX105" s="8">
        <v>185573</v>
      </c>
      <c r="CY105" s="8">
        <v>26451</v>
      </c>
      <c r="CZ105" s="8">
        <v>142510</v>
      </c>
      <c r="DA105" s="8">
        <v>171401</v>
      </c>
      <c r="DB105" s="8">
        <v>177098</v>
      </c>
      <c r="DC105" s="8">
        <v>106140</v>
      </c>
      <c r="DD105" s="8">
        <v>118060</v>
      </c>
      <c r="DE105" s="8">
        <v>169030</v>
      </c>
      <c r="DF105" s="8">
        <v>180250</v>
      </c>
      <c r="DG105" s="8">
        <v>162740</v>
      </c>
      <c r="DH105" s="8">
        <v>175020</v>
      </c>
      <c r="DI105" s="8">
        <v>171470</v>
      </c>
      <c r="DJ105" s="8">
        <v>153010</v>
      </c>
      <c r="DK105" s="8">
        <v>163580</v>
      </c>
      <c r="DL105" s="8">
        <v>161310</v>
      </c>
      <c r="DM105" s="8">
        <v>164220</v>
      </c>
      <c r="DN105" s="8">
        <v>17410</v>
      </c>
      <c r="DO105" s="8">
        <v>137080</v>
      </c>
      <c r="DP105" s="8">
        <v>163160</v>
      </c>
      <c r="DQ105" s="8">
        <v>161410</v>
      </c>
      <c r="DR105" s="8">
        <v>228720</v>
      </c>
      <c r="DS105" s="8">
        <v>194540</v>
      </c>
      <c r="DT105" s="8">
        <v>316610</v>
      </c>
      <c r="DU105" s="8">
        <v>327380</v>
      </c>
      <c r="DV105" s="8">
        <v>295460</v>
      </c>
      <c r="DW105" s="8">
        <v>298160</v>
      </c>
      <c r="DX105" s="8">
        <v>230680</v>
      </c>
      <c r="DY105" s="8">
        <v>307830</v>
      </c>
      <c r="DZ105" s="8">
        <v>314730</v>
      </c>
      <c r="EA105" s="8">
        <v>255850</v>
      </c>
      <c r="EB105" s="8">
        <v>227940</v>
      </c>
      <c r="EC105" s="8">
        <v>263760</v>
      </c>
      <c r="ED105" s="8">
        <v>202490</v>
      </c>
      <c r="EE105" s="8">
        <v>275160</v>
      </c>
      <c r="EF105" s="8">
        <v>253840</v>
      </c>
      <c r="EG105" s="8">
        <v>267440</v>
      </c>
      <c r="EH105" s="8">
        <v>256180</v>
      </c>
      <c r="EI105" s="8">
        <v>300250</v>
      </c>
      <c r="EJ105" s="8">
        <v>296180</v>
      </c>
      <c r="EK105" s="8">
        <v>185800</v>
      </c>
      <c r="EL105" s="8">
        <v>168420</v>
      </c>
      <c r="EM105" s="8">
        <v>160690</v>
      </c>
      <c r="EN105" s="8">
        <v>153830</v>
      </c>
      <c r="EO105" s="8">
        <v>148850</v>
      </c>
      <c r="EP105" s="8">
        <v>180760</v>
      </c>
      <c r="EQ105" s="8">
        <v>207900</v>
      </c>
      <c r="ER105" s="8">
        <v>160180</v>
      </c>
      <c r="ES105" s="8">
        <v>83030</v>
      </c>
      <c r="ET105" s="8">
        <v>104550</v>
      </c>
      <c r="EU105" s="8">
        <v>23050</v>
      </c>
      <c r="EV105" s="8">
        <v>0</v>
      </c>
      <c r="EW105" s="8">
        <v>0</v>
      </c>
      <c r="EX105" s="8">
        <v>0</v>
      </c>
      <c r="EY105" s="8">
        <v>0</v>
      </c>
      <c r="EZ105" s="8">
        <v>0</v>
      </c>
      <c r="FA105" s="8">
        <v>0</v>
      </c>
      <c r="FB105" s="8">
        <v>0</v>
      </c>
      <c r="FC105" s="8">
        <v>0</v>
      </c>
      <c r="FD105" s="8">
        <v>0</v>
      </c>
      <c r="FE105" s="8">
        <v>0</v>
      </c>
      <c r="FF105" s="8">
        <v>0</v>
      </c>
      <c r="FG105" s="8">
        <v>0</v>
      </c>
      <c r="FH105" s="8">
        <v>0</v>
      </c>
      <c r="FI105" s="8">
        <v>0</v>
      </c>
      <c r="FJ105" s="8">
        <v>0</v>
      </c>
      <c r="FK105" s="8">
        <v>0</v>
      </c>
      <c r="FL105" s="8">
        <v>0</v>
      </c>
      <c r="FM105" s="8">
        <v>0</v>
      </c>
      <c r="FN105" s="8">
        <v>0</v>
      </c>
      <c r="FO105" s="8">
        <v>0</v>
      </c>
      <c r="FP105" s="8">
        <v>0</v>
      </c>
      <c r="FQ105" s="8">
        <v>56160</v>
      </c>
      <c r="FR105" s="8">
        <v>100800</v>
      </c>
      <c r="FS105" s="8">
        <v>111450</v>
      </c>
      <c r="FT105" s="8">
        <v>108000</v>
      </c>
      <c r="FU105" s="8">
        <v>95100</v>
      </c>
      <c r="FV105" s="8">
        <v>186121</v>
      </c>
      <c r="FW105" s="8">
        <v>229391</v>
      </c>
      <c r="FX105" s="8">
        <v>232416</v>
      </c>
      <c r="FY105" s="8">
        <v>224032</v>
      </c>
      <c r="FZ105" s="8">
        <v>207447</v>
      </c>
      <c r="GA105" s="8">
        <v>194940</v>
      </c>
      <c r="GB105" s="8">
        <v>177160</v>
      </c>
      <c r="GC105" s="8">
        <v>173192</v>
      </c>
      <c r="GD105" s="8">
        <v>176024</v>
      </c>
      <c r="GE105" s="8">
        <v>179718</v>
      </c>
      <c r="GF105" s="8">
        <v>195162</v>
      </c>
      <c r="GG105" s="8">
        <v>199768</v>
      </c>
      <c r="GH105" s="8">
        <v>192981</v>
      </c>
      <c r="GI105" s="8">
        <v>191548</v>
      </c>
      <c r="GJ105" s="8">
        <v>210473</v>
      </c>
      <c r="GK105" s="8">
        <v>160314</v>
      </c>
      <c r="GL105" s="8">
        <v>165252</v>
      </c>
      <c r="GM105" s="8">
        <v>202173</v>
      </c>
      <c r="GN105" s="8">
        <v>223004</v>
      </c>
      <c r="GO105" s="8">
        <v>222147</v>
      </c>
      <c r="GP105" s="8">
        <v>207319</v>
      </c>
      <c r="GQ105" s="8">
        <v>220807</v>
      </c>
      <c r="GR105" s="8">
        <v>192349</v>
      </c>
      <c r="GS105" s="8">
        <v>216611</v>
      </c>
      <c r="GT105" s="8">
        <v>212921</v>
      </c>
      <c r="GU105" s="8">
        <v>219201</v>
      </c>
      <c r="GV105" s="8">
        <v>219205</v>
      </c>
      <c r="GW105" s="8">
        <v>210038</v>
      </c>
      <c r="GX105" s="8">
        <v>215389</v>
      </c>
      <c r="GY105" s="8">
        <v>208279</v>
      </c>
      <c r="GZ105" s="8">
        <v>221188</v>
      </c>
      <c r="HA105" s="8">
        <v>219919</v>
      </c>
      <c r="HB105" s="8">
        <v>201771</v>
      </c>
      <c r="HC105" s="8">
        <v>221274</v>
      </c>
      <c r="HD105" s="8">
        <v>205174</v>
      </c>
      <c r="HE105" s="8">
        <v>219580</v>
      </c>
      <c r="HF105" s="8">
        <v>207054</v>
      </c>
      <c r="HG105" s="8">
        <v>214444</v>
      </c>
      <c r="HH105" s="8">
        <v>189551</v>
      </c>
      <c r="HI105" s="8">
        <v>210167</v>
      </c>
      <c r="HJ105" s="8">
        <v>216678</v>
      </c>
      <c r="HK105" s="8">
        <v>190152</v>
      </c>
      <c r="HL105" s="8">
        <v>213446</v>
      </c>
      <c r="HM105" s="8">
        <v>213496</v>
      </c>
      <c r="HN105" s="8">
        <v>191093</v>
      </c>
      <c r="HO105" s="8">
        <v>209831</v>
      </c>
      <c r="HP105" s="8">
        <v>202142</v>
      </c>
      <c r="HQ105" s="8">
        <v>194184</v>
      </c>
      <c r="HR105" s="8">
        <v>199327</v>
      </c>
      <c r="HS105" s="8">
        <v>206739</v>
      </c>
      <c r="HT105" s="8">
        <v>211522</v>
      </c>
      <c r="HU105" s="8">
        <v>202938</v>
      </c>
      <c r="HV105" s="8">
        <v>208598</v>
      </c>
      <c r="HW105" s="8">
        <v>190010</v>
      </c>
      <c r="HX105" s="8">
        <v>205717</v>
      </c>
      <c r="HY105" s="8">
        <v>202719</v>
      </c>
      <c r="HZ105" s="8">
        <v>184076</v>
      </c>
      <c r="IA105" s="8">
        <v>195442</v>
      </c>
      <c r="IB105" s="8">
        <v>154412</v>
      </c>
      <c r="IC105" s="8">
        <v>152964</v>
      </c>
      <c r="ID105" s="8">
        <v>151894</v>
      </c>
      <c r="IE105" s="8">
        <v>156114</v>
      </c>
      <c r="IF105" s="8">
        <v>155123</v>
      </c>
      <c r="IG105" s="8">
        <v>147648</v>
      </c>
      <c r="IH105" s="8">
        <v>150175</v>
      </c>
      <c r="II105" s="8">
        <v>130358</v>
      </c>
      <c r="IJ105" s="8">
        <v>124618</v>
      </c>
      <c r="IK105" s="32">
        <v>51960</v>
      </c>
      <c r="IL105" s="32">
        <v>59980</v>
      </c>
      <c r="IM105" s="32">
        <v>80010</v>
      </c>
      <c r="IN105" s="32">
        <v>80230</v>
      </c>
      <c r="IO105" s="32">
        <v>80892</v>
      </c>
      <c r="IP105" s="32">
        <v>80795</v>
      </c>
      <c r="IQ105" s="32">
        <v>83286</v>
      </c>
      <c r="IR105" s="32">
        <v>83528</v>
      </c>
      <c r="IS105" s="32">
        <v>81853</v>
      </c>
      <c r="IT105" s="32">
        <v>89538</v>
      </c>
      <c r="IU105" s="32">
        <v>84832</v>
      </c>
      <c r="IV105" s="32">
        <v>92029</v>
      </c>
      <c r="IW105" s="32">
        <v>93961</v>
      </c>
      <c r="IX105" s="32">
        <v>81897</v>
      </c>
      <c r="IY105" s="32">
        <v>91772</v>
      </c>
      <c r="IZ105" s="32">
        <v>92310</v>
      </c>
      <c r="JA105" s="32">
        <v>95201</v>
      </c>
      <c r="JB105" s="32">
        <v>78114</v>
      </c>
      <c r="JC105" s="32">
        <v>90290</v>
      </c>
      <c r="JD105" s="32">
        <v>89156</v>
      </c>
      <c r="JE105" s="32">
        <v>84328</v>
      </c>
      <c r="JF105" s="32">
        <v>87912</v>
      </c>
      <c r="JG105" s="32">
        <v>79209</v>
      </c>
      <c r="JH105" s="32">
        <v>65210</v>
      </c>
      <c r="JI105" s="32">
        <v>60513</v>
      </c>
      <c r="JJ105" s="32">
        <v>56435</v>
      </c>
      <c r="JK105" s="32">
        <v>71939</v>
      </c>
      <c r="JL105" s="32">
        <v>76876</v>
      </c>
      <c r="JM105" s="32">
        <v>82276</v>
      </c>
      <c r="JN105" s="32">
        <v>81926</v>
      </c>
      <c r="JO105" s="32">
        <v>85704</v>
      </c>
      <c r="JP105" s="32">
        <v>86275</v>
      </c>
      <c r="JQ105" s="32">
        <v>80718</v>
      </c>
      <c r="JR105" s="32">
        <v>79841</v>
      </c>
      <c r="JS105" s="32">
        <v>87008</v>
      </c>
      <c r="JT105" s="32">
        <v>80433</v>
      </c>
      <c r="JU105" s="32">
        <v>83460</v>
      </c>
      <c r="JV105" s="32">
        <v>72546</v>
      </c>
      <c r="JW105" s="32">
        <v>85741</v>
      </c>
      <c r="JX105" s="32">
        <v>82096</v>
      </c>
      <c r="JY105" s="32">
        <v>76446</v>
      </c>
    </row>
    <row r="106" spans="1:285" x14ac:dyDescent="0.2">
      <c r="A106" s="36" t="s">
        <v>220</v>
      </c>
      <c r="B106" s="25" t="str">
        <f t="shared" si="1"/>
        <v>nkhn</v>
      </c>
      <c r="C106" s="25" t="s">
        <v>3</v>
      </c>
      <c r="D106" s="34" t="s">
        <v>8</v>
      </c>
      <c r="E106" s="29"/>
      <c r="F106" s="29"/>
      <c r="G106" s="29"/>
      <c r="H106" s="29"/>
      <c r="I106" s="29"/>
      <c r="J106" s="29"/>
      <c r="K106" s="29"/>
      <c r="L106" s="29"/>
      <c r="M106" s="29"/>
      <c r="N106" s="29"/>
      <c r="O106" s="29"/>
      <c r="P106" s="29"/>
      <c r="Q106" s="29"/>
      <c r="R106" s="29"/>
      <c r="S106" s="29"/>
      <c r="T106" s="29"/>
      <c r="U106" s="29"/>
      <c r="V106" s="29"/>
      <c r="W106" s="29"/>
      <c r="X106" s="29"/>
      <c r="Y106" s="29"/>
      <c r="Z106" s="29"/>
      <c r="AA106" s="29"/>
      <c r="AB106" s="29"/>
      <c r="AC106" s="29"/>
      <c r="AD106" s="29"/>
      <c r="AE106" s="29"/>
      <c r="AF106" s="29"/>
      <c r="AG106" s="29"/>
      <c r="AH106" s="29"/>
      <c r="AI106" s="29"/>
      <c r="AJ106" s="29"/>
      <c r="AK106" s="29"/>
      <c r="AL106" s="29"/>
      <c r="AM106" s="29"/>
      <c r="AN106" s="29"/>
      <c r="AO106" s="29"/>
      <c r="AP106" s="29"/>
      <c r="AQ106" s="29"/>
      <c r="AR106" s="29"/>
      <c r="AS106" s="29"/>
      <c r="AT106" s="29"/>
      <c r="AU106" s="29"/>
      <c r="AV106" s="29"/>
      <c r="AW106" s="29"/>
      <c r="AX106" s="29"/>
      <c r="AY106" s="29"/>
      <c r="AZ106" s="29"/>
      <c r="BA106" s="29"/>
      <c r="BB106" s="29"/>
      <c r="BC106" s="29"/>
      <c r="BD106" s="29"/>
      <c r="BE106" s="29"/>
      <c r="BF106" s="29"/>
      <c r="BG106" s="29"/>
      <c r="BH106" s="29"/>
      <c r="BI106" s="29"/>
      <c r="BJ106" s="29"/>
      <c r="BK106" s="29"/>
      <c r="BL106" s="29"/>
      <c r="BM106" s="29"/>
      <c r="BN106" s="29"/>
      <c r="BO106" s="29"/>
      <c r="BP106" s="29"/>
      <c r="BQ106" s="29"/>
      <c r="BR106" s="29"/>
      <c r="BS106" s="29"/>
      <c r="BT106" s="29"/>
      <c r="BU106" s="29"/>
      <c r="BV106" s="29"/>
      <c r="BW106" s="29"/>
      <c r="BX106" s="29"/>
      <c r="BY106" s="29"/>
      <c r="BZ106" s="29"/>
      <c r="CA106" s="29"/>
      <c r="CB106" s="29"/>
      <c r="CC106" s="29"/>
      <c r="CD106" s="29"/>
      <c r="CE106" s="29"/>
      <c r="CF106" s="29"/>
      <c r="CG106" s="29"/>
      <c r="CH106" s="29"/>
      <c r="CI106" s="29"/>
      <c r="CJ106" s="29"/>
      <c r="CK106" s="29"/>
      <c r="CL106" s="29"/>
      <c r="CM106" s="29"/>
      <c r="CN106" s="29"/>
      <c r="CO106" s="29"/>
      <c r="CP106" s="29"/>
      <c r="CQ106" s="29"/>
      <c r="CR106" s="29"/>
      <c r="CS106" s="29"/>
      <c r="CT106" s="29"/>
      <c r="CU106" s="29"/>
      <c r="CV106" s="29"/>
      <c r="CW106" s="29"/>
      <c r="CX106" s="29"/>
      <c r="CY106" s="29"/>
      <c r="CZ106" s="29"/>
      <c r="DA106" s="29"/>
      <c r="DB106" s="29"/>
      <c r="DC106" s="29"/>
      <c r="DD106" s="29"/>
      <c r="DE106" s="29"/>
      <c r="DF106" s="29"/>
      <c r="DG106" s="29"/>
      <c r="DH106" s="29"/>
      <c r="DI106" s="29"/>
      <c r="DJ106" s="29"/>
      <c r="DK106" s="29"/>
      <c r="DL106" s="29"/>
      <c r="DM106" s="29"/>
      <c r="DN106" s="29"/>
      <c r="DO106" s="29"/>
      <c r="DP106" s="29"/>
      <c r="DQ106" s="29"/>
      <c r="DR106" s="29"/>
      <c r="DS106" s="29"/>
      <c r="DT106" s="29"/>
      <c r="DU106" s="29"/>
      <c r="DV106" s="29"/>
      <c r="DW106" s="29"/>
      <c r="DX106" s="29"/>
      <c r="DY106" s="29"/>
      <c r="DZ106" s="29"/>
      <c r="EA106" s="29"/>
      <c r="EB106" s="29"/>
      <c r="EC106" s="29"/>
      <c r="ED106" s="29"/>
      <c r="EE106" s="29"/>
      <c r="EF106" s="29"/>
      <c r="EG106" s="29"/>
      <c r="EH106" s="29"/>
      <c r="EI106" s="29"/>
      <c r="EJ106" s="29"/>
      <c r="EK106" s="29"/>
      <c r="EL106" s="29"/>
      <c r="EM106" s="29"/>
      <c r="EN106" s="29"/>
      <c r="EO106" s="29"/>
      <c r="EP106" s="29"/>
      <c r="EQ106" s="29"/>
      <c r="ER106" s="29"/>
      <c r="ES106" s="29"/>
      <c r="ET106" s="29"/>
      <c r="EU106" s="29"/>
      <c r="EV106" s="29"/>
      <c r="EW106" s="29"/>
      <c r="EX106" s="29"/>
      <c r="EY106" s="29"/>
      <c r="EZ106" s="29"/>
      <c r="FA106" s="29"/>
      <c r="FB106" s="29"/>
      <c r="FC106" s="29"/>
      <c r="FD106" s="29"/>
      <c r="FE106" s="29"/>
      <c r="FF106" s="29"/>
      <c r="FG106" s="29"/>
      <c r="FH106" s="29"/>
      <c r="FI106" s="29"/>
      <c r="FJ106" s="29"/>
      <c r="FK106" s="29"/>
      <c r="FL106" s="29"/>
      <c r="FM106" s="29"/>
      <c r="FN106" s="29"/>
      <c r="FO106" s="29"/>
      <c r="FP106" s="29"/>
      <c r="FQ106" s="29"/>
      <c r="FR106" s="29"/>
      <c r="FS106" s="29"/>
      <c r="FT106" s="29"/>
      <c r="FU106" s="29"/>
      <c r="FV106" s="29"/>
      <c r="FW106" s="29"/>
      <c r="FX106" s="29"/>
      <c r="FY106" s="29"/>
      <c r="FZ106" s="29"/>
      <c r="GA106" s="29"/>
      <c r="GB106" s="29"/>
      <c r="GC106" s="29"/>
      <c r="GD106" s="29"/>
      <c r="GE106" s="29"/>
      <c r="GF106" s="29"/>
      <c r="GG106" s="29"/>
      <c r="GH106" s="29"/>
      <c r="GI106" s="29"/>
      <c r="GJ106" s="29"/>
      <c r="GK106" s="29"/>
      <c r="GL106" s="29"/>
      <c r="GM106" s="29"/>
      <c r="GN106" s="29"/>
      <c r="GO106" s="29"/>
      <c r="GP106" s="29"/>
      <c r="GQ106" s="29"/>
      <c r="GR106" s="29"/>
      <c r="GS106" s="29"/>
      <c r="GT106" s="29"/>
      <c r="GU106" s="29"/>
      <c r="GV106" s="29"/>
      <c r="GW106" s="29"/>
      <c r="GX106" s="29"/>
      <c r="GY106" s="29"/>
      <c r="GZ106" s="29"/>
      <c r="HA106" s="29"/>
      <c r="HB106" s="29"/>
      <c r="HC106" s="29"/>
      <c r="HD106" s="29"/>
      <c r="HE106" s="29"/>
      <c r="HF106" s="29"/>
      <c r="HG106" s="29"/>
      <c r="HH106" s="29"/>
      <c r="HI106" s="29"/>
      <c r="HJ106" s="29"/>
      <c r="HK106" s="29"/>
      <c r="HL106" s="29"/>
      <c r="HM106" s="29"/>
      <c r="HN106" s="29"/>
      <c r="HO106" s="29"/>
      <c r="HP106" s="29"/>
      <c r="HQ106" s="29"/>
      <c r="HR106" s="29"/>
      <c r="HS106" s="29"/>
      <c r="HT106" s="29"/>
      <c r="HU106" s="29"/>
      <c r="HV106" s="29"/>
      <c r="HW106" s="29"/>
      <c r="HX106" s="29"/>
      <c r="HY106" s="29"/>
      <c r="HZ106" s="29"/>
      <c r="IA106" s="29"/>
      <c r="IB106" s="29"/>
      <c r="IC106" s="29"/>
      <c r="ID106" s="29"/>
      <c r="IE106" s="29"/>
      <c r="IF106" s="29"/>
      <c r="IG106" s="29"/>
      <c r="IH106" s="29"/>
      <c r="II106" s="29"/>
      <c r="IJ106" s="29"/>
      <c r="IK106" s="31">
        <v>58685.4</v>
      </c>
      <c r="IL106" s="38">
        <v>60689</v>
      </c>
      <c r="IM106" s="31">
        <v>63187</v>
      </c>
      <c r="IN106" s="38">
        <v>59630</v>
      </c>
      <c r="IO106" s="31">
        <v>63499</v>
      </c>
      <c r="IP106" s="38">
        <v>68230</v>
      </c>
      <c r="IQ106" s="31">
        <v>75091</v>
      </c>
      <c r="IR106" s="38">
        <v>85250</v>
      </c>
      <c r="IS106" s="31">
        <v>88304</v>
      </c>
      <c r="IT106" s="38">
        <v>95652</v>
      </c>
      <c r="IU106" s="31">
        <v>97848</v>
      </c>
      <c r="IV106" s="38">
        <v>99094</v>
      </c>
      <c r="IW106" s="31">
        <v>98808</v>
      </c>
      <c r="IX106" s="38">
        <v>82927</v>
      </c>
      <c r="IY106" s="31">
        <v>109255</v>
      </c>
      <c r="IZ106" s="38">
        <v>106414</v>
      </c>
      <c r="JA106" s="31">
        <v>69752</v>
      </c>
      <c r="JB106" s="38">
        <v>94445</v>
      </c>
      <c r="JC106" s="31">
        <v>95901</v>
      </c>
      <c r="JD106" s="38">
        <v>94474</v>
      </c>
      <c r="JE106" s="31">
        <v>89390</v>
      </c>
      <c r="JF106" s="38">
        <v>91672</v>
      </c>
      <c r="JG106" s="31">
        <v>87654</v>
      </c>
      <c r="JH106" s="38">
        <v>96936</v>
      </c>
      <c r="JI106" s="31">
        <v>96566</v>
      </c>
      <c r="JJ106" s="38">
        <v>86047</v>
      </c>
      <c r="JK106" s="31">
        <v>91448</v>
      </c>
      <c r="JL106" s="38">
        <v>91234</v>
      </c>
      <c r="JM106" s="31">
        <v>87501</v>
      </c>
      <c r="JN106" s="38">
        <v>82942</v>
      </c>
      <c r="JO106" s="31">
        <v>91083</v>
      </c>
      <c r="JP106" s="38">
        <v>90005</v>
      </c>
      <c r="JQ106" s="31">
        <v>86182</v>
      </c>
      <c r="JR106" s="38">
        <v>95667</v>
      </c>
      <c r="JS106" s="31">
        <v>99815</v>
      </c>
      <c r="JT106" s="38">
        <v>96291</v>
      </c>
      <c r="JU106" s="31">
        <v>102559</v>
      </c>
      <c r="JV106" s="38">
        <v>88707</v>
      </c>
      <c r="JW106" s="31">
        <v>85857</v>
      </c>
      <c r="JX106" s="38">
        <v>86789</v>
      </c>
      <c r="JY106" s="31">
        <v>89677</v>
      </c>
    </row>
    <row r="107" spans="1:285" ht="48" x14ac:dyDescent="0.2">
      <c r="A107" s="20" t="s">
        <v>247</v>
      </c>
      <c r="B107" s="25" t="str">
        <f t="shared" si="1"/>
        <v>Galeriesumme</v>
      </c>
      <c r="C107" s="25" t="s">
        <v>3</v>
      </c>
      <c r="D107" s="34" t="s">
        <v>8</v>
      </c>
      <c r="E107" s="2"/>
      <c r="F107" s="2"/>
      <c r="G107" s="2"/>
      <c r="H107" s="2"/>
      <c r="I107" s="2"/>
      <c r="J107" s="2"/>
      <c r="K107" s="2"/>
      <c r="L107" s="2"/>
      <c r="M107" s="2"/>
      <c r="N107" s="2"/>
      <c r="O107" s="2"/>
      <c r="P107" s="2"/>
      <c r="Q107" s="2"/>
      <c r="R107" s="2"/>
      <c r="S107" s="2"/>
      <c r="T107" s="2"/>
      <c r="U107" s="2"/>
      <c r="V107" s="2"/>
      <c r="W107" s="2"/>
      <c r="X107" s="2"/>
      <c r="Y107" s="2"/>
      <c r="Z107" s="2"/>
      <c r="AA107" s="2"/>
      <c r="AB107" s="2"/>
      <c r="AC107" s="2"/>
      <c r="AD107" s="2"/>
      <c r="AE107" s="2"/>
      <c r="AF107" s="2"/>
      <c r="AG107" s="2"/>
      <c r="AH107" s="2"/>
      <c r="AI107" s="2"/>
      <c r="AJ107" s="2"/>
      <c r="AK107" s="2"/>
      <c r="AL107" s="2"/>
      <c r="AM107" s="2"/>
      <c r="AN107" s="2"/>
      <c r="AO107" s="2"/>
      <c r="AP107" s="2"/>
      <c r="AQ107" s="2"/>
      <c r="AR107" s="2"/>
      <c r="AS107" s="2"/>
      <c r="AT107" s="2"/>
      <c r="AU107" s="2"/>
      <c r="AV107" s="2"/>
      <c r="AW107" s="2"/>
      <c r="AX107" s="2"/>
      <c r="AY107" s="2"/>
      <c r="AZ107" s="2"/>
      <c r="BA107" s="2"/>
      <c r="BB107" s="2"/>
      <c r="BC107" s="2"/>
      <c r="BD107" s="2"/>
      <c r="BE107" s="2"/>
      <c r="BF107" s="2"/>
      <c r="BG107" s="2"/>
      <c r="BH107" s="2"/>
      <c r="BI107" s="2"/>
      <c r="BJ107" s="2"/>
      <c r="BK107" s="2"/>
      <c r="BL107" s="2"/>
      <c r="BM107" s="2"/>
      <c r="BN107" s="2"/>
      <c r="BO107" s="2"/>
      <c r="BP107" s="2"/>
      <c r="BQ107" s="2"/>
      <c r="BR107" s="2"/>
      <c r="BS107" s="2"/>
      <c r="BT107" s="2"/>
      <c r="BU107" s="2"/>
      <c r="BV107" s="2"/>
      <c r="BW107" s="2"/>
      <c r="BX107" s="2"/>
      <c r="BY107" s="2"/>
      <c r="BZ107" s="2"/>
      <c r="CA107" s="2"/>
      <c r="CB107" s="2"/>
      <c r="CC107" s="2"/>
      <c r="CD107" s="2"/>
      <c r="CE107" s="2"/>
      <c r="CF107" s="2"/>
      <c r="CG107" s="2"/>
      <c r="CH107" s="2"/>
      <c r="CI107" s="2"/>
      <c r="CJ107" s="2"/>
      <c r="CK107" s="2"/>
      <c r="CL107" s="2"/>
      <c r="CM107" s="2"/>
      <c r="CN107" s="2"/>
      <c r="CO107" s="2"/>
      <c r="CP107" s="2"/>
      <c r="CQ107" s="2"/>
      <c r="CR107" s="2"/>
      <c r="CS107" s="2"/>
      <c r="CT107" s="2"/>
      <c r="CU107" s="2"/>
      <c r="CV107" s="2"/>
      <c r="CW107" s="2"/>
      <c r="CX107" s="2"/>
      <c r="CY107" s="2"/>
      <c r="CZ107" s="2"/>
      <c r="DA107" s="2"/>
      <c r="DB107" s="2"/>
      <c r="DC107" s="2"/>
      <c r="DD107" s="2"/>
      <c r="DE107" s="2"/>
      <c r="DF107" s="2"/>
      <c r="DG107" s="2"/>
      <c r="DH107" s="2"/>
      <c r="DI107" s="2"/>
      <c r="DJ107" s="2"/>
      <c r="DK107" s="2"/>
      <c r="DL107" s="2"/>
      <c r="DM107" s="2"/>
      <c r="DN107" s="2"/>
      <c r="DO107" s="2"/>
      <c r="DP107" s="2"/>
      <c r="DQ107" s="2"/>
      <c r="DR107" s="2"/>
      <c r="DS107" s="2"/>
      <c r="DT107" s="2"/>
      <c r="DU107" s="2"/>
      <c r="DV107" s="2"/>
      <c r="DW107" s="2"/>
      <c r="DX107" s="2"/>
      <c r="DY107" s="2"/>
      <c r="DZ107" s="2"/>
      <c r="EA107" s="2"/>
      <c r="EB107" s="2"/>
      <c r="EC107" s="2"/>
      <c r="ED107" s="2"/>
      <c r="EE107" s="2"/>
      <c r="EF107" s="2"/>
      <c r="EG107" s="2"/>
      <c r="EH107" s="2"/>
      <c r="EI107" s="2"/>
      <c r="EJ107" s="2"/>
      <c r="EK107" s="2"/>
      <c r="EL107" s="2"/>
      <c r="EM107" s="2"/>
      <c r="EN107" s="2"/>
      <c r="EO107" s="2"/>
      <c r="EP107" s="2"/>
      <c r="EQ107" s="2"/>
      <c r="ER107" s="2"/>
      <c r="ES107" s="2"/>
      <c r="ET107" s="2"/>
      <c r="EU107" s="2"/>
      <c r="EV107" s="2"/>
      <c r="EW107" s="2"/>
      <c r="EX107" s="2"/>
      <c r="EY107" s="2"/>
      <c r="EZ107" s="2"/>
      <c r="FA107" s="2"/>
      <c r="FB107" s="2"/>
      <c r="FC107" s="2"/>
      <c r="FD107" s="2"/>
      <c r="FE107" s="2"/>
      <c r="FF107" s="2"/>
      <c r="FG107" s="2"/>
      <c r="FH107" s="2"/>
      <c r="FI107" s="2"/>
      <c r="FJ107" s="2"/>
      <c r="FK107" s="2"/>
      <c r="FL107" s="2"/>
      <c r="FM107" s="2"/>
      <c r="FN107" s="2"/>
      <c r="FO107" s="2"/>
      <c r="FP107" s="2"/>
      <c r="FQ107" s="2"/>
      <c r="FR107" s="2"/>
      <c r="FS107" s="2"/>
      <c r="FT107" s="2"/>
      <c r="FU107" s="2"/>
      <c r="FV107" s="2"/>
      <c r="FW107" s="2"/>
      <c r="FX107" s="2"/>
      <c r="FY107" s="2"/>
      <c r="FZ107" s="2"/>
      <c r="GA107" s="2"/>
      <c r="GB107" s="2"/>
      <c r="GC107" s="2"/>
      <c r="GD107" s="2"/>
      <c r="GE107" s="2"/>
      <c r="GF107" s="2"/>
      <c r="GG107" s="2"/>
      <c r="GH107" s="2"/>
      <c r="GI107" s="2"/>
      <c r="GJ107" s="2"/>
      <c r="GK107" s="2"/>
      <c r="GL107" s="2"/>
      <c r="GM107" s="2"/>
      <c r="GN107" s="2"/>
      <c r="GO107" s="2"/>
      <c r="GP107" s="2"/>
      <c r="GQ107" s="2"/>
      <c r="GR107" s="2"/>
      <c r="GS107" s="2"/>
      <c r="GT107" s="2"/>
      <c r="GU107" s="2"/>
      <c r="GV107" s="2"/>
      <c r="GW107" s="2"/>
      <c r="GX107" s="2"/>
      <c r="GY107" s="2"/>
      <c r="GZ107" s="2"/>
      <c r="HA107" s="2"/>
      <c r="HB107" s="2"/>
      <c r="HC107" s="2"/>
      <c r="HD107" s="2"/>
      <c r="HE107" s="2"/>
      <c r="HF107" s="2"/>
      <c r="HG107" s="2"/>
      <c r="HH107" s="2"/>
      <c r="HI107" s="2"/>
      <c r="HJ107" s="2"/>
      <c r="HK107" s="2"/>
      <c r="HL107" s="2"/>
      <c r="HM107" s="2"/>
      <c r="HN107" s="2"/>
      <c r="HO107" s="2"/>
      <c r="HP107" s="2"/>
      <c r="HQ107" s="2"/>
      <c r="HR107" s="2"/>
      <c r="HS107" s="2"/>
      <c r="HT107" s="2"/>
      <c r="HU107" s="2"/>
      <c r="HV107" s="2"/>
      <c r="HW107" s="2"/>
      <c r="HX107" s="2"/>
      <c r="HY107" s="2"/>
      <c r="HZ107" s="2"/>
      <c r="IA107" s="2"/>
      <c r="IB107" s="2"/>
      <c r="IC107" s="2"/>
      <c r="ID107" s="2"/>
      <c r="IE107" s="2"/>
      <c r="IF107" s="2"/>
      <c r="IG107" s="2"/>
      <c r="IH107" s="2"/>
      <c r="II107" s="2"/>
      <c r="IJ107" s="2"/>
      <c r="IK107" s="32">
        <v>58685.4</v>
      </c>
      <c r="IL107" s="32">
        <v>60689</v>
      </c>
      <c r="IM107" s="32">
        <v>63187</v>
      </c>
      <c r="IN107" s="32">
        <v>59630</v>
      </c>
      <c r="IO107" s="32">
        <v>63499</v>
      </c>
      <c r="IP107" s="32">
        <v>68230</v>
      </c>
      <c r="IQ107" s="32">
        <v>75091</v>
      </c>
      <c r="IR107" s="32">
        <v>85250</v>
      </c>
      <c r="IS107" s="32">
        <v>88304</v>
      </c>
      <c r="IT107" s="32">
        <v>95652</v>
      </c>
      <c r="IU107" s="32">
        <v>97848</v>
      </c>
      <c r="IV107" s="32">
        <v>99094</v>
      </c>
      <c r="IW107" s="32">
        <v>98808</v>
      </c>
      <c r="IX107" s="32">
        <v>82927</v>
      </c>
      <c r="IY107" s="32">
        <v>109255</v>
      </c>
      <c r="IZ107" s="32">
        <v>106414</v>
      </c>
      <c r="JA107" s="32">
        <v>69752</v>
      </c>
      <c r="JB107" s="32">
        <v>94445</v>
      </c>
      <c r="JC107" s="32">
        <v>95901</v>
      </c>
      <c r="JD107" s="32">
        <v>94474</v>
      </c>
      <c r="JE107" s="32">
        <v>89390</v>
      </c>
      <c r="JF107" s="32">
        <v>91672</v>
      </c>
      <c r="JG107" s="32">
        <v>87654</v>
      </c>
      <c r="JH107" s="32">
        <v>96936</v>
      </c>
      <c r="JI107" s="32">
        <v>96566</v>
      </c>
      <c r="JJ107" s="32">
        <v>86047</v>
      </c>
      <c r="JK107" s="32">
        <v>91448</v>
      </c>
      <c r="JL107" s="32">
        <v>91234</v>
      </c>
      <c r="JM107" s="32">
        <v>87501</v>
      </c>
      <c r="JN107" s="32">
        <v>82942</v>
      </c>
      <c r="JO107" s="32">
        <v>91083</v>
      </c>
      <c r="JP107" s="32">
        <v>90005</v>
      </c>
      <c r="JQ107" s="32">
        <v>86182</v>
      </c>
      <c r="JR107" s="32">
        <v>95667</v>
      </c>
      <c r="JS107" s="32">
        <v>99815</v>
      </c>
      <c r="JT107" s="32">
        <v>96291</v>
      </c>
      <c r="JU107" s="32">
        <v>102559</v>
      </c>
      <c r="JV107" s="32">
        <v>88707</v>
      </c>
      <c r="JW107" s="32">
        <v>85857</v>
      </c>
      <c r="JX107" s="32">
        <v>86789</v>
      </c>
      <c r="JY107" s="32">
        <v>89677</v>
      </c>
    </row>
    <row r="108" spans="1:285" x14ac:dyDescent="0.2">
      <c r="A108" s="3" t="s">
        <v>112</v>
      </c>
      <c r="B108" s="25" t="str">
        <f t="shared" si="1"/>
        <v>klad</v>
      </c>
      <c r="C108" s="25" t="s">
        <v>3</v>
      </c>
      <c r="D108" s="21" t="s">
        <v>14</v>
      </c>
      <c r="E108" s="7"/>
      <c r="F108" s="10"/>
      <c r="G108" s="7"/>
      <c r="H108" s="10"/>
      <c r="I108" s="7"/>
      <c r="J108" s="10"/>
      <c r="K108" s="7"/>
      <c r="L108" s="10"/>
      <c r="M108" s="7"/>
      <c r="N108" s="10"/>
      <c r="O108" s="7"/>
      <c r="P108" s="10"/>
      <c r="Q108" s="7"/>
      <c r="R108" s="10"/>
      <c r="S108" s="7"/>
      <c r="T108" s="10"/>
      <c r="U108" s="7"/>
      <c r="V108" s="10"/>
      <c r="W108" s="7"/>
      <c r="X108" s="10"/>
      <c r="Y108" s="7"/>
      <c r="Z108" s="10"/>
      <c r="AA108" s="7"/>
      <c r="AB108" s="10"/>
      <c r="AC108" s="7"/>
      <c r="AD108" s="10"/>
      <c r="AE108" s="7"/>
      <c r="AF108" s="10"/>
      <c r="AG108" s="7"/>
      <c r="AH108" s="10"/>
      <c r="AI108" s="7"/>
      <c r="AJ108" s="10"/>
      <c r="AK108" s="7"/>
      <c r="AL108" s="10"/>
      <c r="AM108" s="7"/>
      <c r="AN108" s="10"/>
      <c r="AO108" s="7"/>
      <c r="AP108" s="10"/>
      <c r="AQ108" s="7"/>
      <c r="AR108" s="10"/>
      <c r="AS108" s="7"/>
      <c r="AT108" s="10"/>
      <c r="AU108" s="7"/>
      <c r="AV108" s="10"/>
      <c r="AW108" s="7"/>
      <c r="AX108" s="10"/>
      <c r="AY108" s="7"/>
      <c r="AZ108" s="10"/>
      <c r="BA108" s="7"/>
      <c r="BB108" s="10"/>
      <c r="BC108" s="7"/>
      <c r="BD108" s="10"/>
      <c r="BE108" s="7"/>
      <c r="BF108" s="10"/>
      <c r="BG108" s="7"/>
      <c r="BH108" s="10"/>
      <c r="BI108" s="7"/>
      <c r="BJ108" s="10"/>
      <c r="BK108" s="7"/>
      <c r="BL108" s="10"/>
      <c r="BM108" s="7"/>
      <c r="BN108" s="10"/>
      <c r="BO108" s="7"/>
      <c r="BP108" s="10"/>
      <c r="BQ108" s="7"/>
      <c r="BR108" s="10"/>
      <c r="BS108" s="7"/>
      <c r="BT108" s="10"/>
      <c r="BU108" s="7"/>
      <c r="BV108" s="10"/>
      <c r="BW108" s="7"/>
      <c r="BX108" s="10"/>
      <c r="BY108" s="7"/>
      <c r="BZ108" s="10"/>
      <c r="CA108" s="7"/>
      <c r="CB108" s="10"/>
      <c r="CC108" s="7"/>
      <c r="CD108" s="10"/>
      <c r="CE108" s="7"/>
      <c r="CF108" s="10"/>
      <c r="CG108" s="7"/>
      <c r="CH108" s="10"/>
      <c r="CI108" s="7"/>
      <c r="CJ108" s="10"/>
      <c r="CK108" s="7"/>
      <c r="CL108" s="10"/>
      <c r="CM108" s="7"/>
      <c r="CN108" s="10"/>
      <c r="CO108" s="7"/>
      <c r="CP108" s="10"/>
      <c r="CQ108" s="7"/>
      <c r="CR108" s="10"/>
      <c r="CS108" s="7"/>
      <c r="CT108" s="10"/>
      <c r="CU108" s="7"/>
      <c r="CV108" s="10"/>
      <c r="CW108" s="7"/>
      <c r="CX108" s="10"/>
      <c r="CY108" s="7"/>
      <c r="CZ108" s="10"/>
      <c r="DA108" s="7"/>
      <c r="DB108" s="10"/>
      <c r="DC108" s="7"/>
      <c r="DD108" s="10"/>
      <c r="DE108" s="7"/>
      <c r="DF108" s="10"/>
      <c r="DG108" s="7"/>
      <c r="DH108" s="10"/>
      <c r="DI108" s="7"/>
      <c r="DJ108" s="10"/>
      <c r="DK108" s="7"/>
      <c r="DL108" s="10"/>
      <c r="DM108" s="7"/>
      <c r="DN108" s="10"/>
      <c r="DO108" s="7"/>
      <c r="DP108" s="10"/>
      <c r="DQ108" s="7"/>
      <c r="DR108" s="10"/>
      <c r="DS108" s="7"/>
      <c r="DT108" s="10"/>
      <c r="DU108" s="7"/>
      <c r="DV108" s="10"/>
      <c r="DW108" s="7"/>
      <c r="DX108" s="10"/>
      <c r="DY108" s="7"/>
      <c r="DZ108" s="10"/>
      <c r="EA108" s="7"/>
      <c r="EB108" s="10"/>
      <c r="EC108" s="7"/>
      <c r="ED108" s="10"/>
      <c r="EE108" s="7"/>
      <c r="EF108" s="10"/>
      <c r="EG108" s="7"/>
      <c r="EH108" s="10"/>
      <c r="EI108" s="7"/>
      <c r="EJ108" s="10"/>
      <c r="EK108" s="7"/>
      <c r="EL108" s="10"/>
      <c r="EM108" s="7"/>
      <c r="EN108" s="10"/>
      <c r="EO108" s="7"/>
      <c r="EP108" s="10"/>
      <c r="EQ108" s="7"/>
      <c r="ER108" s="10"/>
      <c r="ES108" s="7"/>
      <c r="ET108" s="10"/>
      <c r="EU108" s="7"/>
      <c r="EV108" s="10"/>
      <c r="EW108" s="7"/>
      <c r="EX108" s="10"/>
      <c r="EY108" s="7"/>
      <c r="EZ108" s="10"/>
      <c r="FA108" s="7"/>
      <c r="FB108" s="10"/>
      <c r="FC108" s="7"/>
      <c r="FD108" s="10"/>
      <c r="FE108" s="7"/>
      <c r="FF108" s="10"/>
      <c r="FG108" s="7"/>
      <c r="FH108" s="10"/>
      <c r="FI108" s="7"/>
      <c r="FJ108" s="10"/>
      <c r="FK108" s="7"/>
      <c r="FL108" s="10"/>
      <c r="FM108" s="7"/>
      <c r="FN108" s="10"/>
      <c r="FO108" s="7"/>
      <c r="FP108" s="10"/>
      <c r="FQ108" s="7"/>
      <c r="FR108" s="10"/>
      <c r="FS108" s="7"/>
      <c r="FT108" s="10"/>
      <c r="FU108" s="7"/>
      <c r="FV108" s="10"/>
      <c r="FW108" s="7"/>
      <c r="FX108" s="10"/>
      <c r="FY108" s="7"/>
      <c r="FZ108" s="10"/>
      <c r="GA108" s="7"/>
      <c r="GB108" s="10"/>
      <c r="GC108" s="7"/>
      <c r="GD108" s="10"/>
      <c r="GE108" s="7"/>
      <c r="GF108" s="10"/>
      <c r="GG108" s="7"/>
      <c r="GH108" s="10"/>
      <c r="GI108" s="7"/>
      <c r="GJ108" s="10"/>
      <c r="GK108" s="7"/>
      <c r="GL108" s="10"/>
      <c r="GM108" s="7"/>
      <c r="GN108" s="10"/>
      <c r="GO108" s="7"/>
      <c r="GP108" s="10"/>
      <c r="GQ108" s="7"/>
      <c r="GR108" s="10"/>
      <c r="GS108" s="7"/>
      <c r="GT108" s="10"/>
      <c r="GU108" s="7"/>
      <c r="GV108" s="10"/>
      <c r="GW108" s="7"/>
      <c r="GX108" s="10"/>
      <c r="GY108" s="7"/>
      <c r="GZ108" s="10"/>
      <c r="HA108" s="7"/>
      <c r="HB108" s="10"/>
      <c r="HC108" s="7"/>
      <c r="HD108" s="10"/>
      <c r="HE108" s="7"/>
      <c r="HF108" s="10"/>
      <c r="HG108" s="7"/>
      <c r="HH108" s="10"/>
      <c r="HI108" s="7"/>
      <c r="HJ108" s="10"/>
      <c r="HK108" s="7"/>
      <c r="HL108" s="10"/>
      <c r="HM108" s="7"/>
      <c r="HN108" s="10"/>
      <c r="HO108" s="7"/>
      <c r="HP108" s="10"/>
      <c r="HQ108" s="7"/>
      <c r="HR108" s="10"/>
      <c r="HS108" s="7"/>
      <c r="HT108" s="10"/>
      <c r="HU108" s="7"/>
      <c r="HV108" s="10"/>
      <c r="HW108" s="7"/>
      <c r="HX108" s="10">
        <v>25150</v>
      </c>
      <c r="HY108" s="7">
        <v>63984</v>
      </c>
      <c r="HZ108" s="10">
        <v>73620</v>
      </c>
      <c r="IA108" s="7">
        <v>77203.3</v>
      </c>
      <c r="IB108" s="10">
        <v>70041</v>
      </c>
      <c r="IC108" s="7">
        <v>73946</v>
      </c>
      <c r="ID108" s="10">
        <v>42480</v>
      </c>
      <c r="IE108" s="7">
        <v>43896</v>
      </c>
      <c r="IF108" s="10">
        <v>43778</v>
      </c>
      <c r="IG108" s="7">
        <v>42480</v>
      </c>
      <c r="IH108" s="10">
        <v>30545</v>
      </c>
      <c r="II108" s="7">
        <v>29479</v>
      </c>
      <c r="IJ108" s="10">
        <v>30504.400000000001</v>
      </c>
      <c r="IK108" s="31">
        <v>30463</v>
      </c>
      <c r="IL108" s="38">
        <v>28536</v>
      </c>
      <c r="IM108" s="31">
        <v>30463</v>
      </c>
      <c r="IN108" s="38">
        <v>29520</v>
      </c>
      <c r="IO108" s="31">
        <v>30503.8</v>
      </c>
      <c r="IP108" s="38">
        <v>29520</v>
      </c>
      <c r="IQ108" s="31">
        <v>30504</v>
      </c>
      <c r="IR108" s="38">
        <v>30504</v>
      </c>
      <c r="IS108" s="31">
        <v>29479</v>
      </c>
      <c r="IT108" s="38">
        <v>30381</v>
      </c>
      <c r="IU108" s="31">
        <v>28987</v>
      </c>
      <c r="IV108" s="38">
        <v>30504</v>
      </c>
      <c r="IW108" s="31">
        <v>30504</v>
      </c>
      <c r="IX108" s="38">
        <v>23739</v>
      </c>
      <c r="IY108" s="31">
        <v>29720</v>
      </c>
      <c r="IZ108" s="38">
        <v>28800</v>
      </c>
      <c r="JA108" s="31">
        <v>29760</v>
      </c>
      <c r="JB108" s="38">
        <v>28800</v>
      </c>
      <c r="JC108" s="31">
        <v>29720</v>
      </c>
      <c r="JD108" s="38">
        <v>29480</v>
      </c>
      <c r="JE108" s="31">
        <v>25320</v>
      </c>
      <c r="JF108" s="38">
        <v>0</v>
      </c>
      <c r="JG108" s="31">
        <v>21680</v>
      </c>
      <c r="JH108" s="38">
        <v>28000</v>
      </c>
      <c r="JI108" s="31">
        <v>15640</v>
      </c>
      <c r="JJ108" s="38"/>
      <c r="JK108" s="31"/>
      <c r="JL108" s="38"/>
      <c r="JM108" s="31"/>
      <c r="JN108" s="38"/>
      <c r="JO108" s="31"/>
      <c r="JP108" s="38"/>
      <c r="JQ108" s="31"/>
      <c r="JR108" s="38"/>
      <c r="JS108" s="31"/>
      <c r="JT108" s="38"/>
      <c r="JU108" s="31"/>
      <c r="JV108" s="38"/>
      <c r="JW108" s="31"/>
      <c r="JX108" s="38"/>
      <c r="JY108" s="31"/>
    </row>
    <row r="109" spans="1:285" ht="36" x14ac:dyDescent="0.2">
      <c r="A109" s="20" t="s">
        <v>250</v>
      </c>
      <c r="B109" s="25" t="str">
        <f t="shared" si="1"/>
        <v>Galeriesumme</v>
      </c>
      <c r="C109" s="25" t="s">
        <v>3</v>
      </c>
      <c r="D109" s="21" t="s">
        <v>14</v>
      </c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  <c r="AH109" s="8"/>
      <c r="AI109" s="8"/>
      <c r="AJ109" s="8"/>
      <c r="AK109" s="8"/>
      <c r="AL109" s="8"/>
      <c r="AM109" s="8"/>
      <c r="AN109" s="8"/>
      <c r="AO109" s="8"/>
      <c r="AP109" s="8"/>
      <c r="AQ109" s="8"/>
      <c r="AR109" s="8"/>
      <c r="AS109" s="8"/>
      <c r="AT109" s="8"/>
      <c r="AU109" s="8"/>
      <c r="AV109" s="8"/>
      <c r="AW109" s="8"/>
      <c r="AX109" s="8"/>
      <c r="AY109" s="8"/>
      <c r="AZ109" s="8"/>
      <c r="BA109" s="8"/>
      <c r="BB109" s="8"/>
      <c r="BC109" s="8"/>
      <c r="BD109" s="8"/>
      <c r="BE109" s="8"/>
      <c r="BF109" s="8"/>
      <c r="BG109" s="8"/>
      <c r="BH109" s="8"/>
      <c r="BI109" s="8"/>
      <c r="BJ109" s="8"/>
      <c r="BK109" s="8"/>
      <c r="BL109" s="8"/>
      <c r="BM109" s="8"/>
      <c r="BN109" s="8"/>
      <c r="BO109" s="8"/>
      <c r="BP109" s="8"/>
      <c r="BQ109" s="8"/>
      <c r="BR109" s="8"/>
      <c r="BS109" s="8"/>
      <c r="BT109" s="8"/>
      <c r="BU109" s="8"/>
      <c r="BV109" s="8"/>
      <c r="BW109" s="8"/>
      <c r="BX109" s="8"/>
      <c r="BY109" s="8"/>
      <c r="BZ109" s="8"/>
      <c r="CA109" s="8"/>
      <c r="CB109" s="8"/>
      <c r="CC109" s="8"/>
      <c r="CD109" s="8"/>
      <c r="CE109" s="8"/>
      <c r="CF109" s="8"/>
      <c r="CG109" s="8"/>
      <c r="CH109" s="8"/>
      <c r="CI109" s="8"/>
      <c r="CJ109" s="8"/>
      <c r="CK109" s="8"/>
      <c r="CL109" s="8"/>
      <c r="CM109" s="8"/>
      <c r="CN109" s="8"/>
      <c r="CO109" s="8"/>
      <c r="CP109" s="8"/>
      <c r="CQ109" s="8"/>
      <c r="CR109" s="8"/>
      <c r="CS109" s="8"/>
      <c r="CT109" s="8"/>
      <c r="CU109" s="8"/>
      <c r="CV109" s="8"/>
      <c r="CW109" s="8"/>
      <c r="CX109" s="8"/>
      <c r="CY109" s="8"/>
      <c r="CZ109" s="8"/>
      <c r="DA109" s="8"/>
      <c r="DB109" s="8"/>
      <c r="DC109" s="8"/>
      <c r="DD109" s="8"/>
      <c r="DE109" s="8"/>
      <c r="DF109" s="8"/>
      <c r="DG109" s="8"/>
      <c r="DH109" s="8"/>
      <c r="DI109" s="8"/>
      <c r="DJ109" s="8"/>
      <c r="DK109" s="8"/>
      <c r="DL109" s="8"/>
      <c r="DM109" s="8"/>
      <c r="DN109" s="8"/>
      <c r="DO109" s="8"/>
      <c r="DP109" s="8"/>
      <c r="DQ109" s="8"/>
      <c r="DR109" s="8"/>
      <c r="DS109" s="8"/>
      <c r="DT109" s="8"/>
      <c r="DU109" s="8"/>
      <c r="DV109" s="8"/>
      <c r="DW109" s="8"/>
      <c r="DX109" s="8"/>
      <c r="DY109" s="8"/>
      <c r="DZ109" s="8"/>
      <c r="EA109" s="8"/>
      <c r="EB109" s="8"/>
      <c r="EC109" s="8"/>
      <c r="ED109" s="8"/>
      <c r="EE109" s="8"/>
      <c r="EF109" s="8"/>
      <c r="EG109" s="8"/>
      <c r="EH109" s="8"/>
      <c r="EI109" s="8"/>
      <c r="EJ109" s="8"/>
      <c r="EK109" s="8"/>
      <c r="EL109" s="8"/>
      <c r="EM109" s="8"/>
      <c r="EN109" s="8"/>
      <c r="EO109" s="8"/>
      <c r="EP109" s="8"/>
      <c r="EQ109" s="8"/>
      <c r="ER109" s="8"/>
      <c r="ES109" s="8"/>
      <c r="ET109" s="8"/>
      <c r="EU109" s="8"/>
      <c r="EV109" s="8"/>
      <c r="EW109" s="8"/>
      <c r="EX109" s="8"/>
      <c r="EY109" s="8"/>
      <c r="EZ109" s="8"/>
      <c r="FA109" s="8"/>
      <c r="FB109" s="8"/>
      <c r="FC109" s="8"/>
      <c r="FD109" s="8"/>
      <c r="FE109" s="8"/>
      <c r="FF109" s="8"/>
      <c r="FG109" s="8"/>
      <c r="FH109" s="8"/>
      <c r="FI109" s="8"/>
      <c r="FJ109" s="8"/>
      <c r="FK109" s="8"/>
      <c r="FL109" s="8"/>
      <c r="FM109" s="8"/>
      <c r="FN109" s="8"/>
      <c r="FO109" s="8"/>
      <c r="FP109" s="8"/>
      <c r="FQ109" s="8"/>
      <c r="FR109" s="8"/>
      <c r="FS109" s="8"/>
      <c r="FT109" s="8"/>
      <c r="FU109" s="8"/>
      <c r="FV109" s="8"/>
      <c r="FW109" s="8"/>
      <c r="FX109" s="8"/>
      <c r="FY109" s="8"/>
      <c r="FZ109" s="8"/>
      <c r="GA109" s="8"/>
      <c r="GB109" s="8"/>
      <c r="GC109" s="8"/>
      <c r="GD109" s="8"/>
      <c r="GE109" s="8"/>
      <c r="GF109" s="8"/>
      <c r="GG109" s="8"/>
      <c r="GH109" s="8"/>
      <c r="GI109" s="8"/>
      <c r="GJ109" s="8"/>
      <c r="GK109" s="8"/>
      <c r="GL109" s="8"/>
      <c r="GM109" s="8"/>
      <c r="GN109" s="8"/>
      <c r="GO109" s="8"/>
      <c r="GP109" s="8"/>
      <c r="GQ109" s="8"/>
      <c r="GR109" s="8"/>
      <c r="GS109" s="8"/>
      <c r="GT109" s="8"/>
      <c r="GU109" s="8"/>
      <c r="GV109" s="8"/>
      <c r="GW109" s="8"/>
      <c r="GX109" s="8"/>
      <c r="GY109" s="8"/>
      <c r="GZ109" s="8"/>
      <c r="HA109" s="8"/>
      <c r="HB109" s="8"/>
      <c r="HC109" s="8"/>
      <c r="HD109" s="8"/>
      <c r="HE109" s="8"/>
      <c r="HF109" s="8"/>
      <c r="HG109" s="8"/>
      <c r="HH109" s="8"/>
      <c r="HI109" s="8"/>
      <c r="HJ109" s="8"/>
      <c r="HK109" s="8"/>
      <c r="HL109" s="8"/>
      <c r="HM109" s="8"/>
      <c r="HN109" s="8"/>
      <c r="HO109" s="8"/>
      <c r="HP109" s="8"/>
      <c r="HQ109" s="8"/>
      <c r="HR109" s="8"/>
      <c r="HS109" s="8"/>
      <c r="HT109" s="8"/>
      <c r="HU109" s="8"/>
      <c r="HV109" s="8"/>
      <c r="HW109" s="8"/>
      <c r="HX109" s="8">
        <v>25150</v>
      </c>
      <c r="HY109" s="8">
        <v>63984</v>
      </c>
      <c r="HZ109" s="8">
        <v>73620</v>
      </c>
      <c r="IA109" s="8">
        <v>77203.3</v>
      </c>
      <c r="IB109" s="8">
        <v>70041</v>
      </c>
      <c r="IC109" s="8">
        <v>73946</v>
      </c>
      <c r="ID109" s="8">
        <v>42480</v>
      </c>
      <c r="IE109" s="8">
        <v>43896</v>
      </c>
      <c r="IF109" s="8">
        <v>43778</v>
      </c>
      <c r="IG109" s="8">
        <v>42480</v>
      </c>
      <c r="IH109" s="8">
        <v>30545</v>
      </c>
      <c r="II109" s="8">
        <v>29479</v>
      </c>
      <c r="IJ109" s="8">
        <v>30504.400000000001</v>
      </c>
      <c r="IK109" s="31"/>
      <c r="IL109" s="38"/>
      <c r="IM109" s="31"/>
      <c r="IN109" s="38"/>
      <c r="IO109" s="31"/>
      <c r="IP109" s="38"/>
      <c r="IQ109" s="31"/>
      <c r="IR109" s="38"/>
      <c r="IS109" s="31"/>
      <c r="IT109" s="38"/>
      <c r="IU109" s="31"/>
      <c r="IV109" s="38"/>
      <c r="IW109" s="31"/>
      <c r="IX109" s="38"/>
      <c r="IY109" s="31"/>
      <c r="IZ109" s="38"/>
      <c r="JA109" s="31"/>
      <c r="JB109" s="38"/>
      <c r="JC109" s="31"/>
      <c r="JD109" s="38"/>
      <c r="JE109" s="31"/>
      <c r="JF109" s="38"/>
      <c r="JG109" s="31"/>
      <c r="JH109" s="38">
        <v>30740</v>
      </c>
      <c r="JI109" s="31">
        <v>49957</v>
      </c>
      <c r="JJ109" s="38">
        <v>47623</v>
      </c>
      <c r="JK109" s="31">
        <v>54701</v>
      </c>
      <c r="JL109" s="38">
        <v>57515</v>
      </c>
      <c r="JM109" s="31">
        <v>59362</v>
      </c>
      <c r="JN109" s="38">
        <v>57304</v>
      </c>
      <c r="JO109" s="31">
        <v>58542</v>
      </c>
      <c r="JP109" s="38">
        <v>58262</v>
      </c>
      <c r="JQ109" s="31">
        <v>56734</v>
      </c>
      <c r="JR109" s="38">
        <v>55021</v>
      </c>
      <c r="JS109" s="31">
        <v>46641</v>
      </c>
      <c r="JT109" s="38">
        <v>51839</v>
      </c>
      <c r="JU109" s="31">
        <v>60057</v>
      </c>
      <c r="JV109" s="38">
        <v>53047</v>
      </c>
      <c r="JW109" s="31">
        <v>57151</v>
      </c>
      <c r="JX109" s="38">
        <v>53486.862575013998</v>
      </c>
      <c r="JY109" s="31"/>
    </row>
    <row r="110" spans="1:285" x14ac:dyDescent="0.2">
      <c r="A110" s="36" t="s">
        <v>221</v>
      </c>
      <c r="B110" s="25" t="str">
        <f t="shared" si="1"/>
        <v>west</v>
      </c>
      <c r="C110" s="25" t="s">
        <v>3</v>
      </c>
      <c r="D110" s="34" t="s">
        <v>20</v>
      </c>
      <c r="E110" s="2"/>
      <c r="F110" s="2"/>
      <c r="G110" s="2"/>
      <c r="H110" s="2"/>
      <c r="I110" s="2"/>
      <c r="J110" s="2"/>
      <c r="K110" s="2"/>
      <c r="L110" s="2"/>
      <c r="M110" s="2"/>
      <c r="N110" s="2"/>
      <c r="O110" s="2"/>
      <c r="P110" s="2"/>
      <c r="Q110" s="2"/>
      <c r="R110" s="2"/>
      <c r="S110" s="2"/>
      <c r="T110" s="2"/>
      <c r="U110" s="2"/>
      <c r="V110" s="2"/>
      <c r="W110" s="2"/>
      <c r="X110" s="2"/>
      <c r="Y110" s="2"/>
      <c r="Z110" s="2"/>
      <c r="AA110" s="2"/>
      <c r="AB110" s="2"/>
      <c r="AC110" s="2"/>
      <c r="AD110" s="2"/>
      <c r="AE110" s="2"/>
      <c r="AF110" s="2"/>
      <c r="AG110" s="2"/>
      <c r="AH110" s="2"/>
      <c r="AI110" s="2"/>
      <c r="AJ110" s="2"/>
      <c r="AK110" s="2"/>
      <c r="AL110" s="2"/>
      <c r="AM110" s="2"/>
      <c r="AN110" s="2"/>
      <c r="AO110" s="2"/>
      <c r="AP110" s="2"/>
      <c r="AQ110" s="2"/>
      <c r="AR110" s="2"/>
      <c r="AS110" s="2"/>
      <c r="AT110" s="2"/>
      <c r="AU110" s="2"/>
      <c r="AV110" s="2"/>
      <c r="AW110" s="2"/>
      <c r="AX110" s="2"/>
      <c r="AY110" s="2"/>
      <c r="AZ110" s="2"/>
      <c r="BA110" s="2"/>
      <c r="BB110" s="2"/>
      <c r="BC110" s="2"/>
      <c r="BD110" s="2"/>
      <c r="BE110" s="2"/>
      <c r="BF110" s="2"/>
      <c r="BG110" s="2"/>
      <c r="BH110" s="2"/>
      <c r="BI110" s="2"/>
      <c r="BJ110" s="2"/>
      <c r="BK110" s="2"/>
      <c r="BL110" s="2"/>
      <c r="BM110" s="2"/>
      <c r="BN110" s="2"/>
      <c r="BO110" s="2"/>
      <c r="BP110" s="2"/>
      <c r="BQ110" s="2"/>
      <c r="BR110" s="2"/>
      <c r="BS110" s="2"/>
      <c r="BT110" s="2"/>
      <c r="BU110" s="2"/>
      <c r="BV110" s="2"/>
      <c r="BW110" s="2"/>
      <c r="BX110" s="2"/>
      <c r="BY110" s="2"/>
      <c r="BZ110" s="2"/>
      <c r="CA110" s="2"/>
      <c r="CB110" s="2"/>
      <c r="CC110" s="2"/>
      <c r="CD110" s="2"/>
      <c r="CE110" s="2"/>
      <c r="CF110" s="2"/>
      <c r="CG110" s="2"/>
      <c r="CH110" s="2"/>
      <c r="CI110" s="2"/>
      <c r="CJ110" s="2"/>
      <c r="CK110" s="2"/>
      <c r="CL110" s="2"/>
      <c r="CM110" s="2"/>
      <c r="CN110" s="2"/>
      <c r="CO110" s="2"/>
      <c r="CP110" s="2"/>
      <c r="CQ110" s="2"/>
      <c r="CR110" s="2"/>
      <c r="CS110" s="2"/>
      <c r="CT110" s="2"/>
      <c r="CU110" s="2"/>
      <c r="CV110" s="2"/>
      <c r="CW110" s="2"/>
      <c r="CX110" s="2"/>
      <c r="CY110" s="2"/>
      <c r="CZ110" s="2"/>
      <c r="DA110" s="2"/>
      <c r="DB110" s="2"/>
      <c r="DC110" s="2"/>
      <c r="DD110" s="2"/>
      <c r="DE110" s="2"/>
      <c r="DF110" s="2"/>
      <c r="DG110" s="2"/>
      <c r="DH110" s="2"/>
      <c r="DI110" s="2"/>
      <c r="DJ110" s="2"/>
      <c r="DK110" s="2"/>
      <c r="DL110" s="2"/>
      <c r="DM110" s="2"/>
      <c r="DN110" s="2"/>
      <c r="DO110" s="2"/>
      <c r="DP110" s="2"/>
      <c r="DQ110" s="2"/>
      <c r="DR110" s="2"/>
      <c r="DS110" s="2"/>
      <c r="DT110" s="2"/>
      <c r="DU110" s="2"/>
      <c r="DV110" s="2"/>
      <c r="DW110" s="2"/>
      <c r="DX110" s="2"/>
      <c r="DY110" s="2"/>
      <c r="DZ110" s="2"/>
      <c r="EA110" s="2"/>
      <c r="EB110" s="2"/>
      <c r="EC110" s="2"/>
      <c r="ED110" s="2"/>
      <c r="EE110" s="2"/>
      <c r="EF110" s="2"/>
      <c r="EG110" s="2"/>
      <c r="EH110" s="2"/>
      <c r="EI110" s="2"/>
      <c r="EJ110" s="2"/>
      <c r="EK110" s="2"/>
      <c r="EL110" s="2"/>
      <c r="EM110" s="2"/>
      <c r="EN110" s="2"/>
      <c r="EO110" s="2"/>
      <c r="EP110" s="2"/>
      <c r="EQ110" s="2"/>
      <c r="ER110" s="2"/>
      <c r="ES110" s="2"/>
      <c r="ET110" s="2"/>
      <c r="EU110" s="2"/>
      <c r="EV110" s="2"/>
      <c r="EW110" s="2"/>
      <c r="EX110" s="2"/>
      <c r="EY110" s="2"/>
      <c r="EZ110" s="2"/>
      <c r="FA110" s="2"/>
      <c r="FB110" s="2"/>
      <c r="FC110" s="2"/>
      <c r="FD110" s="2"/>
      <c r="FE110" s="2"/>
      <c r="FF110" s="2"/>
      <c r="FG110" s="2"/>
      <c r="FH110" s="2"/>
      <c r="FI110" s="2"/>
      <c r="FJ110" s="2"/>
      <c r="FK110" s="2"/>
      <c r="FL110" s="2"/>
      <c r="FM110" s="2"/>
      <c r="FN110" s="2"/>
      <c r="FO110" s="2"/>
      <c r="FP110" s="2"/>
      <c r="FQ110" s="2"/>
      <c r="FR110" s="2"/>
      <c r="FS110" s="2"/>
      <c r="FT110" s="2"/>
      <c r="FU110" s="2"/>
      <c r="FV110" s="2"/>
      <c r="FW110" s="2"/>
      <c r="FX110" s="2"/>
      <c r="FY110" s="2"/>
      <c r="FZ110" s="2"/>
      <c r="GA110" s="2"/>
      <c r="GB110" s="2"/>
      <c r="GC110" s="2"/>
      <c r="GD110" s="2"/>
      <c r="GE110" s="2"/>
      <c r="GF110" s="2"/>
      <c r="GG110" s="2"/>
      <c r="GH110" s="2"/>
      <c r="GI110" s="2"/>
      <c r="GJ110" s="2"/>
      <c r="GK110" s="2"/>
      <c r="GL110" s="2"/>
      <c r="GM110" s="2"/>
      <c r="GN110" s="2"/>
      <c r="GO110" s="2"/>
      <c r="GP110" s="2"/>
      <c r="GQ110" s="2"/>
      <c r="GR110" s="2"/>
      <c r="GS110" s="2"/>
      <c r="GT110" s="2"/>
      <c r="GU110" s="2"/>
      <c r="GV110" s="2"/>
      <c r="GW110" s="2"/>
      <c r="GX110" s="2"/>
      <c r="GY110" s="2"/>
      <c r="GZ110" s="2"/>
      <c r="HA110" s="2"/>
      <c r="HB110" s="2"/>
      <c r="HC110" s="2"/>
      <c r="HD110" s="2"/>
      <c r="HE110" s="2"/>
      <c r="HF110" s="2"/>
      <c r="HG110" s="2"/>
      <c r="HH110" s="2"/>
      <c r="HI110" s="2"/>
      <c r="HJ110" s="2"/>
      <c r="HK110" s="2"/>
      <c r="HL110" s="2"/>
      <c r="HM110" s="2"/>
      <c r="HN110" s="2"/>
      <c r="HO110" s="2"/>
      <c r="HP110" s="2"/>
      <c r="HQ110" s="2"/>
      <c r="HR110" s="2"/>
      <c r="HS110" s="2"/>
      <c r="HT110" s="2"/>
      <c r="HU110" s="2"/>
      <c r="HV110" s="2"/>
      <c r="HW110" s="2"/>
      <c r="HX110" s="2"/>
      <c r="HY110" s="2"/>
      <c r="HZ110" s="2"/>
      <c r="IA110" s="2"/>
      <c r="IB110" s="2"/>
      <c r="IC110" s="2"/>
      <c r="ID110" s="2"/>
      <c r="IE110" s="2"/>
      <c r="IF110" s="2"/>
      <c r="IG110" s="2"/>
      <c r="IH110" s="2"/>
      <c r="II110" s="2"/>
      <c r="IJ110" s="2"/>
      <c r="IK110" s="31"/>
      <c r="IL110" s="38"/>
      <c r="IM110" s="31"/>
      <c r="IN110" s="38"/>
      <c r="IO110" s="31"/>
      <c r="IP110" s="38"/>
      <c r="IQ110" s="31"/>
      <c r="IR110" s="38"/>
      <c r="IS110" s="31"/>
      <c r="IT110" s="38"/>
      <c r="IU110" s="31">
        <v>3815</v>
      </c>
      <c r="IV110" s="38">
        <v>41164</v>
      </c>
      <c r="IW110" s="31">
        <v>33873</v>
      </c>
      <c r="IX110" s="38">
        <v>32943</v>
      </c>
      <c r="IY110" s="31">
        <v>24449</v>
      </c>
      <c r="IZ110" s="38">
        <v>28573</v>
      </c>
      <c r="JA110" s="31">
        <v>42343</v>
      </c>
      <c r="JB110" s="38">
        <v>48353</v>
      </c>
      <c r="JC110" s="31">
        <v>49166</v>
      </c>
      <c r="JD110" s="38">
        <v>49814</v>
      </c>
      <c r="JE110" s="31">
        <v>47247</v>
      </c>
      <c r="JF110" s="38">
        <v>47823</v>
      </c>
      <c r="JG110" s="31">
        <v>43401</v>
      </c>
      <c r="JH110" s="38">
        <v>42695</v>
      </c>
      <c r="JI110" s="31">
        <v>42680</v>
      </c>
      <c r="JJ110" s="38">
        <v>38797</v>
      </c>
      <c r="JK110" s="31">
        <v>41472</v>
      </c>
      <c r="JL110" s="38">
        <v>37878</v>
      </c>
      <c r="JM110" s="31">
        <v>38582</v>
      </c>
      <c r="JN110" s="38">
        <v>48197</v>
      </c>
      <c r="JO110" s="31">
        <v>86742</v>
      </c>
      <c r="JP110" s="38">
        <v>102793</v>
      </c>
      <c r="JQ110" s="31">
        <v>88955</v>
      </c>
      <c r="JR110" s="38">
        <v>62793</v>
      </c>
      <c r="JS110" s="31">
        <v>62939</v>
      </c>
      <c r="JT110" s="38">
        <v>90761</v>
      </c>
      <c r="JU110" s="31">
        <v>68714</v>
      </c>
      <c r="JV110" s="38">
        <v>91669</v>
      </c>
      <c r="JW110" s="31">
        <v>101274</v>
      </c>
      <c r="JX110" s="38">
        <v>85290</v>
      </c>
      <c r="JY110" s="31">
        <v>103353</v>
      </c>
    </row>
    <row r="111" spans="1:285" ht="36" x14ac:dyDescent="0.2">
      <c r="A111" s="20" t="s">
        <v>253</v>
      </c>
      <c r="B111" s="25" t="str">
        <f t="shared" si="1"/>
        <v>Galeriesumme</v>
      </c>
      <c r="C111" s="25" t="s">
        <v>3</v>
      </c>
      <c r="D111" s="34" t="s">
        <v>20</v>
      </c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2"/>
      <c r="IK111" s="32"/>
      <c r="IL111" s="32"/>
      <c r="IM111" s="32"/>
      <c r="IN111" s="32"/>
      <c r="IO111" s="32"/>
      <c r="IP111" s="32"/>
      <c r="IQ111" s="32"/>
      <c r="IR111" s="32"/>
      <c r="IS111" s="32"/>
      <c r="IT111" s="32"/>
      <c r="IU111" s="32">
        <v>3815</v>
      </c>
      <c r="IV111" s="32">
        <v>41164</v>
      </c>
      <c r="IW111" s="32">
        <v>33873</v>
      </c>
      <c r="IX111" s="32">
        <v>32943</v>
      </c>
      <c r="IY111" s="32">
        <v>24449</v>
      </c>
      <c r="IZ111" s="32">
        <v>28573</v>
      </c>
      <c r="JA111" s="32">
        <v>42343</v>
      </c>
      <c r="JB111" s="32">
        <v>48353</v>
      </c>
      <c r="JC111" s="32">
        <v>49166</v>
      </c>
      <c r="JD111" s="32">
        <v>49814</v>
      </c>
      <c r="JE111" s="32">
        <v>47247</v>
      </c>
      <c r="JF111" s="32">
        <v>47823</v>
      </c>
      <c r="JG111" s="32">
        <v>43401</v>
      </c>
      <c r="JH111" s="32">
        <v>42695</v>
      </c>
      <c r="JI111" s="32">
        <v>42680</v>
      </c>
      <c r="JJ111" s="32">
        <v>38797</v>
      </c>
      <c r="JK111" s="32">
        <v>41472</v>
      </c>
      <c r="JL111" s="32">
        <v>37878</v>
      </c>
      <c r="JM111" s="32">
        <v>38582</v>
      </c>
      <c r="JN111" s="32">
        <v>48197</v>
      </c>
      <c r="JO111" s="32">
        <v>86742</v>
      </c>
      <c r="JP111" s="32">
        <v>102793</v>
      </c>
      <c r="JQ111" s="32">
        <v>88955</v>
      </c>
      <c r="JR111" s="32">
        <v>62793</v>
      </c>
      <c r="JS111" s="32">
        <v>62939</v>
      </c>
      <c r="JT111" s="32">
        <v>90761</v>
      </c>
      <c r="JU111" s="32">
        <v>68714</v>
      </c>
      <c r="JV111" s="32">
        <v>91669</v>
      </c>
      <c r="JW111" s="32">
        <v>101274</v>
      </c>
      <c r="JX111" s="32">
        <v>85290</v>
      </c>
      <c r="JY111" s="32">
        <v>103353</v>
      </c>
    </row>
    <row r="112" spans="1:285" x14ac:dyDescent="0.2">
      <c r="A112" s="3" t="s">
        <v>113</v>
      </c>
      <c r="B112" s="25" t="str">
        <f t="shared" si="1"/>
        <v>west</v>
      </c>
      <c r="C112" s="25" t="s">
        <v>3</v>
      </c>
      <c r="D112" s="21" t="s">
        <v>24</v>
      </c>
      <c r="E112" s="7"/>
      <c r="F112" s="10"/>
      <c r="G112" s="7"/>
      <c r="H112" s="10"/>
      <c r="I112" s="7"/>
      <c r="J112" s="10"/>
      <c r="K112" s="7"/>
      <c r="L112" s="10"/>
      <c r="M112" s="7"/>
      <c r="N112" s="10"/>
      <c r="O112" s="7"/>
      <c r="P112" s="10"/>
      <c r="Q112" s="7"/>
      <c r="R112" s="10"/>
      <c r="S112" s="7"/>
      <c r="T112" s="10"/>
      <c r="U112" s="7"/>
      <c r="V112" s="10"/>
      <c r="W112" s="7"/>
      <c r="X112" s="10"/>
      <c r="Y112" s="7"/>
      <c r="Z112" s="10"/>
      <c r="AA112" s="7"/>
      <c r="AB112" s="10"/>
      <c r="AC112" s="7"/>
      <c r="AD112" s="10"/>
      <c r="AE112" s="7"/>
      <c r="AF112" s="10"/>
      <c r="AG112" s="7"/>
      <c r="AH112" s="10"/>
      <c r="AI112" s="7"/>
      <c r="AJ112" s="10"/>
      <c r="AK112" s="7"/>
      <c r="AL112" s="10"/>
      <c r="AM112" s="7"/>
      <c r="AN112" s="10"/>
      <c r="AO112" s="7"/>
      <c r="AP112" s="10"/>
      <c r="AQ112" s="7"/>
      <c r="AR112" s="10"/>
      <c r="AS112" s="7"/>
      <c r="AT112" s="10"/>
      <c r="AU112" s="7"/>
      <c r="AV112" s="10"/>
      <c r="AW112" s="7"/>
      <c r="AX112" s="10"/>
      <c r="AY112" s="7"/>
      <c r="AZ112" s="10"/>
      <c r="BA112" s="7"/>
      <c r="BB112" s="10"/>
      <c r="BC112" s="7"/>
      <c r="BD112" s="10"/>
      <c r="BE112" s="7"/>
      <c r="BF112" s="10"/>
      <c r="BG112" s="7"/>
      <c r="BH112" s="10"/>
      <c r="BI112" s="7"/>
      <c r="BJ112" s="10"/>
      <c r="BK112" s="7"/>
      <c r="BL112" s="10"/>
      <c r="BM112" s="7"/>
      <c r="BN112" s="10"/>
      <c r="BO112" s="7"/>
      <c r="BP112" s="10"/>
      <c r="BQ112" s="7"/>
      <c r="BR112" s="10"/>
      <c r="BS112" s="7"/>
      <c r="BT112" s="10"/>
      <c r="BU112" s="7"/>
      <c r="BV112" s="10"/>
      <c r="BW112" s="7"/>
      <c r="BX112" s="10"/>
      <c r="BY112" s="7"/>
      <c r="BZ112" s="10"/>
      <c r="CA112" s="7"/>
      <c r="CB112" s="10"/>
      <c r="CC112" s="7"/>
      <c r="CD112" s="10"/>
      <c r="CE112" s="7"/>
      <c r="CF112" s="10"/>
      <c r="CG112" s="7"/>
      <c r="CH112" s="10"/>
      <c r="CI112" s="7"/>
      <c r="CJ112" s="10"/>
      <c r="CK112" s="7"/>
      <c r="CL112" s="10"/>
      <c r="CM112" s="7"/>
      <c r="CN112" s="10"/>
      <c r="CO112" s="7"/>
      <c r="CP112" s="10"/>
      <c r="CQ112" s="7"/>
      <c r="CR112" s="10"/>
      <c r="CS112" s="7"/>
      <c r="CT112" s="10"/>
      <c r="CU112" s="7"/>
      <c r="CV112" s="10"/>
      <c r="CW112" s="7"/>
      <c r="CX112" s="10"/>
      <c r="CY112" s="7"/>
      <c r="CZ112" s="10"/>
      <c r="DA112" s="7"/>
      <c r="DB112" s="10"/>
      <c r="DC112" s="7"/>
      <c r="DD112" s="10"/>
      <c r="DE112" s="7"/>
      <c r="DF112" s="10"/>
      <c r="DG112" s="7"/>
      <c r="DH112" s="10"/>
      <c r="DI112" s="7"/>
      <c r="DJ112" s="10"/>
      <c r="DK112" s="7"/>
      <c r="DL112" s="10"/>
      <c r="DM112" s="7"/>
      <c r="DN112" s="10"/>
      <c r="DO112" s="7"/>
      <c r="DP112" s="10"/>
      <c r="DQ112" s="7"/>
      <c r="DR112" s="10"/>
      <c r="DS112" s="7"/>
      <c r="DT112" s="10"/>
      <c r="DU112" s="7"/>
      <c r="DV112" s="10"/>
      <c r="DW112" s="7"/>
      <c r="DX112" s="10"/>
      <c r="DY112" s="7"/>
      <c r="DZ112" s="10"/>
      <c r="EA112" s="7"/>
      <c r="EB112" s="10"/>
      <c r="EC112" s="7"/>
      <c r="ED112" s="10"/>
      <c r="EE112" s="7"/>
      <c r="EF112" s="10"/>
      <c r="EG112" s="7"/>
      <c r="EH112" s="10"/>
      <c r="EI112" s="7"/>
      <c r="EJ112" s="10"/>
      <c r="EK112" s="7"/>
      <c r="EL112" s="10"/>
      <c r="EM112" s="7"/>
      <c r="EN112" s="10"/>
      <c r="EO112" s="7"/>
      <c r="EP112" s="10"/>
      <c r="EQ112" s="7"/>
      <c r="ER112" s="10"/>
      <c r="ES112" s="7"/>
      <c r="ET112" s="10"/>
      <c r="EU112" s="7"/>
      <c r="EV112" s="10"/>
      <c r="EW112" s="7"/>
      <c r="EX112" s="10"/>
      <c r="EY112" s="7"/>
      <c r="EZ112" s="10"/>
      <c r="FA112" s="7"/>
      <c r="FB112" s="10"/>
      <c r="FC112" s="7"/>
      <c r="FD112" s="10"/>
      <c r="FE112" s="7"/>
      <c r="FF112" s="10"/>
      <c r="FG112" s="7"/>
      <c r="FH112" s="10"/>
      <c r="FI112" s="7"/>
      <c r="FJ112" s="10"/>
      <c r="FK112" s="7"/>
      <c r="FL112" s="10"/>
      <c r="FM112" s="7"/>
      <c r="FN112" s="10"/>
      <c r="FO112" s="7"/>
      <c r="FP112" s="10"/>
      <c r="FQ112" s="7"/>
      <c r="FR112" s="10"/>
      <c r="FS112" s="7"/>
      <c r="FT112" s="10"/>
      <c r="FU112" s="7"/>
      <c r="FV112" s="10"/>
      <c r="FW112" s="7"/>
      <c r="FX112" s="10"/>
      <c r="FY112" s="7"/>
      <c r="FZ112" s="10"/>
      <c r="GA112" s="7"/>
      <c r="GB112" s="10"/>
      <c r="GC112" s="7"/>
      <c r="GD112" s="10"/>
      <c r="GE112" s="7"/>
      <c r="GF112" s="10"/>
      <c r="GG112" s="7"/>
      <c r="GH112" s="10"/>
      <c r="GI112" s="7"/>
      <c r="GJ112" s="10"/>
      <c r="GK112" s="7"/>
      <c r="GL112" s="10"/>
      <c r="GM112" s="7"/>
      <c r="GN112" s="10"/>
      <c r="GO112" s="7"/>
      <c r="GP112" s="10"/>
      <c r="GQ112" s="7"/>
      <c r="GR112" s="10"/>
      <c r="GS112" s="7"/>
      <c r="GT112" s="10"/>
      <c r="GU112" s="7"/>
      <c r="GV112" s="10"/>
      <c r="GW112" s="7"/>
      <c r="GX112" s="10"/>
      <c r="GY112" s="7"/>
      <c r="GZ112" s="10"/>
      <c r="HA112" s="7"/>
      <c r="HB112" s="10"/>
      <c r="HC112" s="7"/>
      <c r="HD112" s="10"/>
      <c r="HE112" s="7"/>
      <c r="HF112" s="10"/>
      <c r="HG112" s="7"/>
      <c r="HH112" s="10"/>
      <c r="HI112" s="7"/>
      <c r="HJ112" s="10"/>
      <c r="HK112" s="7"/>
      <c r="HL112" s="10"/>
      <c r="HM112" s="7"/>
      <c r="HN112" s="10"/>
      <c r="HO112" s="7"/>
      <c r="HP112" s="10"/>
      <c r="HQ112" s="7"/>
      <c r="HR112" s="10"/>
      <c r="HS112" s="7"/>
      <c r="HT112" s="10"/>
      <c r="HU112" s="7"/>
      <c r="HV112" s="10"/>
      <c r="HW112" s="7"/>
      <c r="HX112" s="10"/>
      <c r="HY112" s="7"/>
      <c r="HZ112" s="10"/>
      <c r="IA112" s="7"/>
      <c r="IB112" s="10"/>
      <c r="IC112" s="7"/>
      <c r="ID112" s="10"/>
      <c r="IE112" s="7">
        <v>25403</v>
      </c>
      <c r="IF112" s="10">
        <v>38154</v>
      </c>
      <c r="IG112" s="7">
        <v>33865</v>
      </c>
      <c r="IH112" s="10">
        <v>32548</v>
      </c>
      <c r="II112" s="7">
        <v>31294</v>
      </c>
      <c r="IJ112" s="10">
        <v>32057</v>
      </c>
      <c r="IK112" s="31">
        <v>33811</v>
      </c>
      <c r="IL112" s="38">
        <v>34934</v>
      </c>
      <c r="IM112" s="31">
        <v>6692</v>
      </c>
      <c r="IN112" s="38"/>
      <c r="IO112" s="31"/>
      <c r="IP112" s="38"/>
      <c r="IQ112" s="31"/>
      <c r="IR112" s="38"/>
      <c r="IS112" s="31"/>
      <c r="IT112" s="38"/>
      <c r="IU112" s="31"/>
      <c r="IV112" s="38"/>
      <c r="IW112" s="31"/>
      <c r="IX112" s="38"/>
      <c r="IY112" s="31"/>
      <c r="IZ112" s="38"/>
      <c r="JA112" s="31"/>
      <c r="JB112" s="38"/>
      <c r="JC112" s="31"/>
      <c r="JD112" s="38"/>
      <c r="JE112" s="31"/>
      <c r="JF112" s="38"/>
      <c r="JG112" s="31"/>
      <c r="JH112" s="38"/>
      <c r="JI112" s="31"/>
      <c r="JJ112" s="38"/>
      <c r="JK112" s="31"/>
      <c r="JL112" s="38"/>
      <c r="JM112" s="31"/>
      <c r="JN112" s="38"/>
      <c r="JO112" s="31"/>
      <c r="JP112" s="38"/>
      <c r="JQ112" s="31"/>
      <c r="JR112" s="38"/>
      <c r="JS112" s="31"/>
      <c r="JT112" s="38"/>
      <c r="JU112" s="31"/>
      <c r="JV112" s="38"/>
      <c r="JW112" s="31"/>
      <c r="JX112" s="38"/>
      <c r="JY112" s="31"/>
    </row>
    <row r="113" spans="1:285" ht="27" customHeight="1" x14ac:dyDescent="0.2">
      <c r="A113" s="20" t="s">
        <v>255</v>
      </c>
      <c r="B113" s="25" t="str">
        <f t="shared" si="1"/>
        <v>Galeriesumme</v>
      </c>
      <c r="C113" s="25" t="s">
        <v>3</v>
      </c>
      <c r="D113" s="21" t="s">
        <v>24</v>
      </c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  <c r="AH113" s="8"/>
      <c r="AI113" s="8"/>
      <c r="AJ113" s="8"/>
      <c r="AK113" s="8"/>
      <c r="AL113" s="8"/>
      <c r="AM113" s="8"/>
      <c r="AN113" s="8"/>
      <c r="AO113" s="8"/>
      <c r="AP113" s="8"/>
      <c r="AQ113" s="8"/>
      <c r="AR113" s="8"/>
      <c r="AS113" s="8"/>
      <c r="AT113" s="8"/>
      <c r="AU113" s="8"/>
      <c r="AV113" s="8"/>
      <c r="AW113" s="8"/>
      <c r="AX113" s="8"/>
      <c r="AY113" s="8"/>
      <c r="AZ113" s="8"/>
      <c r="BA113" s="8"/>
      <c r="BB113" s="8"/>
      <c r="BC113" s="8"/>
      <c r="BD113" s="8"/>
      <c r="BE113" s="8"/>
      <c r="BF113" s="8"/>
      <c r="BG113" s="8"/>
      <c r="BH113" s="8"/>
      <c r="BI113" s="8"/>
      <c r="BJ113" s="8"/>
      <c r="BK113" s="8"/>
      <c r="BL113" s="8"/>
      <c r="BM113" s="8"/>
      <c r="BN113" s="8"/>
      <c r="BO113" s="8"/>
      <c r="BP113" s="8"/>
      <c r="BQ113" s="8"/>
      <c r="BR113" s="8"/>
      <c r="BS113" s="8"/>
      <c r="BT113" s="8"/>
      <c r="BU113" s="8"/>
      <c r="BV113" s="8"/>
      <c r="BW113" s="8"/>
      <c r="BX113" s="8"/>
      <c r="BY113" s="8"/>
      <c r="BZ113" s="8"/>
      <c r="CA113" s="8"/>
      <c r="CB113" s="8"/>
      <c r="CC113" s="8"/>
      <c r="CD113" s="8"/>
      <c r="CE113" s="8"/>
      <c r="CF113" s="8"/>
      <c r="CG113" s="8"/>
      <c r="CH113" s="8"/>
      <c r="CI113" s="8"/>
      <c r="CJ113" s="8"/>
      <c r="CK113" s="8"/>
      <c r="CL113" s="8"/>
      <c r="CM113" s="8"/>
      <c r="CN113" s="8"/>
      <c r="CO113" s="8"/>
      <c r="CP113" s="8"/>
      <c r="CQ113" s="8"/>
      <c r="CR113" s="8"/>
      <c r="CS113" s="8"/>
      <c r="CT113" s="8"/>
      <c r="CU113" s="8"/>
      <c r="CV113" s="8"/>
      <c r="CW113" s="8"/>
      <c r="CX113" s="8"/>
      <c r="CY113" s="8"/>
      <c r="CZ113" s="8"/>
      <c r="DA113" s="8"/>
      <c r="DB113" s="8"/>
      <c r="DC113" s="8"/>
      <c r="DD113" s="8"/>
      <c r="DE113" s="8"/>
      <c r="DF113" s="8"/>
      <c r="DG113" s="8"/>
      <c r="DH113" s="8"/>
      <c r="DI113" s="8"/>
      <c r="DJ113" s="8"/>
      <c r="DK113" s="8"/>
      <c r="DL113" s="8"/>
      <c r="DM113" s="8"/>
      <c r="DN113" s="8"/>
      <c r="DO113" s="8"/>
      <c r="DP113" s="8"/>
      <c r="DQ113" s="8"/>
      <c r="DR113" s="8"/>
      <c r="DS113" s="8"/>
      <c r="DT113" s="8"/>
      <c r="DU113" s="8"/>
      <c r="DV113" s="8"/>
      <c r="DW113" s="8"/>
      <c r="DX113" s="8"/>
      <c r="DY113" s="8"/>
      <c r="DZ113" s="8"/>
      <c r="EA113" s="8"/>
      <c r="EB113" s="8"/>
      <c r="EC113" s="8"/>
      <c r="ED113" s="8"/>
      <c r="EE113" s="8"/>
      <c r="EF113" s="8"/>
      <c r="EG113" s="8"/>
      <c r="EH113" s="8"/>
      <c r="EI113" s="8"/>
      <c r="EJ113" s="8"/>
      <c r="EK113" s="8"/>
      <c r="EL113" s="8"/>
      <c r="EM113" s="8"/>
      <c r="EN113" s="8"/>
      <c r="EO113" s="8"/>
      <c r="EP113" s="8"/>
      <c r="EQ113" s="8"/>
      <c r="ER113" s="8"/>
      <c r="ES113" s="8"/>
      <c r="ET113" s="8"/>
      <c r="EU113" s="8"/>
      <c r="EV113" s="8"/>
      <c r="EW113" s="8"/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>
        <v>25403</v>
      </c>
      <c r="IF113" s="8">
        <v>38154</v>
      </c>
      <c r="IG113" s="8">
        <v>33865</v>
      </c>
      <c r="IH113" s="8">
        <v>32548</v>
      </c>
      <c r="II113" s="8">
        <v>31294</v>
      </c>
      <c r="IJ113" s="8">
        <v>32057</v>
      </c>
      <c r="IK113" s="32">
        <v>33811</v>
      </c>
      <c r="IL113" s="32">
        <v>34934</v>
      </c>
      <c r="IM113" s="32">
        <v>6692</v>
      </c>
      <c r="IN113" s="32"/>
      <c r="IO113" s="32"/>
      <c r="IP113" s="32"/>
      <c r="IQ113" s="32"/>
      <c r="IR113" s="32"/>
      <c r="IS113" s="32"/>
      <c r="IT113" s="32"/>
      <c r="IU113" s="32"/>
      <c r="IV113" s="32"/>
      <c r="IW113" s="32"/>
      <c r="IX113" s="32"/>
      <c r="IY113" s="32"/>
      <c r="IZ113" s="32"/>
      <c r="JA113" s="32"/>
      <c r="JB113" s="32"/>
      <c r="JC113" s="32"/>
      <c r="JD113" s="32"/>
      <c r="JE113" s="32"/>
      <c r="JF113" s="32"/>
      <c r="JG113" s="32"/>
      <c r="JH113" s="32"/>
      <c r="JI113" s="32"/>
      <c r="JJ113" s="32"/>
      <c r="JK113" s="32"/>
      <c r="JL113" s="32"/>
      <c r="JM113" s="32"/>
      <c r="JN113" s="32"/>
      <c r="JO113" s="32"/>
      <c r="JP113" s="32"/>
      <c r="JQ113" s="32"/>
      <c r="JR113" s="32"/>
      <c r="JS113" s="32"/>
      <c r="JT113" s="32"/>
      <c r="JU113" s="32"/>
      <c r="JV113" s="32"/>
      <c r="JW113" s="32"/>
      <c r="JX113" s="32"/>
      <c r="JY113" s="32"/>
    </row>
  </sheetData>
  <pageMargins left="0.7" right="0.7" top="0.78740157499999996" bottom="0.78740157499999996" header="0.3" footer="0.3"/>
  <pageSetup paperSize="9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2B84DBA-27B6-44B4-BDDB-57A9C0724A6E}">
  <dimension ref="A1:JX139"/>
  <sheetViews>
    <sheetView workbookViewId="0">
      <selection activeCell="D3" sqref="D3"/>
    </sheetView>
  </sheetViews>
  <sheetFormatPr baseColWidth="10" defaultRowHeight="12.75" x14ac:dyDescent="0.2"/>
  <sheetData>
    <row r="1" spans="1:284" x14ac:dyDescent="0.2">
      <c r="A1" s="19" t="s">
        <v>244</v>
      </c>
      <c r="B1" s="1" t="s">
        <v>242</v>
      </c>
      <c r="C1" s="1" t="s">
        <v>243</v>
      </c>
      <c r="D1">
        <v>1</v>
      </c>
      <c r="E1">
        <v>2</v>
      </c>
      <c r="F1">
        <v>3</v>
      </c>
      <c r="G1">
        <v>4</v>
      </c>
      <c r="H1">
        <v>5</v>
      </c>
      <c r="I1">
        <v>6</v>
      </c>
      <c r="J1">
        <v>7</v>
      </c>
      <c r="K1">
        <v>8</v>
      </c>
      <c r="L1">
        <v>9</v>
      </c>
      <c r="M1">
        <v>10</v>
      </c>
      <c r="N1">
        <v>11</v>
      </c>
      <c r="O1">
        <v>12</v>
      </c>
      <c r="P1">
        <v>13</v>
      </c>
      <c r="Q1">
        <v>14</v>
      </c>
      <c r="R1">
        <v>15</v>
      </c>
      <c r="S1">
        <v>16</v>
      </c>
      <c r="T1">
        <v>17</v>
      </c>
      <c r="U1">
        <v>18</v>
      </c>
      <c r="V1">
        <v>19</v>
      </c>
      <c r="W1">
        <v>20</v>
      </c>
      <c r="X1">
        <v>21</v>
      </c>
      <c r="Y1">
        <v>22</v>
      </c>
      <c r="Z1">
        <v>23</v>
      </c>
      <c r="AA1">
        <v>24</v>
      </c>
      <c r="AB1">
        <v>25</v>
      </c>
      <c r="AC1">
        <v>26</v>
      </c>
      <c r="AD1">
        <v>27</v>
      </c>
      <c r="AE1">
        <v>28</v>
      </c>
      <c r="AF1">
        <v>29</v>
      </c>
      <c r="AG1">
        <v>30</v>
      </c>
      <c r="AH1">
        <v>31</v>
      </c>
      <c r="AI1">
        <v>32</v>
      </c>
      <c r="AJ1">
        <v>33</v>
      </c>
      <c r="AK1">
        <v>34</v>
      </c>
      <c r="AL1">
        <v>35</v>
      </c>
      <c r="AM1">
        <v>36</v>
      </c>
      <c r="AN1">
        <v>37</v>
      </c>
      <c r="AO1">
        <v>38</v>
      </c>
      <c r="AP1">
        <v>39</v>
      </c>
      <c r="AQ1">
        <v>40</v>
      </c>
      <c r="AR1">
        <v>41</v>
      </c>
      <c r="AS1">
        <v>42</v>
      </c>
      <c r="AT1">
        <v>43</v>
      </c>
      <c r="AU1">
        <v>44</v>
      </c>
      <c r="AV1">
        <v>45</v>
      </c>
      <c r="AW1">
        <v>46</v>
      </c>
      <c r="AX1">
        <v>47</v>
      </c>
      <c r="AY1">
        <v>48</v>
      </c>
      <c r="AZ1">
        <v>49</v>
      </c>
      <c r="BA1">
        <v>50</v>
      </c>
      <c r="BB1">
        <v>51</v>
      </c>
      <c r="BC1">
        <v>52</v>
      </c>
      <c r="BD1">
        <v>53</v>
      </c>
      <c r="BE1">
        <v>54</v>
      </c>
      <c r="BF1">
        <v>55</v>
      </c>
      <c r="BG1">
        <v>56</v>
      </c>
      <c r="BH1">
        <v>57</v>
      </c>
      <c r="BI1">
        <v>58</v>
      </c>
      <c r="BJ1">
        <v>59</v>
      </c>
      <c r="BK1">
        <v>60</v>
      </c>
      <c r="BL1">
        <v>61</v>
      </c>
      <c r="BM1">
        <v>62</v>
      </c>
      <c r="BN1">
        <v>63</v>
      </c>
      <c r="BO1">
        <v>64</v>
      </c>
      <c r="BP1">
        <v>65</v>
      </c>
      <c r="BQ1">
        <v>66</v>
      </c>
      <c r="BR1">
        <v>67</v>
      </c>
      <c r="BS1">
        <v>68</v>
      </c>
      <c r="BT1">
        <v>69</v>
      </c>
      <c r="BU1">
        <v>70</v>
      </c>
      <c r="BV1">
        <v>71</v>
      </c>
      <c r="BW1">
        <v>72</v>
      </c>
      <c r="BX1">
        <v>73</v>
      </c>
      <c r="BY1">
        <v>74</v>
      </c>
      <c r="BZ1">
        <v>75</v>
      </c>
      <c r="CA1">
        <v>76</v>
      </c>
      <c r="CB1">
        <v>77</v>
      </c>
      <c r="CC1">
        <v>78</v>
      </c>
      <c r="CD1">
        <v>79</v>
      </c>
      <c r="CE1">
        <v>80</v>
      </c>
      <c r="CF1">
        <v>81</v>
      </c>
      <c r="CG1">
        <v>82</v>
      </c>
      <c r="CH1">
        <v>83</v>
      </c>
      <c r="CI1">
        <v>84</v>
      </c>
      <c r="CJ1">
        <v>85</v>
      </c>
      <c r="CK1">
        <v>86</v>
      </c>
      <c r="CL1">
        <v>87</v>
      </c>
      <c r="CM1">
        <v>88</v>
      </c>
      <c r="CN1">
        <v>89</v>
      </c>
      <c r="CO1">
        <v>90</v>
      </c>
      <c r="CP1">
        <v>91</v>
      </c>
      <c r="CQ1">
        <v>92</v>
      </c>
      <c r="CR1">
        <v>93</v>
      </c>
      <c r="CS1">
        <v>94</v>
      </c>
      <c r="CT1">
        <v>95</v>
      </c>
      <c r="CU1">
        <v>96</v>
      </c>
      <c r="CV1">
        <v>97</v>
      </c>
      <c r="CW1">
        <v>98</v>
      </c>
      <c r="CX1">
        <v>99</v>
      </c>
      <c r="CY1">
        <v>100</v>
      </c>
      <c r="CZ1">
        <v>101</v>
      </c>
      <c r="DA1">
        <v>102</v>
      </c>
      <c r="DB1">
        <v>103</v>
      </c>
      <c r="DC1">
        <v>104</v>
      </c>
      <c r="DD1">
        <v>105</v>
      </c>
      <c r="DE1">
        <v>106</v>
      </c>
      <c r="DF1">
        <v>107</v>
      </c>
      <c r="DG1">
        <v>108</v>
      </c>
      <c r="DH1">
        <v>109</v>
      </c>
      <c r="DI1">
        <v>110</v>
      </c>
      <c r="DJ1">
        <v>111</v>
      </c>
      <c r="DK1">
        <v>112</v>
      </c>
      <c r="DL1">
        <v>113</v>
      </c>
      <c r="DM1">
        <v>114</v>
      </c>
      <c r="DN1">
        <v>115</v>
      </c>
      <c r="DO1">
        <v>116</v>
      </c>
      <c r="DP1">
        <v>117</v>
      </c>
      <c r="DQ1">
        <v>118</v>
      </c>
      <c r="DR1">
        <v>119</v>
      </c>
      <c r="DS1">
        <v>120</v>
      </c>
      <c r="DT1">
        <v>121</v>
      </c>
      <c r="DU1">
        <v>122</v>
      </c>
      <c r="DV1">
        <v>123</v>
      </c>
      <c r="DW1">
        <v>124</v>
      </c>
      <c r="DX1">
        <v>125</v>
      </c>
      <c r="DY1">
        <v>126</v>
      </c>
      <c r="DZ1">
        <v>127</v>
      </c>
      <c r="EA1">
        <v>128</v>
      </c>
      <c r="EB1">
        <v>129</v>
      </c>
      <c r="EC1">
        <v>130</v>
      </c>
      <c r="ED1">
        <v>131</v>
      </c>
      <c r="EE1">
        <v>132</v>
      </c>
      <c r="EF1">
        <v>133</v>
      </c>
      <c r="EG1">
        <v>134</v>
      </c>
      <c r="EH1">
        <v>135</v>
      </c>
      <c r="EI1">
        <v>136</v>
      </c>
      <c r="EJ1">
        <v>137</v>
      </c>
      <c r="EK1">
        <v>138</v>
      </c>
      <c r="EL1">
        <v>139</v>
      </c>
      <c r="EM1">
        <v>140</v>
      </c>
      <c r="EN1">
        <v>141</v>
      </c>
      <c r="EO1">
        <v>142</v>
      </c>
      <c r="EP1">
        <v>143</v>
      </c>
      <c r="EQ1">
        <v>144</v>
      </c>
      <c r="ER1">
        <v>145</v>
      </c>
      <c r="ES1">
        <v>146</v>
      </c>
      <c r="ET1">
        <v>147</v>
      </c>
      <c r="EU1">
        <v>148</v>
      </c>
      <c r="EV1">
        <v>149</v>
      </c>
      <c r="EW1">
        <v>150</v>
      </c>
      <c r="EX1">
        <v>151</v>
      </c>
      <c r="EY1">
        <v>152</v>
      </c>
      <c r="EZ1">
        <v>153</v>
      </c>
      <c r="FA1">
        <v>154</v>
      </c>
      <c r="FB1">
        <v>155</v>
      </c>
      <c r="FC1">
        <v>156</v>
      </c>
      <c r="FD1">
        <v>157</v>
      </c>
      <c r="FE1">
        <v>158</v>
      </c>
      <c r="FF1">
        <v>159</v>
      </c>
      <c r="FG1">
        <v>160</v>
      </c>
      <c r="FH1">
        <v>161</v>
      </c>
      <c r="FI1">
        <v>162</v>
      </c>
      <c r="FJ1">
        <v>163</v>
      </c>
      <c r="FK1">
        <v>164</v>
      </c>
      <c r="FL1">
        <v>165</v>
      </c>
      <c r="FM1">
        <v>166</v>
      </c>
      <c r="FN1">
        <v>167</v>
      </c>
      <c r="FO1">
        <v>168</v>
      </c>
      <c r="FP1">
        <v>169</v>
      </c>
      <c r="FQ1">
        <v>170</v>
      </c>
      <c r="FR1">
        <v>171</v>
      </c>
      <c r="FS1">
        <v>172</v>
      </c>
      <c r="FT1">
        <v>173</v>
      </c>
      <c r="FU1">
        <v>174</v>
      </c>
      <c r="FV1">
        <v>175</v>
      </c>
      <c r="FW1">
        <v>176</v>
      </c>
      <c r="FX1">
        <v>177</v>
      </c>
      <c r="FY1">
        <v>178</v>
      </c>
      <c r="FZ1">
        <v>179</v>
      </c>
      <c r="GA1">
        <v>180</v>
      </c>
      <c r="GB1">
        <v>181</v>
      </c>
      <c r="GC1">
        <v>182</v>
      </c>
      <c r="GD1">
        <v>183</v>
      </c>
      <c r="GE1">
        <v>184</v>
      </c>
      <c r="GF1">
        <v>185</v>
      </c>
      <c r="GG1">
        <v>186</v>
      </c>
      <c r="GH1">
        <v>187</v>
      </c>
      <c r="GI1">
        <v>188</v>
      </c>
      <c r="GJ1">
        <v>189</v>
      </c>
      <c r="GK1">
        <v>190</v>
      </c>
      <c r="GL1">
        <v>191</v>
      </c>
      <c r="GM1">
        <v>192</v>
      </c>
      <c r="GN1">
        <v>193</v>
      </c>
      <c r="GO1">
        <v>194</v>
      </c>
      <c r="GP1">
        <v>195</v>
      </c>
      <c r="GQ1">
        <v>196</v>
      </c>
      <c r="GR1">
        <v>197</v>
      </c>
      <c r="GS1">
        <v>198</v>
      </c>
      <c r="GT1">
        <v>199</v>
      </c>
      <c r="GU1">
        <v>200</v>
      </c>
      <c r="GV1">
        <v>201</v>
      </c>
      <c r="GW1">
        <v>202</v>
      </c>
      <c r="GX1">
        <v>203</v>
      </c>
      <c r="GY1">
        <v>204</v>
      </c>
      <c r="GZ1">
        <v>205</v>
      </c>
      <c r="HA1">
        <v>206</v>
      </c>
      <c r="HB1">
        <v>207</v>
      </c>
      <c r="HC1">
        <v>208</v>
      </c>
      <c r="HD1">
        <v>209</v>
      </c>
      <c r="HE1">
        <v>210</v>
      </c>
      <c r="HF1">
        <v>211</v>
      </c>
      <c r="HG1">
        <v>212</v>
      </c>
      <c r="HH1">
        <v>213</v>
      </c>
      <c r="HI1">
        <v>214</v>
      </c>
      <c r="HJ1">
        <v>215</v>
      </c>
      <c r="HK1">
        <v>216</v>
      </c>
      <c r="HL1">
        <v>217</v>
      </c>
      <c r="HM1">
        <v>218</v>
      </c>
      <c r="HN1">
        <v>219</v>
      </c>
      <c r="HO1">
        <v>220</v>
      </c>
      <c r="HP1">
        <v>221</v>
      </c>
      <c r="HQ1">
        <v>222</v>
      </c>
      <c r="HR1">
        <v>223</v>
      </c>
      <c r="HS1">
        <v>224</v>
      </c>
      <c r="HT1">
        <v>225</v>
      </c>
      <c r="HU1">
        <v>226</v>
      </c>
      <c r="HV1">
        <v>227</v>
      </c>
      <c r="HW1">
        <v>228</v>
      </c>
      <c r="HX1">
        <v>229</v>
      </c>
      <c r="HY1">
        <v>230</v>
      </c>
      <c r="HZ1">
        <v>231</v>
      </c>
      <c r="IA1">
        <v>232</v>
      </c>
      <c r="IB1">
        <v>233</v>
      </c>
      <c r="IC1">
        <v>234</v>
      </c>
      <c r="ID1">
        <v>235</v>
      </c>
      <c r="IE1">
        <v>236</v>
      </c>
      <c r="IF1">
        <v>237</v>
      </c>
      <c r="IG1">
        <v>238</v>
      </c>
      <c r="IH1">
        <v>239</v>
      </c>
      <c r="II1">
        <v>240</v>
      </c>
      <c r="IJ1">
        <v>241</v>
      </c>
      <c r="IK1">
        <v>242</v>
      </c>
      <c r="IL1">
        <v>243</v>
      </c>
      <c r="IM1">
        <v>244</v>
      </c>
      <c r="IN1">
        <v>245</v>
      </c>
      <c r="IO1">
        <v>246</v>
      </c>
      <c r="IP1">
        <v>247</v>
      </c>
      <c r="IQ1">
        <v>248</v>
      </c>
      <c r="IR1">
        <v>249</v>
      </c>
      <c r="IS1">
        <v>250</v>
      </c>
      <c r="IT1">
        <v>251</v>
      </c>
      <c r="IU1">
        <v>252</v>
      </c>
      <c r="IV1">
        <v>253</v>
      </c>
      <c r="IW1">
        <v>254</v>
      </c>
      <c r="IX1">
        <v>255</v>
      </c>
      <c r="IY1">
        <v>256</v>
      </c>
      <c r="IZ1">
        <v>257</v>
      </c>
      <c r="JA1">
        <v>258</v>
      </c>
      <c r="JB1">
        <v>259</v>
      </c>
      <c r="JC1">
        <v>260</v>
      </c>
      <c r="JD1">
        <v>261</v>
      </c>
      <c r="JE1">
        <v>262</v>
      </c>
      <c r="JF1">
        <v>263</v>
      </c>
      <c r="JG1">
        <v>264</v>
      </c>
      <c r="JH1">
        <v>265</v>
      </c>
      <c r="JI1">
        <v>266</v>
      </c>
      <c r="JJ1">
        <v>267</v>
      </c>
      <c r="JK1">
        <v>268</v>
      </c>
      <c r="JL1">
        <v>269</v>
      </c>
      <c r="JM1">
        <v>270</v>
      </c>
      <c r="JN1">
        <v>271</v>
      </c>
      <c r="JO1">
        <v>272</v>
      </c>
      <c r="JP1">
        <v>273</v>
      </c>
      <c r="JQ1">
        <v>274</v>
      </c>
      <c r="JR1">
        <v>275</v>
      </c>
      <c r="JS1">
        <v>276</v>
      </c>
      <c r="JT1">
        <v>277</v>
      </c>
      <c r="JU1">
        <v>278</v>
      </c>
      <c r="JV1">
        <v>279</v>
      </c>
      <c r="JW1">
        <v>280</v>
      </c>
      <c r="JX1">
        <v>281</v>
      </c>
    </row>
    <row r="2" spans="1:284" x14ac:dyDescent="0.2">
      <c r="A2" s="19"/>
      <c r="B2" s="1"/>
      <c r="C2" s="1"/>
      <c r="D2" s="47">
        <v>36526</v>
      </c>
      <c r="E2" s="47">
        <v>36557</v>
      </c>
      <c r="F2" s="47">
        <v>36586</v>
      </c>
      <c r="G2" s="47">
        <v>36617</v>
      </c>
      <c r="H2" s="47">
        <v>36647</v>
      </c>
      <c r="I2" s="47">
        <v>36678</v>
      </c>
      <c r="J2" s="47">
        <v>36708</v>
      </c>
      <c r="K2" s="47">
        <v>36739</v>
      </c>
      <c r="L2" s="47">
        <v>36770</v>
      </c>
      <c r="M2" s="47">
        <v>36800</v>
      </c>
      <c r="N2" s="47">
        <v>36831</v>
      </c>
      <c r="O2" s="47">
        <v>36861</v>
      </c>
      <c r="P2" s="47">
        <v>36892</v>
      </c>
      <c r="Q2" s="47">
        <v>36923</v>
      </c>
      <c r="R2" s="47">
        <v>36951</v>
      </c>
      <c r="S2" s="47">
        <v>36982</v>
      </c>
      <c r="T2" s="47">
        <v>37012</v>
      </c>
      <c r="U2" s="47">
        <v>37043</v>
      </c>
      <c r="V2" s="47">
        <v>37073</v>
      </c>
      <c r="W2" s="47">
        <v>37104</v>
      </c>
      <c r="X2" s="47">
        <v>37135</v>
      </c>
      <c r="Y2" s="47">
        <v>37165</v>
      </c>
      <c r="Z2" s="47">
        <v>37196</v>
      </c>
      <c r="AA2" s="47">
        <v>37226</v>
      </c>
      <c r="AB2" s="47">
        <v>37257</v>
      </c>
      <c r="AC2" s="47">
        <v>37288</v>
      </c>
      <c r="AD2" s="47">
        <v>37316</v>
      </c>
      <c r="AE2" s="47">
        <v>37347</v>
      </c>
      <c r="AF2" s="47">
        <v>37377</v>
      </c>
      <c r="AG2" s="47">
        <v>37408</v>
      </c>
      <c r="AH2" s="47">
        <v>37438</v>
      </c>
      <c r="AI2" s="47">
        <v>37469</v>
      </c>
      <c r="AJ2" s="47">
        <v>37500</v>
      </c>
      <c r="AK2" s="47">
        <v>37530</v>
      </c>
      <c r="AL2" s="47">
        <v>37561</v>
      </c>
      <c r="AM2" s="47">
        <v>37591</v>
      </c>
      <c r="AN2" s="47">
        <v>37622</v>
      </c>
      <c r="AO2" s="47">
        <v>37653</v>
      </c>
      <c r="AP2" s="47">
        <v>37681</v>
      </c>
      <c r="AQ2" s="47">
        <v>37712</v>
      </c>
      <c r="AR2" s="47">
        <v>37742</v>
      </c>
      <c r="AS2" s="47">
        <v>37773</v>
      </c>
      <c r="AT2" s="47">
        <v>37803</v>
      </c>
      <c r="AU2" s="47">
        <v>37834</v>
      </c>
      <c r="AV2" s="47">
        <v>37865</v>
      </c>
      <c r="AW2" s="47">
        <v>37895</v>
      </c>
      <c r="AX2" s="47">
        <v>37926</v>
      </c>
      <c r="AY2" s="47">
        <v>37956</v>
      </c>
      <c r="AZ2" s="47">
        <v>37987</v>
      </c>
      <c r="BA2" s="47">
        <v>38018</v>
      </c>
      <c r="BB2" s="47">
        <v>38047</v>
      </c>
      <c r="BC2" s="47">
        <v>38078</v>
      </c>
      <c r="BD2" s="47">
        <v>38108</v>
      </c>
      <c r="BE2" s="47">
        <v>38139</v>
      </c>
      <c r="BF2" s="47">
        <v>38169</v>
      </c>
      <c r="BG2" s="47">
        <v>38200</v>
      </c>
      <c r="BH2" s="47">
        <v>38231</v>
      </c>
      <c r="BI2" s="47">
        <v>38261</v>
      </c>
      <c r="BJ2" s="47">
        <v>38292</v>
      </c>
      <c r="BK2" s="47">
        <v>38322</v>
      </c>
      <c r="BL2" s="47">
        <v>38353</v>
      </c>
      <c r="BM2" s="47">
        <v>38384</v>
      </c>
      <c r="BN2" s="47">
        <v>38412</v>
      </c>
      <c r="BO2" s="47">
        <v>38443</v>
      </c>
      <c r="BP2" s="47">
        <v>38473</v>
      </c>
      <c r="BQ2" s="47">
        <v>38504</v>
      </c>
      <c r="BR2" s="47">
        <v>38534</v>
      </c>
      <c r="BS2" s="47">
        <v>38565</v>
      </c>
      <c r="BT2" s="47">
        <v>38596</v>
      </c>
      <c r="BU2" s="47">
        <v>38626</v>
      </c>
      <c r="BV2" s="47">
        <v>38657</v>
      </c>
      <c r="BW2" s="47">
        <v>38687</v>
      </c>
      <c r="BX2" s="47">
        <v>38718</v>
      </c>
      <c r="BY2" s="47">
        <v>38749</v>
      </c>
      <c r="BZ2" s="47">
        <v>38777</v>
      </c>
      <c r="CA2" s="47">
        <v>38808</v>
      </c>
      <c r="CB2" s="47">
        <v>38838</v>
      </c>
      <c r="CC2" s="47">
        <v>38869</v>
      </c>
      <c r="CD2" s="47">
        <v>38899</v>
      </c>
      <c r="CE2" s="47">
        <v>38930</v>
      </c>
      <c r="CF2" s="47">
        <v>38961</v>
      </c>
      <c r="CG2" s="47">
        <v>38991</v>
      </c>
      <c r="CH2" s="47">
        <v>39022</v>
      </c>
      <c r="CI2" s="47">
        <v>39052</v>
      </c>
      <c r="CJ2" s="47">
        <v>39083</v>
      </c>
      <c r="CK2" s="47">
        <v>39114</v>
      </c>
      <c r="CL2" s="47">
        <v>39142</v>
      </c>
      <c r="CM2" s="47">
        <v>39173</v>
      </c>
      <c r="CN2" s="47">
        <v>39203</v>
      </c>
      <c r="CO2" s="47">
        <v>39234</v>
      </c>
      <c r="CP2" s="47">
        <v>39264</v>
      </c>
      <c r="CQ2" s="47">
        <v>39295</v>
      </c>
      <c r="CR2" s="47">
        <v>39326</v>
      </c>
      <c r="CS2" s="47">
        <v>39356</v>
      </c>
      <c r="CT2" s="47">
        <v>39387</v>
      </c>
      <c r="CU2" s="47">
        <v>39417</v>
      </c>
      <c r="CV2" s="47">
        <v>39448</v>
      </c>
      <c r="CW2" s="47">
        <v>39479</v>
      </c>
      <c r="CX2" s="47">
        <v>39508</v>
      </c>
      <c r="CY2" s="47">
        <v>39539</v>
      </c>
      <c r="CZ2" s="47">
        <v>39569</v>
      </c>
      <c r="DA2" s="47">
        <v>39600</v>
      </c>
      <c r="DB2" s="47">
        <v>39630</v>
      </c>
      <c r="DC2" s="47">
        <v>39661</v>
      </c>
      <c r="DD2" s="47">
        <v>39692</v>
      </c>
      <c r="DE2" s="47">
        <v>39722</v>
      </c>
      <c r="DF2" s="47">
        <v>39753</v>
      </c>
      <c r="DG2" s="47">
        <v>39783</v>
      </c>
      <c r="DH2" s="47">
        <v>39814</v>
      </c>
      <c r="DI2" s="47">
        <v>39845</v>
      </c>
      <c r="DJ2" s="47">
        <v>39873</v>
      </c>
      <c r="DK2" s="47">
        <v>39904</v>
      </c>
      <c r="DL2" s="47">
        <v>39934</v>
      </c>
      <c r="DM2" s="47">
        <v>39965</v>
      </c>
      <c r="DN2" s="47">
        <v>39995</v>
      </c>
      <c r="DO2" s="47">
        <v>40026</v>
      </c>
      <c r="DP2" s="47">
        <v>40057</v>
      </c>
      <c r="DQ2" s="47">
        <v>40087</v>
      </c>
      <c r="DR2" s="47">
        <v>40118</v>
      </c>
      <c r="DS2" s="47">
        <v>40148</v>
      </c>
      <c r="DT2" s="47">
        <v>40179</v>
      </c>
      <c r="DU2" s="47">
        <v>40210</v>
      </c>
      <c r="DV2" s="47">
        <v>40238</v>
      </c>
      <c r="DW2" s="47">
        <v>40269</v>
      </c>
      <c r="DX2" s="47">
        <v>40299</v>
      </c>
      <c r="DY2" s="47">
        <v>40330</v>
      </c>
      <c r="DZ2" s="47">
        <v>40360</v>
      </c>
      <c r="EA2" s="47">
        <v>40391</v>
      </c>
      <c r="EB2" s="47">
        <v>40422</v>
      </c>
      <c r="EC2" s="47">
        <v>40452</v>
      </c>
      <c r="ED2" s="47">
        <v>40483</v>
      </c>
      <c r="EE2" s="47">
        <v>40513</v>
      </c>
      <c r="EF2" s="47">
        <v>40544</v>
      </c>
      <c r="EG2" s="47">
        <v>40575</v>
      </c>
      <c r="EH2" s="47">
        <v>40603</v>
      </c>
      <c r="EI2" s="47">
        <v>40634</v>
      </c>
      <c r="EJ2" s="47">
        <v>40664</v>
      </c>
      <c r="EK2" s="47">
        <v>40695</v>
      </c>
      <c r="EL2" s="47">
        <v>40725</v>
      </c>
      <c r="EM2" s="47">
        <v>40756</v>
      </c>
      <c r="EN2" s="47">
        <v>40787</v>
      </c>
      <c r="EO2" s="47">
        <v>40817</v>
      </c>
      <c r="EP2" s="47">
        <v>40848</v>
      </c>
      <c r="EQ2" s="47">
        <v>40878</v>
      </c>
      <c r="ER2" s="47">
        <v>40909</v>
      </c>
      <c r="ES2" s="47">
        <v>40940</v>
      </c>
      <c r="ET2" s="47">
        <v>40969</v>
      </c>
      <c r="EU2" s="47">
        <v>41000</v>
      </c>
      <c r="EV2" s="47">
        <v>41030</v>
      </c>
      <c r="EW2" s="47">
        <v>41061</v>
      </c>
      <c r="EX2" s="47">
        <v>41091</v>
      </c>
      <c r="EY2" s="47">
        <v>41122</v>
      </c>
      <c r="EZ2" s="47">
        <v>41153</v>
      </c>
      <c r="FA2" s="47">
        <v>41183</v>
      </c>
      <c r="FB2" s="47">
        <v>41214</v>
      </c>
      <c r="FC2" s="47">
        <v>41244</v>
      </c>
      <c r="FD2" s="47">
        <v>41275</v>
      </c>
      <c r="FE2" s="47">
        <v>41306</v>
      </c>
      <c r="FF2" s="47">
        <v>41334</v>
      </c>
      <c r="FG2" s="47">
        <v>41365</v>
      </c>
      <c r="FH2" s="47">
        <v>41395</v>
      </c>
      <c r="FI2" s="47">
        <v>41426</v>
      </c>
      <c r="FJ2" s="47">
        <v>41456</v>
      </c>
      <c r="FK2" s="47">
        <v>41487</v>
      </c>
      <c r="FL2" s="47">
        <v>41518</v>
      </c>
      <c r="FM2" s="47">
        <v>41548</v>
      </c>
      <c r="FN2" s="47">
        <v>41579</v>
      </c>
      <c r="FO2" s="47">
        <v>41609</v>
      </c>
      <c r="FP2" s="47">
        <v>41640</v>
      </c>
      <c r="FQ2" s="47">
        <v>41671</v>
      </c>
      <c r="FR2" s="47">
        <v>41699</v>
      </c>
      <c r="FS2" s="47">
        <v>41730</v>
      </c>
      <c r="FT2" s="47">
        <v>41760</v>
      </c>
      <c r="FU2" s="47">
        <v>41791</v>
      </c>
      <c r="FV2" s="47">
        <v>41821</v>
      </c>
      <c r="FW2" s="47">
        <v>41852</v>
      </c>
      <c r="FX2" s="47">
        <v>41883</v>
      </c>
      <c r="FY2" s="47">
        <v>41913</v>
      </c>
      <c r="FZ2" s="47">
        <v>41944</v>
      </c>
      <c r="GA2" s="47">
        <v>41974</v>
      </c>
      <c r="GB2" s="47">
        <v>42005</v>
      </c>
      <c r="GC2" s="47">
        <v>42036</v>
      </c>
      <c r="GD2" s="47">
        <v>42064</v>
      </c>
      <c r="GE2" s="47">
        <v>42095</v>
      </c>
      <c r="GF2" s="47">
        <v>42125</v>
      </c>
      <c r="GG2" s="47">
        <v>42156</v>
      </c>
      <c r="GH2" s="47">
        <v>42186</v>
      </c>
      <c r="GI2" s="47">
        <v>42217</v>
      </c>
      <c r="GJ2" s="47">
        <v>42248</v>
      </c>
      <c r="GK2" s="47">
        <v>42278</v>
      </c>
      <c r="GL2" s="47">
        <v>42309</v>
      </c>
      <c r="GM2" s="47">
        <v>42339</v>
      </c>
      <c r="GN2" s="47">
        <v>42370</v>
      </c>
      <c r="GO2" s="47">
        <v>42401</v>
      </c>
      <c r="GP2" s="47">
        <v>42430</v>
      </c>
      <c r="GQ2" s="47">
        <v>42461</v>
      </c>
      <c r="GR2" s="47">
        <v>42491</v>
      </c>
      <c r="GS2" s="47">
        <v>42522</v>
      </c>
      <c r="GT2" s="47">
        <v>42552</v>
      </c>
      <c r="GU2" s="47">
        <v>42583</v>
      </c>
      <c r="GV2" s="47">
        <v>42614</v>
      </c>
      <c r="GW2" s="47">
        <v>42644</v>
      </c>
      <c r="GX2" s="47">
        <v>42675</v>
      </c>
      <c r="GY2" s="47">
        <v>42705</v>
      </c>
      <c r="GZ2" s="47">
        <v>42736</v>
      </c>
      <c r="HA2" s="47">
        <v>42767</v>
      </c>
      <c r="HB2" s="47">
        <v>42795</v>
      </c>
      <c r="HC2" s="47">
        <v>42826</v>
      </c>
      <c r="HD2" s="47">
        <v>42856</v>
      </c>
      <c r="HE2" s="47">
        <v>42887</v>
      </c>
      <c r="HF2" s="47">
        <v>42917</v>
      </c>
      <c r="HG2" s="47">
        <v>42948</v>
      </c>
      <c r="HH2" s="47">
        <v>42979</v>
      </c>
      <c r="HI2" s="47">
        <v>43009</v>
      </c>
      <c r="HJ2" s="47">
        <v>43040</v>
      </c>
      <c r="HK2" s="47">
        <v>43070</v>
      </c>
      <c r="HL2" s="47">
        <v>43101</v>
      </c>
      <c r="HM2" s="47">
        <v>43132</v>
      </c>
      <c r="HN2" s="47">
        <v>43160</v>
      </c>
      <c r="HO2" s="47">
        <v>43191</v>
      </c>
      <c r="HP2" s="47">
        <v>43221</v>
      </c>
      <c r="HQ2" s="47">
        <v>43252</v>
      </c>
      <c r="HR2" s="47">
        <v>43282</v>
      </c>
      <c r="HS2" s="47">
        <v>43313</v>
      </c>
      <c r="HT2" s="47">
        <v>43344</v>
      </c>
      <c r="HU2" s="47">
        <v>43374</v>
      </c>
      <c r="HV2" s="47">
        <v>43405</v>
      </c>
      <c r="HW2" s="47">
        <v>43435</v>
      </c>
      <c r="HX2" s="47">
        <v>43466</v>
      </c>
      <c r="HY2" s="47">
        <v>43497</v>
      </c>
      <c r="HZ2" s="47">
        <v>43525</v>
      </c>
      <c r="IA2" s="47">
        <v>43556</v>
      </c>
      <c r="IB2" s="47">
        <v>43586</v>
      </c>
      <c r="IC2" s="47">
        <v>43617</v>
      </c>
      <c r="ID2" s="47">
        <v>43647</v>
      </c>
      <c r="IE2" s="47">
        <v>43678</v>
      </c>
      <c r="IF2" s="47">
        <v>43709</v>
      </c>
      <c r="IG2" s="47">
        <v>43739</v>
      </c>
      <c r="IH2" s="47">
        <v>43770</v>
      </c>
      <c r="II2" s="47">
        <v>43800</v>
      </c>
      <c r="IJ2" s="47">
        <v>43831</v>
      </c>
      <c r="IK2" s="47">
        <v>43862</v>
      </c>
      <c r="IL2" s="47">
        <v>43891</v>
      </c>
      <c r="IM2" s="47">
        <v>43922</v>
      </c>
      <c r="IN2" s="47">
        <v>43952</v>
      </c>
      <c r="IO2" s="47">
        <v>43983</v>
      </c>
      <c r="IP2" s="47">
        <v>44013</v>
      </c>
      <c r="IQ2" s="47">
        <v>44044</v>
      </c>
      <c r="IR2" s="47">
        <v>44075</v>
      </c>
      <c r="IS2" s="47">
        <v>44105</v>
      </c>
      <c r="IT2" s="47">
        <v>44136</v>
      </c>
      <c r="IU2" s="47">
        <v>44166</v>
      </c>
      <c r="IV2" s="47">
        <v>44197</v>
      </c>
      <c r="IW2" s="47">
        <v>44228</v>
      </c>
      <c r="IX2" s="47">
        <v>44256</v>
      </c>
      <c r="IY2" s="47">
        <v>44287</v>
      </c>
      <c r="IZ2" s="47">
        <v>44317</v>
      </c>
      <c r="JA2" s="47">
        <v>44348</v>
      </c>
      <c r="JB2" s="47">
        <v>44378</v>
      </c>
      <c r="JC2" s="47">
        <v>44409</v>
      </c>
      <c r="JD2" s="47">
        <v>44440</v>
      </c>
      <c r="JE2" s="47">
        <v>44470</v>
      </c>
      <c r="JF2" s="47">
        <v>44501</v>
      </c>
      <c r="JG2" s="47">
        <v>44531</v>
      </c>
      <c r="JH2" s="47">
        <v>44562</v>
      </c>
      <c r="JI2" s="47">
        <v>44593</v>
      </c>
      <c r="JJ2" s="47">
        <v>44621</v>
      </c>
      <c r="JK2" s="47">
        <v>44652</v>
      </c>
      <c r="JL2" s="47">
        <v>44682</v>
      </c>
      <c r="JM2" s="47">
        <v>44713</v>
      </c>
      <c r="JN2" s="47">
        <v>44743</v>
      </c>
      <c r="JO2" s="47">
        <v>44774</v>
      </c>
      <c r="JP2" s="47">
        <v>44805</v>
      </c>
      <c r="JQ2" s="47">
        <v>44835</v>
      </c>
      <c r="JR2" s="47">
        <v>44866</v>
      </c>
      <c r="JS2" s="47">
        <v>44896</v>
      </c>
      <c r="JT2" s="47">
        <v>44927</v>
      </c>
      <c r="JU2" s="47">
        <v>44958</v>
      </c>
      <c r="JV2" s="47">
        <v>44986</v>
      </c>
      <c r="JW2" s="47">
        <v>45017</v>
      </c>
      <c r="JX2" s="47">
        <v>45047</v>
      </c>
    </row>
    <row r="3" spans="1:284" ht="24" x14ac:dyDescent="0.2">
      <c r="A3" s="22" t="s">
        <v>0</v>
      </c>
      <c r="B3" s="21" t="s">
        <v>4</v>
      </c>
      <c r="C3" s="3" t="s">
        <v>27</v>
      </c>
      <c r="D3" s="7">
        <v>573311</v>
      </c>
      <c r="E3" s="10">
        <v>479908</v>
      </c>
      <c r="F3" s="7">
        <v>536771</v>
      </c>
      <c r="G3" s="10">
        <v>578323</v>
      </c>
      <c r="H3" s="7">
        <v>801599</v>
      </c>
      <c r="I3" s="10">
        <v>764865</v>
      </c>
      <c r="J3" s="7">
        <v>786937</v>
      </c>
      <c r="K3" s="10">
        <v>592374</v>
      </c>
      <c r="L3" s="7">
        <v>431859</v>
      </c>
      <c r="M3" s="10">
        <v>574155</v>
      </c>
      <c r="N3" s="7">
        <v>676185</v>
      </c>
      <c r="O3" s="10">
        <v>655103</v>
      </c>
      <c r="P3" s="7">
        <v>752955</v>
      </c>
      <c r="Q3" s="10">
        <v>669972.98398999998</v>
      </c>
      <c r="R3" s="7">
        <v>519731.79570000002</v>
      </c>
      <c r="S3" s="10">
        <v>579570</v>
      </c>
      <c r="T3" s="7">
        <v>810595</v>
      </c>
      <c r="U3" s="10">
        <v>602498</v>
      </c>
      <c r="V3" s="7">
        <v>773275</v>
      </c>
      <c r="W3" s="10">
        <v>583175.38580000005</v>
      </c>
      <c r="X3" s="7">
        <v>541512</v>
      </c>
      <c r="Y3" s="10">
        <v>636578.96189999999</v>
      </c>
      <c r="Z3" s="7">
        <v>675418.02494999999</v>
      </c>
      <c r="AA3" s="10">
        <v>633623.87676999997</v>
      </c>
      <c r="AB3" s="7">
        <v>591973.32010999997</v>
      </c>
      <c r="AC3" s="10">
        <v>338715.55459000001</v>
      </c>
      <c r="AD3" s="7">
        <v>629793.62941000005</v>
      </c>
      <c r="AE3" s="10">
        <v>630984.09647999995</v>
      </c>
      <c r="AF3" s="7">
        <v>633753.11361999996</v>
      </c>
      <c r="AG3" s="10">
        <v>708190.45527000003</v>
      </c>
      <c r="AH3" s="7">
        <v>795446.29923999996</v>
      </c>
      <c r="AI3" s="10">
        <v>858543</v>
      </c>
      <c r="AJ3" s="7">
        <v>750106</v>
      </c>
      <c r="AK3" s="10">
        <v>540570</v>
      </c>
      <c r="AL3" s="7">
        <v>561788</v>
      </c>
      <c r="AM3" s="10">
        <v>712775</v>
      </c>
      <c r="AN3" s="7">
        <v>753958</v>
      </c>
      <c r="AO3" s="10">
        <v>659040</v>
      </c>
      <c r="AP3" s="7">
        <v>809656</v>
      </c>
      <c r="AQ3" s="10">
        <v>727514</v>
      </c>
      <c r="AR3" s="7">
        <v>804877</v>
      </c>
      <c r="AS3" s="10">
        <v>804806</v>
      </c>
      <c r="AT3" s="7">
        <v>831250</v>
      </c>
      <c r="AU3" s="10">
        <v>750952</v>
      </c>
      <c r="AV3" s="7">
        <v>603839</v>
      </c>
      <c r="AW3" s="10">
        <v>587086</v>
      </c>
      <c r="AX3" s="7">
        <v>545594</v>
      </c>
      <c r="AY3" s="10">
        <v>429555</v>
      </c>
      <c r="AZ3" s="7">
        <v>455533</v>
      </c>
      <c r="BA3" s="10">
        <v>358791</v>
      </c>
      <c r="BB3" s="7">
        <v>476670</v>
      </c>
      <c r="BC3" s="10">
        <v>561482</v>
      </c>
      <c r="BD3" s="7">
        <v>623854</v>
      </c>
      <c r="BE3" s="10">
        <v>683692</v>
      </c>
      <c r="BF3" s="7">
        <v>657731</v>
      </c>
      <c r="BG3" s="10">
        <v>719585</v>
      </c>
      <c r="BH3" s="7">
        <v>632010</v>
      </c>
      <c r="BI3" s="10">
        <v>473675</v>
      </c>
      <c r="BJ3" s="7">
        <v>412097</v>
      </c>
      <c r="BK3" s="10">
        <v>385094</v>
      </c>
      <c r="BL3" s="7">
        <v>340483</v>
      </c>
      <c r="BM3" s="10">
        <v>214254</v>
      </c>
      <c r="BN3" s="7">
        <v>139127</v>
      </c>
      <c r="BO3" s="10">
        <v>499287</v>
      </c>
      <c r="BP3" s="7">
        <v>685260</v>
      </c>
      <c r="BQ3" s="10">
        <v>772575</v>
      </c>
      <c r="BR3" s="7">
        <v>470309</v>
      </c>
      <c r="BS3" s="10">
        <v>412269</v>
      </c>
      <c r="BT3" s="7">
        <v>317629</v>
      </c>
      <c r="BU3" s="10">
        <v>264063</v>
      </c>
      <c r="BV3" s="7">
        <v>364747</v>
      </c>
      <c r="BW3" s="10">
        <v>191638</v>
      </c>
      <c r="BX3" s="7">
        <v>549618</v>
      </c>
      <c r="BY3" s="10">
        <v>477598</v>
      </c>
      <c r="BZ3" s="7">
        <v>771760</v>
      </c>
      <c r="CA3" s="10">
        <v>555241</v>
      </c>
      <c r="CB3" s="7">
        <v>721395</v>
      </c>
      <c r="CC3" s="10">
        <v>587885</v>
      </c>
      <c r="CD3" s="7">
        <v>708436</v>
      </c>
      <c r="CE3" s="10">
        <v>518994</v>
      </c>
      <c r="CF3" s="7">
        <v>489129</v>
      </c>
      <c r="CG3" s="10">
        <v>666738</v>
      </c>
      <c r="CH3" s="7">
        <v>328693</v>
      </c>
      <c r="CI3" s="10">
        <v>294127</v>
      </c>
      <c r="CJ3" s="7">
        <v>434159</v>
      </c>
      <c r="CK3" s="10">
        <v>734814</v>
      </c>
      <c r="CL3" s="7">
        <v>291806</v>
      </c>
      <c r="CM3" s="10">
        <v>618651</v>
      </c>
      <c r="CN3" s="7">
        <v>788779</v>
      </c>
      <c r="CO3" s="10">
        <v>771920</v>
      </c>
      <c r="CP3" s="7">
        <v>668426</v>
      </c>
      <c r="CQ3" s="10">
        <v>472670</v>
      </c>
      <c r="CR3" s="7">
        <v>455586</v>
      </c>
      <c r="CS3" s="10">
        <v>532810</v>
      </c>
      <c r="CT3" s="7">
        <v>751660</v>
      </c>
      <c r="CU3" s="10">
        <v>667034</v>
      </c>
      <c r="CV3" s="7">
        <v>768738</v>
      </c>
      <c r="CW3" s="10">
        <v>414202</v>
      </c>
      <c r="CX3" s="7">
        <v>287766</v>
      </c>
      <c r="CY3" s="10">
        <v>394067</v>
      </c>
      <c r="CZ3" s="7">
        <v>692396</v>
      </c>
      <c r="DA3" s="10">
        <v>625580</v>
      </c>
      <c r="DB3" s="7">
        <v>644526</v>
      </c>
      <c r="DC3" s="10">
        <v>511444</v>
      </c>
      <c r="DD3" s="7">
        <v>111157</v>
      </c>
      <c r="DE3" s="10">
        <v>0</v>
      </c>
      <c r="DF3" s="7">
        <v>0</v>
      </c>
      <c r="DG3" s="10">
        <v>271393</v>
      </c>
      <c r="DH3" s="7">
        <v>760944</v>
      </c>
      <c r="DI3" s="10">
        <v>593721</v>
      </c>
      <c r="DJ3" s="7">
        <v>635358</v>
      </c>
      <c r="DK3" s="10">
        <v>591822</v>
      </c>
      <c r="DL3" s="7">
        <v>657124</v>
      </c>
      <c r="DM3" s="10">
        <v>527244</v>
      </c>
      <c r="DN3" s="7">
        <v>630346</v>
      </c>
      <c r="DO3" s="10">
        <v>627577</v>
      </c>
      <c r="DP3" s="7">
        <v>990599</v>
      </c>
      <c r="DQ3" s="10">
        <v>1028460</v>
      </c>
      <c r="DR3" s="7">
        <v>969730</v>
      </c>
      <c r="DS3" s="10">
        <v>844070</v>
      </c>
      <c r="DT3" s="7">
        <v>731315</v>
      </c>
      <c r="DU3" s="10">
        <v>585465</v>
      </c>
      <c r="DV3" s="7">
        <v>624580</v>
      </c>
      <c r="DW3" s="10">
        <v>690600</v>
      </c>
      <c r="DX3" s="7">
        <v>492481</v>
      </c>
      <c r="DY3" s="10">
        <v>458255</v>
      </c>
      <c r="DZ3" s="7">
        <v>578664</v>
      </c>
      <c r="EA3" s="10">
        <v>336355</v>
      </c>
      <c r="EB3" s="7">
        <v>243292.44</v>
      </c>
      <c r="EC3" s="10">
        <v>412179</v>
      </c>
      <c r="ED3" s="7">
        <v>330730</v>
      </c>
      <c r="EE3" s="10">
        <v>298943</v>
      </c>
      <c r="EF3" s="7">
        <v>310916</v>
      </c>
      <c r="EG3" s="10">
        <v>262497</v>
      </c>
      <c r="EH3" s="7">
        <v>309954</v>
      </c>
      <c r="EI3" s="10">
        <v>316978.59999999998</v>
      </c>
      <c r="EJ3" s="7">
        <v>407275.6</v>
      </c>
      <c r="EK3" s="10">
        <v>369663.5</v>
      </c>
      <c r="EL3" s="7">
        <v>265908.5</v>
      </c>
      <c r="EM3" s="10">
        <v>442220.9</v>
      </c>
      <c r="EN3" s="7">
        <v>281404.5</v>
      </c>
      <c r="EO3" s="10">
        <v>0</v>
      </c>
      <c r="EP3" s="7">
        <v>0</v>
      </c>
      <c r="EQ3" s="10">
        <v>444036.2</v>
      </c>
      <c r="ER3" s="7">
        <v>541002.19999999995</v>
      </c>
      <c r="ES3" s="10">
        <v>574558.69999999995</v>
      </c>
      <c r="ET3" s="7">
        <v>632430</v>
      </c>
      <c r="EU3" s="10">
        <v>668994.30000000005</v>
      </c>
      <c r="EV3" s="7">
        <v>462258.1</v>
      </c>
      <c r="EW3" s="10">
        <v>551019.30000000005</v>
      </c>
      <c r="EX3" s="7">
        <v>536294.5</v>
      </c>
      <c r="EY3" s="10">
        <v>534220.30000000005</v>
      </c>
      <c r="EZ3" s="7">
        <v>468283.2</v>
      </c>
      <c r="FA3" s="10">
        <v>472658.5</v>
      </c>
      <c r="FB3" s="7">
        <v>485000.3</v>
      </c>
      <c r="FC3" s="10">
        <v>503733.5</v>
      </c>
      <c r="FD3" s="7">
        <v>436413.1</v>
      </c>
      <c r="FE3" s="10">
        <v>411818.7</v>
      </c>
      <c r="FF3" s="7">
        <v>443364.3</v>
      </c>
      <c r="FG3" s="10">
        <v>513374.2</v>
      </c>
      <c r="FH3" s="7">
        <v>490796.6</v>
      </c>
      <c r="FI3" s="10">
        <v>413624.6</v>
      </c>
      <c r="FJ3" s="7">
        <v>520791.1</v>
      </c>
      <c r="FK3" s="10">
        <v>508811.8</v>
      </c>
      <c r="FL3" s="7">
        <v>468553.9</v>
      </c>
      <c r="FM3" s="10">
        <v>533969.9</v>
      </c>
      <c r="FN3" s="7">
        <v>594952.5</v>
      </c>
      <c r="FO3" s="10">
        <v>555616</v>
      </c>
      <c r="FP3" s="7">
        <v>433134.6</v>
      </c>
      <c r="FQ3" s="10">
        <v>399072.7</v>
      </c>
      <c r="FR3" s="7">
        <v>191840.1</v>
      </c>
      <c r="FS3" s="10">
        <v>640131.30000000005</v>
      </c>
      <c r="FT3" s="7">
        <v>651520</v>
      </c>
      <c r="FU3" s="10">
        <v>557355.6</v>
      </c>
      <c r="FV3" s="7">
        <v>605777.6</v>
      </c>
      <c r="FW3" s="10">
        <v>519449.9</v>
      </c>
      <c r="FX3" s="7">
        <v>495901.3</v>
      </c>
      <c r="FY3" s="10">
        <v>629182.1</v>
      </c>
      <c r="FZ3" s="7">
        <v>522882.4</v>
      </c>
      <c r="GA3" s="10">
        <v>592130.4</v>
      </c>
      <c r="GB3" s="7">
        <v>614508.4</v>
      </c>
      <c r="GC3" s="10">
        <v>303834.8</v>
      </c>
      <c r="GD3" s="7">
        <v>431887.4</v>
      </c>
      <c r="GE3" s="10">
        <v>513917.4</v>
      </c>
      <c r="GF3" s="7">
        <v>478544.9</v>
      </c>
      <c r="GG3" s="10">
        <v>457338.3</v>
      </c>
      <c r="GH3" s="7">
        <v>577017.1</v>
      </c>
      <c r="GI3" s="10">
        <v>619032.69999999995</v>
      </c>
      <c r="GJ3" s="7">
        <v>324150.2</v>
      </c>
      <c r="GK3" s="10">
        <v>385359.4</v>
      </c>
      <c r="GL3" s="7">
        <v>446313.4</v>
      </c>
      <c r="GM3" s="10">
        <v>406553.1</v>
      </c>
      <c r="GN3" s="7">
        <v>476837</v>
      </c>
      <c r="GO3" s="10">
        <v>347113.8</v>
      </c>
      <c r="GP3" s="7">
        <v>554354.5</v>
      </c>
      <c r="GQ3" s="10">
        <v>678245.2</v>
      </c>
      <c r="GR3" s="7">
        <v>619483.9</v>
      </c>
      <c r="GS3" s="10">
        <v>506204.9</v>
      </c>
      <c r="GT3" s="7">
        <v>577516.9</v>
      </c>
      <c r="GU3" s="10">
        <v>417773.5</v>
      </c>
      <c r="GV3" s="7">
        <v>412309.3</v>
      </c>
      <c r="GW3" s="10">
        <v>445845.4</v>
      </c>
      <c r="GX3" s="7">
        <v>541944.9</v>
      </c>
      <c r="GY3" s="10">
        <v>573336.30000000005</v>
      </c>
      <c r="GZ3" s="7">
        <v>548322.19999999995</v>
      </c>
      <c r="HA3" s="10">
        <v>516045.6</v>
      </c>
      <c r="HB3" s="7">
        <v>600763.5</v>
      </c>
      <c r="HC3" s="10">
        <v>523492.1</v>
      </c>
      <c r="HD3" s="7">
        <v>453769.1</v>
      </c>
      <c r="HE3" s="10">
        <v>520053.3</v>
      </c>
      <c r="HF3" s="7">
        <v>469589.6</v>
      </c>
      <c r="HG3" s="10">
        <v>428964.4</v>
      </c>
      <c r="HH3" s="7">
        <v>391056.8</v>
      </c>
      <c r="HI3" s="10">
        <v>411770.7</v>
      </c>
      <c r="HJ3" s="7">
        <v>400509.3</v>
      </c>
      <c r="HK3" s="10">
        <v>420621.5</v>
      </c>
      <c r="HL3" s="7">
        <v>450446.6</v>
      </c>
      <c r="HM3" s="10">
        <v>521597.7</v>
      </c>
      <c r="HN3" s="7">
        <v>586076.1</v>
      </c>
      <c r="HO3" s="10">
        <v>522179.6</v>
      </c>
      <c r="HP3" s="7">
        <v>601821.4</v>
      </c>
      <c r="HQ3" s="10">
        <v>578901.9</v>
      </c>
      <c r="HR3" s="7">
        <v>528094.5</v>
      </c>
      <c r="HS3" s="10">
        <v>515939.6</v>
      </c>
      <c r="HT3" s="7">
        <v>459764.5</v>
      </c>
      <c r="HU3" s="10">
        <v>514163.8</v>
      </c>
      <c r="HV3" s="7">
        <v>409271.1</v>
      </c>
      <c r="HW3" s="10">
        <v>441944.7</v>
      </c>
      <c r="HX3" s="7">
        <v>433468</v>
      </c>
      <c r="HY3" s="10">
        <v>239258</v>
      </c>
      <c r="HZ3" s="7">
        <v>468299.7</v>
      </c>
      <c r="IA3" s="10">
        <v>536134.9</v>
      </c>
      <c r="IB3" s="7">
        <v>482815.5</v>
      </c>
      <c r="IC3" s="10">
        <v>539737.4</v>
      </c>
      <c r="ID3" s="7">
        <v>468688.1</v>
      </c>
      <c r="IE3" s="10">
        <v>450545.1</v>
      </c>
      <c r="IF3" s="7">
        <v>389709.1</v>
      </c>
      <c r="IG3" s="10">
        <v>374938.4</v>
      </c>
      <c r="IH3" s="7">
        <v>374265.2</v>
      </c>
      <c r="II3" s="10">
        <v>230815.7</v>
      </c>
      <c r="IJ3" s="31">
        <v>188994.3</v>
      </c>
      <c r="IK3" s="38">
        <v>337786.1</v>
      </c>
      <c r="IL3" s="31">
        <v>478203.4</v>
      </c>
      <c r="IM3" s="38">
        <v>410834.7</v>
      </c>
      <c r="IN3" s="31">
        <v>400111.3</v>
      </c>
      <c r="IO3" s="38">
        <v>410488.1</v>
      </c>
      <c r="IP3" s="31">
        <v>311885.3</v>
      </c>
      <c r="IQ3" s="38">
        <v>478240.1</v>
      </c>
      <c r="IR3" s="31">
        <v>399353.7</v>
      </c>
      <c r="IS3" s="38">
        <v>313494.40000000002</v>
      </c>
      <c r="IT3" s="31">
        <v>375575.6</v>
      </c>
      <c r="IU3" s="38">
        <v>373733.2</v>
      </c>
      <c r="IV3" s="31">
        <v>378445.1</v>
      </c>
      <c r="IW3" s="38">
        <v>252950.9</v>
      </c>
      <c r="IX3" s="31">
        <v>63813.1</v>
      </c>
      <c r="IY3" s="38">
        <v>90820.6</v>
      </c>
      <c r="IZ3" s="31">
        <v>346162.3</v>
      </c>
      <c r="JA3" s="38">
        <v>436066.1</v>
      </c>
      <c r="JB3" s="31">
        <v>174883.6</v>
      </c>
      <c r="JC3" s="38">
        <v>443083.4</v>
      </c>
      <c r="JD3" s="31">
        <v>668089.9</v>
      </c>
      <c r="JE3" s="38">
        <v>562387</v>
      </c>
      <c r="JF3" s="31">
        <v>402228.9</v>
      </c>
      <c r="JG3" s="38">
        <v>392217.2</v>
      </c>
      <c r="JH3" s="31">
        <v>360950.4</v>
      </c>
      <c r="JI3" s="38">
        <v>351921.5</v>
      </c>
      <c r="JJ3" s="31">
        <v>394102.1</v>
      </c>
      <c r="JK3" s="38">
        <v>470521.5</v>
      </c>
      <c r="JL3" s="31">
        <v>512906.8</v>
      </c>
      <c r="JM3" s="38">
        <v>452137.3</v>
      </c>
      <c r="JN3" s="31">
        <v>336803.6</v>
      </c>
      <c r="JO3" s="38">
        <v>401525.4</v>
      </c>
      <c r="JP3" s="31">
        <v>363913.9</v>
      </c>
      <c r="JQ3" s="38">
        <v>430493.3</v>
      </c>
      <c r="JR3" s="31">
        <v>397205.4</v>
      </c>
      <c r="JS3" s="38">
        <v>478946.4</v>
      </c>
      <c r="JT3" s="31">
        <v>471714.7</v>
      </c>
      <c r="JU3" s="38">
        <v>494340.7</v>
      </c>
      <c r="JV3" s="31">
        <v>523461.9</v>
      </c>
      <c r="JW3" s="38">
        <v>489099.7</v>
      </c>
      <c r="JX3" s="31">
        <v>562802.4</v>
      </c>
    </row>
    <row r="4" spans="1:284" ht="24" x14ac:dyDescent="0.2">
      <c r="A4" s="22" t="s">
        <v>0</v>
      </c>
      <c r="B4" s="21" t="s">
        <v>4</v>
      </c>
      <c r="C4" s="3" t="s">
        <v>28</v>
      </c>
      <c r="D4" s="7">
        <v>359496</v>
      </c>
      <c r="E4" s="10">
        <v>329555</v>
      </c>
      <c r="F4" s="7">
        <v>345028</v>
      </c>
      <c r="G4" s="10">
        <v>426417</v>
      </c>
      <c r="H4" s="7">
        <v>744381</v>
      </c>
      <c r="I4" s="10">
        <v>754327</v>
      </c>
      <c r="J4" s="7">
        <v>655268</v>
      </c>
      <c r="K4" s="10">
        <v>789010</v>
      </c>
      <c r="L4" s="7">
        <v>545647</v>
      </c>
      <c r="M4" s="10">
        <v>531550</v>
      </c>
      <c r="N4" s="7">
        <v>558140</v>
      </c>
      <c r="O4" s="10">
        <v>629819</v>
      </c>
      <c r="P4" s="7">
        <v>627462</v>
      </c>
      <c r="Q4" s="10">
        <v>593440.48956000002</v>
      </c>
      <c r="R4" s="7">
        <v>714754.54714000004</v>
      </c>
      <c r="S4" s="10">
        <v>579926</v>
      </c>
      <c r="T4" s="7">
        <v>698993</v>
      </c>
      <c r="U4" s="10">
        <v>581879</v>
      </c>
      <c r="V4" s="7">
        <v>669920</v>
      </c>
      <c r="W4" s="10">
        <v>547692.68322999997</v>
      </c>
      <c r="X4" s="7">
        <v>577368</v>
      </c>
      <c r="Y4" s="10">
        <v>591169.42107000004</v>
      </c>
      <c r="Z4" s="7">
        <v>573476.91712</v>
      </c>
      <c r="AA4" s="10">
        <v>561749.07357999997</v>
      </c>
      <c r="AB4" s="7">
        <v>561183.37653000001</v>
      </c>
      <c r="AC4" s="10">
        <v>532618.82885000005</v>
      </c>
      <c r="AD4" s="7">
        <v>520159.48502000002</v>
      </c>
      <c r="AE4" s="10">
        <v>398836.05953000003</v>
      </c>
      <c r="AF4" s="7">
        <v>567316.13454999996</v>
      </c>
      <c r="AG4" s="10">
        <v>644726.15148999996</v>
      </c>
      <c r="AH4" s="7">
        <v>665403.16917000001</v>
      </c>
      <c r="AI4" s="10">
        <v>739640</v>
      </c>
      <c r="AJ4" s="7">
        <v>668677</v>
      </c>
      <c r="AK4" s="10">
        <v>586295</v>
      </c>
      <c r="AL4" s="7">
        <v>672191</v>
      </c>
      <c r="AM4" s="10">
        <v>753398</v>
      </c>
      <c r="AN4" s="7">
        <v>685303</v>
      </c>
      <c r="AO4" s="10">
        <v>596907</v>
      </c>
      <c r="AP4" s="7">
        <v>632921</v>
      </c>
      <c r="AQ4" s="10">
        <v>643971</v>
      </c>
      <c r="AR4" s="7">
        <v>636891</v>
      </c>
      <c r="AS4" s="10">
        <v>755657</v>
      </c>
      <c r="AT4" s="7">
        <v>729958</v>
      </c>
      <c r="AU4" s="10">
        <v>863236</v>
      </c>
      <c r="AV4" s="7">
        <v>665358</v>
      </c>
      <c r="AW4" s="10">
        <v>509027</v>
      </c>
      <c r="AX4" s="7">
        <v>540483</v>
      </c>
      <c r="AY4" s="10">
        <v>641401</v>
      </c>
      <c r="AZ4" s="7">
        <v>688776</v>
      </c>
      <c r="BA4" s="10">
        <v>454253</v>
      </c>
      <c r="BB4" s="7">
        <v>496548</v>
      </c>
      <c r="BC4" s="10">
        <v>539542</v>
      </c>
      <c r="BD4" s="7">
        <v>565307</v>
      </c>
      <c r="BE4" s="10">
        <v>691219</v>
      </c>
      <c r="BF4" s="7">
        <v>712526</v>
      </c>
      <c r="BG4" s="10">
        <v>913189</v>
      </c>
      <c r="BH4" s="7">
        <v>873871</v>
      </c>
      <c r="BI4" s="10">
        <v>317274</v>
      </c>
      <c r="BJ4" s="7">
        <v>493979</v>
      </c>
      <c r="BK4" s="10">
        <v>589977</v>
      </c>
      <c r="BL4" s="7">
        <v>900362</v>
      </c>
      <c r="BM4" s="10">
        <v>898307</v>
      </c>
      <c r="BN4" s="7">
        <v>1005034</v>
      </c>
      <c r="BO4" s="10">
        <v>1124746</v>
      </c>
      <c r="BP4" s="7">
        <v>850014</v>
      </c>
      <c r="BQ4" s="10">
        <v>678980</v>
      </c>
      <c r="BR4" s="7">
        <v>803763</v>
      </c>
      <c r="BS4" s="10">
        <v>608256</v>
      </c>
      <c r="BT4" s="7">
        <v>562163</v>
      </c>
      <c r="BU4" s="10">
        <v>671116</v>
      </c>
      <c r="BV4" s="7">
        <v>529331</v>
      </c>
      <c r="BW4" s="10">
        <v>621375</v>
      </c>
      <c r="BX4" s="7">
        <v>604676</v>
      </c>
      <c r="BY4" s="10">
        <v>313900</v>
      </c>
      <c r="BZ4" s="7">
        <v>493996</v>
      </c>
      <c r="CA4" s="10">
        <v>906759</v>
      </c>
      <c r="CB4" s="7">
        <v>802298</v>
      </c>
      <c r="CC4" s="10">
        <v>964824</v>
      </c>
      <c r="CD4" s="7">
        <v>1099498</v>
      </c>
      <c r="CE4" s="10">
        <v>936284</v>
      </c>
      <c r="CF4" s="7">
        <v>759870</v>
      </c>
      <c r="CG4" s="10">
        <v>303686</v>
      </c>
      <c r="CH4" s="7">
        <v>461201</v>
      </c>
      <c r="CI4" s="10">
        <v>695027</v>
      </c>
      <c r="CJ4" s="7">
        <v>852799</v>
      </c>
      <c r="CK4" s="10">
        <v>206840</v>
      </c>
      <c r="CL4" s="7">
        <v>479037</v>
      </c>
      <c r="CM4" s="10">
        <v>934466</v>
      </c>
      <c r="CN4" s="7">
        <v>745194</v>
      </c>
      <c r="CO4" s="10">
        <v>718823</v>
      </c>
      <c r="CP4" s="7">
        <v>780980</v>
      </c>
      <c r="CQ4" s="10">
        <v>776707</v>
      </c>
      <c r="CR4" s="7">
        <v>781014</v>
      </c>
      <c r="CS4" s="10">
        <v>916960</v>
      </c>
      <c r="CT4" s="7">
        <v>933288</v>
      </c>
      <c r="CU4" s="10">
        <v>678953</v>
      </c>
      <c r="CV4" s="7">
        <v>710867</v>
      </c>
      <c r="CW4" s="10">
        <v>788238</v>
      </c>
      <c r="CX4" s="7">
        <v>819426</v>
      </c>
      <c r="CY4" s="10">
        <v>811612</v>
      </c>
      <c r="CZ4" s="7">
        <v>1135965</v>
      </c>
      <c r="DA4" s="10">
        <v>1073890</v>
      </c>
      <c r="DB4" s="7">
        <v>820152</v>
      </c>
      <c r="DC4" s="10">
        <v>603127</v>
      </c>
      <c r="DD4" s="7">
        <v>406990</v>
      </c>
      <c r="DE4" s="10">
        <v>730908</v>
      </c>
      <c r="DF4" s="7">
        <v>689286</v>
      </c>
      <c r="DG4" s="10">
        <v>615849</v>
      </c>
      <c r="DH4" s="7">
        <v>263484</v>
      </c>
      <c r="DI4" s="10">
        <v>364777</v>
      </c>
      <c r="DJ4" s="7">
        <v>462708</v>
      </c>
      <c r="DK4" s="10">
        <v>738492</v>
      </c>
      <c r="DL4" s="7">
        <v>656841</v>
      </c>
      <c r="DM4" s="10">
        <v>633619</v>
      </c>
      <c r="DN4" s="7">
        <v>637645</v>
      </c>
      <c r="DO4" s="10">
        <v>837238</v>
      </c>
      <c r="DP4" s="7">
        <v>522740</v>
      </c>
      <c r="DQ4" s="10">
        <v>398474</v>
      </c>
      <c r="DR4" s="7">
        <v>186021</v>
      </c>
      <c r="DS4" s="10">
        <v>0</v>
      </c>
      <c r="DT4" s="7">
        <v>0</v>
      </c>
      <c r="DU4" s="10">
        <v>0</v>
      </c>
      <c r="DV4" s="7">
        <v>0</v>
      </c>
      <c r="DW4" s="10">
        <v>508914</v>
      </c>
      <c r="DX4" s="7">
        <v>1041315</v>
      </c>
      <c r="DY4" s="10">
        <v>1097849</v>
      </c>
      <c r="DZ4" s="7">
        <v>1128143</v>
      </c>
      <c r="EA4" s="10">
        <v>664091</v>
      </c>
      <c r="EB4" s="7">
        <v>757233.13</v>
      </c>
      <c r="EC4" s="10">
        <v>593689</v>
      </c>
      <c r="ED4" s="7">
        <v>685802</v>
      </c>
      <c r="EE4" s="10">
        <v>886298</v>
      </c>
      <c r="EF4" s="7">
        <v>832563</v>
      </c>
      <c r="EG4" s="10">
        <v>755527</v>
      </c>
      <c r="EH4" s="7">
        <v>741422</v>
      </c>
      <c r="EI4" s="10">
        <v>865602.4</v>
      </c>
      <c r="EJ4" s="7">
        <v>955554.3</v>
      </c>
      <c r="EK4" s="10">
        <v>795231.1</v>
      </c>
      <c r="EL4" s="7">
        <v>776253</v>
      </c>
      <c r="EM4" s="10">
        <v>820318.1</v>
      </c>
      <c r="EN4" s="7">
        <v>1022701.1</v>
      </c>
      <c r="EO4" s="10">
        <v>1145689.5</v>
      </c>
      <c r="EP4" s="7">
        <v>1244209.3179822301</v>
      </c>
      <c r="EQ4" s="10">
        <v>1006455.4</v>
      </c>
      <c r="ER4" s="7">
        <v>842983.7</v>
      </c>
      <c r="ES4" s="10">
        <v>780493.7</v>
      </c>
      <c r="ET4" s="7">
        <v>675432.9</v>
      </c>
      <c r="EU4" s="10">
        <v>822838.1</v>
      </c>
      <c r="EV4" s="7">
        <v>1187109.8</v>
      </c>
      <c r="EW4" s="10">
        <v>972344.6</v>
      </c>
      <c r="EX4" s="7">
        <v>982049.9</v>
      </c>
      <c r="EY4" s="10">
        <v>988564.6</v>
      </c>
      <c r="EZ4" s="7">
        <v>889789</v>
      </c>
      <c r="FA4" s="10">
        <v>822603.6</v>
      </c>
      <c r="FB4" s="7">
        <v>487838.2</v>
      </c>
      <c r="FC4" s="10">
        <v>406438.7</v>
      </c>
      <c r="FD4" s="7">
        <v>386680.9</v>
      </c>
      <c r="FE4" s="10">
        <v>367838.1</v>
      </c>
      <c r="FF4" s="7">
        <v>515166.6</v>
      </c>
      <c r="FG4" s="10">
        <v>619484.30000000005</v>
      </c>
      <c r="FH4" s="7">
        <v>837460.9</v>
      </c>
      <c r="FI4" s="10">
        <v>909963.3</v>
      </c>
      <c r="FJ4" s="7">
        <v>1071132.3</v>
      </c>
      <c r="FK4" s="10">
        <v>953024</v>
      </c>
      <c r="FL4" s="7">
        <v>893635.6</v>
      </c>
      <c r="FM4" s="10">
        <v>779019.1</v>
      </c>
      <c r="FN4" s="7">
        <v>574208.19999999995</v>
      </c>
      <c r="FO4" s="10">
        <v>561094.9</v>
      </c>
      <c r="FP4" s="7">
        <v>534155.30000000005</v>
      </c>
      <c r="FQ4" s="10">
        <v>673528.2</v>
      </c>
      <c r="FR4" s="7">
        <v>912337.4</v>
      </c>
      <c r="FS4" s="10">
        <v>770756.9</v>
      </c>
      <c r="FT4" s="7">
        <v>734450.4</v>
      </c>
      <c r="FU4" s="10">
        <v>821192.4</v>
      </c>
      <c r="FV4" s="7">
        <v>807007.4</v>
      </c>
      <c r="FW4" s="10">
        <v>797914.1</v>
      </c>
      <c r="FX4" s="7">
        <v>746999.1</v>
      </c>
      <c r="FY4" s="10">
        <v>782878.5</v>
      </c>
      <c r="FZ4" s="7">
        <v>514335</v>
      </c>
      <c r="GA4" s="10">
        <v>429647.4</v>
      </c>
      <c r="GB4" s="7">
        <v>574847.4</v>
      </c>
      <c r="GC4" s="10">
        <v>704346.7</v>
      </c>
      <c r="GD4" s="7">
        <v>955706.8</v>
      </c>
      <c r="GE4" s="10">
        <v>910050.1</v>
      </c>
      <c r="GF4" s="7">
        <v>897318.3</v>
      </c>
      <c r="GG4" s="10">
        <v>926273.8</v>
      </c>
      <c r="GH4" s="7">
        <v>900781.1</v>
      </c>
      <c r="GI4" s="10">
        <v>980018.9</v>
      </c>
      <c r="GJ4" s="7">
        <v>735988.7</v>
      </c>
      <c r="GK4" s="10">
        <v>629576.9</v>
      </c>
      <c r="GL4" s="7">
        <v>673558.1</v>
      </c>
      <c r="GM4" s="10">
        <v>760775.7</v>
      </c>
      <c r="GN4" s="7">
        <v>683994.1</v>
      </c>
      <c r="GO4" s="10">
        <v>596668.80000000005</v>
      </c>
      <c r="GP4" s="7">
        <v>141684.79999999999</v>
      </c>
      <c r="GQ4" s="10">
        <v>109665.9</v>
      </c>
      <c r="GR4" s="7">
        <v>838171.5</v>
      </c>
      <c r="GS4" s="10">
        <v>951529.3</v>
      </c>
      <c r="GT4" s="7">
        <v>873736.9</v>
      </c>
      <c r="GU4" s="10">
        <v>849057.5</v>
      </c>
      <c r="GV4" s="7">
        <v>714574.5</v>
      </c>
      <c r="GW4" s="10">
        <v>792946</v>
      </c>
      <c r="GX4" s="7">
        <v>712358.3</v>
      </c>
      <c r="GY4" s="10">
        <v>849440.6</v>
      </c>
      <c r="GZ4" s="7">
        <v>777601.9</v>
      </c>
      <c r="HA4" s="10">
        <v>907641</v>
      </c>
      <c r="HB4" s="7">
        <v>1101602.2</v>
      </c>
      <c r="HC4" s="10">
        <v>1002036.2</v>
      </c>
      <c r="HD4" s="7">
        <v>1001452.9</v>
      </c>
      <c r="HE4" s="10">
        <v>942705.9</v>
      </c>
      <c r="HF4" s="7">
        <v>823385.1</v>
      </c>
      <c r="HG4" s="10">
        <v>827814.9</v>
      </c>
      <c r="HH4" s="7">
        <v>770035.3</v>
      </c>
      <c r="HI4" s="10">
        <v>836075.4</v>
      </c>
      <c r="HJ4" s="7">
        <v>795607.9</v>
      </c>
      <c r="HK4" s="10">
        <v>837761.7</v>
      </c>
      <c r="HL4" s="7">
        <v>930245.4</v>
      </c>
      <c r="HM4" s="10">
        <v>860229.8</v>
      </c>
      <c r="HN4" s="7">
        <v>951440.7</v>
      </c>
      <c r="HO4" s="10">
        <v>898559.5</v>
      </c>
      <c r="HP4" s="7">
        <v>1138117.1000000001</v>
      </c>
      <c r="HQ4" s="10">
        <v>1011345.7</v>
      </c>
      <c r="HR4" s="7">
        <v>1001220.6</v>
      </c>
      <c r="HS4" s="10">
        <v>680853.6</v>
      </c>
      <c r="HT4" s="7">
        <v>614735.69999999995</v>
      </c>
      <c r="HU4" s="10">
        <v>736840.4</v>
      </c>
      <c r="HV4" s="7">
        <v>827690.7</v>
      </c>
      <c r="HW4" s="10">
        <v>1000196</v>
      </c>
      <c r="HX4" s="7">
        <v>1068800.7</v>
      </c>
      <c r="HY4" s="10">
        <v>792773.1</v>
      </c>
      <c r="HZ4" s="7">
        <v>742817.2</v>
      </c>
      <c r="IA4" s="10">
        <v>629424.5</v>
      </c>
      <c r="IB4" s="7">
        <v>678971.9</v>
      </c>
      <c r="IC4" s="10">
        <v>790156.5</v>
      </c>
      <c r="ID4" s="7">
        <v>814311.5</v>
      </c>
      <c r="IE4" s="10">
        <v>798043.6</v>
      </c>
      <c r="IF4" s="7">
        <v>765359.3</v>
      </c>
      <c r="IG4" s="10">
        <v>812526.5</v>
      </c>
      <c r="IH4" s="7">
        <v>716219.3</v>
      </c>
      <c r="II4" s="10">
        <v>693382.9</v>
      </c>
      <c r="IJ4" s="31">
        <v>768400.3</v>
      </c>
      <c r="IK4" s="38">
        <v>771795.8</v>
      </c>
      <c r="IL4" s="31">
        <v>901400.7</v>
      </c>
      <c r="IM4" s="38">
        <v>933141.4</v>
      </c>
      <c r="IN4" s="31">
        <v>855465.2</v>
      </c>
      <c r="IO4" s="38">
        <v>954062.6</v>
      </c>
      <c r="IP4" s="31">
        <v>784493.9</v>
      </c>
      <c r="IQ4" s="38">
        <v>985195.7</v>
      </c>
      <c r="IR4" s="31">
        <v>718766.1</v>
      </c>
      <c r="IS4" s="38">
        <v>710273.3</v>
      </c>
      <c r="IT4" s="31">
        <v>731244</v>
      </c>
      <c r="IU4" s="38">
        <v>894223.4</v>
      </c>
      <c r="IV4" s="31">
        <v>749431.3</v>
      </c>
      <c r="IW4" s="38">
        <v>587884.5</v>
      </c>
      <c r="IX4" s="31">
        <v>761252.2</v>
      </c>
      <c r="IY4" s="38">
        <v>742068.3</v>
      </c>
      <c r="IZ4" s="31">
        <v>768558.1</v>
      </c>
      <c r="JA4" s="38">
        <v>916863.5</v>
      </c>
      <c r="JB4" s="31">
        <v>769971</v>
      </c>
      <c r="JC4" s="38">
        <v>681995.5</v>
      </c>
      <c r="JD4" s="31">
        <v>575877.6</v>
      </c>
      <c r="JE4" s="38">
        <v>671238.3</v>
      </c>
      <c r="JF4" s="31">
        <v>714362.6</v>
      </c>
      <c r="JG4" s="38">
        <v>716399.2</v>
      </c>
      <c r="JH4" s="31">
        <v>703243.6</v>
      </c>
      <c r="JI4" s="38">
        <v>545176.1</v>
      </c>
      <c r="JJ4" s="31">
        <v>706460.1</v>
      </c>
      <c r="JK4" s="38">
        <v>707366.1</v>
      </c>
      <c r="JL4" s="31">
        <v>641320.6</v>
      </c>
      <c r="JM4" s="38">
        <v>788532.2</v>
      </c>
      <c r="JN4" s="31">
        <v>837159.1</v>
      </c>
      <c r="JO4" s="38">
        <v>845594</v>
      </c>
      <c r="JP4" s="31">
        <v>749545.2</v>
      </c>
      <c r="JQ4" s="38">
        <v>762263.7</v>
      </c>
      <c r="JR4" s="31">
        <v>654100.6</v>
      </c>
      <c r="JS4" s="38">
        <v>572835.69999999995</v>
      </c>
      <c r="JT4" s="31">
        <v>533158.80000000005</v>
      </c>
      <c r="JU4" s="38">
        <v>557893</v>
      </c>
      <c r="JV4" s="31">
        <v>634644.4</v>
      </c>
      <c r="JW4" s="38">
        <v>585735.4</v>
      </c>
      <c r="JX4" s="31">
        <v>629891.6</v>
      </c>
    </row>
    <row r="5" spans="1:284" ht="24" x14ac:dyDescent="0.2">
      <c r="A5" s="22" t="s">
        <v>0</v>
      </c>
      <c r="B5" s="21" t="s">
        <v>4</v>
      </c>
      <c r="C5" s="3" t="s">
        <v>29</v>
      </c>
      <c r="D5" s="7">
        <v>666963</v>
      </c>
      <c r="E5" s="10">
        <v>621776</v>
      </c>
      <c r="F5" s="7">
        <v>601975</v>
      </c>
      <c r="G5" s="10">
        <v>698174</v>
      </c>
      <c r="H5" s="7">
        <v>980447</v>
      </c>
      <c r="I5" s="10">
        <v>968755</v>
      </c>
      <c r="J5" s="7">
        <v>712609</v>
      </c>
      <c r="K5" s="10">
        <v>742376</v>
      </c>
      <c r="L5" s="7">
        <v>727567</v>
      </c>
      <c r="M5" s="10">
        <v>679649</v>
      </c>
      <c r="N5" s="7">
        <v>621847</v>
      </c>
      <c r="O5" s="10">
        <v>670478</v>
      </c>
      <c r="P5" s="7">
        <v>527069</v>
      </c>
      <c r="Q5" s="10">
        <v>517706.39672000002</v>
      </c>
      <c r="R5" s="7">
        <v>666190.70290999999</v>
      </c>
      <c r="S5" s="10">
        <v>653694</v>
      </c>
      <c r="T5" s="7">
        <v>690802</v>
      </c>
      <c r="U5" s="10">
        <v>547834</v>
      </c>
      <c r="V5" s="7">
        <v>854978</v>
      </c>
      <c r="W5" s="10">
        <v>762763.64492999995</v>
      </c>
      <c r="X5" s="7">
        <v>536271.64884000004</v>
      </c>
      <c r="Y5" s="10">
        <v>563996.15861000004</v>
      </c>
      <c r="Z5" s="7">
        <v>606293.57512000005</v>
      </c>
      <c r="AA5" s="10">
        <v>697877.37130999996</v>
      </c>
      <c r="AB5" s="7">
        <v>454029.48556</v>
      </c>
      <c r="AC5" s="10">
        <v>594382.43524999998</v>
      </c>
      <c r="AD5" s="7">
        <v>714745.74127999996</v>
      </c>
      <c r="AE5" s="10">
        <v>650931.63150999998</v>
      </c>
      <c r="AF5" s="7">
        <v>777155.33620000002</v>
      </c>
      <c r="AG5" s="10">
        <v>671891.24601</v>
      </c>
      <c r="AH5" s="7">
        <v>737425.23117000004</v>
      </c>
      <c r="AI5" s="10">
        <v>713058</v>
      </c>
      <c r="AJ5" s="7">
        <v>684843</v>
      </c>
      <c r="AK5" s="10">
        <v>572802</v>
      </c>
      <c r="AL5" s="7">
        <v>494785</v>
      </c>
      <c r="AM5" s="10">
        <v>476587</v>
      </c>
      <c r="AN5" s="7">
        <v>521606</v>
      </c>
      <c r="AO5" s="10">
        <v>428293</v>
      </c>
      <c r="AP5" s="7">
        <v>370453</v>
      </c>
      <c r="AQ5" s="10">
        <v>656711</v>
      </c>
      <c r="AR5" s="7">
        <v>807303</v>
      </c>
      <c r="AS5" s="10">
        <v>792363</v>
      </c>
      <c r="AT5" s="7">
        <v>724565</v>
      </c>
      <c r="AU5" s="10">
        <v>778455</v>
      </c>
      <c r="AV5" s="7">
        <v>629448</v>
      </c>
      <c r="AW5" s="10">
        <v>712516</v>
      </c>
      <c r="AX5" s="7">
        <v>800628</v>
      </c>
      <c r="AY5" s="10">
        <v>902194</v>
      </c>
      <c r="AZ5" s="7">
        <v>721800</v>
      </c>
      <c r="BA5" s="10">
        <v>507484</v>
      </c>
      <c r="BB5" s="7">
        <v>441620</v>
      </c>
      <c r="BC5" s="10">
        <v>557418</v>
      </c>
      <c r="BD5" s="7">
        <v>797984</v>
      </c>
      <c r="BE5" s="10">
        <v>771380</v>
      </c>
      <c r="BF5" s="7">
        <v>684164</v>
      </c>
      <c r="BG5" s="10">
        <v>948760</v>
      </c>
      <c r="BH5" s="7">
        <v>928008</v>
      </c>
      <c r="BI5" s="10">
        <v>843279</v>
      </c>
      <c r="BJ5" s="7">
        <v>671856</v>
      </c>
      <c r="BK5" s="10">
        <v>770505</v>
      </c>
      <c r="BL5" s="7">
        <v>777914</v>
      </c>
      <c r="BM5" s="10">
        <v>791331</v>
      </c>
      <c r="BN5" s="7">
        <v>957588</v>
      </c>
      <c r="BO5" s="10">
        <v>638369</v>
      </c>
      <c r="BP5" s="7">
        <v>875864</v>
      </c>
      <c r="BQ5" s="10">
        <v>806087</v>
      </c>
      <c r="BR5" s="7">
        <v>806370</v>
      </c>
      <c r="BS5" s="10">
        <v>600865</v>
      </c>
      <c r="BT5" s="7">
        <v>559952</v>
      </c>
      <c r="BU5" s="10">
        <v>576320</v>
      </c>
      <c r="BV5" s="7">
        <v>543804</v>
      </c>
      <c r="BW5" s="10">
        <v>560925</v>
      </c>
      <c r="BX5" s="7">
        <v>397061</v>
      </c>
      <c r="BY5" s="10">
        <v>840938</v>
      </c>
      <c r="BZ5" s="7">
        <v>505733</v>
      </c>
      <c r="CA5" s="10">
        <v>533952</v>
      </c>
      <c r="CB5" s="7">
        <v>516538</v>
      </c>
      <c r="CC5" s="10">
        <v>737508</v>
      </c>
      <c r="CD5" s="7">
        <v>886714</v>
      </c>
      <c r="CE5" s="10">
        <v>671297</v>
      </c>
      <c r="CF5" s="7">
        <v>944958</v>
      </c>
      <c r="CG5" s="10">
        <v>784655</v>
      </c>
      <c r="CH5" s="7">
        <v>859799</v>
      </c>
      <c r="CI5" s="10">
        <v>458813</v>
      </c>
      <c r="CJ5" s="7">
        <v>354249</v>
      </c>
      <c r="CK5" s="10">
        <v>455404</v>
      </c>
      <c r="CL5" s="7">
        <v>990948</v>
      </c>
      <c r="CM5" s="10">
        <v>845756</v>
      </c>
      <c r="CN5" s="7">
        <v>1024058</v>
      </c>
      <c r="CO5" s="10">
        <v>925975</v>
      </c>
      <c r="CP5" s="7">
        <v>664493</v>
      </c>
      <c r="CQ5" s="10">
        <v>885137</v>
      </c>
      <c r="CR5" s="7">
        <v>756724</v>
      </c>
      <c r="CS5" s="10">
        <v>867537</v>
      </c>
      <c r="CT5" s="7">
        <v>705440</v>
      </c>
      <c r="CU5" s="10">
        <v>855661</v>
      </c>
      <c r="CV5" s="7">
        <v>799711</v>
      </c>
      <c r="CW5" s="10">
        <v>851917</v>
      </c>
      <c r="CX5" s="7">
        <v>892179</v>
      </c>
      <c r="CY5" s="10">
        <v>657512</v>
      </c>
      <c r="CZ5" s="7">
        <v>653269</v>
      </c>
      <c r="DA5" s="10">
        <v>1032331</v>
      </c>
      <c r="DB5" s="7">
        <v>819043</v>
      </c>
      <c r="DC5" s="10">
        <v>543231</v>
      </c>
      <c r="DD5" s="7">
        <v>332011</v>
      </c>
      <c r="DE5" s="10">
        <v>664662</v>
      </c>
      <c r="DF5" s="7">
        <v>502274</v>
      </c>
      <c r="DG5" s="10">
        <v>696208</v>
      </c>
      <c r="DH5" s="7">
        <v>368140</v>
      </c>
      <c r="DI5" s="10">
        <v>646679</v>
      </c>
      <c r="DJ5" s="7">
        <v>689785</v>
      </c>
      <c r="DK5" s="10">
        <v>676292</v>
      </c>
      <c r="DL5" s="7">
        <v>671375</v>
      </c>
      <c r="DM5" s="10">
        <v>545970</v>
      </c>
      <c r="DN5" s="7">
        <v>681035</v>
      </c>
      <c r="DO5" s="10">
        <v>875315</v>
      </c>
      <c r="DP5" s="7">
        <v>47993</v>
      </c>
      <c r="DQ5" s="10">
        <v>0</v>
      </c>
      <c r="DR5" s="7">
        <v>0</v>
      </c>
      <c r="DS5" s="10">
        <v>547130</v>
      </c>
      <c r="DT5" s="7">
        <v>1022899</v>
      </c>
      <c r="DU5" s="10">
        <v>936130</v>
      </c>
      <c r="DV5" s="7">
        <v>545112</v>
      </c>
      <c r="DW5" s="10">
        <v>649086</v>
      </c>
      <c r="DX5" s="7">
        <v>777207</v>
      </c>
      <c r="DY5" s="10">
        <v>991176</v>
      </c>
      <c r="DZ5" s="7">
        <v>1026822</v>
      </c>
      <c r="EA5" s="10">
        <v>678272</v>
      </c>
      <c r="EB5" s="7">
        <v>511192.78</v>
      </c>
      <c r="EC5" s="10">
        <v>537657</v>
      </c>
      <c r="ED5" s="7">
        <v>699760</v>
      </c>
      <c r="EE5" s="10">
        <v>688093</v>
      </c>
      <c r="EF5" s="7">
        <v>660548</v>
      </c>
      <c r="EG5" s="10">
        <v>610688</v>
      </c>
      <c r="EH5" s="7">
        <v>758831</v>
      </c>
      <c r="EI5" s="10">
        <v>643402.5</v>
      </c>
      <c r="EJ5" s="7">
        <v>746562.7</v>
      </c>
      <c r="EK5" s="10">
        <v>765530.7</v>
      </c>
      <c r="EL5" s="7">
        <v>787403.9</v>
      </c>
      <c r="EM5" s="10">
        <v>808662</v>
      </c>
      <c r="EN5" s="7">
        <v>810559.9</v>
      </c>
      <c r="EO5" s="10">
        <v>922433.6</v>
      </c>
      <c r="EP5" s="7">
        <v>1049564.2</v>
      </c>
      <c r="EQ5" s="10">
        <v>790075.8</v>
      </c>
      <c r="ER5" s="7">
        <v>715007.3</v>
      </c>
      <c r="ES5" s="10">
        <v>614858.69999999995</v>
      </c>
      <c r="ET5" s="7">
        <v>731192.9</v>
      </c>
      <c r="EU5" s="10">
        <v>708461.1</v>
      </c>
      <c r="EV5" s="7">
        <v>888897.2</v>
      </c>
      <c r="EW5" s="10">
        <v>778276.3</v>
      </c>
      <c r="EX5" s="7">
        <v>705992.9</v>
      </c>
      <c r="EY5" s="10">
        <v>759525</v>
      </c>
      <c r="EZ5" s="7">
        <v>588157.4</v>
      </c>
      <c r="FA5" s="10">
        <v>594992.19999999995</v>
      </c>
      <c r="FB5" s="7">
        <v>645179</v>
      </c>
      <c r="FC5" s="10">
        <v>735411</v>
      </c>
      <c r="FD5" s="7">
        <v>640391.30000000005</v>
      </c>
      <c r="FE5" s="10">
        <v>598947.19999999995</v>
      </c>
      <c r="FF5" s="7">
        <v>746222.5</v>
      </c>
      <c r="FG5" s="10">
        <v>900531.8</v>
      </c>
      <c r="FH5" s="7">
        <v>832616.6</v>
      </c>
      <c r="FI5" s="10">
        <v>774847.8</v>
      </c>
      <c r="FJ5" s="7">
        <v>940642.3</v>
      </c>
      <c r="FK5" s="10">
        <v>844288</v>
      </c>
      <c r="FL5" s="7">
        <v>709044.3</v>
      </c>
      <c r="FM5" s="10">
        <v>802723.1</v>
      </c>
      <c r="FN5" s="7">
        <v>722986.7</v>
      </c>
      <c r="FO5" s="10">
        <v>724385.2</v>
      </c>
      <c r="FP5" s="7">
        <v>427809</v>
      </c>
      <c r="FQ5" s="10">
        <v>704412.5</v>
      </c>
      <c r="FR5" s="7">
        <v>759320.2</v>
      </c>
      <c r="FS5" s="10">
        <v>529875.80000000005</v>
      </c>
      <c r="FT5" s="7">
        <v>693894.4</v>
      </c>
      <c r="FU5" s="10">
        <v>720216.9</v>
      </c>
      <c r="FV5" s="7">
        <v>733332.3</v>
      </c>
      <c r="FW5" s="10">
        <v>674091.4</v>
      </c>
      <c r="FX5" s="7">
        <v>740193.7</v>
      </c>
      <c r="FY5" s="10">
        <v>791459</v>
      </c>
      <c r="FZ5" s="7">
        <v>813270.3</v>
      </c>
      <c r="GA5" s="10">
        <v>750079.6</v>
      </c>
      <c r="GB5" s="7">
        <v>773501.8</v>
      </c>
      <c r="GC5" s="10">
        <v>666601.4</v>
      </c>
      <c r="GD5" s="7">
        <v>512469.1</v>
      </c>
      <c r="GE5" s="10">
        <v>647660.69999999995</v>
      </c>
      <c r="GF5" s="7">
        <v>886126.7</v>
      </c>
      <c r="GG5" s="10">
        <v>795681</v>
      </c>
      <c r="GH5" s="7">
        <v>795794.8</v>
      </c>
      <c r="GI5" s="10">
        <v>907553.7</v>
      </c>
      <c r="GJ5" s="7">
        <v>663916</v>
      </c>
      <c r="GK5" s="10">
        <v>682309.1</v>
      </c>
      <c r="GL5" s="7">
        <v>773489.6</v>
      </c>
      <c r="GM5" s="10">
        <v>833016.9</v>
      </c>
      <c r="GN5" s="7">
        <v>831430.2</v>
      </c>
      <c r="GO5" s="10">
        <v>743019</v>
      </c>
      <c r="GP5" s="7">
        <v>960261.3</v>
      </c>
      <c r="GQ5" s="10">
        <v>875335.4</v>
      </c>
      <c r="GR5" s="7">
        <v>827485.5</v>
      </c>
      <c r="GS5" s="10">
        <v>730438.3</v>
      </c>
      <c r="GT5" s="7">
        <v>718327.6</v>
      </c>
      <c r="GU5" s="10">
        <v>696031.9</v>
      </c>
      <c r="GV5" s="7">
        <v>700521.3</v>
      </c>
      <c r="GW5" s="10">
        <v>645841.69999999995</v>
      </c>
      <c r="GX5" s="7">
        <v>528384.6</v>
      </c>
      <c r="GY5" s="10">
        <v>477872.7</v>
      </c>
      <c r="GZ5" s="7">
        <v>375453.5</v>
      </c>
      <c r="HA5" s="10">
        <v>540296.19999999995</v>
      </c>
      <c r="HB5" s="7">
        <v>680620.7</v>
      </c>
      <c r="HC5" s="10">
        <v>693555.1</v>
      </c>
      <c r="HD5" s="7">
        <v>722974.4</v>
      </c>
      <c r="HE5" s="10">
        <v>699239.8</v>
      </c>
      <c r="HF5" s="7">
        <v>667242.80000000005</v>
      </c>
      <c r="HG5" s="10">
        <v>653603.80000000005</v>
      </c>
      <c r="HH5" s="7">
        <v>633983.69999999995</v>
      </c>
      <c r="HI5" s="10">
        <v>648339.80000000005</v>
      </c>
      <c r="HJ5" s="7">
        <v>671039.69999999995</v>
      </c>
      <c r="HK5" s="10">
        <v>688118</v>
      </c>
      <c r="HL5" s="7">
        <v>664506</v>
      </c>
      <c r="HM5" s="10">
        <v>655968</v>
      </c>
      <c r="HN5" s="7">
        <v>676218.1</v>
      </c>
      <c r="HO5" s="10">
        <v>709431.3</v>
      </c>
      <c r="HP5" s="7">
        <v>627676.1</v>
      </c>
      <c r="HQ5" s="10">
        <v>702162.8</v>
      </c>
      <c r="HR5" s="7">
        <v>710054.9</v>
      </c>
      <c r="HS5" s="10">
        <v>797631.2</v>
      </c>
      <c r="HT5" s="7">
        <v>673958.40000000002</v>
      </c>
      <c r="HU5" s="10">
        <v>880092.2</v>
      </c>
      <c r="HV5" s="7">
        <v>699012.5</v>
      </c>
      <c r="HW5" s="10">
        <v>665217.69999999995</v>
      </c>
      <c r="HX5" s="7">
        <v>586853.9</v>
      </c>
      <c r="HY5" s="10">
        <v>547299.80000000005</v>
      </c>
      <c r="HZ5" s="7">
        <v>700058</v>
      </c>
      <c r="IA5" s="10">
        <v>566764.4</v>
      </c>
      <c r="IB5" s="7">
        <v>435344.2</v>
      </c>
      <c r="IC5" s="10">
        <v>549862.30000000005</v>
      </c>
      <c r="ID5" s="7">
        <v>666420.19999999995</v>
      </c>
      <c r="IE5" s="10">
        <v>620754.19999999995</v>
      </c>
      <c r="IF5" s="7">
        <v>547581.69999999995</v>
      </c>
      <c r="IG5" s="10">
        <v>473419.7</v>
      </c>
      <c r="IH5" s="7">
        <v>527987.19999999995</v>
      </c>
      <c r="II5" s="10">
        <v>618768.69999999995</v>
      </c>
      <c r="IJ5" s="31">
        <v>593170.30000000005</v>
      </c>
      <c r="IK5" s="38">
        <v>444980.6</v>
      </c>
      <c r="IL5" s="31">
        <v>419072.8</v>
      </c>
      <c r="IM5" s="38">
        <v>509321.6</v>
      </c>
      <c r="IN5" s="31">
        <v>540500.9</v>
      </c>
      <c r="IO5" s="38">
        <v>590091.5</v>
      </c>
      <c r="IP5" s="31">
        <v>849777</v>
      </c>
      <c r="IQ5" s="38">
        <v>873917.5</v>
      </c>
      <c r="IR5" s="31">
        <v>816840.8</v>
      </c>
      <c r="IS5" s="38">
        <v>740803</v>
      </c>
      <c r="IT5" s="31">
        <v>781487.2</v>
      </c>
      <c r="IU5" s="38">
        <v>752208.1</v>
      </c>
      <c r="IV5" s="31">
        <v>888608.1</v>
      </c>
      <c r="IW5" s="38">
        <v>766759.1</v>
      </c>
      <c r="IX5" s="31">
        <v>816652.80000000005</v>
      </c>
      <c r="IY5" s="38">
        <v>865249.9</v>
      </c>
      <c r="IZ5" s="31">
        <v>802917.3</v>
      </c>
      <c r="JA5" s="38">
        <v>1081929.3999999999</v>
      </c>
      <c r="JB5" s="31">
        <v>896320.4</v>
      </c>
      <c r="JC5" s="38">
        <v>901454.1</v>
      </c>
      <c r="JD5" s="31">
        <v>679287.2</v>
      </c>
      <c r="JE5" s="38">
        <v>722446.4</v>
      </c>
      <c r="JF5" s="31">
        <v>779294.8</v>
      </c>
      <c r="JG5" s="38">
        <v>752286.2</v>
      </c>
      <c r="JH5" s="31">
        <v>808011.9</v>
      </c>
      <c r="JI5" s="38">
        <v>761161.5</v>
      </c>
      <c r="JJ5" s="31">
        <v>763751.5</v>
      </c>
      <c r="JK5" s="38">
        <v>652418.1</v>
      </c>
      <c r="JL5" s="31">
        <v>829387.5</v>
      </c>
      <c r="JM5" s="38">
        <v>1035966.2</v>
      </c>
      <c r="JN5" s="31">
        <v>949144.7</v>
      </c>
      <c r="JO5" s="38">
        <v>1056441.8999999999</v>
      </c>
      <c r="JP5" s="31">
        <v>911505.1</v>
      </c>
      <c r="JQ5" s="38">
        <v>856550.7</v>
      </c>
      <c r="JR5" s="31">
        <v>775230.7</v>
      </c>
      <c r="JS5" s="38">
        <v>888640.2</v>
      </c>
      <c r="JT5" s="31">
        <v>935538.2</v>
      </c>
      <c r="JU5" s="38">
        <v>789416.7</v>
      </c>
      <c r="JV5" s="31">
        <v>743067.4</v>
      </c>
      <c r="JW5" s="38">
        <v>764874</v>
      </c>
      <c r="JX5" s="31">
        <v>1010320.6</v>
      </c>
    </row>
    <row r="6" spans="1:284" ht="24" x14ac:dyDescent="0.2">
      <c r="A6" s="22" t="s">
        <v>0</v>
      </c>
      <c r="B6" s="21" t="s">
        <v>4</v>
      </c>
      <c r="C6" s="3" t="s">
        <v>30</v>
      </c>
      <c r="D6" s="7">
        <v>0</v>
      </c>
      <c r="E6" s="10">
        <v>0</v>
      </c>
      <c r="F6" s="7">
        <v>0</v>
      </c>
      <c r="G6" s="10">
        <v>0</v>
      </c>
      <c r="H6" s="7">
        <v>0</v>
      </c>
      <c r="I6" s="10">
        <v>0</v>
      </c>
      <c r="J6" s="7">
        <v>0</v>
      </c>
      <c r="K6" s="10">
        <v>0</v>
      </c>
      <c r="L6" s="7">
        <v>0</v>
      </c>
      <c r="M6" s="10">
        <v>0</v>
      </c>
      <c r="N6" s="7">
        <v>0</v>
      </c>
      <c r="O6" s="10">
        <v>0</v>
      </c>
      <c r="P6" s="7">
        <v>0</v>
      </c>
      <c r="Q6" s="10">
        <v>0</v>
      </c>
      <c r="R6" s="7">
        <v>0</v>
      </c>
      <c r="S6" s="10">
        <v>0</v>
      </c>
      <c r="T6" s="7">
        <v>0</v>
      </c>
      <c r="U6" s="10">
        <v>0</v>
      </c>
      <c r="V6" s="7">
        <v>0</v>
      </c>
      <c r="W6" s="10">
        <v>0</v>
      </c>
      <c r="X6" s="7">
        <v>0</v>
      </c>
      <c r="Y6" s="10">
        <v>0</v>
      </c>
      <c r="Z6" s="7">
        <v>0</v>
      </c>
      <c r="AA6" s="10">
        <v>0</v>
      </c>
      <c r="AB6" s="7">
        <v>0</v>
      </c>
      <c r="AC6" s="10">
        <v>0</v>
      </c>
      <c r="AD6" s="7">
        <v>0</v>
      </c>
      <c r="AE6" s="10">
        <v>0</v>
      </c>
      <c r="AF6" s="7">
        <v>0</v>
      </c>
      <c r="AG6" s="10">
        <v>234000</v>
      </c>
      <c r="AH6" s="7">
        <v>185140</v>
      </c>
      <c r="AI6" s="10">
        <v>253620</v>
      </c>
      <c r="AJ6" s="7">
        <v>184140</v>
      </c>
      <c r="AK6" s="10">
        <v>165940</v>
      </c>
      <c r="AL6" s="7">
        <v>154080</v>
      </c>
      <c r="AM6" s="10">
        <v>163200</v>
      </c>
      <c r="AN6" s="7">
        <v>174160</v>
      </c>
      <c r="AO6" s="10">
        <v>145780</v>
      </c>
      <c r="AP6" s="7">
        <v>183960</v>
      </c>
      <c r="AQ6" s="10">
        <v>148940</v>
      </c>
      <c r="AR6" s="7">
        <v>227120</v>
      </c>
      <c r="AS6" s="10">
        <v>153180</v>
      </c>
      <c r="AT6" s="7">
        <v>210480</v>
      </c>
      <c r="AU6" s="10">
        <v>378576</v>
      </c>
      <c r="AV6" s="7">
        <v>306371</v>
      </c>
      <c r="AW6" s="10">
        <v>303224</v>
      </c>
      <c r="AX6" s="7">
        <v>278095</v>
      </c>
      <c r="AY6" s="10">
        <v>267166</v>
      </c>
      <c r="AZ6" s="7">
        <v>297495</v>
      </c>
      <c r="BA6" s="10">
        <v>334114</v>
      </c>
      <c r="BB6" s="7">
        <v>374224</v>
      </c>
      <c r="BC6" s="10">
        <v>350047</v>
      </c>
      <c r="BD6" s="7">
        <v>356689</v>
      </c>
      <c r="BE6" s="10">
        <v>350198</v>
      </c>
      <c r="BF6" s="7">
        <v>275654</v>
      </c>
      <c r="BG6" s="10">
        <v>265069</v>
      </c>
      <c r="BH6" s="7">
        <v>372267</v>
      </c>
      <c r="BI6" s="10">
        <v>354339</v>
      </c>
      <c r="BJ6" s="7">
        <v>371051</v>
      </c>
      <c r="BK6" s="10">
        <v>446650</v>
      </c>
      <c r="BL6" s="7">
        <v>393715</v>
      </c>
      <c r="BM6" s="10">
        <v>291125</v>
      </c>
      <c r="BN6" s="7">
        <v>317181</v>
      </c>
      <c r="BO6" s="10">
        <v>290339</v>
      </c>
      <c r="BP6" s="7">
        <v>334223</v>
      </c>
      <c r="BQ6" s="10">
        <v>317232</v>
      </c>
      <c r="BR6" s="7">
        <v>346119</v>
      </c>
      <c r="BS6" s="10">
        <v>301772</v>
      </c>
      <c r="BT6" s="7">
        <v>302843</v>
      </c>
      <c r="BU6" s="10">
        <v>314492</v>
      </c>
      <c r="BV6" s="7">
        <v>325360</v>
      </c>
      <c r="BW6" s="10">
        <v>439313</v>
      </c>
      <c r="BX6" s="7">
        <v>306013</v>
      </c>
      <c r="BY6" s="10">
        <v>262303</v>
      </c>
      <c r="BZ6" s="7">
        <v>323474</v>
      </c>
      <c r="CA6" s="10">
        <v>226575</v>
      </c>
      <c r="CB6" s="7">
        <v>280776</v>
      </c>
      <c r="CC6" s="10">
        <v>284036</v>
      </c>
      <c r="CD6" s="7">
        <v>498042</v>
      </c>
      <c r="CE6" s="10">
        <v>101227</v>
      </c>
      <c r="CF6" s="7">
        <v>0</v>
      </c>
      <c r="CG6" s="10">
        <v>0</v>
      </c>
      <c r="CH6" s="7">
        <v>117842</v>
      </c>
      <c r="CI6" s="10">
        <v>469738</v>
      </c>
      <c r="CJ6" s="7">
        <v>350440</v>
      </c>
      <c r="CK6" s="10">
        <v>351686</v>
      </c>
      <c r="CL6" s="7">
        <v>94797</v>
      </c>
      <c r="CM6" s="10">
        <v>9805</v>
      </c>
      <c r="CN6" s="7">
        <v>100137</v>
      </c>
      <c r="CO6" s="10">
        <v>241511</v>
      </c>
      <c r="CP6" s="7">
        <v>75222</v>
      </c>
      <c r="CQ6" s="10">
        <v>0</v>
      </c>
      <c r="CR6" s="7">
        <v>0</v>
      </c>
      <c r="CS6" s="10">
        <v>0</v>
      </c>
      <c r="CT6" s="7">
        <v>0</v>
      </c>
      <c r="CU6" s="10">
        <v>134103</v>
      </c>
      <c r="CV6" s="7">
        <v>25035</v>
      </c>
      <c r="CW6" s="10">
        <v>0</v>
      </c>
      <c r="CX6" s="7">
        <v>199658</v>
      </c>
      <c r="CY6" s="10">
        <v>345913</v>
      </c>
      <c r="CZ6" s="7">
        <v>343742</v>
      </c>
      <c r="DA6" s="10">
        <v>0</v>
      </c>
      <c r="DB6" s="7">
        <v>341972</v>
      </c>
      <c r="DC6" s="10">
        <v>341260</v>
      </c>
      <c r="DD6" s="7">
        <v>464557</v>
      </c>
      <c r="DE6" s="10">
        <v>229468</v>
      </c>
      <c r="DF6" s="7">
        <v>387351</v>
      </c>
      <c r="DG6" s="10">
        <v>349624</v>
      </c>
      <c r="DH6" s="7">
        <v>507276</v>
      </c>
      <c r="DI6" s="10">
        <v>308879</v>
      </c>
      <c r="DJ6" s="7">
        <v>305521</v>
      </c>
      <c r="DK6" s="10">
        <v>299157</v>
      </c>
      <c r="DL6" s="7">
        <v>108472</v>
      </c>
      <c r="DM6" s="10">
        <v>276850</v>
      </c>
      <c r="DN6" s="7">
        <v>350312</v>
      </c>
      <c r="DO6" s="10">
        <v>341454</v>
      </c>
      <c r="DP6" s="7">
        <v>496098</v>
      </c>
      <c r="DQ6" s="10">
        <v>538169</v>
      </c>
      <c r="DR6" s="7">
        <v>599585</v>
      </c>
      <c r="DS6" s="10">
        <v>601521</v>
      </c>
      <c r="DT6" s="7">
        <v>425091</v>
      </c>
      <c r="DU6" s="10">
        <v>362203</v>
      </c>
      <c r="DV6" s="7">
        <v>341876</v>
      </c>
      <c r="DW6" s="10">
        <v>312487</v>
      </c>
      <c r="DX6" s="7">
        <v>177098</v>
      </c>
      <c r="DY6" s="10">
        <v>268825</v>
      </c>
      <c r="DZ6" s="7">
        <v>450632</v>
      </c>
      <c r="EA6" s="10">
        <v>305594</v>
      </c>
      <c r="EB6" s="7">
        <v>405426.53</v>
      </c>
      <c r="EC6" s="10">
        <v>342192</v>
      </c>
      <c r="ED6" s="7">
        <v>359715</v>
      </c>
      <c r="EE6" s="10">
        <v>348776</v>
      </c>
      <c r="EF6" s="7">
        <v>342083</v>
      </c>
      <c r="EG6" s="10">
        <v>194280</v>
      </c>
      <c r="EH6" s="7">
        <v>218053</v>
      </c>
      <c r="EI6" s="10">
        <v>214480.8</v>
      </c>
      <c r="EJ6" s="7">
        <v>332143.40000000002</v>
      </c>
      <c r="EK6" s="10">
        <v>492446.1</v>
      </c>
      <c r="EL6" s="7">
        <v>404447.4</v>
      </c>
      <c r="EM6" s="10">
        <v>373461.2</v>
      </c>
      <c r="EN6" s="7">
        <v>369632.6</v>
      </c>
      <c r="EO6" s="10">
        <v>320240.5</v>
      </c>
      <c r="EP6" s="7">
        <v>477869.2</v>
      </c>
      <c r="EQ6" s="10">
        <v>414332.9</v>
      </c>
      <c r="ER6" s="7">
        <v>321808.90000000002</v>
      </c>
      <c r="ES6" s="10">
        <v>297104.3</v>
      </c>
      <c r="ET6" s="7">
        <v>449905.1</v>
      </c>
      <c r="EU6" s="10">
        <v>397568.5</v>
      </c>
      <c r="EV6" s="7">
        <v>450917.2</v>
      </c>
      <c r="EW6" s="10">
        <v>304054.5</v>
      </c>
      <c r="EX6" s="7">
        <v>359818.6</v>
      </c>
      <c r="EY6" s="10">
        <v>372037.7</v>
      </c>
      <c r="EZ6" s="7">
        <v>384413.7</v>
      </c>
      <c r="FA6" s="10">
        <v>395470.9</v>
      </c>
      <c r="FB6" s="7">
        <v>402317.5</v>
      </c>
      <c r="FC6" s="10">
        <v>403651.6</v>
      </c>
      <c r="FD6" s="7">
        <v>268183.2</v>
      </c>
      <c r="FE6" s="10">
        <v>129732.2</v>
      </c>
      <c r="FF6" s="7">
        <v>184093.8</v>
      </c>
      <c r="FG6" s="10">
        <v>342028.2</v>
      </c>
      <c r="FH6" s="7">
        <v>398281.5</v>
      </c>
      <c r="FI6" s="10">
        <v>410339.4</v>
      </c>
      <c r="FJ6" s="7">
        <v>448287.6</v>
      </c>
      <c r="FK6" s="10">
        <v>434926</v>
      </c>
      <c r="FL6" s="7">
        <v>290669.90000000002</v>
      </c>
      <c r="FM6" s="10">
        <v>334694.5</v>
      </c>
      <c r="FN6" s="7">
        <v>418896.1</v>
      </c>
      <c r="FO6" s="10">
        <v>435052.6</v>
      </c>
      <c r="FP6" s="7">
        <v>272100.7</v>
      </c>
      <c r="FQ6" s="10">
        <v>201900.1</v>
      </c>
      <c r="FR6" s="7">
        <v>377472.3</v>
      </c>
      <c r="FS6" s="10">
        <v>406322.2</v>
      </c>
      <c r="FT6" s="7">
        <v>371697.7</v>
      </c>
      <c r="FU6" s="10">
        <v>369818.2</v>
      </c>
      <c r="FV6" s="7">
        <v>366508.5</v>
      </c>
      <c r="FW6" s="10">
        <v>343945.4</v>
      </c>
      <c r="FX6" s="7">
        <v>267840.5</v>
      </c>
      <c r="FY6" s="10">
        <v>214979.3</v>
      </c>
      <c r="FZ6" s="7">
        <v>303788.40000000002</v>
      </c>
      <c r="GA6" s="10">
        <v>350489.8</v>
      </c>
      <c r="GB6" s="7">
        <v>300181.5</v>
      </c>
      <c r="GC6" s="10">
        <v>300819.7</v>
      </c>
      <c r="GD6" s="7">
        <v>426388.6</v>
      </c>
      <c r="GE6" s="10">
        <v>368270.7</v>
      </c>
      <c r="GF6" s="7">
        <v>359145.9</v>
      </c>
      <c r="GG6" s="10">
        <v>353629.8</v>
      </c>
      <c r="GH6" s="7">
        <v>365575.5</v>
      </c>
      <c r="GI6" s="10">
        <v>405217.1</v>
      </c>
      <c r="GJ6" s="7">
        <v>332980.59999999998</v>
      </c>
      <c r="GK6" s="10">
        <v>279109.5</v>
      </c>
      <c r="GL6" s="7">
        <v>252165.1</v>
      </c>
      <c r="GM6" s="10">
        <v>317190.40000000002</v>
      </c>
      <c r="GN6" s="7">
        <v>207897.60000000001</v>
      </c>
      <c r="GO6" s="10">
        <v>247549.5</v>
      </c>
      <c r="GP6" s="7">
        <v>349555.7</v>
      </c>
      <c r="GQ6" s="10">
        <v>468790.3</v>
      </c>
      <c r="GR6" s="7">
        <v>459873.6</v>
      </c>
      <c r="GS6" s="10">
        <v>468552.2</v>
      </c>
      <c r="GT6" s="7">
        <v>376701.8</v>
      </c>
      <c r="GU6" s="10">
        <v>404346.7</v>
      </c>
      <c r="GV6" s="7">
        <v>438501.6</v>
      </c>
      <c r="GW6" s="10">
        <v>352225.6</v>
      </c>
      <c r="GX6" s="7">
        <v>425619.6</v>
      </c>
      <c r="GY6" s="10">
        <v>411132.8</v>
      </c>
      <c r="GZ6" s="7">
        <v>442212.5</v>
      </c>
      <c r="HA6" s="10">
        <v>286795</v>
      </c>
      <c r="HB6" s="7">
        <v>305225.3</v>
      </c>
      <c r="HC6" s="10">
        <v>245240.4</v>
      </c>
      <c r="HD6" s="7">
        <v>216340.3</v>
      </c>
      <c r="HE6" s="10">
        <v>357299.7</v>
      </c>
      <c r="HF6" s="7">
        <v>346033.1</v>
      </c>
      <c r="HG6" s="10">
        <v>317413.2</v>
      </c>
      <c r="HH6" s="7">
        <v>266354.3</v>
      </c>
      <c r="HI6" s="10">
        <v>303972.7</v>
      </c>
      <c r="HJ6" s="7">
        <v>275762.5</v>
      </c>
      <c r="HK6" s="10">
        <v>309998.40000000002</v>
      </c>
      <c r="HL6" s="7">
        <v>203651.5</v>
      </c>
      <c r="HM6" s="10">
        <v>0</v>
      </c>
      <c r="HN6" s="7">
        <v>0</v>
      </c>
      <c r="HO6" s="10">
        <v>190637.3</v>
      </c>
      <c r="HP6" s="7">
        <v>431437.6</v>
      </c>
      <c r="HQ6" s="10">
        <v>371629.8</v>
      </c>
      <c r="HR6" s="7">
        <v>432212.9</v>
      </c>
      <c r="HS6" s="10">
        <v>474541.8</v>
      </c>
      <c r="HT6" s="7">
        <v>366646.6</v>
      </c>
      <c r="HU6" s="10">
        <v>364969.6</v>
      </c>
      <c r="HV6" s="7">
        <v>321685.09999999998</v>
      </c>
      <c r="HW6" s="10">
        <v>314711.59999999998</v>
      </c>
      <c r="HX6" s="7">
        <v>283453.2</v>
      </c>
      <c r="HY6" s="10">
        <v>287002.90000000002</v>
      </c>
      <c r="HZ6" s="7">
        <v>224299.8</v>
      </c>
      <c r="IA6" s="10">
        <v>329959.2</v>
      </c>
      <c r="IB6" s="7">
        <v>412905.4</v>
      </c>
      <c r="IC6" s="10">
        <v>431896.1</v>
      </c>
      <c r="ID6" s="7">
        <v>444526.9</v>
      </c>
      <c r="IE6" s="10">
        <v>546134.9</v>
      </c>
      <c r="IF6" s="7">
        <v>414747.4</v>
      </c>
      <c r="IG6" s="10">
        <v>289857</v>
      </c>
      <c r="IH6" s="7">
        <v>319260.5</v>
      </c>
      <c r="II6" s="10">
        <v>478938.5</v>
      </c>
      <c r="IJ6" s="31">
        <v>574776.4</v>
      </c>
      <c r="IK6" s="38">
        <v>432604.3</v>
      </c>
      <c r="IL6" s="31">
        <v>576860</v>
      </c>
      <c r="IM6" s="38">
        <v>547894.1</v>
      </c>
      <c r="IN6" s="31">
        <v>548144.1</v>
      </c>
      <c r="IO6" s="38">
        <v>463190.6</v>
      </c>
      <c r="IP6" s="31">
        <v>353285.4</v>
      </c>
      <c r="IQ6" s="38">
        <v>352869.2</v>
      </c>
      <c r="IR6" s="31">
        <v>359835.9</v>
      </c>
      <c r="IS6" s="38">
        <v>400134.9</v>
      </c>
      <c r="IT6" s="31">
        <v>146819.9</v>
      </c>
      <c r="IU6" s="38">
        <v>0</v>
      </c>
      <c r="IV6" s="31">
        <v>43202.5</v>
      </c>
      <c r="IW6" s="38">
        <v>348309.1</v>
      </c>
      <c r="IX6" s="31">
        <v>537151.6</v>
      </c>
      <c r="IY6" s="38">
        <v>429922</v>
      </c>
      <c r="IZ6" s="31">
        <v>402438.2</v>
      </c>
      <c r="JA6" s="38">
        <v>480209.3</v>
      </c>
      <c r="JB6" s="31">
        <v>421520.7</v>
      </c>
      <c r="JC6" s="38">
        <v>321559.59999999998</v>
      </c>
      <c r="JD6" s="31">
        <v>270040.7</v>
      </c>
      <c r="JE6" s="38">
        <v>205336.6</v>
      </c>
      <c r="JF6" s="31">
        <v>155061.5</v>
      </c>
      <c r="JG6" s="38">
        <v>202902.8</v>
      </c>
      <c r="JH6" s="31">
        <v>223690.8</v>
      </c>
      <c r="JI6" s="38">
        <v>196957.8</v>
      </c>
      <c r="JJ6" s="31">
        <v>219953.3</v>
      </c>
      <c r="JK6" s="38">
        <v>266716.3</v>
      </c>
      <c r="JL6" s="31">
        <v>316671.09999999998</v>
      </c>
      <c r="JM6" s="38">
        <v>388301.2</v>
      </c>
      <c r="JN6" s="31">
        <v>351842.8</v>
      </c>
      <c r="JO6" s="38">
        <v>366473.4</v>
      </c>
      <c r="JP6" s="31">
        <v>283048.59999999998</v>
      </c>
      <c r="JQ6" s="38">
        <v>0</v>
      </c>
      <c r="JR6" s="31">
        <v>0</v>
      </c>
      <c r="JS6" s="38">
        <v>301.3</v>
      </c>
      <c r="JT6" s="31">
        <v>0</v>
      </c>
      <c r="JU6" s="38">
        <v>28258.400000000001</v>
      </c>
      <c r="JV6" s="31">
        <v>197798.3</v>
      </c>
      <c r="JW6" s="38">
        <v>191977.60000000001</v>
      </c>
      <c r="JX6" s="31">
        <v>315186.8</v>
      </c>
    </row>
    <row r="7" spans="1:284" ht="24" x14ac:dyDescent="0.2">
      <c r="A7" s="22" t="s">
        <v>0</v>
      </c>
      <c r="B7" s="21" t="s">
        <v>4</v>
      </c>
      <c r="C7" s="3" t="s">
        <v>31</v>
      </c>
      <c r="D7" s="7">
        <v>382170</v>
      </c>
      <c r="E7" s="10">
        <v>287922</v>
      </c>
      <c r="F7" s="7">
        <v>415647</v>
      </c>
      <c r="G7" s="10">
        <v>545606</v>
      </c>
      <c r="H7" s="7">
        <v>735444</v>
      </c>
      <c r="I7" s="10">
        <v>676121</v>
      </c>
      <c r="J7" s="7">
        <v>548906</v>
      </c>
      <c r="K7" s="10">
        <v>581920</v>
      </c>
      <c r="L7" s="7">
        <v>494083</v>
      </c>
      <c r="M7" s="10">
        <v>535402</v>
      </c>
      <c r="N7" s="7">
        <v>461525</v>
      </c>
      <c r="O7" s="10">
        <v>456818</v>
      </c>
      <c r="P7" s="7">
        <v>602364</v>
      </c>
      <c r="Q7" s="10">
        <v>469460.12974</v>
      </c>
      <c r="R7" s="7">
        <v>466782.95425000001</v>
      </c>
      <c r="S7" s="10">
        <v>607010</v>
      </c>
      <c r="T7" s="7">
        <v>659790</v>
      </c>
      <c r="U7" s="10">
        <v>678619</v>
      </c>
      <c r="V7" s="7">
        <v>580697</v>
      </c>
      <c r="W7" s="10">
        <v>680123.28604000004</v>
      </c>
      <c r="X7" s="7">
        <v>622989.94301000005</v>
      </c>
      <c r="Y7" s="10">
        <v>585372.45842000004</v>
      </c>
      <c r="Z7" s="7">
        <v>597798.4828</v>
      </c>
      <c r="AA7" s="10">
        <v>477914.67833999998</v>
      </c>
      <c r="AB7" s="7">
        <v>580243.81779999996</v>
      </c>
      <c r="AC7" s="10">
        <v>519823.18131000001</v>
      </c>
      <c r="AD7" s="7">
        <v>565161.14428999997</v>
      </c>
      <c r="AE7" s="10">
        <v>553028.21247000003</v>
      </c>
      <c r="AF7" s="7">
        <v>669573.41562999994</v>
      </c>
      <c r="AG7" s="10">
        <v>648522.14723</v>
      </c>
      <c r="AH7" s="7">
        <v>714525.30041999999</v>
      </c>
      <c r="AI7" s="10">
        <v>832559</v>
      </c>
      <c r="AJ7" s="7">
        <v>681344</v>
      </c>
      <c r="AK7" s="10">
        <v>695233</v>
      </c>
      <c r="AL7" s="7">
        <v>692876</v>
      </c>
      <c r="AM7" s="10">
        <v>753770</v>
      </c>
      <c r="AN7" s="7">
        <v>709313</v>
      </c>
      <c r="AO7" s="10">
        <v>733150</v>
      </c>
      <c r="AP7" s="7">
        <v>864000</v>
      </c>
      <c r="AQ7" s="10">
        <v>737804</v>
      </c>
      <c r="AR7" s="7">
        <v>867948</v>
      </c>
      <c r="AS7" s="10">
        <v>820733</v>
      </c>
      <c r="AT7" s="7">
        <v>876108</v>
      </c>
      <c r="AU7" s="10">
        <v>765780</v>
      </c>
      <c r="AV7" s="7">
        <v>466263</v>
      </c>
      <c r="AW7" s="10">
        <v>671112</v>
      </c>
      <c r="AX7" s="7">
        <v>619636</v>
      </c>
      <c r="AY7" s="10">
        <v>581876</v>
      </c>
      <c r="AZ7" s="7">
        <v>367258</v>
      </c>
      <c r="BA7" s="10">
        <v>382457</v>
      </c>
      <c r="BB7" s="7">
        <v>474304</v>
      </c>
      <c r="BC7" s="10">
        <v>454979</v>
      </c>
      <c r="BD7" s="7">
        <v>548075</v>
      </c>
      <c r="BE7" s="10">
        <v>545730</v>
      </c>
      <c r="BF7" s="7">
        <v>560443</v>
      </c>
      <c r="BG7" s="10">
        <v>806394</v>
      </c>
      <c r="BH7" s="7">
        <v>775241</v>
      </c>
      <c r="BI7" s="10">
        <v>567642</v>
      </c>
      <c r="BJ7" s="7">
        <v>433504</v>
      </c>
      <c r="BK7" s="10">
        <v>586334</v>
      </c>
      <c r="BL7" s="7">
        <v>469101</v>
      </c>
      <c r="BM7" s="10">
        <v>444929</v>
      </c>
      <c r="BN7" s="7">
        <v>357230</v>
      </c>
      <c r="BO7" s="10">
        <v>518904</v>
      </c>
      <c r="BP7" s="7">
        <v>584443</v>
      </c>
      <c r="BQ7" s="10">
        <v>667962</v>
      </c>
      <c r="BR7" s="7">
        <v>732004</v>
      </c>
      <c r="BS7" s="10">
        <v>707057</v>
      </c>
      <c r="BT7" s="7">
        <v>532331</v>
      </c>
      <c r="BU7" s="10">
        <v>349841</v>
      </c>
      <c r="BV7" s="7">
        <v>301568</v>
      </c>
      <c r="BW7" s="10">
        <v>432910</v>
      </c>
      <c r="BX7" s="7">
        <v>397832</v>
      </c>
      <c r="BY7" s="10">
        <v>342550</v>
      </c>
      <c r="BZ7" s="7">
        <v>517601</v>
      </c>
      <c r="CA7" s="10">
        <v>473324</v>
      </c>
      <c r="CB7" s="7">
        <v>569366</v>
      </c>
      <c r="CC7" s="10">
        <v>554697</v>
      </c>
      <c r="CD7" s="7">
        <v>631729</v>
      </c>
      <c r="CE7" s="10">
        <v>491725</v>
      </c>
      <c r="CF7" s="7">
        <v>357711</v>
      </c>
      <c r="CG7" s="10">
        <v>524158</v>
      </c>
      <c r="CH7" s="7">
        <v>398898</v>
      </c>
      <c r="CI7" s="10">
        <v>401315</v>
      </c>
      <c r="CJ7" s="7">
        <v>440533</v>
      </c>
      <c r="CK7" s="10">
        <v>470866</v>
      </c>
      <c r="CL7" s="7">
        <v>778432</v>
      </c>
      <c r="CM7" s="10">
        <v>475471</v>
      </c>
      <c r="CN7" s="7">
        <v>657872</v>
      </c>
      <c r="CO7" s="10">
        <v>559176</v>
      </c>
      <c r="CP7" s="7">
        <v>556474</v>
      </c>
      <c r="CQ7" s="10">
        <v>670780</v>
      </c>
      <c r="CR7" s="7">
        <v>400166</v>
      </c>
      <c r="CS7" s="10">
        <v>526642</v>
      </c>
      <c r="CT7" s="7">
        <v>380412</v>
      </c>
      <c r="CU7" s="10">
        <v>409329</v>
      </c>
      <c r="CV7" s="7">
        <v>411264</v>
      </c>
      <c r="CW7" s="10">
        <v>400230</v>
      </c>
      <c r="CX7" s="7">
        <v>249576</v>
      </c>
      <c r="CY7" s="10">
        <v>168140</v>
      </c>
      <c r="CZ7" s="7">
        <v>399804</v>
      </c>
      <c r="DA7" s="10">
        <v>420165</v>
      </c>
      <c r="DB7" s="7">
        <v>389094</v>
      </c>
      <c r="DC7" s="10">
        <v>319538</v>
      </c>
      <c r="DD7" s="7">
        <v>615225</v>
      </c>
      <c r="DE7" s="10">
        <v>454045</v>
      </c>
      <c r="DF7" s="7">
        <v>570182</v>
      </c>
      <c r="DG7" s="10">
        <v>206935</v>
      </c>
      <c r="DH7" s="7">
        <v>243677</v>
      </c>
      <c r="DI7" s="10">
        <v>103733</v>
      </c>
      <c r="DJ7" s="7">
        <v>167110</v>
      </c>
      <c r="DK7" s="10">
        <v>275720</v>
      </c>
      <c r="DL7" s="7">
        <v>408211</v>
      </c>
      <c r="DM7" s="10">
        <v>370412</v>
      </c>
      <c r="DN7" s="7">
        <v>434980</v>
      </c>
      <c r="DO7" s="10">
        <v>362317</v>
      </c>
      <c r="DP7" s="7">
        <v>566050</v>
      </c>
      <c r="DQ7" s="10">
        <v>601731</v>
      </c>
      <c r="DR7" s="7">
        <v>722733</v>
      </c>
      <c r="DS7" s="10">
        <v>728608</v>
      </c>
      <c r="DT7" s="7">
        <v>604878</v>
      </c>
      <c r="DU7" s="10">
        <v>596922</v>
      </c>
      <c r="DV7" s="7">
        <v>486413</v>
      </c>
      <c r="DW7" s="10">
        <v>741344</v>
      </c>
      <c r="DX7" s="7">
        <v>667027</v>
      </c>
      <c r="DY7" s="10">
        <v>637825</v>
      </c>
      <c r="DZ7" s="7">
        <v>588744</v>
      </c>
      <c r="EA7" s="10">
        <v>435150</v>
      </c>
      <c r="EB7" s="7">
        <v>430466.61</v>
      </c>
      <c r="EC7" s="10">
        <v>454098</v>
      </c>
      <c r="ED7" s="7">
        <v>570359</v>
      </c>
      <c r="EE7" s="10">
        <v>463658</v>
      </c>
      <c r="EF7" s="7">
        <v>525335</v>
      </c>
      <c r="EG7" s="10">
        <v>530956</v>
      </c>
      <c r="EH7" s="7">
        <v>524955</v>
      </c>
      <c r="EI7" s="10">
        <v>483861.3</v>
      </c>
      <c r="EJ7" s="7">
        <v>564138.9</v>
      </c>
      <c r="EK7" s="10">
        <v>532881</v>
      </c>
      <c r="EL7" s="7">
        <v>436886.3</v>
      </c>
      <c r="EM7" s="10">
        <v>451837.3</v>
      </c>
      <c r="EN7" s="7">
        <v>303151.59999999998</v>
      </c>
      <c r="EO7" s="10">
        <v>398536.6</v>
      </c>
      <c r="EP7" s="7">
        <v>437119.4</v>
      </c>
      <c r="EQ7" s="10">
        <v>393842.6</v>
      </c>
      <c r="ER7" s="7">
        <v>390298</v>
      </c>
      <c r="ES7" s="10">
        <v>380735.2</v>
      </c>
      <c r="ET7" s="7">
        <v>393438.7</v>
      </c>
      <c r="EU7" s="10">
        <v>471137.7</v>
      </c>
      <c r="EV7" s="7">
        <v>489217.7</v>
      </c>
      <c r="EW7" s="10">
        <v>336945.4</v>
      </c>
      <c r="EX7" s="7">
        <v>296293.09999999998</v>
      </c>
      <c r="EY7" s="10">
        <v>346755</v>
      </c>
      <c r="EZ7" s="7">
        <v>317277.59999999998</v>
      </c>
      <c r="FA7" s="10">
        <v>375928.1</v>
      </c>
      <c r="FB7" s="7">
        <v>612909.80000000005</v>
      </c>
      <c r="FC7" s="10">
        <v>595397.69999999995</v>
      </c>
      <c r="FD7" s="7">
        <v>575532.80000000005</v>
      </c>
      <c r="FE7" s="10">
        <v>461769.8</v>
      </c>
      <c r="FF7" s="7">
        <v>421328.8</v>
      </c>
      <c r="FG7" s="10">
        <v>476135</v>
      </c>
      <c r="FH7" s="7">
        <v>413668.4</v>
      </c>
      <c r="FI7" s="10">
        <v>460237.4</v>
      </c>
      <c r="FJ7" s="7">
        <v>507000.8</v>
      </c>
      <c r="FK7" s="10">
        <v>458530</v>
      </c>
      <c r="FL7" s="7">
        <v>439775.5</v>
      </c>
      <c r="FM7" s="10">
        <v>472594.7</v>
      </c>
      <c r="FN7" s="7">
        <v>482483.6</v>
      </c>
      <c r="FO7" s="10">
        <v>451895.6</v>
      </c>
      <c r="FP7" s="7">
        <v>390092.3</v>
      </c>
      <c r="FQ7" s="10">
        <v>391515.8</v>
      </c>
      <c r="FR7" s="7">
        <v>455720.4</v>
      </c>
      <c r="FS7" s="10">
        <v>507906.5</v>
      </c>
      <c r="FT7" s="7">
        <v>571828.9</v>
      </c>
      <c r="FU7" s="10">
        <v>470849.3</v>
      </c>
      <c r="FV7" s="7">
        <v>520983.5</v>
      </c>
      <c r="FW7" s="10">
        <v>464336.9</v>
      </c>
      <c r="FX7" s="7">
        <v>476784.2</v>
      </c>
      <c r="FY7" s="10">
        <v>492354.7</v>
      </c>
      <c r="FZ7" s="7">
        <v>599166.19999999995</v>
      </c>
      <c r="GA7" s="10">
        <v>542265.19999999995</v>
      </c>
      <c r="GB7" s="7">
        <v>495152</v>
      </c>
      <c r="GC7" s="10">
        <v>516818.8</v>
      </c>
      <c r="GD7" s="7">
        <v>523686.3</v>
      </c>
      <c r="GE7" s="10">
        <v>489472.6</v>
      </c>
      <c r="GF7" s="7">
        <v>465167.7</v>
      </c>
      <c r="GG7" s="10">
        <v>466065.6</v>
      </c>
      <c r="GH7" s="7">
        <v>433732.8</v>
      </c>
      <c r="GI7" s="10">
        <v>491700.9</v>
      </c>
      <c r="GJ7" s="7">
        <v>347394.9</v>
      </c>
      <c r="GK7" s="10">
        <v>374379</v>
      </c>
      <c r="GL7" s="7">
        <v>159736</v>
      </c>
      <c r="GM7" s="10">
        <v>52212.1</v>
      </c>
      <c r="GN7" s="7">
        <v>270220.09999999998</v>
      </c>
      <c r="GO7" s="10">
        <v>365208</v>
      </c>
      <c r="GP7" s="7">
        <v>466739.3</v>
      </c>
      <c r="GQ7" s="10">
        <v>518369.1</v>
      </c>
      <c r="GR7" s="7">
        <v>498631.4</v>
      </c>
      <c r="GS7" s="10">
        <v>493134.9</v>
      </c>
      <c r="GT7" s="7">
        <v>515087.5</v>
      </c>
      <c r="GU7" s="10">
        <v>517944.2</v>
      </c>
      <c r="GV7" s="7">
        <v>524899.4</v>
      </c>
      <c r="GW7" s="10">
        <v>564355.30000000005</v>
      </c>
      <c r="GX7" s="7">
        <v>454805.9</v>
      </c>
      <c r="GY7" s="10">
        <v>347819.9</v>
      </c>
      <c r="GZ7" s="7">
        <v>492771.5</v>
      </c>
      <c r="HA7" s="10">
        <v>404546.6</v>
      </c>
      <c r="HB7" s="7">
        <v>365438.5</v>
      </c>
      <c r="HC7" s="10">
        <v>585365.30000000005</v>
      </c>
      <c r="HD7" s="7">
        <v>559916.4</v>
      </c>
      <c r="HE7" s="10">
        <v>567513.69999999995</v>
      </c>
      <c r="HF7" s="7">
        <v>451750.3</v>
      </c>
      <c r="HG7" s="10">
        <v>458578.2</v>
      </c>
      <c r="HH7" s="7">
        <v>443051.9</v>
      </c>
      <c r="HI7" s="10">
        <v>372564.8</v>
      </c>
      <c r="HJ7" s="7">
        <v>362746.4</v>
      </c>
      <c r="HK7" s="10">
        <v>323191</v>
      </c>
      <c r="HL7" s="7">
        <v>440398.9</v>
      </c>
      <c r="HM7" s="10">
        <v>381702.40000000002</v>
      </c>
      <c r="HN7" s="7">
        <v>491655.7</v>
      </c>
      <c r="HO7" s="10">
        <v>451707.5</v>
      </c>
      <c r="HP7" s="7">
        <v>725929.4</v>
      </c>
      <c r="HQ7" s="10">
        <v>675946.4</v>
      </c>
      <c r="HR7" s="7">
        <v>710905</v>
      </c>
      <c r="HS7" s="10">
        <v>760002.9</v>
      </c>
      <c r="HT7" s="7">
        <v>493598.4</v>
      </c>
      <c r="HU7" s="10">
        <v>509570</v>
      </c>
      <c r="HV7" s="7">
        <v>516439.9</v>
      </c>
      <c r="HW7" s="10">
        <v>443113.3</v>
      </c>
      <c r="HX7" s="7">
        <v>540850.80000000005</v>
      </c>
      <c r="HY7" s="10">
        <v>557582.19999999995</v>
      </c>
      <c r="HZ7" s="7">
        <v>551972.6</v>
      </c>
      <c r="IA7" s="10">
        <v>608969.9</v>
      </c>
      <c r="IB7" s="7">
        <v>528513.19999999995</v>
      </c>
      <c r="IC7" s="10">
        <v>708118.8</v>
      </c>
      <c r="ID7" s="7">
        <v>636995.30000000005</v>
      </c>
      <c r="IE7" s="10">
        <v>642619.9</v>
      </c>
      <c r="IF7" s="7">
        <v>576350.1</v>
      </c>
      <c r="IG7" s="10">
        <v>489464.7</v>
      </c>
      <c r="IH7" s="7">
        <v>543911.6</v>
      </c>
      <c r="II7" s="10">
        <v>442471.5</v>
      </c>
      <c r="IJ7" s="31">
        <v>397065.1</v>
      </c>
      <c r="IK7" s="38">
        <v>445085.9</v>
      </c>
      <c r="IL7" s="31">
        <v>586545.30000000005</v>
      </c>
      <c r="IM7" s="38">
        <v>586428.80000000005</v>
      </c>
      <c r="IN7" s="31">
        <v>584688.9</v>
      </c>
      <c r="IO7" s="38">
        <v>656450</v>
      </c>
      <c r="IP7" s="31">
        <v>563123.30000000005</v>
      </c>
      <c r="IQ7" s="38">
        <v>700905.9</v>
      </c>
      <c r="IR7" s="31">
        <v>488461</v>
      </c>
      <c r="IS7" s="38">
        <v>591520.4</v>
      </c>
      <c r="IT7" s="31">
        <v>606720.6</v>
      </c>
      <c r="IU7" s="38">
        <v>561056.69999999995</v>
      </c>
      <c r="IV7" s="31">
        <v>551170.69999999995</v>
      </c>
      <c r="IW7" s="38">
        <v>405845.3</v>
      </c>
      <c r="IX7" s="31">
        <v>435962.6</v>
      </c>
      <c r="IY7" s="38">
        <v>422961.7</v>
      </c>
      <c r="IZ7" s="31">
        <v>496826.6</v>
      </c>
      <c r="JA7" s="38">
        <v>746720.2</v>
      </c>
      <c r="JB7" s="31">
        <v>661123.5</v>
      </c>
      <c r="JC7" s="38">
        <v>564359.6</v>
      </c>
      <c r="JD7" s="31">
        <v>459605.3</v>
      </c>
      <c r="JE7" s="38">
        <v>543280.6</v>
      </c>
      <c r="JF7" s="31">
        <v>532155.5</v>
      </c>
      <c r="JG7" s="38">
        <v>473534.5</v>
      </c>
      <c r="JH7" s="31">
        <v>451493.9</v>
      </c>
      <c r="JI7" s="38">
        <v>376888.9</v>
      </c>
      <c r="JJ7" s="31">
        <v>507307.4</v>
      </c>
      <c r="JK7" s="38">
        <v>634217</v>
      </c>
      <c r="JL7" s="31">
        <v>761897.2</v>
      </c>
      <c r="JM7" s="38">
        <v>711795.7</v>
      </c>
      <c r="JN7" s="31">
        <v>722043.8</v>
      </c>
      <c r="JO7" s="38">
        <v>745291.2</v>
      </c>
      <c r="JP7" s="31">
        <v>682664</v>
      </c>
      <c r="JQ7" s="38">
        <v>750511.5</v>
      </c>
      <c r="JR7" s="31">
        <v>678204</v>
      </c>
      <c r="JS7" s="38">
        <v>494041.3</v>
      </c>
      <c r="JT7" s="31">
        <v>567460.1</v>
      </c>
      <c r="JU7" s="38">
        <v>397832.9</v>
      </c>
      <c r="JV7" s="31">
        <v>491153.8</v>
      </c>
      <c r="JW7" s="38">
        <v>507141.3</v>
      </c>
      <c r="JX7" s="31">
        <v>658072.19999999995</v>
      </c>
    </row>
    <row r="8" spans="1:284" ht="24" x14ac:dyDescent="0.2">
      <c r="A8" s="22" t="s">
        <v>0</v>
      </c>
      <c r="B8" s="21" t="s">
        <v>4</v>
      </c>
      <c r="C8" s="3" t="s">
        <v>32</v>
      </c>
      <c r="D8" s="7">
        <v>118860</v>
      </c>
      <c r="E8" s="10">
        <v>254940</v>
      </c>
      <c r="F8" s="7">
        <v>165780</v>
      </c>
      <c r="G8" s="10">
        <v>198180</v>
      </c>
      <c r="H8" s="7">
        <v>253050</v>
      </c>
      <c r="I8" s="10">
        <v>176190</v>
      </c>
      <c r="J8" s="7">
        <v>155610</v>
      </c>
      <c r="K8" s="10">
        <v>136920</v>
      </c>
      <c r="L8" s="7">
        <v>131370</v>
      </c>
      <c r="M8" s="10">
        <v>126090</v>
      </c>
      <c r="N8" s="7">
        <v>109980</v>
      </c>
      <c r="O8" s="10">
        <v>99860</v>
      </c>
      <c r="P8" s="7">
        <v>111750</v>
      </c>
      <c r="Q8" s="10">
        <v>103320</v>
      </c>
      <c r="R8" s="7">
        <v>214140</v>
      </c>
      <c r="S8" s="10">
        <v>158700</v>
      </c>
      <c r="T8" s="7">
        <v>196620</v>
      </c>
      <c r="U8" s="10">
        <v>161070</v>
      </c>
      <c r="V8" s="7">
        <v>190530</v>
      </c>
      <c r="W8" s="10">
        <v>133020</v>
      </c>
      <c r="X8" s="7">
        <v>105210</v>
      </c>
      <c r="Y8" s="10">
        <v>159300</v>
      </c>
      <c r="Z8" s="7">
        <v>141810</v>
      </c>
      <c r="AA8" s="10">
        <v>158700</v>
      </c>
      <c r="AB8" s="7">
        <v>126870</v>
      </c>
      <c r="AC8" s="10">
        <v>137860</v>
      </c>
      <c r="AD8" s="7">
        <v>154500</v>
      </c>
      <c r="AE8" s="10">
        <v>131420</v>
      </c>
      <c r="AF8" s="7">
        <v>166530</v>
      </c>
      <c r="AG8" s="10">
        <v>190770</v>
      </c>
      <c r="AH8" s="7">
        <v>193860</v>
      </c>
      <c r="AI8" s="10">
        <v>191580</v>
      </c>
      <c r="AJ8" s="7">
        <v>187590</v>
      </c>
      <c r="AK8" s="10">
        <v>180660</v>
      </c>
      <c r="AL8" s="7">
        <v>180280</v>
      </c>
      <c r="AM8" s="10">
        <v>181170</v>
      </c>
      <c r="AN8" s="7">
        <v>208260</v>
      </c>
      <c r="AO8" s="10">
        <v>197630</v>
      </c>
      <c r="AP8" s="7">
        <v>236910</v>
      </c>
      <c r="AQ8" s="10">
        <v>199260</v>
      </c>
      <c r="AR8" s="7">
        <v>167030</v>
      </c>
      <c r="AS8" s="10">
        <v>182460</v>
      </c>
      <c r="AT8" s="7">
        <v>101040</v>
      </c>
      <c r="AU8" s="10">
        <v>148700</v>
      </c>
      <c r="AV8" s="7">
        <v>187921</v>
      </c>
      <c r="AW8" s="10">
        <v>96934</v>
      </c>
      <c r="AX8" s="7">
        <v>111063</v>
      </c>
      <c r="AY8" s="10">
        <v>114208</v>
      </c>
      <c r="AZ8" s="7">
        <v>178738</v>
      </c>
      <c r="BA8" s="10">
        <v>136701</v>
      </c>
      <c r="BB8" s="7">
        <v>131934</v>
      </c>
      <c r="BC8" s="10">
        <v>126232</v>
      </c>
      <c r="BD8" s="7">
        <v>103792</v>
      </c>
      <c r="BE8" s="10">
        <v>114182</v>
      </c>
      <c r="BF8" s="7">
        <v>155981</v>
      </c>
      <c r="BG8" s="10">
        <v>206403</v>
      </c>
      <c r="BH8" s="7">
        <v>180903</v>
      </c>
      <c r="BI8" s="10">
        <v>185690</v>
      </c>
      <c r="BJ8" s="7">
        <v>170912</v>
      </c>
      <c r="BK8" s="10">
        <v>221440</v>
      </c>
      <c r="BL8" s="7">
        <v>77226</v>
      </c>
      <c r="BM8" s="10">
        <v>45654</v>
      </c>
      <c r="BN8" s="7">
        <v>49740</v>
      </c>
      <c r="BO8" s="10">
        <v>112155</v>
      </c>
      <c r="BP8" s="7">
        <v>172495</v>
      </c>
      <c r="BQ8" s="10">
        <v>144664</v>
      </c>
      <c r="BR8" s="7">
        <v>133335</v>
      </c>
      <c r="BS8" s="10">
        <v>136581</v>
      </c>
      <c r="BT8" s="7">
        <v>98082</v>
      </c>
      <c r="BU8" s="10">
        <v>120667</v>
      </c>
      <c r="BV8" s="7">
        <v>172091</v>
      </c>
      <c r="BW8" s="10">
        <v>156038</v>
      </c>
      <c r="BX8" s="7">
        <v>183640</v>
      </c>
      <c r="BY8" s="10">
        <v>1711</v>
      </c>
      <c r="BZ8" s="7">
        <v>1436</v>
      </c>
      <c r="CA8" s="10">
        <v>0</v>
      </c>
      <c r="CB8" s="7">
        <v>0</v>
      </c>
      <c r="CC8" s="10">
        <v>0</v>
      </c>
      <c r="CD8" s="7">
        <v>79791</v>
      </c>
      <c r="CE8" s="10">
        <v>145603</v>
      </c>
      <c r="CF8" s="7">
        <v>119833</v>
      </c>
      <c r="CG8" s="10">
        <v>55850</v>
      </c>
      <c r="CH8" s="7">
        <v>9147</v>
      </c>
      <c r="CI8" s="10">
        <v>0</v>
      </c>
      <c r="CJ8" s="7">
        <v>0</v>
      </c>
      <c r="CK8" s="10">
        <v>0</v>
      </c>
      <c r="CL8" s="7">
        <v>0</v>
      </c>
      <c r="CM8" s="10">
        <v>0</v>
      </c>
      <c r="CN8" s="7">
        <v>0</v>
      </c>
      <c r="CO8" s="10">
        <v>212855</v>
      </c>
      <c r="CP8" s="7">
        <v>288425</v>
      </c>
      <c r="CQ8" s="10">
        <v>47126</v>
      </c>
      <c r="CR8" s="7">
        <v>0</v>
      </c>
      <c r="CS8" s="10">
        <v>6871</v>
      </c>
      <c r="CT8" s="7">
        <v>0</v>
      </c>
      <c r="CU8" s="10">
        <v>0</v>
      </c>
      <c r="CV8" s="7">
        <v>44115</v>
      </c>
      <c r="CW8" s="10">
        <v>99423</v>
      </c>
      <c r="CX8" s="7">
        <v>163339</v>
      </c>
      <c r="CY8" s="10">
        <v>188682</v>
      </c>
      <c r="CZ8" s="7">
        <v>169115</v>
      </c>
      <c r="DA8" s="10">
        <v>180224</v>
      </c>
      <c r="DB8" s="7">
        <v>139893</v>
      </c>
      <c r="DC8" s="10">
        <v>92700</v>
      </c>
      <c r="DD8" s="7">
        <v>172460</v>
      </c>
      <c r="DE8" s="10">
        <v>123717</v>
      </c>
      <c r="DF8" s="7">
        <v>177707</v>
      </c>
      <c r="DG8" s="10">
        <v>157191</v>
      </c>
      <c r="DH8" s="7">
        <v>157279</v>
      </c>
      <c r="DI8" s="10">
        <v>105011</v>
      </c>
      <c r="DJ8" s="7">
        <v>101817</v>
      </c>
      <c r="DK8" s="10">
        <v>95817</v>
      </c>
      <c r="DL8" s="7">
        <v>123577</v>
      </c>
      <c r="DM8" s="10">
        <v>118305</v>
      </c>
      <c r="DN8" s="7">
        <v>126382</v>
      </c>
      <c r="DO8" s="10">
        <v>122599</v>
      </c>
      <c r="DP8" s="7">
        <v>175520</v>
      </c>
      <c r="DQ8" s="10">
        <v>211066</v>
      </c>
      <c r="DR8" s="7">
        <v>201631</v>
      </c>
      <c r="DS8" s="10">
        <v>200871</v>
      </c>
      <c r="DT8" s="7">
        <v>169117</v>
      </c>
      <c r="DU8" s="10">
        <v>153480</v>
      </c>
      <c r="DV8" s="7">
        <v>144319</v>
      </c>
      <c r="DW8" s="10">
        <v>194869</v>
      </c>
      <c r="DX8" s="7">
        <v>164872</v>
      </c>
      <c r="DY8" s="10">
        <v>180470</v>
      </c>
      <c r="DZ8" s="7">
        <v>153595</v>
      </c>
      <c r="EA8" s="10">
        <v>107338</v>
      </c>
      <c r="EB8" s="7">
        <v>93588.44</v>
      </c>
      <c r="EC8" s="10">
        <v>100685</v>
      </c>
      <c r="ED8" s="7">
        <v>114034</v>
      </c>
      <c r="EE8" s="10">
        <v>121732</v>
      </c>
      <c r="EF8" s="7">
        <v>194255</v>
      </c>
      <c r="EG8" s="10">
        <v>138102</v>
      </c>
      <c r="EH8" s="7">
        <v>137035</v>
      </c>
      <c r="EI8" s="10">
        <v>129874.2</v>
      </c>
      <c r="EJ8" s="7">
        <v>124075.3</v>
      </c>
      <c r="EK8" s="10">
        <v>128198</v>
      </c>
      <c r="EL8" s="7">
        <v>85401</v>
      </c>
      <c r="EM8" s="10">
        <v>0</v>
      </c>
      <c r="EN8" s="7">
        <v>0</v>
      </c>
      <c r="EO8" s="10">
        <v>0</v>
      </c>
      <c r="EP8" s="7">
        <v>0</v>
      </c>
      <c r="EQ8" s="10">
        <v>0</v>
      </c>
      <c r="ER8" s="7">
        <v>0</v>
      </c>
      <c r="ES8" s="10">
        <v>0</v>
      </c>
      <c r="ET8" s="7">
        <v>0</v>
      </c>
      <c r="EU8" s="10">
        <v>0</v>
      </c>
      <c r="EV8" s="7">
        <v>0</v>
      </c>
      <c r="EW8" s="10">
        <v>66209.8</v>
      </c>
      <c r="EX8" s="7">
        <v>60650</v>
      </c>
      <c r="EY8" s="10">
        <v>83297.600000000006</v>
      </c>
      <c r="EZ8" s="7">
        <v>105480</v>
      </c>
      <c r="FA8" s="10">
        <v>138997.29999999999</v>
      </c>
      <c r="FB8" s="7">
        <v>129455.4</v>
      </c>
      <c r="FC8" s="10">
        <v>193967.5</v>
      </c>
      <c r="FD8" s="7">
        <v>173148.7</v>
      </c>
      <c r="FE8" s="10">
        <v>131393.79999999999</v>
      </c>
      <c r="FF8" s="7">
        <v>150523.79999999999</v>
      </c>
      <c r="FG8" s="10">
        <v>169196.5</v>
      </c>
      <c r="FH8" s="7">
        <v>154225</v>
      </c>
      <c r="FI8" s="10">
        <v>140538.29999999999</v>
      </c>
      <c r="FJ8" s="7">
        <v>162995.9</v>
      </c>
      <c r="FK8" s="10">
        <v>154220.20000000001</v>
      </c>
      <c r="FL8" s="7">
        <v>149121.29999999999</v>
      </c>
      <c r="FM8" s="10">
        <v>138999.5</v>
      </c>
      <c r="FN8" s="7">
        <v>133272.4</v>
      </c>
      <c r="FO8" s="10">
        <v>106455.8</v>
      </c>
      <c r="FP8" s="7">
        <v>144338.6</v>
      </c>
      <c r="FQ8" s="10">
        <v>148921.1</v>
      </c>
      <c r="FR8" s="7">
        <v>193259.3</v>
      </c>
      <c r="FS8" s="10">
        <v>165057</v>
      </c>
      <c r="FT8" s="7">
        <v>171409.3</v>
      </c>
      <c r="FU8" s="10">
        <v>137267.79999999999</v>
      </c>
      <c r="FV8" s="7">
        <v>169740.6</v>
      </c>
      <c r="FW8" s="10">
        <v>143262.20000000001</v>
      </c>
      <c r="FX8" s="7">
        <v>157231.1</v>
      </c>
      <c r="FY8" s="10">
        <v>91546.1</v>
      </c>
      <c r="FZ8" s="7">
        <v>125207.7</v>
      </c>
      <c r="GA8" s="10">
        <v>222187.9</v>
      </c>
      <c r="GB8" s="7">
        <v>197058.7</v>
      </c>
      <c r="GC8" s="10">
        <v>179577.9</v>
      </c>
      <c r="GD8" s="7">
        <v>91612.2</v>
      </c>
      <c r="GE8" s="10">
        <v>59778.2</v>
      </c>
      <c r="GF8" s="7">
        <v>128786.6</v>
      </c>
      <c r="GG8" s="10">
        <v>175161.5</v>
      </c>
      <c r="GH8" s="7">
        <v>168899.1</v>
      </c>
      <c r="GI8" s="10">
        <v>196387.3</v>
      </c>
      <c r="GJ8" s="7">
        <v>140369.4</v>
      </c>
      <c r="GK8" s="10">
        <v>144215.79999999999</v>
      </c>
      <c r="GL8" s="7">
        <v>147738</v>
      </c>
      <c r="GM8" s="10">
        <v>182251.6</v>
      </c>
      <c r="GN8" s="7">
        <v>172452</v>
      </c>
      <c r="GO8" s="10">
        <v>183090.9</v>
      </c>
      <c r="GP8" s="7">
        <v>223654.39999999999</v>
      </c>
      <c r="GQ8" s="10">
        <v>208693.6</v>
      </c>
      <c r="GR8" s="7">
        <v>171054.2</v>
      </c>
      <c r="GS8" s="10">
        <v>176590.6</v>
      </c>
      <c r="GT8" s="7">
        <v>116628.7</v>
      </c>
      <c r="GU8" s="10">
        <v>100446.9</v>
      </c>
      <c r="GV8" s="7">
        <v>103344</v>
      </c>
      <c r="GW8" s="10">
        <v>64936.3</v>
      </c>
      <c r="GX8" s="7">
        <v>117435.5</v>
      </c>
      <c r="GY8" s="10">
        <v>177498.4</v>
      </c>
      <c r="GZ8" s="7">
        <v>214162.1</v>
      </c>
      <c r="HA8" s="10">
        <v>161026</v>
      </c>
      <c r="HB8" s="7">
        <v>175650.2</v>
      </c>
      <c r="HC8" s="10">
        <v>182660.5</v>
      </c>
      <c r="HD8" s="7">
        <v>167046.70000000001</v>
      </c>
      <c r="HE8" s="10">
        <v>157037.70000000001</v>
      </c>
      <c r="HF8" s="7">
        <v>156999.1</v>
      </c>
      <c r="HG8" s="10">
        <v>137575.4</v>
      </c>
      <c r="HH8" s="7">
        <v>73467.899999999994</v>
      </c>
      <c r="HI8" s="10">
        <v>87226.1</v>
      </c>
      <c r="HJ8" s="7">
        <v>80434</v>
      </c>
      <c r="HK8" s="10">
        <v>87626.4</v>
      </c>
      <c r="HL8" s="7">
        <v>101573.4</v>
      </c>
      <c r="HM8" s="10">
        <v>135654.29999999999</v>
      </c>
      <c r="HN8" s="7">
        <v>201139.5</v>
      </c>
      <c r="HO8" s="10">
        <v>178358.5</v>
      </c>
      <c r="HP8" s="7">
        <v>198336.8</v>
      </c>
      <c r="HQ8" s="10">
        <v>179609.60000000001</v>
      </c>
      <c r="HR8" s="7">
        <v>181856.8</v>
      </c>
      <c r="HS8" s="10">
        <v>188827.8</v>
      </c>
      <c r="HT8" s="7">
        <v>134125.79999999999</v>
      </c>
      <c r="HU8" s="10">
        <v>187311.5</v>
      </c>
      <c r="HV8" s="7">
        <v>219571.9</v>
      </c>
      <c r="HW8" s="10">
        <v>69348.600000000006</v>
      </c>
      <c r="HX8" s="7">
        <v>0</v>
      </c>
      <c r="HY8" s="10">
        <v>111840.9</v>
      </c>
      <c r="HZ8" s="7">
        <v>167374.79999999999</v>
      </c>
      <c r="IA8" s="10">
        <v>183743</v>
      </c>
      <c r="IB8" s="7">
        <v>145645.29999999999</v>
      </c>
      <c r="IC8" s="10">
        <v>166070.6</v>
      </c>
      <c r="ID8" s="7">
        <v>132688.5</v>
      </c>
      <c r="IE8" s="10">
        <v>138805.20000000001</v>
      </c>
      <c r="IF8" s="7">
        <v>136454.70000000001</v>
      </c>
      <c r="IG8" s="10">
        <v>125512.7</v>
      </c>
      <c r="IH8" s="7">
        <v>146725.1</v>
      </c>
      <c r="II8" s="10">
        <v>160404.5</v>
      </c>
      <c r="IJ8" s="31">
        <v>164247.5</v>
      </c>
      <c r="IK8" s="38">
        <v>153497.4</v>
      </c>
      <c r="IL8" s="31">
        <v>122832.4</v>
      </c>
      <c r="IM8" s="38">
        <v>111622.7</v>
      </c>
      <c r="IN8" s="31">
        <v>123913.5</v>
      </c>
      <c r="IO8" s="38">
        <v>120044.8</v>
      </c>
      <c r="IP8" s="31">
        <v>126411.6</v>
      </c>
      <c r="IQ8" s="38">
        <v>151447.79999999999</v>
      </c>
      <c r="IR8" s="31">
        <v>54344.3</v>
      </c>
      <c r="IS8" s="38">
        <v>60545.599999999999</v>
      </c>
      <c r="IT8" s="31">
        <v>51876.3</v>
      </c>
      <c r="IU8" s="38">
        <v>77914.600000000006</v>
      </c>
      <c r="IV8" s="31">
        <v>120293.9</v>
      </c>
      <c r="IW8" s="38">
        <v>147309.20000000001</v>
      </c>
      <c r="IX8" s="31">
        <v>158588.4</v>
      </c>
      <c r="IY8" s="38">
        <v>156689.1</v>
      </c>
      <c r="IZ8" s="31">
        <v>169027.8</v>
      </c>
      <c r="JA8" s="38">
        <v>152994.9</v>
      </c>
      <c r="JB8" s="31">
        <v>120396.9</v>
      </c>
      <c r="JC8" s="38">
        <v>112991.9</v>
      </c>
      <c r="JD8" s="31">
        <v>99812.800000000003</v>
      </c>
      <c r="JE8" s="38">
        <v>120899.4</v>
      </c>
      <c r="JF8" s="31">
        <v>134236.29999999999</v>
      </c>
      <c r="JG8" s="38">
        <v>133898.20000000001</v>
      </c>
      <c r="JH8" s="31">
        <v>138236.70000000001</v>
      </c>
      <c r="JI8" s="38">
        <v>143622.20000000001</v>
      </c>
      <c r="JJ8" s="31">
        <v>122994.1</v>
      </c>
      <c r="JK8" s="38">
        <v>85551</v>
      </c>
      <c r="JL8" s="31">
        <v>159181.79999999999</v>
      </c>
      <c r="JM8" s="38">
        <v>131365.4</v>
      </c>
      <c r="JN8" s="31">
        <v>126373.3</v>
      </c>
      <c r="JO8" s="38">
        <v>143874.29999999999</v>
      </c>
      <c r="JP8" s="31">
        <v>119838.2</v>
      </c>
      <c r="JQ8" s="38">
        <v>127108.7</v>
      </c>
      <c r="JR8" s="31">
        <v>129874.7</v>
      </c>
      <c r="JS8" s="38">
        <v>140912.29999999999</v>
      </c>
      <c r="JT8" s="31">
        <v>137746.1</v>
      </c>
      <c r="JU8" s="38">
        <v>95485.3</v>
      </c>
      <c r="JV8" s="31">
        <v>92213.4</v>
      </c>
      <c r="JW8" s="38">
        <v>82849.899999999994</v>
      </c>
      <c r="JX8" s="31">
        <v>106804</v>
      </c>
    </row>
    <row r="9" spans="1:284" ht="48" x14ac:dyDescent="0.2">
      <c r="A9" s="22" t="s">
        <v>0</v>
      </c>
      <c r="B9" s="21" t="s">
        <v>4</v>
      </c>
      <c r="C9" s="20" t="s">
        <v>5</v>
      </c>
      <c r="D9" s="8">
        <v>2100800</v>
      </c>
      <c r="E9" s="8">
        <v>1974101</v>
      </c>
      <c r="F9" s="8">
        <v>2065201</v>
      </c>
      <c r="G9" s="8">
        <v>2446700</v>
      </c>
      <c r="H9" s="8">
        <v>3514921</v>
      </c>
      <c r="I9" s="8">
        <v>3340258</v>
      </c>
      <c r="J9" s="8">
        <v>2859330</v>
      </c>
      <c r="K9" s="8">
        <v>2842600</v>
      </c>
      <c r="L9" s="8">
        <v>2330526</v>
      </c>
      <c r="M9" s="8">
        <v>2446846</v>
      </c>
      <c r="N9" s="8">
        <v>2427677</v>
      </c>
      <c r="O9" s="8">
        <v>2512078</v>
      </c>
      <c r="P9" s="8">
        <v>2621600</v>
      </c>
      <c r="Q9" s="8">
        <v>2353900.0000100001</v>
      </c>
      <c r="R9" s="8">
        <v>2581600</v>
      </c>
      <c r="S9" s="8">
        <v>2578900</v>
      </c>
      <c r="T9" s="8">
        <v>3056800</v>
      </c>
      <c r="U9" s="8">
        <v>2571900</v>
      </c>
      <c r="V9" s="8">
        <v>3069400</v>
      </c>
      <c r="W9" s="8">
        <v>2706775</v>
      </c>
      <c r="X9" s="8">
        <v>2383351.59185</v>
      </c>
      <c r="Y9" s="8">
        <v>2536417</v>
      </c>
      <c r="Z9" s="8">
        <v>2594796.9999899999</v>
      </c>
      <c r="AA9" s="8">
        <v>2529865</v>
      </c>
      <c r="AB9" s="8">
        <v>2314300</v>
      </c>
      <c r="AC9" s="8">
        <v>2123400</v>
      </c>
      <c r="AD9" s="8">
        <v>2584360</v>
      </c>
      <c r="AE9" s="8">
        <v>2365199.9999899999</v>
      </c>
      <c r="AF9" s="8">
        <v>2814328</v>
      </c>
      <c r="AG9" s="8">
        <v>3098100</v>
      </c>
      <c r="AH9" s="8">
        <v>3291800</v>
      </c>
      <c r="AI9" s="8">
        <v>3589000</v>
      </c>
      <c r="AJ9" s="8">
        <v>3156700</v>
      </c>
      <c r="AK9" s="8">
        <v>2741500</v>
      </c>
      <c r="AL9" s="8">
        <v>2756000</v>
      </c>
      <c r="AM9" s="8">
        <v>3040900</v>
      </c>
      <c r="AN9" s="8">
        <v>3052600</v>
      </c>
      <c r="AO9" s="8">
        <v>2760800</v>
      </c>
      <c r="AP9" s="8">
        <v>3097900</v>
      </c>
      <c r="AQ9" s="8">
        <v>3114200</v>
      </c>
      <c r="AR9" s="8">
        <v>3511169</v>
      </c>
      <c r="AS9" s="8">
        <v>3509199</v>
      </c>
      <c r="AT9" s="8">
        <v>3473401</v>
      </c>
      <c r="AU9" s="8">
        <v>3685699</v>
      </c>
      <c r="AV9" s="8">
        <v>2859200</v>
      </c>
      <c r="AW9" s="8">
        <v>2879899</v>
      </c>
      <c r="AX9" s="8">
        <v>2895499</v>
      </c>
      <c r="AY9" s="8">
        <v>2936400</v>
      </c>
      <c r="AZ9" s="8">
        <v>2709600</v>
      </c>
      <c r="BA9" s="8">
        <v>2173800</v>
      </c>
      <c r="BB9" s="8">
        <v>2395300</v>
      </c>
      <c r="BC9" s="8">
        <v>2589700</v>
      </c>
      <c r="BD9" s="8">
        <v>2995701</v>
      </c>
      <c r="BE9" s="8">
        <v>3156401</v>
      </c>
      <c r="BF9" s="8">
        <v>3046499</v>
      </c>
      <c r="BG9" s="8">
        <v>3859400</v>
      </c>
      <c r="BH9" s="8">
        <v>3762300</v>
      </c>
      <c r="BI9" s="8">
        <v>2741899</v>
      </c>
      <c r="BJ9" s="8">
        <v>2553399</v>
      </c>
      <c r="BK9" s="8">
        <v>3000000</v>
      </c>
      <c r="BL9" s="8">
        <v>2958801</v>
      </c>
      <c r="BM9" s="8">
        <v>2685600</v>
      </c>
      <c r="BN9" s="8">
        <v>2825900</v>
      </c>
      <c r="BO9" s="8">
        <v>3183800</v>
      </c>
      <c r="BP9" s="8">
        <v>3502299</v>
      </c>
      <c r="BQ9" s="8">
        <v>3387500</v>
      </c>
      <c r="BR9" s="8">
        <v>3291900</v>
      </c>
      <c r="BS9" s="8">
        <v>2766800</v>
      </c>
      <c r="BT9" s="8">
        <v>2373000</v>
      </c>
      <c r="BU9" s="8">
        <v>2296499</v>
      </c>
      <c r="BV9" s="8">
        <v>2236901</v>
      </c>
      <c r="BW9" s="8">
        <v>2402199</v>
      </c>
      <c r="BX9" s="8">
        <v>2438840</v>
      </c>
      <c r="BY9" s="8">
        <v>2239000</v>
      </c>
      <c r="BZ9" s="8">
        <v>2614000</v>
      </c>
      <c r="CA9" s="8">
        <v>2695851</v>
      </c>
      <c r="CB9" s="8">
        <v>2890373</v>
      </c>
      <c r="CC9" s="8">
        <v>3128950</v>
      </c>
      <c r="CD9" s="8">
        <v>3904210</v>
      </c>
      <c r="CE9" s="8">
        <v>2865130</v>
      </c>
      <c r="CF9" s="8">
        <v>2671501</v>
      </c>
      <c r="CG9" s="8">
        <v>2335087</v>
      </c>
      <c r="CH9" s="8">
        <v>2175580</v>
      </c>
      <c r="CI9" s="8">
        <v>2319020</v>
      </c>
      <c r="CJ9" s="8">
        <v>2432180</v>
      </c>
      <c r="CK9" s="8">
        <v>2219610</v>
      </c>
      <c r="CL9" s="8">
        <v>2635020</v>
      </c>
      <c r="CM9" s="8">
        <v>2884149</v>
      </c>
      <c r="CN9" s="8">
        <v>3316040</v>
      </c>
      <c r="CO9" s="8">
        <v>3430260</v>
      </c>
      <c r="CP9" s="8">
        <v>3034020</v>
      </c>
      <c r="CQ9" s="8">
        <v>2852420</v>
      </c>
      <c r="CR9" s="8">
        <v>2393490</v>
      </c>
      <c r="CS9" s="8">
        <v>2850820</v>
      </c>
      <c r="CT9" s="8">
        <v>2770800</v>
      </c>
      <c r="CU9" s="8">
        <v>2745080</v>
      </c>
      <c r="CV9" s="8">
        <v>2759730</v>
      </c>
      <c r="CW9" s="8">
        <v>2554010</v>
      </c>
      <c r="CX9" s="8">
        <v>2611944</v>
      </c>
      <c r="CY9" s="8">
        <v>2565926</v>
      </c>
      <c r="CZ9" s="8">
        <v>3394291</v>
      </c>
      <c r="DA9" s="8">
        <v>3332190</v>
      </c>
      <c r="DB9" s="8">
        <v>3154680</v>
      </c>
      <c r="DC9" s="8">
        <v>2411300</v>
      </c>
      <c r="DD9" s="8">
        <v>2102400</v>
      </c>
      <c r="DE9" s="8">
        <v>2202800</v>
      </c>
      <c r="DF9" s="8">
        <v>2326800</v>
      </c>
      <c r="DG9" s="8">
        <v>2297200</v>
      </c>
      <c r="DH9" s="8">
        <v>2300800</v>
      </c>
      <c r="DI9" s="8">
        <v>2122800</v>
      </c>
      <c r="DJ9" s="8">
        <v>2362299</v>
      </c>
      <c r="DK9" s="8">
        <v>2677300</v>
      </c>
      <c r="DL9" s="8">
        <v>2625600</v>
      </c>
      <c r="DM9" s="8">
        <v>2472400</v>
      </c>
      <c r="DN9" s="8">
        <v>2860700</v>
      </c>
      <c r="DO9" s="8">
        <v>3166500</v>
      </c>
      <c r="DP9" s="8">
        <v>2799000</v>
      </c>
      <c r="DQ9" s="8">
        <v>2777900</v>
      </c>
      <c r="DR9" s="8">
        <v>2679700</v>
      </c>
      <c r="DS9" s="8">
        <v>2922200</v>
      </c>
      <c r="DT9" s="8">
        <v>2953300</v>
      </c>
      <c r="DU9" s="8">
        <v>2634200</v>
      </c>
      <c r="DV9" s="8">
        <v>2142300</v>
      </c>
      <c r="DW9" s="8">
        <v>3097300</v>
      </c>
      <c r="DX9" s="8">
        <v>3320000</v>
      </c>
      <c r="DY9" s="8">
        <v>3634400</v>
      </c>
      <c r="DZ9" s="8">
        <v>3926600</v>
      </c>
      <c r="EA9" s="8">
        <v>2526800</v>
      </c>
      <c r="EB9" s="8">
        <v>2441199.9300000002</v>
      </c>
      <c r="EC9" s="8">
        <v>2440500</v>
      </c>
      <c r="ED9" s="8">
        <v>2760400</v>
      </c>
      <c r="EE9" s="8">
        <v>2807500</v>
      </c>
      <c r="EF9" s="8">
        <v>2865700</v>
      </c>
      <c r="EG9" s="8">
        <v>2492050</v>
      </c>
      <c r="EH9" s="8">
        <v>2690250</v>
      </c>
      <c r="EI9" s="8">
        <v>2654199.7999999998</v>
      </c>
      <c r="EJ9" s="8">
        <v>3129750.2</v>
      </c>
      <c r="EK9" s="8">
        <v>3083950.4</v>
      </c>
      <c r="EL9" s="8">
        <v>2756300.1</v>
      </c>
      <c r="EM9" s="8">
        <v>2896499.5</v>
      </c>
      <c r="EN9" s="8">
        <v>2787449.7</v>
      </c>
      <c r="EO9" s="8">
        <v>2786900.2</v>
      </c>
      <c r="EP9" s="8">
        <v>3208762.1179822301</v>
      </c>
      <c r="EQ9" s="8">
        <v>3048742.9</v>
      </c>
      <c r="ER9" s="8">
        <v>2811100.1</v>
      </c>
      <c r="ES9" s="8">
        <v>2647750.6</v>
      </c>
      <c r="ET9" s="8">
        <v>2882399.6</v>
      </c>
      <c r="EU9" s="8">
        <v>3068999.7</v>
      </c>
      <c r="EV9" s="8">
        <v>3478400</v>
      </c>
      <c r="EW9" s="8">
        <v>3008849.9</v>
      </c>
      <c r="EX9" s="8">
        <v>2941099</v>
      </c>
      <c r="EY9" s="8">
        <v>3084400.2</v>
      </c>
      <c r="EZ9" s="8">
        <v>2753400.9</v>
      </c>
      <c r="FA9" s="8">
        <v>2800650.6</v>
      </c>
      <c r="FB9" s="8">
        <v>2762700.2</v>
      </c>
      <c r="FC9" s="8">
        <v>2838600</v>
      </c>
      <c r="FD9" s="8">
        <v>2480350</v>
      </c>
      <c r="FE9" s="8">
        <v>2101499.7999999998</v>
      </c>
      <c r="FF9" s="8">
        <v>2460699.7999999998</v>
      </c>
      <c r="FG9" s="8">
        <v>3020750</v>
      </c>
      <c r="FH9" s="8">
        <v>3127049</v>
      </c>
      <c r="FI9" s="8">
        <v>3109550.8</v>
      </c>
      <c r="FJ9" s="8">
        <v>3650850</v>
      </c>
      <c r="FK9" s="8">
        <v>3353800</v>
      </c>
      <c r="FL9" s="8">
        <v>2950800.5</v>
      </c>
      <c r="FM9" s="8">
        <v>3062000.8</v>
      </c>
      <c r="FN9" s="8">
        <v>2926799.5</v>
      </c>
      <c r="FO9" s="8">
        <v>2834500.1</v>
      </c>
      <c r="FP9" s="8">
        <v>2201630.5</v>
      </c>
      <c r="FQ9" s="8">
        <v>2519350.4</v>
      </c>
      <c r="FR9" s="8">
        <v>2889949.7</v>
      </c>
      <c r="FS9" s="8">
        <v>3020049.7</v>
      </c>
      <c r="FT9" s="8">
        <v>3194800.7</v>
      </c>
      <c r="FU9" s="8">
        <v>3076700.2</v>
      </c>
      <c r="FV9" s="8">
        <v>3203349.9</v>
      </c>
      <c r="FW9" s="8">
        <v>2942999.9</v>
      </c>
      <c r="FX9" s="8">
        <v>2884949.9</v>
      </c>
      <c r="FY9" s="8">
        <v>3002399.7</v>
      </c>
      <c r="FZ9" s="8">
        <v>2878650</v>
      </c>
      <c r="GA9" s="8">
        <v>2886800.3</v>
      </c>
      <c r="GB9" s="8">
        <v>2955249.8</v>
      </c>
      <c r="GC9" s="8">
        <v>2671999.2999999998</v>
      </c>
      <c r="GD9" s="8">
        <v>2941750.4</v>
      </c>
      <c r="GE9" s="8">
        <v>2989149.7</v>
      </c>
      <c r="GF9" s="8">
        <v>3215090.1</v>
      </c>
      <c r="GG9" s="8">
        <v>3174150</v>
      </c>
      <c r="GH9" s="8">
        <v>3241800.4</v>
      </c>
      <c r="GI9" s="8">
        <v>3599910.6</v>
      </c>
      <c r="GJ9" s="8">
        <v>2544799.7999999998</v>
      </c>
      <c r="GK9" s="8">
        <v>2494949.7000000002</v>
      </c>
      <c r="GL9" s="8">
        <v>2453000.2000000002</v>
      </c>
      <c r="GM9" s="8">
        <v>2551999.7999999998</v>
      </c>
      <c r="GN9" s="8">
        <v>2642831</v>
      </c>
      <c r="GO9" s="8">
        <v>2482650</v>
      </c>
      <c r="GP9" s="8">
        <v>2696250</v>
      </c>
      <c r="GQ9" s="8">
        <v>2859099.5</v>
      </c>
      <c r="GR9" s="8">
        <v>3414700.1</v>
      </c>
      <c r="GS9" s="8">
        <v>3326450.2</v>
      </c>
      <c r="GT9" s="8">
        <v>3177999.4</v>
      </c>
      <c r="GU9" s="8">
        <v>2985600.7</v>
      </c>
      <c r="GV9" s="8">
        <v>2894150.1</v>
      </c>
      <c r="GW9" s="8">
        <v>2866150.3</v>
      </c>
      <c r="GX9" s="8">
        <v>2780548.8</v>
      </c>
      <c r="GY9" s="8">
        <v>2837100.7</v>
      </c>
      <c r="GZ9" s="8">
        <v>2850523.7</v>
      </c>
      <c r="HA9" s="8">
        <v>2816350.4</v>
      </c>
      <c r="HB9" s="8">
        <v>3229300.4</v>
      </c>
      <c r="HC9" s="8">
        <v>3232349.6</v>
      </c>
      <c r="HD9" s="8">
        <v>3121499.8</v>
      </c>
      <c r="HE9" s="8">
        <v>3243850.1</v>
      </c>
      <c r="HF9" s="8">
        <v>2915000</v>
      </c>
      <c r="HG9" s="8">
        <v>2823949.9</v>
      </c>
      <c r="HH9" s="8">
        <v>2577949.9</v>
      </c>
      <c r="HI9" s="8">
        <v>2659949.5</v>
      </c>
      <c r="HJ9" s="8">
        <v>2586099.7999999998</v>
      </c>
      <c r="HK9" s="8">
        <v>2667317</v>
      </c>
      <c r="HL9" s="8">
        <v>2790821.8</v>
      </c>
      <c r="HM9" s="8">
        <v>2555152.2000000002</v>
      </c>
      <c r="HN9" s="8">
        <v>2906530.1</v>
      </c>
      <c r="HO9" s="8">
        <v>2950873.7</v>
      </c>
      <c r="HP9" s="8">
        <v>3723318.4</v>
      </c>
      <c r="HQ9" s="8">
        <v>3519596.2</v>
      </c>
      <c r="HR9" s="8">
        <v>3564344.7</v>
      </c>
      <c r="HS9" s="8">
        <v>3417796.9</v>
      </c>
      <c r="HT9" s="8">
        <v>2742829.4</v>
      </c>
      <c r="HU9" s="8">
        <v>3192947.5</v>
      </c>
      <c r="HV9" s="8">
        <v>2993671.2</v>
      </c>
      <c r="HW9" s="8">
        <v>2934531.9</v>
      </c>
      <c r="HX9" s="8">
        <v>2913426.6</v>
      </c>
      <c r="HY9" s="8">
        <v>2535756.9</v>
      </c>
      <c r="HZ9" s="8">
        <v>2854822.1</v>
      </c>
      <c r="IA9" s="8">
        <v>2854995.9</v>
      </c>
      <c r="IB9" s="8">
        <v>2684195.5</v>
      </c>
      <c r="IC9" s="8">
        <v>3185841.7</v>
      </c>
      <c r="ID9" s="8">
        <v>3163630.5</v>
      </c>
      <c r="IE9" s="8">
        <v>3196902.9</v>
      </c>
      <c r="IF9" s="8">
        <v>2830202.3</v>
      </c>
      <c r="IG9" s="8">
        <v>2565719</v>
      </c>
      <c r="IH9" s="8">
        <v>2628368.9</v>
      </c>
      <c r="II9" s="8">
        <v>2624781.7999999998</v>
      </c>
      <c r="IJ9" s="32">
        <v>2686653.9</v>
      </c>
      <c r="IK9" s="32">
        <v>2585750.1</v>
      </c>
      <c r="IL9" s="32">
        <v>3084914.6</v>
      </c>
      <c r="IM9" s="32">
        <v>3099243.3</v>
      </c>
      <c r="IN9" s="32">
        <v>3052823.9</v>
      </c>
      <c r="IO9" s="32">
        <v>3194327.6</v>
      </c>
      <c r="IP9" s="32">
        <v>2988976.5</v>
      </c>
      <c r="IQ9" s="32">
        <v>3542576.2</v>
      </c>
      <c r="IR9" s="32">
        <v>2837601.8</v>
      </c>
      <c r="IS9" s="32">
        <v>2816771.6</v>
      </c>
      <c r="IT9" s="32">
        <v>2693723.6</v>
      </c>
      <c r="IU9" s="32">
        <v>2659136</v>
      </c>
      <c r="IV9" s="32">
        <v>2731151.6</v>
      </c>
      <c r="IW9" s="32">
        <v>2509058.1</v>
      </c>
      <c r="IX9" s="32">
        <v>2773420.7</v>
      </c>
      <c r="IY9" s="32">
        <v>2707711.6</v>
      </c>
      <c r="IZ9" s="32">
        <v>2985930.3</v>
      </c>
      <c r="JA9" s="32">
        <v>3814783.4</v>
      </c>
      <c r="JB9" s="32">
        <v>3044216.1</v>
      </c>
      <c r="JC9" s="32">
        <v>3025444.1</v>
      </c>
      <c r="JD9" s="32">
        <v>2752713.5</v>
      </c>
      <c r="JE9" s="32">
        <v>2825588.3</v>
      </c>
      <c r="JF9" s="32">
        <v>2717339.6</v>
      </c>
      <c r="JG9" s="32">
        <v>2671238.1</v>
      </c>
      <c r="JH9" s="32">
        <v>2685627.3</v>
      </c>
      <c r="JI9" s="32">
        <v>2375728</v>
      </c>
      <c r="JJ9" s="32">
        <v>2714568.5</v>
      </c>
      <c r="JK9" s="32">
        <v>2816790</v>
      </c>
      <c r="JL9" s="32">
        <v>3221365</v>
      </c>
      <c r="JM9" s="32">
        <v>3508098</v>
      </c>
      <c r="JN9" s="32">
        <v>3323367.3</v>
      </c>
      <c r="JO9" s="32">
        <v>3559200.2</v>
      </c>
      <c r="JP9" s="32">
        <v>3110515</v>
      </c>
      <c r="JQ9" s="32">
        <v>2926927.9</v>
      </c>
      <c r="JR9" s="32">
        <v>2634615.4</v>
      </c>
      <c r="JS9" s="32">
        <v>2575677.2000000002</v>
      </c>
      <c r="JT9" s="32">
        <v>2645617.9</v>
      </c>
      <c r="JU9" s="32">
        <v>2363227</v>
      </c>
      <c r="JV9" s="32">
        <v>2682339.2000000002</v>
      </c>
      <c r="JW9" s="32">
        <v>2621677.9</v>
      </c>
      <c r="JX9" s="32">
        <v>3283077.6</v>
      </c>
    </row>
    <row r="10" spans="1:284" x14ac:dyDescent="0.2">
      <c r="A10" s="2"/>
      <c r="B10" s="2"/>
      <c r="C10" s="2"/>
      <c r="D10" s="2"/>
      <c r="E10" s="2"/>
      <c r="F10" s="2"/>
      <c r="G10" s="2"/>
      <c r="H10" s="2"/>
      <c r="I10" s="2"/>
      <c r="J10" s="2"/>
      <c r="K10" s="2"/>
      <c r="L10" s="2"/>
      <c r="M10" s="2"/>
      <c r="N10" s="2"/>
      <c r="O10" s="2"/>
      <c r="P10" s="2"/>
      <c r="Q10" s="2"/>
      <c r="R10" s="2"/>
      <c r="S10" s="2"/>
      <c r="T10" s="2"/>
      <c r="U10" s="2"/>
      <c r="V10" s="2"/>
      <c r="W10" s="2"/>
      <c r="X10" s="2"/>
      <c r="Y10" s="2"/>
      <c r="Z10" s="2"/>
      <c r="AA10" s="2"/>
      <c r="AB10" s="2"/>
      <c r="AC10" s="2"/>
      <c r="AD10" s="2"/>
      <c r="AE10" s="2"/>
      <c r="AF10" s="2"/>
      <c r="AG10" s="2"/>
      <c r="AH10" s="2"/>
      <c r="AI10" s="2"/>
      <c r="AJ10" s="2"/>
      <c r="AK10" s="2"/>
      <c r="AL10" s="2"/>
      <c r="AM10" s="2"/>
      <c r="AN10" s="2"/>
      <c r="AO10" s="2"/>
      <c r="AP10" s="2"/>
      <c r="AQ10" s="2"/>
      <c r="AR10" s="2"/>
      <c r="AS10" s="2"/>
      <c r="AT10" s="2"/>
      <c r="AU10" s="2"/>
      <c r="AV10" s="2"/>
      <c r="AW10" s="2"/>
      <c r="AX10" s="2"/>
      <c r="AY10" s="2"/>
      <c r="AZ10" s="2"/>
      <c r="BA10" s="2"/>
      <c r="BB10" s="2"/>
      <c r="BC10" s="2"/>
      <c r="BD10" s="2"/>
      <c r="BE10" s="2"/>
      <c r="BF10" s="2"/>
      <c r="BG10" s="2"/>
      <c r="BH10" s="2"/>
      <c r="BI10" s="2"/>
      <c r="BJ10" s="2"/>
      <c r="BK10" s="2"/>
      <c r="BL10" s="2"/>
      <c r="BM10" s="2"/>
      <c r="BN10" s="2"/>
      <c r="BO10" s="2"/>
      <c r="BP10" s="2"/>
      <c r="BQ10" s="2"/>
      <c r="BR10" s="2"/>
      <c r="BS10" s="2"/>
      <c r="BT10" s="2"/>
      <c r="BU10" s="2"/>
      <c r="BV10" s="2"/>
      <c r="BW10" s="2"/>
      <c r="BX10" s="2"/>
      <c r="BY10" s="2"/>
      <c r="BZ10" s="2"/>
      <c r="CA10" s="2"/>
      <c r="CB10" s="2"/>
      <c r="CC10" s="2"/>
      <c r="CD10" s="2"/>
      <c r="CE10" s="2"/>
      <c r="CF10" s="2"/>
      <c r="CG10" s="2"/>
      <c r="CH10" s="2"/>
      <c r="CI10" s="2"/>
      <c r="CJ10" s="2"/>
      <c r="CK10" s="2"/>
      <c r="CL10" s="2"/>
      <c r="CM10" s="2"/>
      <c r="CN10" s="2"/>
      <c r="CO10" s="2"/>
      <c r="CP10" s="2"/>
      <c r="CQ10" s="2"/>
      <c r="CR10" s="2"/>
      <c r="CS10" s="2"/>
      <c r="CT10" s="2"/>
      <c r="CU10" s="2"/>
      <c r="CV10" s="2"/>
      <c r="CW10" s="2"/>
      <c r="CX10" s="2"/>
      <c r="CY10" s="2"/>
      <c r="CZ10" s="2"/>
      <c r="DA10" s="2"/>
      <c r="DB10" s="2"/>
      <c r="DC10" s="2"/>
      <c r="DD10" s="2"/>
      <c r="DE10" s="2"/>
      <c r="DF10" s="2"/>
      <c r="DG10" s="2"/>
      <c r="DH10" s="2"/>
      <c r="DI10" s="2"/>
      <c r="DJ10" s="2"/>
      <c r="DK10" s="2"/>
      <c r="DL10" s="2"/>
      <c r="DM10" s="2"/>
      <c r="DN10" s="2"/>
      <c r="DO10" s="2"/>
      <c r="DP10" s="2"/>
      <c r="DQ10" s="2"/>
      <c r="DR10" s="2"/>
      <c r="DS10" s="2"/>
      <c r="DT10" s="2"/>
      <c r="DU10" s="2"/>
      <c r="DV10" s="2"/>
      <c r="DW10" s="2"/>
      <c r="DX10" s="2"/>
      <c r="DY10" s="2"/>
      <c r="DZ10" s="2"/>
      <c r="EA10" s="2"/>
      <c r="EB10" s="2"/>
      <c r="EC10" s="2"/>
      <c r="ED10" s="2"/>
      <c r="EE10" s="2"/>
      <c r="EF10" s="2"/>
      <c r="EG10" s="2"/>
      <c r="EH10" s="2"/>
      <c r="EI10" s="2"/>
      <c r="EJ10" s="2"/>
      <c r="EK10" s="2"/>
      <c r="EL10" s="2"/>
      <c r="EM10" s="2"/>
      <c r="EN10" s="2"/>
      <c r="EO10" s="2"/>
      <c r="EP10" s="2"/>
      <c r="EQ10" s="2"/>
      <c r="ER10" s="2"/>
      <c r="ES10" s="2"/>
      <c r="ET10" s="2"/>
      <c r="EU10" s="2"/>
      <c r="EV10" s="2"/>
      <c r="EW10" s="2"/>
      <c r="EX10" s="2"/>
      <c r="EY10" s="2"/>
      <c r="EZ10" s="2"/>
      <c r="FA10" s="2"/>
      <c r="FB10" s="2"/>
      <c r="FC10" s="2"/>
      <c r="FD10" s="2"/>
      <c r="FE10" s="2"/>
      <c r="FF10" s="2"/>
      <c r="FG10" s="2"/>
      <c r="FH10" s="2"/>
      <c r="FI10" s="2"/>
      <c r="FJ10" s="2"/>
      <c r="FK10" s="2"/>
      <c r="FL10" s="2"/>
      <c r="FM10" s="2"/>
      <c r="FN10" s="2"/>
      <c r="FO10" s="2"/>
      <c r="FP10" s="2"/>
      <c r="FQ10" s="2"/>
      <c r="FR10" s="2"/>
      <c r="FS10" s="2"/>
      <c r="FT10" s="2"/>
      <c r="FU10" s="2"/>
      <c r="FV10" s="2"/>
      <c r="FW10" s="2"/>
      <c r="FX10" s="2"/>
      <c r="FY10" s="2"/>
      <c r="FZ10" s="2"/>
      <c r="GA10" s="2"/>
      <c r="GB10" s="2"/>
      <c r="GC10" s="2"/>
      <c r="GD10" s="2"/>
      <c r="GE10" s="2"/>
      <c r="GF10" s="2"/>
      <c r="GG10" s="2"/>
      <c r="GH10" s="2"/>
      <c r="GI10" s="2"/>
      <c r="GJ10" s="2"/>
      <c r="GK10" s="2"/>
      <c r="GL10" s="2"/>
      <c r="GM10" s="2"/>
      <c r="GN10" s="2"/>
      <c r="GO10" s="2"/>
      <c r="GP10" s="2"/>
      <c r="GQ10" s="2"/>
      <c r="GR10" s="2"/>
      <c r="GS10" s="2"/>
      <c r="GT10" s="2"/>
      <c r="GU10" s="2"/>
      <c r="GV10" s="2"/>
      <c r="GW10" s="2"/>
      <c r="GX10" s="2"/>
      <c r="GY10" s="2"/>
      <c r="GZ10" s="2"/>
      <c r="HA10" s="2"/>
      <c r="HB10" s="2"/>
      <c r="HC10" s="2"/>
      <c r="HD10" s="2"/>
      <c r="HE10" s="2"/>
      <c r="HF10" s="2"/>
      <c r="HG10" s="2"/>
      <c r="HH10" s="2"/>
      <c r="HI10" s="2"/>
      <c r="HJ10" s="2"/>
      <c r="HK10" s="2"/>
      <c r="HL10" s="2"/>
      <c r="HM10" s="2"/>
      <c r="HN10" s="2"/>
      <c r="HO10" s="2"/>
      <c r="HP10" s="2"/>
      <c r="HQ10" s="2"/>
      <c r="HR10" s="2"/>
      <c r="HS10" s="2"/>
      <c r="HT10" s="2"/>
      <c r="HU10" s="2"/>
      <c r="HV10" s="2"/>
      <c r="HW10" s="2"/>
      <c r="HX10" s="2"/>
      <c r="HY10" s="2"/>
      <c r="HZ10" s="2"/>
      <c r="IA10" s="2"/>
      <c r="IB10" s="2"/>
      <c r="IC10" s="2"/>
      <c r="ID10" s="2"/>
      <c r="IE10" s="2"/>
      <c r="IF10" s="2"/>
      <c r="IG10" s="2"/>
      <c r="IH10" s="2"/>
      <c r="II10" s="2"/>
      <c r="IJ10" s="33"/>
      <c r="IK10" s="33"/>
      <c r="IL10" s="33"/>
      <c r="IM10" s="33"/>
      <c r="IN10" s="33"/>
      <c r="IO10" s="33"/>
      <c r="IP10" s="33"/>
      <c r="IQ10" s="33"/>
      <c r="IR10" s="33"/>
      <c r="IS10" s="33"/>
      <c r="IT10" s="33"/>
      <c r="IU10" s="33"/>
      <c r="IV10" s="33"/>
      <c r="IW10" s="33"/>
      <c r="IX10" s="33"/>
      <c r="IY10" s="33"/>
      <c r="IZ10" s="33"/>
      <c r="JA10" s="33"/>
      <c r="JB10" s="33"/>
      <c r="JC10" s="33"/>
      <c r="JD10" s="33"/>
      <c r="JE10" s="33"/>
      <c r="JF10" s="33"/>
      <c r="JG10" s="33"/>
      <c r="JH10" s="33"/>
      <c r="JI10" s="33"/>
      <c r="JJ10" s="33"/>
      <c r="JK10" s="33"/>
      <c r="JL10" s="33"/>
      <c r="JM10" s="33"/>
      <c r="JN10" s="33"/>
      <c r="JO10" s="33"/>
      <c r="JP10" s="33"/>
      <c r="JQ10" s="33"/>
      <c r="JR10" s="33"/>
      <c r="JS10" s="33"/>
      <c r="JT10" s="33"/>
      <c r="JU10" s="33"/>
      <c r="JV10" s="33"/>
      <c r="JW10" s="33"/>
      <c r="JX10" s="33"/>
    </row>
    <row r="11" spans="1:284" ht="24" x14ac:dyDescent="0.2">
      <c r="A11" s="22" t="s">
        <v>0</v>
      </c>
      <c r="B11" s="21" t="s">
        <v>6</v>
      </c>
      <c r="C11" s="3" t="s">
        <v>33</v>
      </c>
      <c r="D11" s="7"/>
      <c r="E11" s="10"/>
      <c r="F11" s="7"/>
      <c r="G11" s="10"/>
      <c r="H11" s="7"/>
      <c r="I11" s="10"/>
      <c r="J11" s="7"/>
      <c r="K11" s="10"/>
      <c r="L11" s="7"/>
      <c r="M11" s="10"/>
      <c r="N11" s="7"/>
      <c r="O11" s="10"/>
      <c r="P11" s="7"/>
      <c r="Q11" s="10"/>
      <c r="R11" s="7"/>
      <c r="S11" s="10"/>
      <c r="T11" s="7"/>
      <c r="U11" s="10"/>
      <c r="V11" s="7"/>
      <c r="W11" s="10"/>
      <c r="X11" s="7"/>
      <c r="Y11" s="10"/>
      <c r="Z11" s="7"/>
      <c r="AA11" s="10"/>
      <c r="AB11" s="7"/>
      <c r="AC11" s="10"/>
      <c r="AD11" s="7"/>
      <c r="AE11" s="10"/>
      <c r="AF11" s="7"/>
      <c r="AG11" s="10"/>
      <c r="AH11" s="7"/>
      <c r="AI11" s="10"/>
      <c r="AJ11" s="7"/>
      <c r="AK11" s="10"/>
      <c r="AL11" s="7"/>
      <c r="AM11" s="10"/>
      <c r="AN11" s="7"/>
      <c r="AO11" s="10"/>
      <c r="AP11" s="7"/>
      <c r="AQ11" s="10"/>
      <c r="AR11" s="7"/>
      <c r="AS11" s="10"/>
      <c r="AT11" s="7"/>
      <c r="AU11" s="10"/>
      <c r="AV11" s="7"/>
      <c r="AW11" s="10"/>
      <c r="AX11" s="7"/>
      <c r="AY11" s="10"/>
      <c r="AZ11" s="7"/>
      <c r="BA11" s="10"/>
      <c r="BB11" s="7"/>
      <c r="BC11" s="10"/>
      <c r="BD11" s="7"/>
      <c r="BE11" s="10"/>
      <c r="BF11" s="7"/>
      <c r="BG11" s="10"/>
      <c r="BH11" s="7"/>
      <c r="BI11" s="10"/>
      <c r="BJ11" s="7"/>
      <c r="BK11" s="10"/>
      <c r="BL11" s="7"/>
      <c r="BM11" s="10"/>
      <c r="BN11" s="7"/>
      <c r="BO11" s="10"/>
      <c r="BP11" s="7"/>
      <c r="BQ11" s="10"/>
      <c r="BR11" s="7"/>
      <c r="BS11" s="10"/>
      <c r="BT11" s="7"/>
      <c r="BU11" s="10"/>
      <c r="BV11" s="7"/>
      <c r="BW11" s="10"/>
      <c r="BX11" s="7"/>
      <c r="BY11" s="10"/>
      <c r="BZ11" s="7"/>
      <c r="CA11" s="10"/>
      <c r="CB11" s="7"/>
      <c r="CC11" s="10"/>
      <c r="CD11" s="7"/>
      <c r="CE11" s="10"/>
      <c r="CF11" s="7"/>
      <c r="CG11" s="10"/>
      <c r="CH11" s="7"/>
      <c r="CI11" s="10"/>
      <c r="CJ11" s="7"/>
      <c r="CK11" s="10"/>
      <c r="CL11" s="7"/>
      <c r="CM11" s="10"/>
      <c r="CN11" s="7"/>
      <c r="CO11" s="10"/>
      <c r="CP11" s="7"/>
      <c r="CQ11" s="10"/>
      <c r="CR11" s="7"/>
      <c r="CS11" s="10"/>
      <c r="CT11" s="7"/>
      <c r="CU11" s="10"/>
      <c r="CV11" s="7"/>
      <c r="CW11" s="10"/>
      <c r="CX11" s="7"/>
      <c r="CY11" s="10"/>
      <c r="CZ11" s="7"/>
      <c r="DA11" s="10"/>
      <c r="DB11" s="7"/>
      <c r="DC11" s="10"/>
      <c r="DD11" s="7"/>
      <c r="DE11" s="10"/>
      <c r="DF11" s="7"/>
      <c r="DG11" s="10"/>
      <c r="DH11" s="7"/>
      <c r="DI11" s="10"/>
      <c r="DJ11" s="7"/>
      <c r="DK11" s="10"/>
      <c r="DL11" s="7"/>
      <c r="DM11" s="10"/>
      <c r="DN11" s="7"/>
      <c r="DO11" s="10"/>
      <c r="DP11" s="7"/>
      <c r="DQ11" s="10"/>
      <c r="DR11" s="7"/>
      <c r="DS11" s="10"/>
      <c r="DT11" s="7"/>
      <c r="DU11" s="10"/>
      <c r="DV11" s="7"/>
      <c r="DW11" s="10"/>
      <c r="DX11" s="7"/>
      <c r="DY11" s="10"/>
      <c r="DZ11" s="7"/>
      <c r="EA11" s="10"/>
      <c r="EB11" s="7"/>
      <c r="EC11" s="10"/>
      <c r="ED11" s="7"/>
      <c r="EE11" s="10"/>
      <c r="EF11" s="7"/>
      <c r="EG11" s="10"/>
      <c r="EH11" s="7"/>
      <c r="EI11" s="10"/>
      <c r="EJ11" s="7"/>
      <c r="EK11" s="10"/>
      <c r="EL11" s="7"/>
      <c r="EM11" s="10"/>
      <c r="EN11" s="7"/>
      <c r="EO11" s="10"/>
      <c r="EP11" s="7"/>
      <c r="EQ11" s="10"/>
      <c r="ER11" s="7"/>
      <c r="ES11" s="10"/>
      <c r="ET11" s="7"/>
      <c r="EU11" s="10"/>
      <c r="EV11" s="7"/>
      <c r="EW11" s="10"/>
      <c r="EX11" s="7"/>
      <c r="EY11" s="10"/>
      <c r="EZ11" s="7"/>
      <c r="FA11" s="10"/>
      <c r="FB11" s="7"/>
      <c r="FC11" s="10"/>
      <c r="FD11" s="7"/>
      <c r="FE11" s="10"/>
      <c r="FF11" s="7"/>
      <c r="FG11" s="10"/>
      <c r="FH11" s="7"/>
      <c r="FI11" s="10"/>
      <c r="FJ11" s="7"/>
      <c r="FK11" s="10"/>
      <c r="FL11" s="7"/>
      <c r="FM11" s="10"/>
      <c r="FN11" s="7"/>
      <c r="FO11" s="10"/>
      <c r="FP11" s="7"/>
      <c r="FQ11" s="10"/>
      <c r="FR11" s="7"/>
      <c r="FS11" s="10"/>
      <c r="FT11" s="7"/>
      <c r="FU11" s="10"/>
      <c r="FV11" s="7"/>
      <c r="FW11" s="10"/>
      <c r="FX11" s="7"/>
      <c r="FY11" s="10"/>
      <c r="FZ11" s="7"/>
      <c r="GA11" s="10"/>
      <c r="GB11" s="7"/>
      <c r="GC11" s="10"/>
      <c r="GD11" s="7"/>
      <c r="GE11" s="10"/>
      <c r="GF11" s="7"/>
      <c r="GG11" s="10"/>
      <c r="GH11" s="7"/>
      <c r="GI11" s="10"/>
      <c r="GJ11" s="7"/>
      <c r="GK11" s="10"/>
      <c r="GL11" s="7"/>
      <c r="GM11" s="10"/>
      <c r="GN11" s="7"/>
      <c r="GO11" s="10"/>
      <c r="GP11" s="7"/>
      <c r="GQ11" s="10"/>
      <c r="GR11" s="7"/>
      <c r="GS11" s="10"/>
      <c r="GT11" s="7"/>
      <c r="GU11" s="10"/>
      <c r="GV11" s="7"/>
      <c r="GW11" s="10"/>
      <c r="GX11" s="7">
        <v>49766</v>
      </c>
      <c r="GY11" s="10">
        <v>142152</v>
      </c>
      <c r="GZ11" s="7">
        <v>170933</v>
      </c>
      <c r="HA11" s="10">
        <v>147999</v>
      </c>
      <c r="HB11" s="7">
        <v>204027</v>
      </c>
      <c r="HC11" s="10">
        <v>209983</v>
      </c>
      <c r="HD11" s="7">
        <v>423424</v>
      </c>
      <c r="HE11" s="10">
        <v>326175</v>
      </c>
      <c r="HF11" s="7">
        <v>248486</v>
      </c>
      <c r="HG11" s="10">
        <v>280842</v>
      </c>
      <c r="HH11" s="7">
        <v>303776</v>
      </c>
      <c r="HI11" s="10">
        <v>306562</v>
      </c>
      <c r="HJ11" s="7">
        <v>587033</v>
      </c>
      <c r="HK11" s="10">
        <v>392484</v>
      </c>
      <c r="HL11" s="7">
        <v>328193</v>
      </c>
      <c r="HM11" s="10">
        <v>262103</v>
      </c>
      <c r="HN11" s="7">
        <v>340215</v>
      </c>
      <c r="HO11" s="10">
        <v>366425</v>
      </c>
      <c r="HP11" s="7">
        <v>457287</v>
      </c>
      <c r="HQ11" s="10">
        <v>483812</v>
      </c>
      <c r="HR11" s="7">
        <v>526097</v>
      </c>
      <c r="HS11" s="10">
        <v>637262</v>
      </c>
      <c r="HT11" s="7">
        <v>544000</v>
      </c>
      <c r="HU11" s="10">
        <v>439953</v>
      </c>
      <c r="HV11" s="7">
        <v>398792</v>
      </c>
      <c r="HW11" s="10">
        <v>389121</v>
      </c>
      <c r="HX11" s="7">
        <v>442752</v>
      </c>
      <c r="HY11" s="10">
        <v>426652</v>
      </c>
      <c r="HZ11" s="7">
        <v>487901</v>
      </c>
      <c r="IA11" s="10">
        <v>535451</v>
      </c>
      <c r="IB11" s="7">
        <v>489843</v>
      </c>
      <c r="IC11" s="10">
        <v>613672</v>
      </c>
      <c r="ID11" s="7">
        <v>583890</v>
      </c>
      <c r="IE11" s="10">
        <v>639234</v>
      </c>
      <c r="IF11" s="7">
        <v>607087</v>
      </c>
      <c r="IG11" s="10">
        <v>538147</v>
      </c>
      <c r="IH11" s="7">
        <v>520086</v>
      </c>
      <c r="II11" s="10">
        <v>476035</v>
      </c>
      <c r="IJ11" s="31">
        <v>116000</v>
      </c>
      <c r="IK11" s="38">
        <v>404650</v>
      </c>
      <c r="IL11" s="31">
        <v>395850</v>
      </c>
      <c r="IM11" s="38">
        <v>494250</v>
      </c>
      <c r="IN11" s="31">
        <v>518250</v>
      </c>
      <c r="IO11" s="38">
        <v>541650</v>
      </c>
      <c r="IP11" s="31">
        <v>480650</v>
      </c>
      <c r="IQ11" s="38">
        <v>572350</v>
      </c>
      <c r="IR11" s="31">
        <v>473250</v>
      </c>
      <c r="IS11" s="38">
        <v>445750</v>
      </c>
      <c r="IT11" s="31">
        <v>416900</v>
      </c>
      <c r="IU11" s="38">
        <v>408300</v>
      </c>
      <c r="IV11" s="31">
        <v>386900</v>
      </c>
      <c r="IW11" s="38">
        <v>366700</v>
      </c>
      <c r="IX11" s="31">
        <v>390700</v>
      </c>
      <c r="IY11" s="38">
        <v>369800</v>
      </c>
      <c r="IZ11" s="31">
        <v>345300</v>
      </c>
      <c r="JA11" s="38">
        <v>545550</v>
      </c>
      <c r="JB11" s="31">
        <v>383750</v>
      </c>
      <c r="JC11" s="38">
        <v>367800</v>
      </c>
      <c r="JD11" s="31">
        <v>363550</v>
      </c>
      <c r="JE11" s="38">
        <v>387950</v>
      </c>
      <c r="JF11" s="31">
        <v>358600</v>
      </c>
      <c r="JG11" s="38">
        <v>327650</v>
      </c>
      <c r="JH11" s="31">
        <v>350250</v>
      </c>
      <c r="JI11" s="38">
        <v>345500</v>
      </c>
      <c r="JJ11" s="31">
        <v>426200</v>
      </c>
      <c r="JK11" s="38">
        <v>406200</v>
      </c>
      <c r="JL11" s="31">
        <v>578400</v>
      </c>
      <c r="JM11" s="38">
        <v>714300</v>
      </c>
      <c r="JN11" s="31">
        <v>655100</v>
      </c>
      <c r="JO11" s="38">
        <v>525350</v>
      </c>
      <c r="JP11" s="31">
        <v>364650</v>
      </c>
      <c r="JQ11" s="38">
        <v>391650</v>
      </c>
      <c r="JR11" s="31">
        <v>328150</v>
      </c>
      <c r="JS11" s="38">
        <v>363150</v>
      </c>
      <c r="JT11" s="31">
        <v>406900</v>
      </c>
      <c r="JU11" s="38">
        <v>274450</v>
      </c>
      <c r="JV11" s="31">
        <v>300650</v>
      </c>
      <c r="JW11" s="38">
        <v>308000</v>
      </c>
      <c r="JX11" s="31">
        <v>372100</v>
      </c>
    </row>
    <row r="12" spans="1:284" ht="24" x14ac:dyDescent="0.2">
      <c r="A12" s="22" t="s">
        <v>0</v>
      </c>
      <c r="B12" s="21" t="s">
        <v>6</v>
      </c>
      <c r="C12" s="3" t="s">
        <v>34</v>
      </c>
      <c r="D12" s="7">
        <v>1081086</v>
      </c>
      <c r="E12" s="10">
        <v>917270</v>
      </c>
      <c r="F12" s="7">
        <v>834787</v>
      </c>
      <c r="G12" s="10">
        <v>808980</v>
      </c>
      <c r="H12" s="7">
        <v>1272772</v>
      </c>
      <c r="I12" s="10">
        <v>1386183</v>
      </c>
      <c r="J12" s="7">
        <v>1119626</v>
      </c>
      <c r="K12" s="10">
        <v>855554</v>
      </c>
      <c r="L12" s="7">
        <v>864272</v>
      </c>
      <c r="M12" s="10">
        <v>927249</v>
      </c>
      <c r="N12" s="7">
        <v>967560</v>
      </c>
      <c r="O12" s="10">
        <v>1069750</v>
      </c>
      <c r="P12" s="7">
        <v>971989</v>
      </c>
      <c r="Q12" s="10">
        <v>945405</v>
      </c>
      <c r="R12" s="7">
        <v>1091718</v>
      </c>
      <c r="S12" s="10">
        <v>903213</v>
      </c>
      <c r="T12" s="7">
        <v>1413019</v>
      </c>
      <c r="U12" s="10">
        <v>972745</v>
      </c>
      <c r="V12" s="7">
        <v>965705</v>
      </c>
      <c r="W12" s="10">
        <v>781672</v>
      </c>
      <c r="X12" s="7">
        <v>703457</v>
      </c>
      <c r="Y12" s="10">
        <v>960606</v>
      </c>
      <c r="Z12" s="7">
        <v>774884</v>
      </c>
      <c r="AA12" s="10">
        <v>861967</v>
      </c>
      <c r="AB12" s="7">
        <v>845884</v>
      </c>
      <c r="AC12" s="10">
        <v>824090</v>
      </c>
      <c r="AD12" s="7">
        <v>820356</v>
      </c>
      <c r="AE12" s="10">
        <v>788517</v>
      </c>
      <c r="AF12" s="7">
        <v>883768</v>
      </c>
      <c r="AG12" s="10">
        <v>1076729</v>
      </c>
      <c r="AH12" s="7">
        <v>1035646</v>
      </c>
      <c r="AI12" s="10">
        <v>844645</v>
      </c>
      <c r="AJ12" s="7">
        <v>1176073</v>
      </c>
      <c r="AK12" s="10">
        <v>924395</v>
      </c>
      <c r="AL12" s="7">
        <v>754762</v>
      </c>
      <c r="AM12" s="10">
        <v>858364</v>
      </c>
      <c r="AN12" s="7">
        <v>930419</v>
      </c>
      <c r="AO12" s="10">
        <v>764681</v>
      </c>
      <c r="AP12" s="7">
        <v>774791</v>
      </c>
      <c r="AQ12" s="10">
        <v>1013558</v>
      </c>
      <c r="AR12" s="7">
        <v>1270742</v>
      </c>
      <c r="AS12" s="10">
        <v>1296805</v>
      </c>
      <c r="AT12" s="7">
        <v>1071064</v>
      </c>
      <c r="AU12" s="10">
        <v>1842518</v>
      </c>
      <c r="AV12" s="7">
        <v>992345</v>
      </c>
      <c r="AW12" s="10">
        <v>461220</v>
      </c>
      <c r="AX12" s="7">
        <v>1156455</v>
      </c>
      <c r="AY12" s="10">
        <v>975151</v>
      </c>
      <c r="AZ12" s="7">
        <v>801660</v>
      </c>
      <c r="BA12" s="10">
        <v>866600</v>
      </c>
      <c r="BB12" s="7">
        <v>1306470</v>
      </c>
      <c r="BC12" s="10">
        <v>1006920</v>
      </c>
      <c r="BD12" s="7">
        <v>1598620</v>
      </c>
      <c r="BE12" s="10">
        <v>2118760</v>
      </c>
      <c r="BF12" s="7">
        <v>1878680</v>
      </c>
      <c r="BG12" s="10">
        <v>2144960</v>
      </c>
      <c r="BH12" s="7">
        <v>1930080</v>
      </c>
      <c r="BI12" s="10">
        <v>1102940</v>
      </c>
      <c r="BJ12" s="7">
        <v>1008080</v>
      </c>
      <c r="BK12" s="10">
        <v>988730</v>
      </c>
      <c r="BL12" s="7">
        <v>1216500</v>
      </c>
      <c r="BM12" s="10">
        <v>893650</v>
      </c>
      <c r="BN12" s="7">
        <v>973200</v>
      </c>
      <c r="BO12" s="10">
        <v>1142610</v>
      </c>
      <c r="BP12" s="7">
        <v>1211180</v>
      </c>
      <c r="BQ12" s="10">
        <v>1173580</v>
      </c>
      <c r="BR12" s="7">
        <v>1040940</v>
      </c>
      <c r="BS12" s="10">
        <v>1127910</v>
      </c>
      <c r="BT12" s="7">
        <v>1030100</v>
      </c>
      <c r="BU12" s="10">
        <v>32400</v>
      </c>
      <c r="BV12" s="7">
        <v>864640</v>
      </c>
      <c r="BW12" s="10">
        <v>1044160</v>
      </c>
      <c r="BX12" s="7">
        <v>1108990</v>
      </c>
      <c r="BY12" s="10">
        <v>1073540</v>
      </c>
      <c r="BZ12" s="7">
        <v>1452320</v>
      </c>
      <c r="CA12" s="10">
        <v>1108080</v>
      </c>
      <c r="CB12" s="7">
        <v>1313130</v>
      </c>
      <c r="CC12" s="10">
        <v>1463250</v>
      </c>
      <c r="CD12" s="7">
        <v>2119840</v>
      </c>
      <c r="CE12" s="10">
        <v>1448390</v>
      </c>
      <c r="CF12" s="7">
        <v>1722570</v>
      </c>
      <c r="CG12" s="10">
        <v>2274120</v>
      </c>
      <c r="CH12" s="7">
        <v>1539250</v>
      </c>
      <c r="CI12" s="10">
        <v>1098110</v>
      </c>
      <c r="CJ12" s="7">
        <v>840530</v>
      </c>
      <c r="CK12" s="10">
        <v>793210</v>
      </c>
      <c r="CL12" s="7">
        <v>1169170</v>
      </c>
      <c r="CM12" s="10">
        <v>1046700</v>
      </c>
      <c r="CN12" s="7">
        <v>902400</v>
      </c>
      <c r="CO12" s="10">
        <v>920170</v>
      </c>
      <c r="CP12" s="7">
        <v>1018440</v>
      </c>
      <c r="CQ12" s="10">
        <v>999160</v>
      </c>
      <c r="CR12" s="7">
        <v>1045620</v>
      </c>
      <c r="CS12" s="10">
        <v>1007170</v>
      </c>
      <c r="CT12" s="7">
        <v>939600</v>
      </c>
      <c r="CU12" s="10">
        <v>1020000</v>
      </c>
      <c r="CV12" s="7">
        <v>943100</v>
      </c>
      <c r="CW12" s="10">
        <v>1030150</v>
      </c>
      <c r="CX12" s="7">
        <v>1562300</v>
      </c>
      <c r="CY12" s="10">
        <v>1269200</v>
      </c>
      <c r="CZ12" s="7">
        <v>1483350</v>
      </c>
      <c r="DA12" s="10">
        <v>1608600</v>
      </c>
      <c r="DB12" s="7">
        <v>1472850</v>
      </c>
      <c r="DC12" s="10">
        <v>1141400</v>
      </c>
      <c r="DD12" s="7">
        <v>1182350</v>
      </c>
      <c r="DE12" s="10">
        <v>84800</v>
      </c>
      <c r="DF12" s="7">
        <v>467450</v>
      </c>
      <c r="DG12" s="10">
        <v>887650</v>
      </c>
      <c r="DH12" s="7">
        <v>1000250</v>
      </c>
      <c r="DI12" s="10">
        <v>856700</v>
      </c>
      <c r="DJ12" s="7">
        <v>1169540</v>
      </c>
      <c r="DK12" s="10">
        <v>1352300</v>
      </c>
      <c r="DL12" s="7">
        <v>1126550</v>
      </c>
      <c r="DM12" s="10">
        <v>879200</v>
      </c>
      <c r="DN12" s="7">
        <v>850700</v>
      </c>
      <c r="DO12" s="10">
        <v>1079000</v>
      </c>
      <c r="DP12" s="7">
        <v>1019800</v>
      </c>
      <c r="DQ12" s="10">
        <v>987100</v>
      </c>
      <c r="DR12" s="7">
        <v>1062150</v>
      </c>
      <c r="DS12" s="10">
        <v>1155600</v>
      </c>
      <c r="DT12" s="7">
        <v>1218545</v>
      </c>
      <c r="DU12" s="10">
        <v>367056</v>
      </c>
      <c r="DV12" s="7">
        <v>868964</v>
      </c>
      <c r="DW12" s="10">
        <v>974015</v>
      </c>
      <c r="DX12" s="7">
        <v>934944</v>
      </c>
      <c r="DY12" s="10">
        <v>1137483</v>
      </c>
      <c r="DZ12" s="7">
        <v>1369931</v>
      </c>
      <c r="EA12" s="10">
        <v>1032414</v>
      </c>
      <c r="EB12" s="7">
        <v>817222</v>
      </c>
      <c r="EC12" s="10">
        <v>554732</v>
      </c>
      <c r="ED12" s="7">
        <v>809088</v>
      </c>
      <c r="EE12" s="10">
        <v>955774</v>
      </c>
      <c r="EF12" s="7">
        <v>1000724</v>
      </c>
      <c r="EG12" s="10">
        <v>745473</v>
      </c>
      <c r="EH12" s="7">
        <v>1001250</v>
      </c>
      <c r="EI12" s="10">
        <v>1391979</v>
      </c>
      <c r="EJ12" s="7">
        <v>1065043</v>
      </c>
      <c r="EK12" s="10">
        <v>970436</v>
      </c>
      <c r="EL12" s="7">
        <v>944459</v>
      </c>
      <c r="EM12" s="10">
        <v>1126190</v>
      </c>
      <c r="EN12" s="7">
        <v>1099018</v>
      </c>
      <c r="EO12" s="10">
        <v>1104126</v>
      </c>
      <c r="EP12" s="7">
        <v>1014995</v>
      </c>
      <c r="EQ12" s="10">
        <v>1002629</v>
      </c>
      <c r="ER12" s="7">
        <v>1140805</v>
      </c>
      <c r="ES12" s="10">
        <v>1014621</v>
      </c>
      <c r="ET12" s="7">
        <v>1117379</v>
      </c>
      <c r="EU12" s="10">
        <v>1062236</v>
      </c>
      <c r="EV12" s="7">
        <v>1156088</v>
      </c>
      <c r="EW12" s="10">
        <v>1035095</v>
      </c>
      <c r="EX12" s="7">
        <v>1073091</v>
      </c>
      <c r="EY12" s="10">
        <v>1234535</v>
      </c>
      <c r="EZ12" s="7">
        <v>1201873</v>
      </c>
      <c r="FA12" s="10">
        <v>1381648</v>
      </c>
      <c r="FB12" s="7">
        <v>1159803</v>
      </c>
      <c r="FC12" s="10">
        <v>1075289</v>
      </c>
      <c r="FD12" s="7">
        <v>1031836</v>
      </c>
      <c r="FE12" s="10">
        <v>919300</v>
      </c>
      <c r="FF12" s="7">
        <v>1071782</v>
      </c>
      <c r="FG12" s="10">
        <v>1102055</v>
      </c>
      <c r="FH12" s="7">
        <v>1024840</v>
      </c>
      <c r="FI12" s="10">
        <v>1077343</v>
      </c>
      <c r="FJ12" s="7">
        <v>1248216</v>
      </c>
      <c r="FK12" s="10">
        <v>1232218</v>
      </c>
      <c r="FL12" s="7">
        <v>1132921</v>
      </c>
      <c r="FM12" s="10">
        <v>1022226</v>
      </c>
      <c r="FN12" s="7">
        <v>1080888</v>
      </c>
      <c r="FO12" s="10">
        <v>1050089</v>
      </c>
      <c r="FP12" s="7">
        <v>1075156</v>
      </c>
      <c r="FQ12" s="10">
        <v>924414</v>
      </c>
      <c r="FR12" s="7">
        <v>1109293</v>
      </c>
      <c r="FS12" s="10">
        <v>1123145</v>
      </c>
      <c r="FT12" s="7">
        <v>1185106</v>
      </c>
      <c r="FU12" s="10">
        <v>1241684</v>
      </c>
      <c r="FV12" s="7">
        <v>1185984</v>
      </c>
      <c r="FW12" s="10">
        <v>1169955</v>
      </c>
      <c r="FX12" s="7">
        <v>1081170</v>
      </c>
      <c r="FY12" s="10">
        <v>1027906</v>
      </c>
      <c r="FZ12" s="7">
        <v>594931</v>
      </c>
      <c r="GA12" s="10">
        <v>553336</v>
      </c>
      <c r="GB12" s="7">
        <v>1021116</v>
      </c>
      <c r="GC12" s="10">
        <v>887912</v>
      </c>
      <c r="GD12" s="7">
        <v>1024058</v>
      </c>
      <c r="GE12" s="10">
        <v>1054879</v>
      </c>
      <c r="GF12" s="7">
        <v>1215594</v>
      </c>
      <c r="GG12" s="10">
        <v>1175947</v>
      </c>
      <c r="GH12" s="7">
        <v>1200342</v>
      </c>
      <c r="GI12" s="10">
        <v>1232778</v>
      </c>
      <c r="GJ12" s="7">
        <v>1077780</v>
      </c>
      <c r="GK12" s="10">
        <v>1113423</v>
      </c>
      <c r="GL12" s="7">
        <v>865647</v>
      </c>
      <c r="GM12" s="10">
        <v>847544</v>
      </c>
      <c r="GN12" s="7">
        <v>806394</v>
      </c>
      <c r="GO12" s="10">
        <v>712833</v>
      </c>
      <c r="GP12" s="7">
        <v>834275</v>
      </c>
      <c r="GQ12" s="10">
        <v>839348</v>
      </c>
      <c r="GR12" s="7">
        <v>1140537</v>
      </c>
      <c r="GS12" s="10">
        <v>1168271</v>
      </c>
      <c r="GT12" s="7">
        <v>1222441</v>
      </c>
      <c r="GU12" s="10">
        <v>949154</v>
      </c>
      <c r="GV12" s="7">
        <v>1084855</v>
      </c>
      <c r="GW12" s="10">
        <v>923004</v>
      </c>
      <c r="GX12" s="7">
        <v>949033</v>
      </c>
      <c r="GY12" s="10">
        <v>994480</v>
      </c>
      <c r="GZ12" s="7">
        <v>912693</v>
      </c>
      <c r="HA12" s="10">
        <v>804683</v>
      </c>
      <c r="HB12" s="7">
        <v>830085</v>
      </c>
      <c r="HC12" s="10">
        <v>746510</v>
      </c>
      <c r="HD12" s="7">
        <v>847320</v>
      </c>
      <c r="HE12" s="10">
        <v>804215</v>
      </c>
      <c r="HF12" s="7">
        <v>867242</v>
      </c>
      <c r="HG12" s="10">
        <v>799453</v>
      </c>
      <c r="HH12" s="7">
        <v>747914</v>
      </c>
      <c r="HI12" s="10">
        <v>744833</v>
      </c>
      <c r="HJ12" s="7">
        <v>833029</v>
      </c>
      <c r="HK12" s="10">
        <v>733576</v>
      </c>
      <c r="HL12" s="7">
        <v>958468</v>
      </c>
      <c r="HM12" s="10">
        <v>922246</v>
      </c>
      <c r="HN12" s="7">
        <v>1157337</v>
      </c>
      <c r="HO12" s="10">
        <v>1155838</v>
      </c>
      <c r="HP12" s="7">
        <v>1180656</v>
      </c>
      <c r="HQ12" s="10">
        <v>1104788</v>
      </c>
      <c r="HR12" s="7">
        <v>1062685</v>
      </c>
      <c r="HS12" s="10">
        <v>1209394</v>
      </c>
      <c r="HT12" s="7">
        <v>1016706</v>
      </c>
      <c r="HU12" s="10">
        <v>852372</v>
      </c>
      <c r="HV12" s="7">
        <v>825948</v>
      </c>
      <c r="HW12" s="10">
        <v>831602</v>
      </c>
      <c r="HX12" s="7">
        <v>818128</v>
      </c>
      <c r="HY12" s="10">
        <v>736596</v>
      </c>
      <c r="HZ12" s="7">
        <v>836939</v>
      </c>
      <c r="IA12" s="10">
        <v>1037194</v>
      </c>
      <c r="IB12" s="7">
        <v>1082355</v>
      </c>
      <c r="IC12" s="10">
        <v>1159381</v>
      </c>
      <c r="ID12" s="7">
        <v>1095193</v>
      </c>
      <c r="IE12" s="10">
        <v>1217308</v>
      </c>
      <c r="IF12" s="7">
        <v>1152443</v>
      </c>
      <c r="IG12" s="10">
        <v>1103240</v>
      </c>
      <c r="IH12" s="7">
        <v>1115845</v>
      </c>
      <c r="II12" s="10">
        <v>984161</v>
      </c>
      <c r="IJ12" s="31">
        <v>221550</v>
      </c>
      <c r="IK12" s="38">
        <v>895150</v>
      </c>
      <c r="IL12" s="31">
        <v>1090600</v>
      </c>
      <c r="IM12" s="38">
        <v>1383400</v>
      </c>
      <c r="IN12" s="31">
        <v>1476450</v>
      </c>
      <c r="IO12" s="38">
        <v>1339350</v>
      </c>
      <c r="IP12" s="31">
        <v>1407600</v>
      </c>
      <c r="IQ12" s="38">
        <v>1492850</v>
      </c>
      <c r="IR12" s="31">
        <v>1134400</v>
      </c>
      <c r="IS12" s="38">
        <v>1157550</v>
      </c>
      <c r="IT12" s="31">
        <v>1367800</v>
      </c>
      <c r="IU12" s="38">
        <v>1134800</v>
      </c>
      <c r="IV12" s="31">
        <v>1131300</v>
      </c>
      <c r="IW12" s="38">
        <v>1066950</v>
      </c>
      <c r="IX12" s="31">
        <v>1112300</v>
      </c>
      <c r="IY12" s="38">
        <v>1004250</v>
      </c>
      <c r="IZ12" s="31">
        <v>1106100</v>
      </c>
      <c r="JA12" s="38">
        <v>1393700</v>
      </c>
      <c r="JB12" s="31">
        <v>1168650</v>
      </c>
      <c r="JC12" s="38">
        <v>1182700</v>
      </c>
      <c r="JD12" s="31">
        <v>1038600</v>
      </c>
      <c r="JE12" s="38">
        <v>987200</v>
      </c>
      <c r="JF12" s="31">
        <v>992650</v>
      </c>
      <c r="JG12" s="38">
        <v>1020750</v>
      </c>
      <c r="JH12" s="31">
        <v>1054100</v>
      </c>
      <c r="JI12" s="38">
        <v>1024900</v>
      </c>
      <c r="JJ12" s="31">
        <v>1171900</v>
      </c>
      <c r="JK12" s="38">
        <v>1144450</v>
      </c>
      <c r="JL12" s="31">
        <v>1602350</v>
      </c>
      <c r="JM12" s="38">
        <v>1652150</v>
      </c>
      <c r="JN12" s="31">
        <v>1555600</v>
      </c>
      <c r="JO12" s="38">
        <v>1473250</v>
      </c>
      <c r="JP12" s="31">
        <v>1368550</v>
      </c>
      <c r="JQ12" s="38">
        <v>1317800</v>
      </c>
      <c r="JR12" s="31">
        <v>1355950</v>
      </c>
      <c r="JS12" s="38">
        <v>1266600</v>
      </c>
      <c r="JT12" s="31">
        <v>1463250</v>
      </c>
      <c r="JU12" s="38">
        <v>1379550</v>
      </c>
      <c r="JV12" s="31">
        <v>1846450</v>
      </c>
      <c r="JW12" s="38">
        <v>1610000</v>
      </c>
      <c r="JX12" s="31">
        <v>1795850</v>
      </c>
    </row>
    <row r="13" spans="1:284" ht="24" x14ac:dyDescent="0.2">
      <c r="A13" s="22" t="s">
        <v>0</v>
      </c>
      <c r="B13" s="21" t="s">
        <v>6</v>
      </c>
      <c r="C13" s="3" t="s">
        <v>35</v>
      </c>
      <c r="D13" s="7">
        <v>959791</v>
      </c>
      <c r="E13" s="10">
        <v>911720</v>
      </c>
      <c r="F13" s="7">
        <v>920017</v>
      </c>
      <c r="G13" s="10">
        <v>963068</v>
      </c>
      <c r="H13" s="7">
        <v>1094556</v>
      </c>
      <c r="I13" s="10">
        <v>1236063</v>
      </c>
      <c r="J13" s="7">
        <v>1034348</v>
      </c>
      <c r="K13" s="10">
        <v>936774</v>
      </c>
      <c r="L13" s="7">
        <v>946933</v>
      </c>
      <c r="M13" s="10">
        <v>963574</v>
      </c>
      <c r="N13" s="7">
        <v>1017974</v>
      </c>
      <c r="O13" s="10">
        <v>930538</v>
      </c>
      <c r="P13" s="7">
        <v>979216</v>
      </c>
      <c r="Q13" s="10">
        <v>975284</v>
      </c>
      <c r="R13" s="7">
        <v>1257684</v>
      </c>
      <c r="S13" s="10">
        <v>1166563</v>
      </c>
      <c r="T13" s="7">
        <v>1489112</v>
      </c>
      <c r="U13" s="10">
        <v>1232401</v>
      </c>
      <c r="V13" s="7">
        <v>1121572</v>
      </c>
      <c r="W13" s="10">
        <v>752072</v>
      </c>
      <c r="X13" s="7">
        <v>802035</v>
      </c>
      <c r="Y13" s="10">
        <v>1281460</v>
      </c>
      <c r="Z13" s="7">
        <v>1213340</v>
      </c>
      <c r="AA13" s="10">
        <v>1031234</v>
      </c>
      <c r="AB13" s="7">
        <v>1226214</v>
      </c>
      <c r="AC13" s="10">
        <v>1022385</v>
      </c>
      <c r="AD13" s="7">
        <v>1233010</v>
      </c>
      <c r="AE13" s="10">
        <v>1153305</v>
      </c>
      <c r="AF13" s="7">
        <v>1596225</v>
      </c>
      <c r="AG13" s="10">
        <v>1594630</v>
      </c>
      <c r="AH13" s="7">
        <v>1496248</v>
      </c>
      <c r="AI13" s="10">
        <v>1417354</v>
      </c>
      <c r="AJ13" s="7">
        <v>1311089</v>
      </c>
      <c r="AK13" s="10">
        <v>1255097</v>
      </c>
      <c r="AL13" s="7">
        <v>1337378</v>
      </c>
      <c r="AM13" s="10">
        <v>1142208</v>
      </c>
      <c r="AN13" s="7">
        <v>1194278</v>
      </c>
      <c r="AO13" s="10">
        <v>1016917</v>
      </c>
      <c r="AP13" s="7">
        <v>1373635</v>
      </c>
      <c r="AQ13" s="10">
        <v>1457414</v>
      </c>
      <c r="AR13" s="7">
        <v>1460197</v>
      </c>
      <c r="AS13" s="10">
        <v>1472390</v>
      </c>
      <c r="AT13" s="7">
        <v>1373008</v>
      </c>
      <c r="AU13" s="10">
        <v>1400320</v>
      </c>
      <c r="AV13" s="7">
        <v>1194072</v>
      </c>
      <c r="AW13" s="10">
        <v>1444505</v>
      </c>
      <c r="AX13" s="7">
        <v>703010</v>
      </c>
      <c r="AY13" s="10">
        <v>849995</v>
      </c>
      <c r="AZ13" s="7">
        <v>1151699</v>
      </c>
      <c r="BA13" s="10">
        <v>909470</v>
      </c>
      <c r="BB13" s="7">
        <v>1392540</v>
      </c>
      <c r="BC13" s="10">
        <v>1568930</v>
      </c>
      <c r="BD13" s="7">
        <v>1142140</v>
      </c>
      <c r="BE13" s="10">
        <v>725370</v>
      </c>
      <c r="BF13" s="7">
        <v>477820</v>
      </c>
      <c r="BG13" s="10">
        <v>947220</v>
      </c>
      <c r="BH13" s="7">
        <v>1057290</v>
      </c>
      <c r="BI13" s="10">
        <v>1398170</v>
      </c>
      <c r="BJ13" s="7">
        <v>1578570</v>
      </c>
      <c r="BK13" s="10">
        <v>1468830</v>
      </c>
      <c r="BL13" s="7">
        <v>1305550</v>
      </c>
      <c r="BM13" s="10">
        <v>1057070</v>
      </c>
      <c r="BN13" s="7">
        <v>977710</v>
      </c>
      <c r="BO13" s="10">
        <v>1129630</v>
      </c>
      <c r="BP13" s="7">
        <v>1117640</v>
      </c>
      <c r="BQ13" s="10">
        <v>987910</v>
      </c>
      <c r="BR13" s="7">
        <v>927230</v>
      </c>
      <c r="BS13" s="10">
        <v>1033490</v>
      </c>
      <c r="BT13" s="7">
        <v>985680</v>
      </c>
      <c r="BU13" s="10">
        <v>1247480</v>
      </c>
      <c r="BV13" s="7">
        <v>1121230</v>
      </c>
      <c r="BW13" s="10">
        <v>946190</v>
      </c>
      <c r="BX13" s="7">
        <v>906750</v>
      </c>
      <c r="BY13" s="10">
        <v>888000</v>
      </c>
      <c r="BZ13" s="7">
        <v>122580</v>
      </c>
      <c r="CA13" s="10">
        <v>980160</v>
      </c>
      <c r="CB13" s="7">
        <v>949670</v>
      </c>
      <c r="CC13" s="10">
        <v>868590</v>
      </c>
      <c r="CD13" s="7">
        <v>1132950</v>
      </c>
      <c r="CE13" s="10">
        <v>903710</v>
      </c>
      <c r="CF13" s="7">
        <v>1084390</v>
      </c>
      <c r="CG13" s="10">
        <v>1549050</v>
      </c>
      <c r="CH13" s="7">
        <v>1488400</v>
      </c>
      <c r="CI13" s="10">
        <v>1200390</v>
      </c>
      <c r="CJ13" s="7">
        <v>937650</v>
      </c>
      <c r="CK13" s="10">
        <v>834490</v>
      </c>
      <c r="CL13" s="7">
        <v>469760</v>
      </c>
      <c r="CM13" s="10">
        <v>1037570</v>
      </c>
      <c r="CN13" s="7">
        <v>905540</v>
      </c>
      <c r="CO13" s="10">
        <v>784990</v>
      </c>
      <c r="CP13" s="7">
        <v>831520</v>
      </c>
      <c r="CQ13" s="10">
        <v>941770</v>
      </c>
      <c r="CR13" s="7">
        <v>435000</v>
      </c>
      <c r="CS13" s="10">
        <v>916550</v>
      </c>
      <c r="CT13" s="7">
        <v>1034490</v>
      </c>
      <c r="CU13" s="10">
        <v>958550</v>
      </c>
      <c r="CV13" s="7">
        <v>1043150</v>
      </c>
      <c r="CW13" s="10">
        <v>1101300</v>
      </c>
      <c r="CX13" s="7">
        <v>266050</v>
      </c>
      <c r="CY13" s="10">
        <v>917000</v>
      </c>
      <c r="CZ13" s="7">
        <v>984250</v>
      </c>
      <c r="DA13" s="10">
        <v>1137450</v>
      </c>
      <c r="DB13" s="7">
        <v>1416450</v>
      </c>
      <c r="DC13" s="10">
        <v>1376450</v>
      </c>
      <c r="DD13" s="7">
        <v>1305350</v>
      </c>
      <c r="DE13" s="10">
        <v>1477500</v>
      </c>
      <c r="DF13" s="7">
        <v>1269600</v>
      </c>
      <c r="DG13" s="10">
        <v>972150</v>
      </c>
      <c r="DH13" s="7">
        <v>949350</v>
      </c>
      <c r="DI13" s="10">
        <v>755400</v>
      </c>
      <c r="DJ13" s="7">
        <v>859500</v>
      </c>
      <c r="DK13" s="10">
        <v>1010700</v>
      </c>
      <c r="DL13" s="7">
        <v>1043850</v>
      </c>
      <c r="DM13" s="10">
        <v>964200</v>
      </c>
      <c r="DN13" s="7">
        <v>895350</v>
      </c>
      <c r="DO13" s="10">
        <v>1104450</v>
      </c>
      <c r="DP13" s="7">
        <v>1026300</v>
      </c>
      <c r="DQ13" s="10">
        <v>1181850</v>
      </c>
      <c r="DR13" s="7">
        <v>1427100</v>
      </c>
      <c r="DS13" s="10">
        <v>1463300</v>
      </c>
      <c r="DT13" s="7">
        <v>1527301</v>
      </c>
      <c r="DU13" s="10">
        <v>1358925</v>
      </c>
      <c r="DV13" s="7">
        <v>648375</v>
      </c>
      <c r="DW13" s="10">
        <v>1275627</v>
      </c>
      <c r="DX13" s="7">
        <v>1260285</v>
      </c>
      <c r="DY13" s="10">
        <v>1405444</v>
      </c>
      <c r="DZ13" s="7">
        <v>1546453</v>
      </c>
      <c r="EA13" s="10">
        <v>1326478</v>
      </c>
      <c r="EB13" s="7">
        <v>926749</v>
      </c>
      <c r="EC13" s="10">
        <v>1116333</v>
      </c>
      <c r="ED13" s="7">
        <v>996207</v>
      </c>
      <c r="EE13" s="10">
        <v>1201995</v>
      </c>
      <c r="EF13" s="7">
        <v>1181176</v>
      </c>
      <c r="EG13" s="10">
        <v>851604</v>
      </c>
      <c r="EH13" s="7">
        <v>1109244</v>
      </c>
      <c r="EI13" s="10">
        <v>81595</v>
      </c>
      <c r="EJ13" s="7">
        <v>1531407</v>
      </c>
      <c r="EK13" s="10">
        <v>1618463</v>
      </c>
      <c r="EL13" s="7">
        <v>1178396</v>
      </c>
      <c r="EM13" s="10">
        <v>1542106</v>
      </c>
      <c r="EN13" s="7">
        <v>1431213</v>
      </c>
      <c r="EO13" s="10">
        <v>1521764</v>
      </c>
      <c r="EP13" s="7">
        <v>1411047</v>
      </c>
      <c r="EQ13" s="10">
        <v>1448534</v>
      </c>
      <c r="ER13" s="7">
        <v>1549347</v>
      </c>
      <c r="ES13" s="10">
        <v>1510526</v>
      </c>
      <c r="ET13" s="7">
        <v>1507789</v>
      </c>
      <c r="EU13" s="10">
        <v>1487239</v>
      </c>
      <c r="EV13" s="7">
        <v>1722178</v>
      </c>
      <c r="EW13" s="10">
        <v>1589886</v>
      </c>
      <c r="EX13" s="7">
        <v>1648925</v>
      </c>
      <c r="EY13" s="10">
        <v>1754600</v>
      </c>
      <c r="EZ13" s="7">
        <v>1755500</v>
      </c>
      <c r="FA13" s="10">
        <v>1982224</v>
      </c>
      <c r="FB13" s="7">
        <v>1741844</v>
      </c>
      <c r="FC13" s="10">
        <v>1577199</v>
      </c>
      <c r="FD13" s="7">
        <v>1416562</v>
      </c>
      <c r="FE13" s="10">
        <v>1386477</v>
      </c>
      <c r="FF13" s="7">
        <v>1458138</v>
      </c>
      <c r="FG13" s="10">
        <v>1466571</v>
      </c>
      <c r="FH13" s="7">
        <v>1419194</v>
      </c>
      <c r="FI13" s="10">
        <v>1375063</v>
      </c>
      <c r="FJ13" s="7">
        <v>1654450</v>
      </c>
      <c r="FK13" s="10">
        <v>1582413</v>
      </c>
      <c r="FL13" s="7">
        <v>1255998</v>
      </c>
      <c r="FM13" s="10">
        <v>1447777</v>
      </c>
      <c r="FN13" s="7">
        <v>1343169</v>
      </c>
      <c r="FO13" s="10">
        <v>1167809</v>
      </c>
      <c r="FP13" s="7">
        <v>1283873</v>
      </c>
      <c r="FQ13" s="10">
        <v>1200966</v>
      </c>
      <c r="FR13" s="7">
        <v>1314281</v>
      </c>
      <c r="FS13" s="10">
        <v>1497128</v>
      </c>
      <c r="FT13" s="7">
        <v>1631548</v>
      </c>
      <c r="FU13" s="10">
        <v>1873310</v>
      </c>
      <c r="FV13" s="7">
        <v>1916891</v>
      </c>
      <c r="FW13" s="10">
        <v>1810873</v>
      </c>
      <c r="FX13" s="7">
        <v>1746149</v>
      </c>
      <c r="FY13" s="10">
        <v>1688302</v>
      </c>
      <c r="FZ13" s="7">
        <v>1869530</v>
      </c>
      <c r="GA13" s="10">
        <v>1680591</v>
      </c>
      <c r="GB13" s="7">
        <v>1677439</v>
      </c>
      <c r="GC13" s="10">
        <v>1517719</v>
      </c>
      <c r="GD13" s="7">
        <v>1663967</v>
      </c>
      <c r="GE13" s="10">
        <v>1820357</v>
      </c>
      <c r="GF13" s="7">
        <v>2113173</v>
      </c>
      <c r="GG13" s="10">
        <v>1998952</v>
      </c>
      <c r="GH13" s="7">
        <v>2031364</v>
      </c>
      <c r="GI13" s="10">
        <v>2139882</v>
      </c>
      <c r="GJ13" s="7">
        <v>1995600</v>
      </c>
      <c r="GK13" s="10">
        <v>1911053</v>
      </c>
      <c r="GL13" s="7">
        <v>1839790</v>
      </c>
      <c r="GM13" s="10">
        <v>1936160</v>
      </c>
      <c r="GN13" s="7">
        <v>1854424</v>
      </c>
      <c r="GO13" s="10">
        <v>1739963</v>
      </c>
      <c r="GP13" s="7">
        <v>1906241</v>
      </c>
      <c r="GQ13" s="10">
        <v>1855721</v>
      </c>
      <c r="GR13" s="7">
        <v>1865917</v>
      </c>
      <c r="GS13" s="10">
        <v>1889754</v>
      </c>
      <c r="GT13" s="7">
        <v>1916683</v>
      </c>
      <c r="GU13" s="10">
        <v>1591519</v>
      </c>
      <c r="GV13" s="7">
        <v>1798067</v>
      </c>
      <c r="GW13" s="10">
        <v>1499473</v>
      </c>
      <c r="GX13" s="7">
        <v>1516581</v>
      </c>
      <c r="GY13" s="10">
        <v>1518219</v>
      </c>
      <c r="GZ13" s="7">
        <v>1510895</v>
      </c>
      <c r="HA13" s="10">
        <v>1382643</v>
      </c>
      <c r="HB13" s="7">
        <v>1407048</v>
      </c>
      <c r="HC13" s="10">
        <v>1354064</v>
      </c>
      <c r="HD13" s="7">
        <v>1554809</v>
      </c>
      <c r="HE13" s="10">
        <v>1428732</v>
      </c>
      <c r="HF13" s="7">
        <v>1489012</v>
      </c>
      <c r="HG13" s="10">
        <v>1501315</v>
      </c>
      <c r="HH13" s="7">
        <v>1570737</v>
      </c>
      <c r="HI13" s="10">
        <v>1641849</v>
      </c>
      <c r="HJ13" s="7">
        <v>1525474</v>
      </c>
      <c r="HK13" s="10">
        <v>1446702</v>
      </c>
      <c r="HL13" s="7">
        <v>1411227</v>
      </c>
      <c r="HM13" s="10">
        <v>1194189</v>
      </c>
      <c r="HN13" s="7">
        <v>1313717</v>
      </c>
      <c r="HO13" s="10">
        <v>1299147</v>
      </c>
      <c r="HP13" s="7">
        <v>1499827</v>
      </c>
      <c r="HQ13" s="10">
        <v>1402524</v>
      </c>
      <c r="HR13" s="7">
        <v>1501419</v>
      </c>
      <c r="HS13" s="10">
        <v>1632481</v>
      </c>
      <c r="HT13" s="7">
        <v>1458389</v>
      </c>
      <c r="HU13" s="10">
        <v>1327423</v>
      </c>
      <c r="HV13" s="7">
        <v>1281880</v>
      </c>
      <c r="HW13" s="10">
        <v>1283618</v>
      </c>
      <c r="HX13" s="7">
        <v>1265237</v>
      </c>
      <c r="HY13" s="10">
        <v>1243609</v>
      </c>
      <c r="HZ13" s="7">
        <v>1310006</v>
      </c>
      <c r="IA13" s="10">
        <v>1362402</v>
      </c>
      <c r="IB13" s="7">
        <v>1318475</v>
      </c>
      <c r="IC13" s="10">
        <v>1371576</v>
      </c>
      <c r="ID13" s="7">
        <v>1387984</v>
      </c>
      <c r="IE13" s="10">
        <v>1531249</v>
      </c>
      <c r="IF13" s="7">
        <v>1531966</v>
      </c>
      <c r="IG13" s="10">
        <v>1490937</v>
      </c>
      <c r="IH13" s="7">
        <v>1544814</v>
      </c>
      <c r="II13" s="10">
        <v>1487140</v>
      </c>
      <c r="IJ13" s="31">
        <v>1779350</v>
      </c>
      <c r="IK13" s="38">
        <v>1427050</v>
      </c>
      <c r="IL13" s="31">
        <v>1291650</v>
      </c>
      <c r="IM13" s="38">
        <v>1439800</v>
      </c>
      <c r="IN13" s="31">
        <v>1220900</v>
      </c>
      <c r="IO13" s="38">
        <v>1084100</v>
      </c>
      <c r="IP13" s="31">
        <v>1146650</v>
      </c>
      <c r="IQ13" s="38">
        <v>1204600</v>
      </c>
      <c r="IR13" s="31">
        <v>1150050</v>
      </c>
      <c r="IS13" s="38">
        <v>1060500</v>
      </c>
      <c r="IT13" s="31">
        <v>1032450</v>
      </c>
      <c r="IU13" s="38">
        <v>989400</v>
      </c>
      <c r="IV13" s="31">
        <v>1028700</v>
      </c>
      <c r="IW13" s="38">
        <v>972050</v>
      </c>
      <c r="IX13" s="31">
        <v>1030100</v>
      </c>
      <c r="IY13" s="38">
        <v>1034000</v>
      </c>
      <c r="IZ13" s="31">
        <v>1214150</v>
      </c>
      <c r="JA13" s="38">
        <v>1441150</v>
      </c>
      <c r="JB13" s="31">
        <v>1216850</v>
      </c>
      <c r="JC13" s="38">
        <v>1301000</v>
      </c>
      <c r="JD13" s="31">
        <v>1109800</v>
      </c>
      <c r="JE13" s="38">
        <v>1016900</v>
      </c>
      <c r="JF13" s="31">
        <v>960650</v>
      </c>
      <c r="JG13" s="38">
        <v>1003950</v>
      </c>
      <c r="JH13" s="31">
        <v>955150</v>
      </c>
      <c r="JI13" s="38">
        <v>749850</v>
      </c>
      <c r="JJ13" s="31">
        <v>970250</v>
      </c>
      <c r="JK13" s="38">
        <v>864700</v>
      </c>
      <c r="JL13" s="31">
        <v>1038700</v>
      </c>
      <c r="JM13" s="38">
        <v>814550</v>
      </c>
      <c r="JN13" s="31">
        <v>799850</v>
      </c>
      <c r="JO13" s="38">
        <v>632000</v>
      </c>
      <c r="JP13" s="31">
        <v>513500</v>
      </c>
      <c r="JQ13" s="38">
        <v>557500</v>
      </c>
      <c r="JR13" s="31">
        <v>710150</v>
      </c>
      <c r="JS13" s="38">
        <v>825950</v>
      </c>
      <c r="JT13" s="31">
        <v>905850</v>
      </c>
      <c r="JU13" s="38">
        <v>902650</v>
      </c>
      <c r="JV13" s="31">
        <v>1035550</v>
      </c>
      <c r="JW13" s="38">
        <v>840400</v>
      </c>
      <c r="JX13" s="31">
        <v>890100</v>
      </c>
    </row>
    <row r="14" spans="1:284" ht="24" x14ac:dyDescent="0.2">
      <c r="A14" s="22" t="s">
        <v>0</v>
      </c>
      <c r="B14" s="21" t="s">
        <v>6</v>
      </c>
      <c r="C14" s="3" t="s">
        <v>36</v>
      </c>
      <c r="D14" s="7">
        <v>262394</v>
      </c>
      <c r="E14" s="10">
        <v>221512</v>
      </c>
      <c r="F14" s="7">
        <v>364250</v>
      </c>
      <c r="G14" s="10">
        <v>357989</v>
      </c>
      <c r="H14" s="7">
        <v>338700</v>
      </c>
      <c r="I14" s="10">
        <v>284235</v>
      </c>
      <c r="J14" s="7">
        <v>258253</v>
      </c>
      <c r="K14" s="10">
        <v>252551</v>
      </c>
      <c r="L14" s="7">
        <v>286897</v>
      </c>
      <c r="M14" s="10">
        <v>259667</v>
      </c>
      <c r="N14" s="7">
        <v>254811</v>
      </c>
      <c r="O14" s="10">
        <v>249951</v>
      </c>
      <c r="P14" s="7">
        <v>248179</v>
      </c>
      <c r="Q14" s="10">
        <v>189401</v>
      </c>
      <c r="R14" s="7">
        <v>237654</v>
      </c>
      <c r="S14" s="10">
        <v>257418</v>
      </c>
      <c r="T14" s="7">
        <v>333979</v>
      </c>
      <c r="U14" s="10">
        <v>322688</v>
      </c>
      <c r="V14" s="7">
        <v>375814</v>
      </c>
      <c r="W14" s="10">
        <v>270314</v>
      </c>
      <c r="X14" s="7">
        <v>236043</v>
      </c>
      <c r="Y14" s="10">
        <v>132630</v>
      </c>
      <c r="Z14" s="7">
        <v>245394</v>
      </c>
      <c r="AA14" s="10">
        <v>287604</v>
      </c>
      <c r="AB14" s="7">
        <v>294567</v>
      </c>
      <c r="AC14" s="10">
        <v>205419</v>
      </c>
      <c r="AD14" s="7">
        <v>266711</v>
      </c>
      <c r="AE14" s="10">
        <v>264574</v>
      </c>
      <c r="AF14" s="7">
        <v>255421</v>
      </c>
      <c r="AG14" s="10">
        <v>259367</v>
      </c>
      <c r="AH14" s="7">
        <v>289774</v>
      </c>
      <c r="AI14" s="10">
        <v>274190</v>
      </c>
      <c r="AJ14" s="7">
        <v>308583</v>
      </c>
      <c r="AK14" s="10">
        <v>308368</v>
      </c>
      <c r="AL14" s="7">
        <v>334076</v>
      </c>
      <c r="AM14" s="10">
        <v>260654</v>
      </c>
      <c r="AN14" s="7">
        <v>250207</v>
      </c>
      <c r="AO14" s="10">
        <v>219934</v>
      </c>
      <c r="AP14" s="7">
        <v>245060</v>
      </c>
      <c r="AQ14" s="10">
        <v>265845</v>
      </c>
      <c r="AR14" s="7">
        <v>301398</v>
      </c>
      <c r="AS14" s="10">
        <v>311003</v>
      </c>
      <c r="AT14" s="7">
        <v>308245</v>
      </c>
      <c r="AU14" s="10">
        <v>347463</v>
      </c>
      <c r="AV14" s="7">
        <v>237308</v>
      </c>
      <c r="AW14" s="10">
        <v>298101</v>
      </c>
      <c r="AX14" s="7">
        <v>340747</v>
      </c>
      <c r="AY14" s="10">
        <v>246312</v>
      </c>
      <c r="AZ14" s="7">
        <v>249260</v>
      </c>
      <c r="BA14" s="10">
        <v>291680</v>
      </c>
      <c r="BB14" s="7">
        <v>254520</v>
      </c>
      <c r="BC14" s="10">
        <v>330360</v>
      </c>
      <c r="BD14" s="7">
        <v>174480</v>
      </c>
      <c r="BE14" s="10">
        <v>77580</v>
      </c>
      <c r="BF14" s="7">
        <v>56140</v>
      </c>
      <c r="BG14" s="10">
        <v>56120</v>
      </c>
      <c r="BH14" s="7">
        <v>89360</v>
      </c>
      <c r="BI14" s="10">
        <v>230200</v>
      </c>
      <c r="BJ14" s="7">
        <v>257410</v>
      </c>
      <c r="BK14" s="10">
        <v>229180</v>
      </c>
      <c r="BL14" s="7">
        <v>227350</v>
      </c>
      <c r="BM14" s="10">
        <v>177120</v>
      </c>
      <c r="BN14" s="7">
        <v>156190</v>
      </c>
      <c r="BO14" s="10">
        <v>177380</v>
      </c>
      <c r="BP14" s="7">
        <v>189780</v>
      </c>
      <c r="BQ14" s="10">
        <v>210190</v>
      </c>
      <c r="BR14" s="7">
        <v>212380</v>
      </c>
      <c r="BS14" s="10">
        <v>191350</v>
      </c>
      <c r="BT14" s="7">
        <v>168080</v>
      </c>
      <c r="BU14" s="10">
        <v>231500</v>
      </c>
      <c r="BV14" s="7">
        <v>195390</v>
      </c>
      <c r="BW14" s="10">
        <v>197100</v>
      </c>
      <c r="BX14" s="7">
        <v>182420</v>
      </c>
      <c r="BY14" s="10">
        <v>162470</v>
      </c>
      <c r="BZ14" s="7">
        <v>166130</v>
      </c>
      <c r="CA14" s="10">
        <v>216980</v>
      </c>
      <c r="CB14" s="7">
        <v>163580</v>
      </c>
      <c r="CC14" s="10">
        <v>162080</v>
      </c>
      <c r="CD14" s="7">
        <v>231270</v>
      </c>
      <c r="CE14" s="10">
        <v>184700</v>
      </c>
      <c r="CF14" s="7">
        <v>180000</v>
      </c>
      <c r="CG14" s="10">
        <v>187850</v>
      </c>
      <c r="CH14" s="7">
        <v>162960</v>
      </c>
      <c r="CI14" s="10">
        <v>131000</v>
      </c>
      <c r="CJ14" s="7">
        <v>148740</v>
      </c>
      <c r="CK14" s="10">
        <v>141480</v>
      </c>
      <c r="CL14" s="7">
        <v>182210</v>
      </c>
      <c r="CM14" s="10">
        <v>178280</v>
      </c>
      <c r="CN14" s="7">
        <v>165020</v>
      </c>
      <c r="CO14" s="10">
        <v>149000</v>
      </c>
      <c r="CP14" s="7">
        <v>135170</v>
      </c>
      <c r="CQ14" s="10">
        <v>170290</v>
      </c>
      <c r="CR14" s="7">
        <v>155570</v>
      </c>
      <c r="CS14" s="10">
        <v>116340</v>
      </c>
      <c r="CT14" s="7">
        <v>129540</v>
      </c>
      <c r="CU14" s="10">
        <v>133610</v>
      </c>
      <c r="CV14" s="7">
        <v>151050</v>
      </c>
      <c r="CW14" s="10">
        <v>130200</v>
      </c>
      <c r="CX14" s="7">
        <v>118350</v>
      </c>
      <c r="CY14" s="10">
        <v>129340</v>
      </c>
      <c r="CZ14" s="7">
        <v>189250</v>
      </c>
      <c r="DA14" s="10">
        <v>210650</v>
      </c>
      <c r="DB14" s="7">
        <v>203650</v>
      </c>
      <c r="DC14" s="10">
        <v>169050</v>
      </c>
      <c r="DD14" s="7">
        <v>159350</v>
      </c>
      <c r="DE14" s="10">
        <v>186850</v>
      </c>
      <c r="DF14" s="7">
        <v>176000</v>
      </c>
      <c r="DG14" s="10">
        <v>149150</v>
      </c>
      <c r="DH14" s="7">
        <v>134800</v>
      </c>
      <c r="DI14" s="10">
        <v>151450</v>
      </c>
      <c r="DJ14" s="7">
        <v>160800</v>
      </c>
      <c r="DK14" s="10">
        <v>171450</v>
      </c>
      <c r="DL14" s="7">
        <v>145700</v>
      </c>
      <c r="DM14" s="10">
        <v>100850</v>
      </c>
      <c r="DN14" s="7">
        <v>121750</v>
      </c>
      <c r="DO14" s="10">
        <v>135200</v>
      </c>
      <c r="DP14" s="7">
        <v>146050</v>
      </c>
      <c r="DQ14" s="10">
        <v>138750</v>
      </c>
      <c r="DR14" s="7">
        <v>128400</v>
      </c>
      <c r="DS14" s="10">
        <v>130000</v>
      </c>
      <c r="DT14" s="7">
        <v>122767</v>
      </c>
      <c r="DU14" s="10">
        <v>106873</v>
      </c>
      <c r="DV14" s="7">
        <v>106526</v>
      </c>
      <c r="DW14" s="10">
        <v>84486</v>
      </c>
      <c r="DX14" s="7">
        <v>89677</v>
      </c>
      <c r="DY14" s="10">
        <v>103948</v>
      </c>
      <c r="DZ14" s="7">
        <v>82490</v>
      </c>
      <c r="EA14" s="10">
        <v>81736</v>
      </c>
      <c r="EB14" s="7">
        <v>80397</v>
      </c>
      <c r="EC14" s="10">
        <v>88098</v>
      </c>
      <c r="ED14" s="7">
        <v>83755</v>
      </c>
      <c r="EE14" s="10">
        <v>83185</v>
      </c>
      <c r="EF14" s="7">
        <v>85695</v>
      </c>
      <c r="EG14" s="10">
        <v>76210</v>
      </c>
      <c r="EH14" s="7">
        <v>84791</v>
      </c>
      <c r="EI14" s="10">
        <v>84164</v>
      </c>
      <c r="EJ14" s="7">
        <v>81117</v>
      </c>
      <c r="EK14" s="10">
        <v>81114</v>
      </c>
      <c r="EL14" s="7">
        <v>82355</v>
      </c>
      <c r="EM14" s="10">
        <v>81244</v>
      </c>
      <c r="EN14" s="7">
        <v>78360</v>
      </c>
      <c r="EO14" s="10">
        <v>91397</v>
      </c>
      <c r="EP14" s="7">
        <v>75692</v>
      </c>
      <c r="EQ14" s="10">
        <v>77793</v>
      </c>
      <c r="ER14" s="7">
        <v>76739</v>
      </c>
      <c r="ES14" s="10">
        <v>72636</v>
      </c>
      <c r="ET14" s="7">
        <v>76634</v>
      </c>
      <c r="EU14" s="10">
        <v>74413</v>
      </c>
      <c r="EV14" s="7">
        <v>75834</v>
      </c>
      <c r="EW14" s="10">
        <v>73264</v>
      </c>
      <c r="EX14" s="7">
        <v>76810</v>
      </c>
      <c r="EY14" s="10">
        <v>77214</v>
      </c>
      <c r="EZ14" s="7">
        <v>57001</v>
      </c>
      <c r="FA14" s="10">
        <v>0</v>
      </c>
      <c r="FB14" s="7">
        <v>0</v>
      </c>
      <c r="FC14" s="10">
        <v>60158</v>
      </c>
      <c r="FD14" s="7">
        <v>76416</v>
      </c>
      <c r="FE14" s="10">
        <v>67712</v>
      </c>
      <c r="FF14" s="7">
        <v>74427</v>
      </c>
      <c r="FG14" s="10">
        <v>71864</v>
      </c>
      <c r="FH14" s="7">
        <v>72355</v>
      </c>
      <c r="FI14" s="10">
        <v>70266</v>
      </c>
      <c r="FJ14" s="7">
        <v>72257</v>
      </c>
      <c r="FK14" s="10">
        <v>71512</v>
      </c>
      <c r="FL14" s="7">
        <v>69193</v>
      </c>
      <c r="FM14" s="10">
        <v>53999</v>
      </c>
      <c r="FN14" s="7">
        <v>0</v>
      </c>
      <c r="FO14" s="10">
        <v>0</v>
      </c>
      <c r="FP14" s="7">
        <v>0</v>
      </c>
      <c r="FQ14" s="10">
        <v>0</v>
      </c>
      <c r="FR14" s="7">
        <v>0</v>
      </c>
      <c r="FS14" s="10">
        <v>0</v>
      </c>
      <c r="FT14" s="7">
        <v>0</v>
      </c>
      <c r="FU14" s="10">
        <v>0</v>
      </c>
      <c r="FV14" s="7">
        <v>0</v>
      </c>
      <c r="FW14" s="10">
        <v>0</v>
      </c>
      <c r="FX14" s="7">
        <v>0</v>
      </c>
      <c r="FY14" s="10">
        <v>0</v>
      </c>
      <c r="FZ14" s="7">
        <v>0</v>
      </c>
      <c r="GA14" s="10">
        <v>0</v>
      </c>
      <c r="GB14" s="7">
        <v>0</v>
      </c>
      <c r="GC14" s="10">
        <v>0</v>
      </c>
      <c r="GD14" s="7">
        <v>0</v>
      </c>
      <c r="GE14" s="10">
        <v>0</v>
      </c>
      <c r="GF14" s="7">
        <v>0</v>
      </c>
      <c r="GG14" s="10">
        <v>0</v>
      </c>
      <c r="GH14" s="7">
        <v>0</v>
      </c>
      <c r="GI14" s="10">
        <v>0</v>
      </c>
      <c r="GJ14" s="7">
        <v>0</v>
      </c>
      <c r="GK14" s="10"/>
      <c r="GL14" s="7"/>
      <c r="GM14" s="10"/>
      <c r="GN14" s="7"/>
      <c r="GO14" s="10"/>
      <c r="GP14" s="7"/>
      <c r="GQ14" s="10"/>
      <c r="GR14" s="7"/>
      <c r="GS14" s="10"/>
      <c r="GT14" s="7"/>
      <c r="GU14" s="10"/>
      <c r="GV14" s="7"/>
      <c r="GW14" s="10"/>
      <c r="GX14" s="7"/>
      <c r="GY14" s="10"/>
      <c r="GZ14" s="7"/>
      <c r="HA14" s="10"/>
      <c r="HB14" s="7"/>
      <c r="HC14" s="10"/>
      <c r="HD14" s="7"/>
      <c r="HE14" s="10"/>
      <c r="HF14" s="7"/>
      <c r="HG14" s="10"/>
      <c r="HH14" s="7"/>
      <c r="HI14" s="10"/>
      <c r="HJ14" s="7"/>
      <c r="HK14" s="10"/>
      <c r="HL14" s="7"/>
      <c r="HM14" s="10"/>
      <c r="HN14" s="7"/>
      <c r="HO14" s="10"/>
      <c r="HP14" s="7"/>
      <c r="HQ14" s="10"/>
      <c r="HR14" s="7"/>
      <c r="HS14" s="10"/>
      <c r="HT14" s="7"/>
      <c r="HU14" s="10"/>
      <c r="HV14" s="7"/>
      <c r="HW14" s="10"/>
      <c r="HX14" s="7"/>
      <c r="HY14" s="10"/>
      <c r="HZ14" s="7"/>
      <c r="IA14" s="10"/>
      <c r="IB14" s="7"/>
      <c r="IC14" s="10"/>
      <c r="ID14" s="7"/>
      <c r="IE14" s="10"/>
      <c r="IF14" s="7"/>
      <c r="IG14" s="10"/>
      <c r="IH14" s="7"/>
      <c r="II14" s="10"/>
      <c r="IJ14" s="31"/>
      <c r="IK14" s="38"/>
      <c r="IL14" s="31"/>
      <c r="IM14" s="38"/>
      <c r="IN14" s="31"/>
      <c r="IO14" s="38"/>
      <c r="IP14" s="31"/>
      <c r="IQ14" s="38"/>
      <c r="IR14" s="31"/>
      <c r="IS14" s="38"/>
      <c r="IT14" s="31"/>
      <c r="IU14" s="38"/>
      <c r="IV14" s="31"/>
      <c r="IW14" s="38"/>
      <c r="IX14" s="31"/>
      <c r="IY14" s="38"/>
      <c r="IZ14" s="31"/>
      <c r="JA14" s="38"/>
      <c r="JB14" s="31"/>
      <c r="JC14" s="38"/>
      <c r="JD14" s="31"/>
      <c r="JE14" s="38"/>
      <c r="JF14" s="31"/>
      <c r="JG14" s="38"/>
      <c r="JH14" s="31"/>
      <c r="JI14" s="38"/>
      <c r="JJ14" s="31"/>
      <c r="JK14" s="38"/>
      <c r="JL14" s="31"/>
      <c r="JM14" s="38"/>
      <c r="JN14" s="31"/>
      <c r="JO14" s="38"/>
      <c r="JP14" s="31"/>
      <c r="JQ14" s="38"/>
      <c r="JR14" s="31"/>
      <c r="JS14" s="38"/>
      <c r="JT14" s="31"/>
      <c r="JU14" s="38"/>
      <c r="JV14" s="31"/>
      <c r="JW14" s="38"/>
      <c r="JX14" s="31"/>
    </row>
    <row r="15" spans="1:284" ht="24" x14ac:dyDescent="0.2">
      <c r="A15" s="22" t="s">
        <v>0</v>
      </c>
      <c r="B15" s="21" t="s">
        <v>6</v>
      </c>
      <c r="C15" s="3" t="s">
        <v>37</v>
      </c>
      <c r="D15" s="7">
        <v>343644</v>
      </c>
      <c r="E15" s="10">
        <v>332356</v>
      </c>
      <c r="F15" s="7">
        <v>364483</v>
      </c>
      <c r="G15" s="10">
        <v>347387</v>
      </c>
      <c r="H15" s="7">
        <v>657604</v>
      </c>
      <c r="I15" s="10">
        <v>578202</v>
      </c>
      <c r="J15" s="7">
        <v>354160</v>
      </c>
      <c r="K15" s="10">
        <v>296830</v>
      </c>
      <c r="L15" s="7">
        <v>372541</v>
      </c>
      <c r="M15" s="10">
        <v>426069</v>
      </c>
      <c r="N15" s="7">
        <v>341796</v>
      </c>
      <c r="O15" s="10">
        <v>362607</v>
      </c>
      <c r="P15" s="7">
        <v>365732</v>
      </c>
      <c r="Q15" s="10">
        <v>324102</v>
      </c>
      <c r="R15" s="7">
        <v>392801</v>
      </c>
      <c r="S15" s="10">
        <v>547689</v>
      </c>
      <c r="T15" s="7">
        <v>640533</v>
      </c>
      <c r="U15" s="10">
        <v>521564</v>
      </c>
      <c r="V15" s="7">
        <v>551598</v>
      </c>
      <c r="W15" s="10">
        <v>371547</v>
      </c>
      <c r="X15" s="7">
        <v>387775</v>
      </c>
      <c r="Y15" s="10">
        <v>404917</v>
      </c>
      <c r="Z15" s="7">
        <v>414577</v>
      </c>
      <c r="AA15" s="10">
        <v>469049</v>
      </c>
      <c r="AB15" s="7">
        <v>438651</v>
      </c>
      <c r="AC15" s="10">
        <v>357366</v>
      </c>
      <c r="AD15" s="7">
        <v>514855</v>
      </c>
      <c r="AE15" s="10">
        <v>486273</v>
      </c>
      <c r="AF15" s="7">
        <v>542808</v>
      </c>
      <c r="AG15" s="10">
        <v>428986</v>
      </c>
      <c r="AH15" s="7">
        <v>434228</v>
      </c>
      <c r="AI15" s="10">
        <v>494196</v>
      </c>
      <c r="AJ15" s="7">
        <v>369823</v>
      </c>
      <c r="AK15" s="10">
        <v>364770</v>
      </c>
      <c r="AL15" s="7">
        <v>455986</v>
      </c>
      <c r="AM15" s="10">
        <v>464639</v>
      </c>
      <c r="AN15" s="7">
        <v>485817</v>
      </c>
      <c r="AO15" s="10">
        <v>425361</v>
      </c>
      <c r="AP15" s="7">
        <v>603456</v>
      </c>
      <c r="AQ15" s="10">
        <v>643199</v>
      </c>
      <c r="AR15" s="7">
        <v>637704</v>
      </c>
      <c r="AS15" s="10">
        <v>564598</v>
      </c>
      <c r="AT15" s="7">
        <v>609157</v>
      </c>
      <c r="AU15" s="10">
        <v>622524</v>
      </c>
      <c r="AV15" s="7">
        <v>523018</v>
      </c>
      <c r="AW15" s="10">
        <v>535199</v>
      </c>
      <c r="AX15" s="7">
        <v>579202</v>
      </c>
      <c r="AY15" s="10">
        <v>434809</v>
      </c>
      <c r="AZ15" s="7">
        <v>507900</v>
      </c>
      <c r="BA15" s="10">
        <v>350880</v>
      </c>
      <c r="BB15" s="7">
        <v>365560</v>
      </c>
      <c r="BC15" s="10">
        <v>678420</v>
      </c>
      <c r="BD15" s="7">
        <v>759110</v>
      </c>
      <c r="BE15" s="10">
        <v>701270</v>
      </c>
      <c r="BF15" s="7">
        <v>690550</v>
      </c>
      <c r="BG15" s="10">
        <v>757450</v>
      </c>
      <c r="BH15" s="7">
        <v>593450</v>
      </c>
      <c r="BI15" s="10">
        <v>704970</v>
      </c>
      <c r="BJ15" s="7">
        <v>536150</v>
      </c>
      <c r="BK15" s="10">
        <v>565220</v>
      </c>
      <c r="BL15" s="7">
        <v>566790</v>
      </c>
      <c r="BM15" s="10">
        <v>503960</v>
      </c>
      <c r="BN15" s="7">
        <v>625720</v>
      </c>
      <c r="BO15" s="10">
        <v>606400</v>
      </c>
      <c r="BP15" s="7">
        <v>762490</v>
      </c>
      <c r="BQ15" s="10">
        <v>857820</v>
      </c>
      <c r="BR15" s="7">
        <v>897690</v>
      </c>
      <c r="BS15" s="10">
        <v>847780</v>
      </c>
      <c r="BT15" s="7">
        <v>811630</v>
      </c>
      <c r="BU15" s="10">
        <v>917900</v>
      </c>
      <c r="BV15" s="7">
        <v>879930</v>
      </c>
      <c r="BW15" s="10">
        <v>752330</v>
      </c>
      <c r="BX15" s="7">
        <v>918570</v>
      </c>
      <c r="BY15" s="10">
        <v>792370</v>
      </c>
      <c r="BZ15" s="7">
        <v>901440</v>
      </c>
      <c r="CA15" s="10">
        <v>750000</v>
      </c>
      <c r="CB15" s="7">
        <v>648230</v>
      </c>
      <c r="CC15" s="10">
        <v>780220</v>
      </c>
      <c r="CD15" s="7">
        <v>923110</v>
      </c>
      <c r="CE15" s="10">
        <v>797610</v>
      </c>
      <c r="CF15" s="7">
        <v>790230</v>
      </c>
      <c r="CG15" s="10">
        <v>324170</v>
      </c>
      <c r="CH15" s="7">
        <v>542060</v>
      </c>
      <c r="CI15" s="10">
        <v>629500</v>
      </c>
      <c r="CJ15" s="7">
        <v>869900</v>
      </c>
      <c r="CK15" s="10">
        <v>689720</v>
      </c>
      <c r="CL15" s="7">
        <v>853360</v>
      </c>
      <c r="CM15" s="10">
        <v>910960</v>
      </c>
      <c r="CN15" s="7">
        <v>761780</v>
      </c>
      <c r="CO15" s="10">
        <v>766147</v>
      </c>
      <c r="CP15" s="7">
        <v>788230</v>
      </c>
      <c r="CQ15" s="10">
        <v>845180</v>
      </c>
      <c r="CR15" s="7">
        <v>822080</v>
      </c>
      <c r="CS15" s="10">
        <v>787140</v>
      </c>
      <c r="CT15" s="7">
        <v>616710</v>
      </c>
      <c r="CU15" s="10">
        <v>523430</v>
      </c>
      <c r="CV15" s="7">
        <v>675160</v>
      </c>
      <c r="CW15" s="10">
        <v>747440</v>
      </c>
      <c r="CX15" s="7">
        <v>811950</v>
      </c>
      <c r="CY15" s="10">
        <v>686250</v>
      </c>
      <c r="CZ15" s="7">
        <v>676450</v>
      </c>
      <c r="DA15" s="10">
        <v>643400</v>
      </c>
      <c r="DB15" s="7">
        <v>706200</v>
      </c>
      <c r="DC15" s="10">
        <v>602250</v>
      </c>
      <c r="DD15" s="7">
        <v>552850</v>
      </c>
      <c r="DE15" s="10">
        <v>788950</v>
      </c>
      <c r="DF15" s="7">
        <v>697750</v>
      </c>
      <c r="DG15" s="10">
        <v>472550</v>
      </c>
      <c r="DH15" s="7">
        <v>593700</v>
      </c>
      <c r="DI15" s="10">
        <v>583650</v>
      </c>
      <c r="DJ15" s="7">
        <v>631900</v>
      </c>
      <c r="DK15" s="10">
        <v>619800</v>
      </c>
      <c r="DL15" s="7">
        <v>610550</v>
      </c>
      <c r="DM15" s="10">
        <v>580800</v>
      </c>
      <c r="DN15" s="7">
        <v>619930</v>
      </c>
      <c r="DO15" s="10">
        <v>694150</v>
      </c>
      <c r="DP15" s="7">
        <v>708350</v>
      </c>
      <c r="DQ15" s="10">
        <v>652550</v>
      </c>
      <c r="DR15" s="7">
        <v>726750</v>
      </c>
      <c r="DS15" s="10">
        <v>707250</v>
      </c>
      <c r="DT15" s="7">
        <v>707792</v>
      </c>
      <c r="DU15" s="10">
        <v>611552</v>
      </c>
      <c r="DV15" s="7">
        <v>740528</v>
      </c>
      <c r="DW15" s="10">
        <v>615131</v>
      </c>
      <c r="DX15" s="7">
        <v>559894</v>
      </c>
      <c r="DY15" s="10">
        <v>644129</v>
      </c>
      <c r="DZ15" s="7">
        <v>742205</v>
      </c>
      <c r="EA15" s="10">
        <v>646411</v>
      </c>
      <c r="EB15" s="7">
        <v>482770</v>
      </c>
      <c r="EC15" s="10">
        <v>468929</v>
      </c>
      <c r="ED15" s="7">
        <v>278495</v>
      </c>
      <c r="EE15" s="10">
        <v>409068</v>
      </c>
      <c r="EF15" s="7">
        <v>511318</v>
      </c>
      <c r="EG15" s="10">
        <v>489057</v>
      </c>
      <c r="EH15" s="7">
        <v>603156</v>
      </c>
      <c r="EI15" s="10">
        <v>713223</v>
      </c>
      <c r="EJ15" s="7">
        <v>575512</v>
      </c>
      <c r="EK15" s="10">
        <v>585395</v>
      </c>
      <c r="EL15" s="7">
        <v>425693</v>
      </c>
      <c r="EM15" s="10">
        <v>233494</v>
      </c>
      <c r="EN15" s="7">
        <v>245842</v>
      </c>
      <c r="EO15" s="10">
        <v>352377</v>
      </c>
      <c r="EP15" s="7">
        <v>333374</v>
      </c>
      <c r="EQ15" s="10">
        <v>365258</v>
      </c>
      <c r="ER15" s="7">
        <v>302273</v>
      </c>
      <c r="ES15" s="10">
        <v>326718</v>
      </c>
      <c r="ET15" s="7">
        <v>360115</v>
      </c>
      <c r="EU15" s="10">
        <v>392331</v>
      </c>
      <c r="EV15" s="7">
        <v>438322</v>
      </c>
      <c r="EW15" s="10">
        <v>429234</v>
      </c>
      <c r="EX15" s="7">
        <v>366310</v>
      </c>
      <c r="EY15" s="10">
        <v>332142</v>
      </c>
      <c r="EZ15" s="7">
        <v>293441</v>
      </c>
      <c r="FA15" s="10">
        <v>383072</v>
      </c>
      <c r="FB15" s="7">
        <v>309987</v>
      </c>
      <c r="FC15" s="10">
        <v>372401</v>
      </c>
      <c r="FD15" s="7">
        <v>395163</v>
      </c>
      <c r="FE15" s="10">
        <v>492312</v>
      </c>
      <c r="FF15" s="7">
        <v>434953</v>
      </c>
      <c r="FG15" s="10">
        <v>506766</v>
      </c>
      <c r="FH15" s="7">
        <v>465725</v>
      </c>
      <c r="FI15" s="10">
        <v>429491</v>
      </c>
      <c r="FJ15" s="7">
        <v>525401</v>
      </c>
      <c r="FK15" s="10">
        <v>426699</v>
      </c>
      <c r="FL15" s="7">
        <v>367236</v>
      </c>
      <c r="FM15" s="10">
        <v>436677</v>
      </c>
      <c r="FN15" s="7">
        <v>548177</v>
      </c>
      <c r="FO15" s="10">
        <v>410649</v>
      </c>
      <c r="FP15" s="7">
        <v>416182</v>
      </c>
      <c r="FQ15" s="10">
        <v>458746</v>
      </c>
      <c r="FR15" s="7">
        <v>466661</v>
      </c>
      <c r="FS15" s="10">
        <v>558356</v>
      </c>
      <c r="FT15" s="7">
        <v>529079</v>
      </c>
      <c r="FU15" s="10">
        <v>603379</v>
      </c>
      <c r="FV15" s="7">
        <v>575958</v>
      </c>
      <c r="FW15" s="10">
        <v>524511</v>
      </c>
      <c r="FX15" s="7">
        <v>387947</v>
      </c>
      <c r="FY15" s="10">
        <v>84978</v>
      </c>
      <c r="FZ15" s="7">
        <v>247281</v>
      </c>
      <c r="GA15" s="10">
        <v>316702</v>
      </c>
      <c r="GB15" s="7">
        <v>244671</v>
      </c>
      <c r="GC15" s="10">
        <v>229003</v>
      </c>
      <c r="GD15" s="7">
        <v>281935</v>
      </c>
      <c r="GE15" s="10">
        <v>266185</v>
      </c>
      <c r="GF15" s="7">
        <v>348153</v>
      </c>
      <c r="GG15" s="10">
        <v>492311</v>
      </c>
      <c r="GH15" s="7">
        <v>502715</v>
      </c>
      <c r="GI15" s="10">
        <v>574830</v>
      </c>
      <c r="GJ15" s="7">
        <v>604966</v>
      </c>
      <c r="GK15" s="10">
        <v>572152</v>
      </c>
      <c r="GL15" s="7">
        <v>639525</v>
      </c>
      <c r="GM15" s="10">
        <v>411739</v>
      </c>
      <c r="GN15" s="7">
        <v>612524</v>
      </c>
      <c r="GO15" s="10">
        <v>588554</v>
      </c>
      <c r="GP15" s="7">
        <v>658948</v>
      </c>
      <c r="GQ15" s="10">
        <v>675944</v>
      </c>
      <c r="GR15" s="7">
        <v>642153</v>
      </c>
      <c r="GS15" s="10">
        <v>521175</v>
      </c>
      <c r="GT15" s="7">
        <v>550685</v>
      </c>
      <c r="GU15" s="10">
        <v>452817</v>
      </c>
      <c r="GV15" s="7">
        <v>477482</v>
      </c>
      <c r="GW15" s="10">
        <v>448534</v>
      </c>
      <c r="GX15" s="7">
        <v>449531</v>
      </c>
      <c r="GY15" s="10">
        <v>283056</v>
      </c>
      <c r="GZ15" s="7">
        <v>519024</v>
      </c>
      <c r="HA15" s="10">
        <v>598084</v>
      </c>
      <c r="HB15" s="7">
        <v>677256</v>
      </c>
      <c r="HC15" s="10">
        <v>548450</v>
      </c>
      <c r="HD15" s="7">
        <v>700925</v>
      </c>
      <c r="HE15" s="10">
        <v>756738</v>
      </c>
      <c r="HF15" s="7">
        <v>726703</v>
      </c>
      <c r="HG15" s="10">
        <v>333918</v>
      </c>
      <c r="HH15" s="7">
        <v>325044</v>
      </c>
      <c r="HI15" s="10">
        <v>218273</v>
      </c>
      <c r="HJ15" s="7">
        <v>0</v>
      </c>
      <c r="HK15" s="10">
        <v>383139</v>
      </c>
      <c r="HL15" s="7">
        <v>502180</v>
      </c>
      <c r="HM15" s="10">
        <v>401322</v>
      </c>
      <c r="HN15" s="7">
        <v>453286</v>
      </c>
      <c r="HO15" s="10">
        <v>553495</v>
      </c>
      <c r="HP15" s="7">
        <v>783315</v>
      </c>
      <c r="HQ15" s="10">
        <v>686110</v>
      </c>
      <c r="HR15" s="7">
        <v>690001</v>
      </c>
      <c r="HS15" s="10">
        <v>772863</v>
      </c>
      <c r="HT15" s="7">
        <v>726956</v>
      </c>
      <c r="HU15" s="10">
        <v>695581</v>
      </c>
      <c r="HV15" s="7">
        <v>695587</v>
      </c>
      <c r="HW15" s="10">
        <v>696362</v>
      </c>
      <c r="HX15" s="7">
        <v>684692</v>
      </c>
      <c r="HY15" s="10">
        <v>613851</v>
      </c>
      <c r="HZ15" s="7">
        <v>704607</v>
      </c>
      <c r="IA15" s="10">
        <v>735092</v>
      </c>
      <c r="IB15" s="7">
        <v>732643</v>
      </c>
      <c r="IC15" s="10">
        <v>739374</v>
      </c>
      <c r="ID15" s="7">
        <v>723099</v>
      </c>
      <c r="IE15" s="10">
        <v>744380</v>
      </c>
      <c r="IF15" s="7">
        <v>755507</v>
      </c>
      <c r="IG15" s="10">
        <v>785867</v>
      </c>
      <c r="IH15" s="7">
        <v>786625</v>
      </c>
      <c r="II15" s="10">
        <v>706505</v>
      </c>
      <c r="IJ15" s="31">
        <v>857050</v>
      </c>
      <c r="IK15" s="38">
        <v>703800</v>
      </c>
      <c r="IL15" s="31">
        <v>709200</v>
      </c>
      <c r="IM15" s="38">
        <v>718700</v>
      </c>
      <c r="IN15" s="31">
        <v>782100</v>
      </c>
      <c r="IO15" s="38">
        <v>794750</v>
      </c>
      <c r="IP15" s="31">
        <v>719950</v>
      </c>
      <c r="IQ15" s="38">
        <v>846000</v>
      </c>
      <c r="IR15" s="31">
        <v>732650</v>
      </c>
      <c r="IS15" s="38">
        <v>652200</v>
      </c>
      <c r="IT15" s="31">
        <v>418350</v>
      </c>
      <c r="IU15" s="38">
        <v>524550</v>
      </c>
      <c r="IV15" s="31">
        <v>456850</v>
      </c>
      <c r="IW15" s="38">
        <v>477200</v>
      </c>
      <c r="IX15" s="31">
        <v>665850</v>
      </c>
      <c r="IY15" s="38">
        <v>589300</v>
      </c>
      <c r="IZ15" s="31">
        <v>660950</v>
      </c>
      <c r="JA15" s="38">
        <v>741800</v>
      </c>
      <c r="JB15" s="31">
        <v>646900</v>
      </c>
      <c r="JC15" s="38">
        <v>653150</v>
      </c>
      <c r="JD15" s="31">
        <v>642450</v>
      </c>
      <c r="JE15" s="38">
        <v>646050</v>
      </c>
      <c r="JF15" s="31">
        <v>665300</v>
      </c>
      <c r="JG15" s="38">
        <v>655100</v>
      </c>
      <c r="JH15" s="31">
        <v>565850</v>
      </c>
      <c r="JI15" s="38">
        <v>483950</v>
      </c>
      <c r="JJ15" s="31">
        <v>604000</v>
      </c>
      <c r="JK15" s="38">
        <v>600350</v>
      </c>
      <c r="JL15" s="31">
        <v>722650</v>
      </c>
      <c r="JM15" s="38">
        <v>668950</v>
      </c>
      <c r="JN15" s="31">
        <v>711150</v>
      </c>
      <c r="JO15" s="38">
        <v>668500</v>
      </c>
      <c r="JP15" s="31">
        <v>615750</v>
      </c>
      <c r="JQ15" s="38">
        <v>642350</v>
      </c>
      <c r="JR15" s="31">
        <v>609400</v>
      </c>
      <c r="JS15" s="38">
        <v>599500</v>
      </c>
      <c r="JT15" s="31">
        <v>600500</v>
      </c>
      <c r="JU15" s="38">
        <v>551100</v>
      </c>
      <c r="JV15" s="31">
        <v>527650</v>
      </c>
      <c r="JW15" s="38">
        <v>463200</v>
      </c>
      <c r="JX15" s="31">
        <v>561300</v>
      </c>
    </row>
    <row r="16" spans="1:284" ht="24" x14ac:dyDescent="0.2">
      <c r="A16" s="22" t="s">
        <v>0</v>
      </c>
      <c r="B16" s="21" t="s">
        <v>6</v>
      </c>
      <c r="C16" s="3" t="s">
        <v>38</v>
      </c>
      <c r="D16" s="7">
        <v>729360</v>
      </c>
      <c r="E16" s="10">
        <v>679927</v>
      </c>
      <c r="F16" s="7">
        <v>666435</v>
      </c>
      <c r="G16" s="10">
        <v>462721</v>
      </c>
      <c r="H16" s="7">
        <v>625170</v>
      </c>
      <c r="I16" s="10">
        <v>547441</v>
      </c>
      <c r="J16" s="7">
        <v>410462</v>
      </c>
      <c r="K16" s="10">
        <v>223868</v>
      </c>
      <c r="L16" s="7">
        <v>383234</v>
      </c>
      <c r="M16" s="10">
        <v>281575</v>
      </c>
      <c r="N16" s="7">
        <v>297683</v>
      </c>
      <c r="O16" s="10">
        <v>308906</v>
      </c>
      <c r="P16" s="7">
        <v>322339</v>
      </c>
      <c r="Q16" s="10">
        <v>228476</v>
      </c>
      <c r="R16" s="7">
        <v>416438</v>
      </c>
      <c r="S16" s="10">
        <v>362000</v>
      </c>
      <c r="T16" s="7">
        <v>443274</v>
      </c>
      <c r="U16" s="10">
        <v>472505</v>
      </c>
      <c r="V16" s="7">
        <v>449111</v>
      </c>
      <c r="W16" s="10">
        <v>373653</v>
      </c>
      <c r="X16" s="7">
        <v>403734</v>
      </c>
      <c r="Y16" s="10">
        <v>460034</v>
      </c>
      <c r="Z16" s="7">
        <v>642481</v>
      </c>
      <c r="AA16" s="10">
        <v>568699</v>
      </c>
      <c r="AB16" s="7">
        <v>639937</v>
      </c>
      <c r="AC16" s="10">
        <v>571298</v>
      </c>
      <c r="AD16" s="7">
        <v>678727</v>
      </c>
      <c r="AE16" s="10">
        <v>604804</v>
      </c>
      <c r="AF16" s="7">
        <v>671422</v>
      </c>
      <c r="AG16" s="10">
        <v>457607</v>
      </c>
      <c r="AH16" s="7">
        <v>593681</v>
      </c>
      <c r="AI16" s="10">
        <v>664089</v>
      </c>
      <c r="AJ16" s="7">
        <v>679399</v>
      </c>
      <c r="AK16" s="10">
        <v>763731</v>
      </c>
      <c r="AL16" s="7">
        <v>824175</v>
      </c>
      <c r="AM16" s="10">
        <v>646462</v>
      </c>
      <c r="AN16" s="7">
        <v>670964</v>
      </c>
      <c r="AO16" s="10">
        <v>514169</v>
      </c>
      <c r="AP16" s="7">
        <v>745772</v>
      </c>
      <c r="AQ16" s="10">
        <v>755732</v>
      </c>
      <c r="AR16" s="7">
        <v>670735</v>
      </c>
      <c r="AS16" s="10">
        <v>552416</v>
      </c>
      <c r="AT16" s="7">
        <v>367569</v>
      </c>
      <c r="AU16" s="10">
        <v>417266</v>
      </c>
      <c r="AV16" s="7">
        <v>405727</v>
      </c>
      <c r="AW16" s="10">
        <v>428780</v>
      </c>
      <c r="AX16" s="7">
        <v>463276</v>
      </c>
      <c r="AY16" s="10">
        <v>511411</v>
      </c>
      <c r="AZ16" s="7">
        <v>515180</v>
      </c>
      <c r="BA16" s="10">
        <v>901970</v>
      </c>
      <c r="BB16" s="7">
        <v>1012450</v>
      </c>
      <c r="BC16" s="10">
        <v>1255290</v>
      </c>
      <c r="BD16" s="7">
        <v>1078130</v>
      </c>
      <c r="BE16" s="10">
        <v>1162790</v>
      </c>
      <c r="BF16" s="7">
        <v>1087350</v>
      </c>
      <c r="BG16" s="10">
        <v>1306510</v>
      </c>
      <c r="BH16" s="7">
        <v>1024340</v>
      </c>
      <c r="BI16" s="10">
        <v>1156350</v>
      </c>
      <c r="BJ16" s="7">
        <v>1231560</v>
      </c>
      <c r="BK16" s="10">
        <v>1186260</v>
      </c>
      <c r="BL16" s="7">
        <v>1071270</v>
      </c>
      <c r="BM16" s="10">
        <v>880380</v>
      </c>
      <c r="BN16" s="7">
        <v>1165850</v>
      </c>
      <c r="BO16" s="10">
        <v>978680</v>
      </c>
      <c r="BP16" s="7">
        <v>989110</v>
      </c>
      <c r="BQ16" s="10">
        <v>1194540</v>
      </c>
      <c r="BR16" s="7">
        <v>1122190</v>
      </c>
      <c r="BS16" s="10">
        <v>1128890</v>
      </c>
      <c r="BT16" s="7">
        <v>1163500</v>
      </c>
      <c r="BU16" s="10">
        <v>1388120</v>
      </c>
      <c r="BV16" s="7">
        <v>1124140</v>
      </c>
      <c r="BW16" s="10">
        <v>961090</v>
      </c>
      <c r="BX16" s="7">
        <v>979990</v>
      </c>
      <c r="BY16" s="10">
        <v>1066380</v>
      </c>
      <c r="BZ16" s="7">
        <v>1347720</v>
      </c>
      <c r="CA16" s="10">
        <v>1263520</v>
      </c>
      <c r="CB16" s="7">
        <v>1253000</v>
      </c>
      <c r="CC16" s="10">
        <v>1158840</v>
      </c>
      <c r="CD16" s="7">
        <v>1292720</v>
      </c>
      <c r="CE16" s="10">
        <v>1069830</v>
      </c>
      <c r="CF16" s="7">
        <v>1277240</v>
      </c>
      <c r="CG16" s="10">
        <v>277170</v>
      </c>
      <c r="CH16" s="7">
        <v>859920</v>
      </c>
      <c r="CI16" s="10">
        <v>979420</v>
      </c>
      <c r="CJ16" s="7">
        <v>1202990</v>
      </c>
      <c r="CK16" s="10">
        <v>1136960</v>
      </c>
      <c r="CL16" s="7">
        <v>1313280</v>
      </c>
      <c r="CM16" s="10">
        <v>1159130</v>
      </c>
      <c r="CN16" s="7">
        <v>866210</v>
      </c>
      <c r="CO16" s="10">
        <v>941620</v>
      </c>
      <c r="CP16" s="7">
        <v>1089840</v>
      </c>
      <c r="CQ16" s="10">
        <v>1132600</v>
      </c>
      <c r="CR16" s="7">
        <v>1178140</v>
      </c>
      <c r="CS16" s="10">
        <v>1009310</v>
      </c>
      <c r="CT16" s="7">
        <v>866290</v>
      </c>
      <c r="CU16" s="10">
        <v>761320</v>
      </c>
      <c r="CV16" s="7">
        <v>831250</v>
      </c>
      <c r="CW16" s="10">
        <v>918060</v>
      </c>
      <c r="CX16" s="7">
        <v>942100</v>
      </c>
      <c r="CY16" s="10">
        <v>839050</v>
      </c>
      <c r="CZ16" s="7">
        <v>885250</v>
      </c>
      <c r="DA16" s="10">
        <v>866950</v>
      </c>
      <c r="DB16" s="7">
        <v>660500</v>
      </c>
      <c r="DC16" s="10">
        <v>502650</v>
      </c>
      <c r="DD16" s="7">
        <v>518600</v>
      </c>
      <c r="DE16" s="10">
        <v>658920</v>
      </c>
      <c r="DF16" s="7">
        <v>689300</v>
      </c>
      <c r="DG16" s="10">
        <v>598150</v>
      </c>
      <c r="DH16" s="7">
        <v>573300</v>
      </c>
      <c r="DI16" s="10">
        <v>536450</v>
      </c>
      <c r="DJ16" s="7">
        <v>721880</v>
      </c>
      <c r="DK16" s="10">
        <v>723870</v>
      </c>
      <c r="DL16" s="7">
        <v>654500</v>
      </c>
      <c r="DM16" s="10">
        <v>423800</v>
      </c>
      <c r="DN16" s="7">
        <v>490000</v>
      </c>
      <c r="DO16" s="10">
        <v>618950</v>
      </c>
      <c r="DP16" s="7">
        <v>609150</v>
      </c>
      <c r="DQ16" s="10">
        <v>593600</v>
      </c>
      <c r="DR16" s="7">
        <v>101800</v>
      </c>
      <c r="DS16" s="10">
        <v>0</v>
      </c>
      <c r="DT16" s="7">
        <v>48271</v>
      </c>
      <c r="DU16" s="10">
        <v>509095</v>
      </c>
      <c r="DV16" s="7">
        <v>574884</v>
      </c>
      <c r="DW16" s="10">
        <v>508006</v>
      </c>
      <c r="DX16" s="7">
        <v>435810</v>
      </c>
      <c r="DY16" s="10">
        <v>602290</v>
      </c>
      <c r="DZ16" s="7">
        <v>642043</v>
      </c>
      <c r="EA16" s="10">
        <v>588709</v>
      </c>
      <c r="EB16" s="7">
        <v>429571</v>
      </c>
      <c r="EC16" s="10">
        <v>527234</v>
      </c>
      <c r="ED16" s="7">
        <v>530861</v>
      </c>
      <c r="EE16" s="10">
        <v>519724</v>
      </c>
      <c r="EF16" s="7">
        <v>533033</v>
      </c>
      <c r="EG16" s="10">
        <v>474158</v>
      </c>
      <c r="EH16" s="7">
        <v>544007</v>
      </c>
      <c r="EI16" s="10">
        <v>591167</v>
      </c>
      <c r="EJ16" s="7">
        <v>503405</v>
      </c>
      <c r="EK16" s="10">
        <v>516757</v>
      </c>
      <c r="EL16" s="7">
        <v>472830</v>
      </c>
      <c r="EM16" s="10">
        <v>536112</v>
      </c>
      <c r="EN16" s="7">
        <v>558590</v>
      </c>
      <c r="EO16" s="10">
        <v>509701</v>
      </c>
      <c r="EP16" s="7">
        <v>387738</v>
      </c>
      <c r="EQ16" s="10">
        <v>477315</v>
      </c>
      <c r="ER16" s="7">
        <v>521172</v>
      </c>
      <c r="ES16" s="10">
        <v>516117</v>
      </c>
      <c r="ET16" s="7">
        <v>520696</v>
      </c>
      <c r="EU16" s="10">
        <v>461341</v>
      </c>
      <c r="EV16" s="7">
        <v>585215</v>
      </c>
      <c r="EW16" s="10">
        <v>546927</v>
      </c>
      <c r="EX16" s="7">
        <v>481230</v>
      </c>
      <c r="EY16" s="10">
        <v>554798</v>
      </c>
      <c r="EZ16" s="7">
        <v>408470</v>
      </c>
      <c r="FA16" s="10">
        <v>0</v>
      </c>
      <c r="FB16" s="7">
        <v>200680</v>
      </c>
      <c r="FC16" s="10">
        <v>515943</v>
      </c>
      <c r="FD16" s="7">
        <v>513909</v>
      </c>
      <c r="FE16" s="10">
        <v>496222</v>
      </c>
      <c r="FF16" s="7">
        <v>534808</v>
      </c>
      <c r="FG16" s="10">
        <v>527287</v>
      </c>
      <c r="FH16" s="7">
        <v>524732</v>
      </c>
      <c r="FI16" s="10">
        <v>482873</v>
      </c>
      <c r="FJ16" s="7">
        <v>530202</v>
      </c>
      <c r="FK16" s="10">
        <v>498301</v>
      </c>
      <c r="FL16" s="7">
        <v>425341</v>
      </c>
      <c r="FM16" s="10">
        <v>528059</v>
      </c>
      <c r="FN16" s="7">
        <v>498790</v>
      </c>
      <c r="FO16" s="10">
        <v>519532</v>
      </c>
      <c r="FP16" s="7">
        <v>533256</v>
      </c>
      <c r="FQ16" s="10">
        <v>456337</v>
      </c>
      <c r="FR16" s="7">
        <v>486569</v>
      </c>
      <c r="FS16" s="10">
        <v>535121</v>
      </c>
      <c r="FT16" s="7">
        <v>599466</v>
      </c>
      <c r="FU16" s="10">
        <v>553254</v>
      </c>
      <c r="FV16" s="7">
        <v>640204</v>
      </c>
      <c r="FW16" s="10">
        <v>598473</v>
      </c>
      <c r="FX16" s="7">
        <v>544113</v>
      </c>
      <c r="FY16" s="10">
        <v>503818</v>
      </c>
      <c r="FZ16" s="7">
        <v>587960</v>
      </c>
      <c r="GA16" s="10">
        <v>597418</v>
      </c>
      <c r="GB16" s="7">
        <v>526810</v>
      </c>
      <c r="GC16" s="10">
        <v>519050</v>
      </c>
      <c r="GD16" s="7">
        <v>565792</v>
      </c>
      <c r="GE16" s="10">
        <v>549354</v>
      </c>
      <c r="GF16" s="7">
        <v>576025</v>
      </c>
      <c r="GG16" s="10">
        <v>690144</v>
      </c>
      <c r="GH16" s="7">
        <v>596244</v>
      </c>
      <c r="GI16" s="10">
        <v>678803</v>
      </c>
      <c r="GJ16" s="7">
        <v>587614</v>
      </c>
      <c r="GK16" s="10">
        <v>595353</v>
      </c>
      <c r="GL16" s="7">
        <v>576531</v>
      </c>
      <c r="GM16" s="10">
        <v>590644</v>
      </c>
      <c r="GN16" s="7">
        <v>569693</v>
      </c>
      <c r="GO16" s="10">
        <v>547764</v>
      </c>
      <c r="GP16" s="7">
        <v>577163</v>
      </c>
      <c r="GQ16" s="10">
        <v>587748</v>
      </c>
      <c r="GR16" s="7">
        <v>685627</v>
      </c>
      <c r="GS16" s="10">
        <v>616925</v>
      </c>
      <c r="GT16" s="7">
        <v>616172</v>
      </c>
      <c r="GU16" s="10">
        <v>551757</v>
      </c>
      <c r="GV16" s="7">
        <v>601331</v>
      </c>
      <c r="GW16" s="10">
        <v>544183</v>
      </c>
      <c r="GX16" s="7">
        <v>526375</v>
      </c>
      <c r="GY16" s="10">
        <v>571180</v>
      </c>
      <c r="GZ16" s="7">
        <v>564139</v>
      </c>
      <c r="HA16" s="10">
        <v>479425</v>
      </c>
      <c r="HB16" s="7">
        <v>580161</v>
      </c>
      <c r="HC16" s="10">
        <v>488925</v>
      </c>
      <c r="HD16" s="7">
        <v>610226</v>
      </c>
      <c r="HE16" s="10">
        <v>535406</v>
      </c>
      <c r="HF16" s="7">
        <v>430664</v>
      </c>
      <c r="HG16" s="10">
        <v>419668</v>
      </c>
      <c r="HH16" s="7">
        <v>533476</v>
      </c>
      <c r="HI16" s="10">
        <v>553421</v>
      </c>
      <c r="HJ16" s="7">
        <v>567821</v>
      </c>
      <c r="HK16" s="10">
        <v>587105</v>
      </c>
      <c r="HL16" s="7">
        <v>553298</v>
      </c>
      <c r="HM16" s="10">
        <v>508202</v>
      </c>
      <c r="HN16" s="7">
        <v>571489</v>
      </c>
      <c r="HO16" s="10">
        <v>573499</v>
      </c>
      <c r="HP16" s="7">
        <v>622662</v>
      </c>
      <c r="HQ16" s="10">
        <v>582846</v>
      </c>
      <c r="HR16" s="7">
        <v>634576</v>
      </c>
      <c r="HS16" s="10">
        <v>747540</v>
      </c>
      <c r="HT16" s="7">
        <v>634215</v>
      </c>
      <c r="HU16" s="10">
        <v>541269</v>
      </c>
      <c r="HV16" s="7">
        <v>538826</v>
      </c>
      <c r="HW16" s="10">
        <v>531517</v>
      </c>
      <c r="HX16" s="7">
        <v>572304</v>
      </c>
      <c r="HY16" s="10">
        <v>467141</v>
      </c>
      <c r="HZ16" s="7">
        <v>562204</v>
      </c>
      <c r="IA16" s="10">
        <v>586457</v>
      </c>
      <c r="IB16" s="7">
        <v>575864</v>
      </c>
      <c r="IC16" s="10">
        <v>699355</v>
      </c>
      <c r="ID16" s="7">
        <v>663578</v>
      </c>
      <c r="IE16" s="10">
        <v>746093</v>
      </c>
      <c r="IF16" s="7">
        <v>631133</v>
      </c>
      <c r="IG16" s="10">
        <v>595295</v>
      </c>
      <c r="IH16" s="7">
        <v>541243</v>
      </c>
      <c r="II16" s="10">
        <v>574511</v>
      </c>
      <c r="IJ16" s="31">
        <v>624300</v>
      </c>
      <c r="IK16" s="38">
        <v>439450</v>
      </c>
      <c r="IL16" s="31">
        <v>526550</v>
      </c>
      <c r="IM16" s="38">
        <v>556550</v>
      </c>
      <c r="IN16" s="31">
        <v>576150</v>
      </c>
      <c r="IO16" s="38">
        <v>586000</v>
      </c>
      <c r="IP16" s="31">
        <v>548250</v>
      </c>
      <c r="IQ16" s="38">
        <v>599250</v>
      </c>
      <c r="IR16" s="31">
        <v>588000</v>
      </c>
      <c r="IS16" s="38">
        <v>505250</v>
      </c>
      <c r="IT16" s="31">
        <v>333600</v>
      </c>
      <c r="IU16" s="38">
        <v>430250</v>
      </c>
      <c r="IV16" s="31">
        <v>533750</v>
      </c>
      <c r="IW16" s="38">
        <v>524850</v>
      </c>
      <c r="IX16" s="31">
        <v>537700</v>
      </c>
      <c r="IY16" s="38">
        <v>512750</v>
      </c>
      <c r="IZ16" s="31">
        <v>520150</v>
      </c>
      <c r="JA16" s="38">
        <v>613200</v>
      </c>
      <c r="JB16" s="31">
        <v>523800</v>
      </c>
      <c r="JC16" s="38">
        <v>516250</v>
      </c>
      <c r="JD16" s="31">
        <v>487950</v>
      </c>
      <c r="JE16" s="38">
        <v>474800</v>
      </c>
      <c r="JF16" s="31">
        <v>474950</v>
      </c>
      <c r="JG16" s="38">
        <v>527200</v>
      </c>
      <c r="JH16" s="31">
        <v>520100</v>
      </c>
      <c r="JI16" s="38">
        <v>457400</v>
      </c>
      <c r="JJ16" s="31">
        <v>542550</v>
      </c>
      <c r="JK16" s="38">
        <v>514350</v>
      </c>
      <c r="JL16" s="31">
        <v>627950</v>
      </c>
      <c r="JM16" s="38">
        <v>676800</v>
      </c>
      <c r="JN16" s="31">
        <v>610500</v>
      </c>
      <c r="JO16" s="38">
        <v>576850</v>
      </c>
      <c r="JP16" s="31">
        <v>525050</v>
      </c>
      <c r="JQ16" s="38">
        <v>535750</v>
      </c>
      <c r="JR16" s="31">
        <v>529100</v>
      </c>
      <c r="JS16" s="38">
        <v>531200</v>
      </c>
      <c r="JT16" s="31">
        <v>320800</v>
      </c>
      <c r="JU16" s="38">
        <v>226200</v>
      </c>
      <c r="JV16" s="31">
        <v>70400</v>
      </c>
      <c r="JW16" s="38">
        <v>303750</v>
      </c>
      <c r="JX16" s="31">
        <v>480550</v>
      </c>
    </row>
    <row r="17" spans="1:284" ht="24" x14ac:dyDescent="0.2">
      <c r="A17" s="22" t="s">
        <v>0</v>
      </c>
      <c r="B17" s="21" t="s">
        <v>6</v>
      </c>
      <c r="C17" s="3" t="s">
        <v>39</v>
      </c>
      <c r="D17" s="7"/>
      <c r="E17" s="10"/>
      <c r="F17" s="7"/>
      <c r="G17" s="10"/>
      <c r="H17" s="7"/>
      <c r="I17" s="10"/>
      <c r="J17" s="7"/>
      <c r="K17" s="10"/>
      <c r="L17" s="7"/>
      <c r="M17" s="10"/>
      <c r="N17" s="7"/>
      <c r="O17" s="10"/>
      <c r="P17" s="7"/>
      <c r="Q17" s="10"/>
      <c r="R17" s="7"/>
      <c r="S17" s="10"/>
      <c r="T17" s="7"/>
      <c r="U17" s="10"/>
      <c r="V17" s="7"/>
      <c r="W17" s="10"/>
      <c r="X17" s="7"/>
      <c r="Y17" s="10"/>
      <c r="Z17" s="7"/>
      <c r="AA17" s="10"/>
      <c r="AB17" s="7"/>
      <c r="AC17" s="10"/>
      <c r="AD17" s="7"/>
      <c r="AE17" s="10"/>
      <c r="AF17" s="7"/>
      <c r="AG17" s="10"/>
      <c r="AH17" s="7"/>
      <c r="AI17" s="10"/>
      <c r="AJ17" s="7"/>
      <c r="AK17" s="10"/>
      <c r="AL17" s="7"/>
      <c r="AM17" s="10"/>
      <c r="AN17" s="7"/>
      <c r="AO17" s="10"/>
      <c r="AP17" s="7"/>
      <c r="AQ17" s="10"/>
      <c r="AR17" s="7"/>
      <c r="AS17" s="10"/>
      <c r="AT17" s="7"/>
      <c r="AU17" s="10"/>
      <c r="AV17" s="7"/>
      <c r="AW17" s="10"/>
      <c r="AX17" s="7"/>
      <c r="AY17" s="10"/>
      <c r="AZ17" s="7"/>
      <c r="BA17" s="10"/>
      <c r="BB17" s="7"/>
      <c r="BC17" s="10"/>
      <c r="BD17" s="7"/>
      <c r="BE17" s="10"/>
      <c r="BF17" s="7"/>
      <c r="BG17" s="10"/>
      <c r="BH17" s="7"/>
      <c r="BI17" s="10"/>
      <c r="BJ17" s="7"/>
      <c r="BK17" s="10"/>
      <c r="BL17" s="7"/>
      <c r="BM17" s="10"/>
      <c r="BN17" s="7"/>
      <c r="BO17" s="10"/>
      <c r="BP17" s="7"/>
      <c r="BQ17" s="10"/>
      <c r="BR17" s="7"/>
      <c r="BS17" s="10"/>
      <c r="BT17" s="7"/>
      <c r="BU17" s="10"/>
      <c r="BV17" s="7"/>
      <c r="BW17" s="10"/>
      <c r="BX17" s="7"/>
      <c r="BY17" s="10"/>
      <c r="BZ17" s="7"/>
      <c r="CA17" s="10"/>
      <c r="CB17" s="7"/>
      <c r="CC17" s="10"/>
      <c r="CD17" s="7"/>
      <c r="CE17" s="10"/>
      <c r="CF17" s="7"/>
      <c r="CG17" s="10"/>
      <c r="CH17" s="7"/>
      <c r="CI17" s="10"/>
      <c r="CJ17" s="7"/>
      <c r="CK17" s="10"/>
      <c r="CL17" s="7"/>
      <c r="CM17" s="10"/>
      <c r="CN17" s="7"/>
      <c r="CO17" s="10"/>
      <c r="CP17" s="7"/>
      <c r="CQ17" s="10"/>
      <c r="CR17" s="7"/>
      <c r="CS17" s="10"/>
      <c r="CT17" s="7">
        <v>7000</v>
      </c>
      <c r="CU17" s="10">
        <v>78394</v>
      </c>
      <c r="CV17" s="7">
        <v>124010</v>
      </c>
      <c r="CW17" s="10">
        <v>174660</v>
      </c>
      <c r="CX17" s="7">
        <v>239500</v>
      </c>
      <c r="CY17" s="10">
        <v>268100</v>
      </c>
      <c r="CZ17" s="7">
        <v>226050</v>
      </c>
      <c r="DA17" s="10">
        <v>296600</v>
      </c>
      <c r="DB17" s="7">
        <v>283200</v>
      </c>
      <c r="DC17" s="10">
        <v>185900</v>
      </c>
      <c r="DD17" s="7">
        <v>155150</v>
      </c>
      <c r="DE17" s="10">
        <v>160050</v>
      </c>
      <c r="DF17" s="7">
        <v>85350</v>
      </c>
      <c r="DG17" s="10">
        <v>140450</v>
      </c>
      <c r="DH17" s="7">
        <v>137080</v>
      </c>
      <c r="DI17" s="10">
        <v>159700</v>
      </c>
      <c r="DJ17" s="7">
        <v>168700</v>
      </c>
      <c r="DK17" s="10">
        <v>121100</v>
      </c>
      <c r="DL17" s="7">
        <v>182150</v>
      </c>
      <c r="DM17" s="10">
        <v>106500</v>
      </c>
      <c r="DN17" s="7">
        <v>124450</v>
      </c>
      <c r="DO17" s="10">
        <v>130750</v>
      </c>
      <c r="DP17" s="7">
        <v>119400</v>
      </c>
      <c r="DQ17" s="10">
        <v>116300</v>
      </c>
      <c r="DR17" s="7">
        <v>25950</v>
      </c>
      <c r="DS17" s="10">
        <v>0</v>
      </c>
      <c r="DT17" s="7">
        <v>20689</v>
      </c>
      <c r="DU17" s="10">
        <v>95130</v>
      </c>
      <c r="DV17" s="7">
        <v>141822</v>
      </c>
      <c r="DW17" s="10">
        <v>128094</v>
      </c>
      <c r="DX17" s="7">
        <v>111844</v>
      </c>
      <c r="DY17" s="10">
        <v>152770</v>
      </c>
      <c r="DZ17" s="7">
        <v>189640</v>
      </c>
      <c r="EA17" s="10">
        <v>139121</v>
      </c>
      <c r="EB17" s="7">
        <v>124728</v>
      </c>
      <c r="EC17" s="10">
        <v>136327</v>
      </c>
      <c r="ED17" s="7">
        <v>132416</v>
      </c>
      <c r="EE17" s="10">
        <v>136587</v>
      </c>
      <c r="EF17" s="7">
        <v>136974</v>
      </c>
      <c r="EG17" s="10">
        <v>131285</v>
      </c>
      <c r="EH17" s="7">
        <v>149859</v>
      </c>
      <c r="EI17" s="10">
        <v>163053</v>
      </c>
      <c r="EJ17" s="7">
        <v>138513</v>
      </c>
      <c r="EK17" s="10">
        <v>148275</v>
      </c>
      <c r="EL17" s="7">
        <v>120961</v>
      </c>
      <c r="EM17" s="10">
        <v>165659</v>
      </c>
      <c r="EN17" s="7">
        <v>158073</v>
      </c>
      <c r="EO17" s="10">
        <v>143341</v>
      </c>
      <c r="EP17" s="7">
        <v>134409</v>
      </c>
      <c r="EQ17" s="10">
        <v>131800</v>
      </c>
      <c r="ER17" s="7">
        <v>142061</v>
      </c>
      <c r="ES17" s="10">
        <v>135019</v>
      </c>
      <c r="ET17" s="7">
        <v>143416</v>
      </c>
      <c r="EU17" s="10">
        <v>134447</v>
      </c>
      <c r="EV17" s="7">
        <v>163581</v>
      </c>
      <c r="EW17" s="10">
        <v>148127</v>
      </c>
      <c r="EX17" s="7">
        <v>151522</v>
      </c>
      <c r="EY17" s="10">
        <v>182384</v>
      </c>
      <c r="EZ17" s="7">
        <v>122643</v>
      </c>
      <c r="FA17" s="10">
        <v>74404</v>
      </c>
      <c r="FB17" s="7">
        <v>97748</v>
      </c>
      <c r="FC17" s="10">
        <v>145074</v>
      </c>
      <c r="FD17" s="7">
        <v>144788</v>
      </c>
      <c r="FE17" s="10">
        <v>133288</v>
      </c>
      <c r="FF17" s="7">
        <v>143977</v>
      </c>
      <c r="FG17" s="10">
        <v>133940</v>
      </c>
      <c r="FH17" s="7">
        <v>131955</v>
      </c>
      <c r="FI17" s="10">
        <v>130324</v>
      </c>
      <c r="FJ17" s="7">
        <v>142595</v>
      </c>
      <c r="FK17" s="10">
        <v>133370</v>
      </c>
      <c r="FL17" s="7">
        <v>125580</v>
      </c>
      <c r="FM17" s="10">
        <v>141273</v>
      </c>
      <c r="FN17" s="7">
        <v>133908</v>
      </c>
      <c r="FO17" s="10">
        <v>123998</v>
      </c>
      <c r="FP17" s="7">
        <v>132719</v>
      </c>
      <c r="FQ17" s="10">
        <v>123955</v>
      </c>
      <c r="FR17" s="7">
        <v>124448</v>
      </c>
      <c r="FS17" s="10">
        <v>126151</v>
      </c>
      <c r="FT17" s="7">
        <v>157326</v>
      </c>
      <c r="FU17" s="10">
        <v>145502</v>
      </c>
      <c r="FV17" s="7">
        <v>159861</v>
      </c>
      <c r="FW17" s="10">
        <v>143860</v>
      </c>
      <c r="FX17" s="7">
        <v>131187</v>
      </c>
      <c r="FY17" s="10">
        <v>121850</v>
      </c>
      <c r="FZ17" s="7">
        <v>160111</v>
      </c>
      <c r="GA17" s="10">
        <v>151298</v>
      </c>
      <c r="GB17" s="7">
        <v>144875</v>
      </c>
      <c r="GC17" s="10">
        <v>130042</v>
      </c>
      <c r="GD17" s="7">
        <v>109208</v>
      </c>
      <c r="GE17" s="10">
        <v>140632</v>
      </c>
      <c r="GF17" s="7">
        <v>169733</v>
      </c>
      <c r="GG17" s="10">
        <v>183889</v>
      </c>
      <c r="GH17" s="7">
        <v>158030</v>
      </c>
      <c r="GI17" s="10">
        <v>173426</v>
      </c>
      <c r="GJ17" s="7">
        <v>147343</v>
      </c>
      <c r="GK17" s="10">
        <v>140255</v>
      </c>
      <c r="GL17" s="7">
        <v>131534</v>
      </c>
      <c r="GM17" s="10">
        <v>140076</v>
      </c>
      <c r="GN17" s="7">
        <v>139033</v>
      </c>
      <c r="GO17" s="10">
        <v>150158</v>
      </c>
      <c r="GP17" s="7">
        <v>141515</v>
      </c>
      <c r="GQ17" s="10">
        <v>175475</v>
      </c>
      <c r="GR17" s="7">
        <v>206847</v>
      </c>
      <c r="GS17" s="10">
        <v>187612</v>
      </c>
      <c r="GT17" s="7">
        <v>173969</v>
      </c>
      <c r="GU17" s="10">
        <v>133163</v>
      </c>
      <c r="GV17" s="7">
        <v>165827</v>
      </c>
      <c r="GW17" s="10">
        <v>133778</v>
      </c>
      <c r="GX17" s="7">
        <v>130758</v>
      </c>
      <c r="GY17" s="10">
        <v>135732</v>
      </c>
      <c r="GZ17" s="7">
        <v>151499</v>
      </c>
      <c r="HA17" s="10">
        <v>126680</v>
      </c>
      <c r="HB17" s="7">
        <v>154341</v>
      </c>
      <c r="HC17" s="10">
        <v>114656</v>
      </c>
      <c r="HD17" s="7">
        <v>171811</v>
      </c>
      <c r="HE17" s="10">
        <v>156403</v>
      </c>
      <c r="HF17" s="7">
        <v>134387</v>
      </c>
      <c r="HG17" s="10">
        <v>137320</v>
      </c>
      <c r="HH17" s="7">
        <v>153614</v>
      </c>
      <c r="HI17" s="10">
        <v>178829</v>
      </c>
      <c r="HJ17" s="7">
        <v>210772</v>
      </c>
      <c r="HK17" s="10">
        <v>187225</v>
      </c>
      <c r="HL17" s="7">
        <v>177778</v>
      </c>
      <c r="HM17" s="10">
        <v>152820</v>
      </c>
      <c r="HN17" s="7">
        <v>181139</v>
      </c>
      <c r="HO17" s="10">
        <v>175414</v>
      </c>
      <c r="HP17" s="7">
        <v>197579</v>
      </c>
      <c r="HQ17" s="10">
        <v>202901</v>
      </c>
      <c r="HR17" s="7">
        <v>200410</v>
      </c>
      <c r="HS17" s="10">
        <v>206164</v>
      </c>
      <c r="HT17" s="7">
        <v>205523</v>
      </c>
      <c r="HU17" s="10">
        <v>195506</v>
      </c>
      <c r="HV17" s="7">
        <v>159994</v>
      </c>
      <c r="HW17" s="10">
        <v>174448</v>
      </c>
      <c r="HX17" s="7">
        <v>169696</v>
      </c>
      <c r="HY17" s="10">
        <v>143392</v>
      </c>
      <c r="HZ17" s="7">
        <v>167219</v>
      </c>
      <c r="IA17" s="10">
        <v>178839</v>
      </c>
      <c r="IB17" s="7">
        <v>163506</v>
      </c>
      <c r="IC17" s="10">
        <v>164914</v>
      </c>
      <c r="ID17" s="7">
        <v>137942</v>
      </c>
      <c r="IE17" s="10">
        <v>149980</v>
      </c>
      <c r="IF17" s="7">
        <v>142114</v>
      </c>
      <c r="IG17" s="10">
        <v>99889</v>
      </c>
      <c r="IH17" s="7">
        <v>100431</v>
      </c>
      <c r="II17" s="10">
        <v>114237</v>
      </c>
      <c r="IJ17" s="31">
        <v>149800</v>
      </c>
      <c r="IK17" s="38">
        <v>102300</v>
      </c>
      <c r="IL17" s="31">
        <v>135350</v>
      </c>
      <c r="IM17" s="38">
        <v>137450</v>
      </c>
      <c r="IN17" s="31">
        <v>126350</v>
      </c>
      <c r="IO17" s="38">
        <v>119850</v>
      </c>
      <c r="IP17" s="31">
        <v>119550</v>
      </c>
      <c r="IQ17" s="38">
        <v>142600</v>
      </c>
      <c r="IR17" s="31">
        <v>144150</v>
      </c>
      <c r="IS17" s="38">
        <v>114550</v>
      </c>
      <c r="IT17" s="31">
        <v>111050</v>
      </c>
      <c r="IU17" s="38">
        <v>148000</v>
      </c>
      <c r="IV17" s="31">
        <v>158200</v>
      </c>
      <c r="IW17" s="38">
        <v>149000</v>
      </c>
      <c r="IX17" s="31">
        <v>164600</v>
      </c>
      <c r="IY17" s="38">
        <v>144650</v>
      </c>
      <c r="IZ17" s="31">
        <v>158150</v>
      </c>
      <c r="JA17" s="38">
        <v>189050</v>
      </c>
      <c r="JB17" s="31">
        <v>162550</v>
      </c>
      <c r="JC17" s="38">
        <v>162950</v>
      </c>
      <c r="JD17" s="31">
        <v>149700</v>
      </c>
      <c r="JE17" s="38">
        <v>158650</v>
      </c>
      <c r="JF17" s="31">
        <v>160300</v>
      </c>
      <c r="JG17" s="38">
        <v>159450</v>
      </c>
      <c r="JH17" s="31">
        <v>151700</v>
      </c>
      <c r="JI17" s="38">
        <v>120950</v>
      </c>
      <c r="JJ17" s="31">
        <v>156650</v>
      </c>
      <c r="JK17" s="38">
        <v>127700</v>
      </c>
      <c r="JL17" s="31">
        <v>196050</v>
      </c>
      <c r="JM17" s="38">
        <v>207650</v>
      </c>
      <c r="JN17" s="31">
        <v>206250</v>
      </c>
      <c r="JO17" s="38">
        <v>172500</v>
      </c>
      <c r="JP17" s="31">
        <v>169300</v>
      </c>
      <c r="JQ17" s="38">
        <v>146350</v>
      </c>
      <c r="JR17" s="31">
        <v>162450</v>
      </c>
      <c r="JS17" s="38">
        <v>146300</v>
      </c>
      <c r="JT17" s="31">
        <v>187200</v>
      </c>
      <c r="JU17" s="38">
        <v>171400</v>
      </c>
      <c r="JV17" s="31">
        <v>175800</v>
      </c>
      <c r="JW17" s="38">
        <v>164400</v>
      </c>
      <c r="JX17" s="31">
        <v>130750</v>
      </c>
    </row>
    <row r="18" spans="1:284" ht="24" x14ac:dyDescent="0.2">
      <c r="A18" s="22" t="s">
        <v>0</v>
      </c>
      <c r="B18" s="21" t="s">
        <v>6</v>
      </c>
      <c r="C18" s="3" t="s">
        <v>40</v>
      </c>
      <c r="D18" s="7"/>
      <c r="E18" s="10"/>
      <c r="F18" s="7"/>
      <c r="G18" s="10"/>
      <c r="H18" s="7"/>
      <c r="I18" s="10"/>
      <c r="J18" s="7"/>
      <c r="K18" s="10"/>
      <c r="L18" s="7"/>
      <c r="M18" s="10"/>
      <c r="N18" s="7"/>
      <c r="O18" s="10"/>
      <c r="P18" s="7"/>
      <c r="Q18" s="10"/>
      <c r="R18" s="7"/>
      <c r="S18" s="10"/>
      <c r="T18" s="7"/>
      <c r="U18" s="10"/>
      <c r="V18" s="7"/>
      <c r="W18" s="10"/>
      <c r="X18" s="7"/>
      <c r="Y18" s="10"/>
      <c r="Z18" s="7"/>
      <c r="AA18" s="10"/>
      <c r="AB18" s="7"/>
      <c r="AC18" s="10"/>
      <c r="AD18" s="7"/>
      <c r="AE18" s="10"/>
      <c r="AF18" s="7"/>
      <c r="AG18" s="10"/>
      <c r="AH18" s="7"/>
      <c r="AI18" s="10"/>
      <c r="AJ18" s="7"/>
      <c r="AK18" s="10"/>
      <c r="AL18" s="7"/>
      <c r="AM18" s="10"/>
      <c r="AN18" s="7"/>
      <c r="AO18" s="10"/>
      <c r="AP18" s="7"/>
      <c r="AQ18" s="10"/>
      <c r="AR18" s="7"/>
      <c r="AS18" s="10"/>
      <c r="AT18" s="7"/>
      <c r="AU18" s="10"/>
      <c r="AV18" s="7"/>
      <c r="AW18" s="10"/>
      <c r="AX18" s="7"/>
      <c r="AY18" s="10"/>
      <c r="AZ18" s="7"/>
      <c r="BA18" s="10"/>
      <c r="BB18" s="7"/>
      <c r="BC18" s="10"/>
      <c r="BD18" s="7"/>
      <c r="BE18" s="10"/>
      <c r="BF18" s="7"/>
      <c r="BG18" s="10"/>
      <c r="BH18" s="7"/>
      <c r="BI18" s="10"/>
      <c r="BJ18" s="7"/>
      <c r="BK18" s="10"/>
      <c r="BL18" s="7"/>
      <c r="BM18" s="10"/>
      <c r="BN18" s="7"/>
      <c r="BO18" s="10"/>
      <c r="BP18" s="7"/>
      <c r="BQ18" s="10"/>
      <c r="BR18" s="7"/>
      <c r="BS18" s="10"/>
      <c r="BT18" s="7"/>
      <c r="BU18" s="10"/>
      <c r="BV18" s="7"/>
      <c r="BW18" s="10"/>
      <c r="BX18" s="7"/>
      <c r="BY18" s="10"/>
      <c r="BZ18" s="7"/>
      <c r="CA18" s="10"/>
      <c r="CB18" s="7"/>
      <c r="CC18" s="10"/>
      <c r="CD18" s="7"/>
      <c r="CE18" s="10"/>
      <c r="CF18" s="7"/>
      <c r="CG18" s="10"/>
      <c r="CH18" s="7"/>
      <c r="CI18" s="10"/>
      <c r="CJ18" s="7"/>
      <c r="CK18" s="10"/>
      <c r="CL18" s="7"/>
      <c r="CM18" s="10"/>
      <c r="CN18" s="7"/>
      <c r="CO18" s="10"/>
      <c r="CP18" s="7"/>
      <c r="CQ18" s="10"/>
      <c r="CR18" s="7"/>
      <c r="CS18" s="10"/>
      <c r="CT18" s="7"/>
      <c r="CU18" s="10"/>
      <c r="CV18" s="7">
        <v>0</v>
      </c>
      <c r="CW18" s="10">
        <v>0</v>
      </c>
      <c r="CX18" s="7">
        <v>0</v>
      </c>
      <c r="CY18" s="10">
        <v>0</v>
      </c>
      <c r="CZ18" s="7">
        <v>0</v>
      </c>
      <c r="DA18" s="10">
        <v>2100</v>
      </c>
      <c r="DB18" s="7">
        <v>72350</v>
      </c>
      <c r="DC18" s="10">
        <v>296550</v>
      </c>
      <c r="DD18" s="7">
        <v>271950</v>
      </c>
      <c r="DE18" s="10">
        <v>336750</v>
      </c>
      <c r="DF18" s="7">
        <v>92850</v>
      </c>
      <c r="DG18" s="10">
        <v>194700</v>
      </c>
      <c r="DH18" s="7">
        <v>195790</v>
      </c>
      <c r="DI18" s="10">
        <v>191800</v>
      </c>
      <c r="DJ18" s="7">
        <v>249900</v>
      </c>
      <c r="DK18" s="10">
        <v>303600</v>
      </c>
      <c r="DL18" s="7">
        <v>270350</v>
      </c>
      <c r="DM18" s="10">
        <v>147950</v>
      </c>
      <c r="DN18" s="7">
        <v>175800</v>
      </c>
      <c r="DO18" s="10">
        <v>215400</v>
      </c>
      <c r="DP18" s="7">
        <v>196350</v>
      </c>
      <c r="DQ18" s="10">
        <v>178450</v>
      </c>
      <c r="DR18" s="7">
        <v>44650</v>
      </c>
      <c r="DS18" s="10">
        <v>0</v>
      </c>
      <c r="DT18" s="7">
        <v>25314</v>
      </c>
      <c r="DU18" s="10">
        <v>228215</v>
      </c>
      <c r="DV18" s="7">
        <v>301076</v>
      </c>
      <c r="DW18" s="10">
        <v>174277</v>
      </c>
      <c r="DX18" s="7">
        <v>181746</v>
      </c>
      <c r="DY18" s="10">
        <v>243324</v>
      </c>
      <c r="DZ18" s="7">
        <v>325761</v>
      </c>
      <c r="EA18" s="10">
        <v>214461</v>
      </c>
      <c r="EB18" s="7">
        <v>184142</v>
      </c>
      <c r="EC18" s="10">
        <v>179806</v>
      </c>
      <c r="ED18" s="7">
        <v>192176</v>
      </c>
      <c r="EE18" s="10">
        <v>199919</v>
      </c>
      <c r="EF18" s="7">
        <v>168384</v>
      </c>
      <c r="EG18" s="10">
        <v>164760</v>
      </c>
      <c r="EH18" s="7">
        <v>219031</v>
      </c>
      <c r="EI18" s="10">
        <v>313094</v>
      </c>
      <c r="EJ18" s="7">
        <v>224197</v>
      </c>
      <c r="EK18" s="10">
        <v>200061</v>
      </c>
      <c r="EL18" s="7">
        <v>160230</v>
      </c>
      <c r="EM18" s="10">
        <v>197229</v>
      </c>
      <c r="EN18" s="7">
        <v>219046</v>
      </c>
      <c r="EO18" s="10">
        <v>205244</v>
      </c>
      <c r="EP18" s="7">
        <v>198165</v>
      </c>
      <c r="EQ18" s="10">
        <v>186766</v>
      </c>
      <c r="ER18" s="7">
        <v>224365</v>
      </c>
      <c r="ES18" s="10">
        <v>224614</v>
      </c>
      <c r="ET18" s="7">
        <v>252052</v>
      </c>
      <c r="EU18" s="10">
        <v>230579</v>
      </c>
      <c r="EV18" s="7">
        <v>288192</v>
      </c>
      <c r="EW18" s="10">
        <v>229788</v>
      </c>
      <c r="EX18" s="7">
        <v>228624</v>
      </c>
      <c r="EY18" s="10">
        <v>302520</v>
      </c>
      <c r="EZ18" s="7">
        <v>194730</v>
      </c>
      <c r="FA18" s="10">
        <v>89816</v>
      </c>
      <c r="FB18" s="7">
        <v>133484</v>
      </c>
      <c r="FC18" s="10">
        <v>218855</v>
      </c>
      <c r="FD18" s="7">
        <v>210653</v>
      </c>
      <c r="FE18" s="10">
        <v>198177</v>
      </c>
      <c r="FF18" s="7">
        <v>220567</v>
      </c>
      <c r="FG18" s="10">
        <v>210275</v>
      </c>
      <c r="FH18" s="7">
        <v>183742</v>
      </c>
      <c r="FI18" s="10">
        <v>195446</v>
      </c>
      <c r="FJ18" s="7">
        <v>240008</v>
      </c>
      <c r="FK18" s="10">
        <v>224884</v>
      </c>
      <c r="FL18" s="7">
        <v>201769</v>
      </c>
      <c r="FM18" s="10">
        <v>203824</v>
      </c>
      <c r="FN18" s="7">
        <v>227100</v>
      </c>
      <c r="FO18" s="10">
        <v>213513</v>
      </c>
      <c r="FP18" s="7">
        <v>192945</v>
      </c>
      <c r="FQ18" s="10">
        <v>187346</v>
      </c>
      <c r="FR18" s="7">
        <v>171754</v>
      </c>
      <c r="FS18" s="10">
        <v>206162</v>
      </c>
      <c r="FT18" s="7">
        <v>240984</v>
      </c>
      <c r="FU18" s="10">
        <v>241536</v>
      </c>
      <c r="FV18" s="7">
        <v>259723</v>
      </c>
      <c r="FW18" s="10">
        <v>236137</v>
      </c>
      <c r="FX18" s="7">
        <v>247969</v>
      </c>
      <c r="FY18" s="10">
        <v>228737</v>
      </c>
      <c r="FZ18" s="7">
        <v>259846</v>
      </c>
      <c r="GA18" s="10">
        <v>228990</v>
      </c>
      <c r="GB18" s="7">
        <v>197376</v>
      </c>
      <c r="GC18" s="10">
        <v>211374</v>
      </c>
      <c r="GD18" s="7">
        <v>229914</v>
      </c>
      <c r="GE18" s="10">
        <v>226620</v>
      </c>
      <c r="GF18" s="7">
        <v>283236</v>
      </c>
      <c r="GG18" s="10">
        <v>267497</v>
      </c>
      <c r="GH18" s="7">
        <v>228271</v>
      </c>
      <c r="GI18" s="10">
        <v>272936</v>
      </c>
      <c r="GJ18" s="7">
        <v>258900</v>
      </c>
      <c r="GK18" s="10">
        <v>251561</v>
      </c>
      <c r="GL18" s="7">
        <v>230793</v>
      </c>
      <c r="GM18" s="10">
        <v>267281</v>
      </c>
      <c r="GN18" s="7">
        <v>239666</v>
      </c>
      <c r="GO18" s="10">
        <v>231743</v>
      </c>
      <c r="GP18" s="7">
        <v>243100</v>
      </c>
      <c r="GQ18" s="10">
        <v>295758</v>
      </c>
      <c r="GR18" s="7">
        <v>296277</v>
      </c>
      <c r="GS18" s="10">
        <v>284197</v>
      </c>
      <c r="GT18" s="7">
        <v>279363</v>
      </c>
      <c r="GU18" s="10">
        <v>232930</v>
      </c>
      <c r="GV18" s="7">
        <v>257567</v>
      </c>
      <c r="GW18" s="10">
        <v>233059</v>
      </c>
      <c r="GX18" s="7">
        <v>227115</v>
      </c>
      <c r="GY18" s="10">
        <v>225264</v>
      </c>
      <c r="GZ18" s="7">
        <v>237814</v>
      </c>
      <c r="HA18" s="10">
        <v>170672</v>
      </c>
      <c r="HB18" s="7">
        <v>285257</v>
      </c>
      <c r="HC18" s="10">
        <v>244245</v>
      </c>
      <c r="HD18" s="7">
        <v>286782</v>
      </c>
      <c r="HE18" s="10">
        <v>260664</v>
      </c>
      <c r="HF18" s="7">
        <v>226791</v>
      </c>
      <c r="HG18" s="10">
        <v>228044</v>
      </c>
      <c r="HH18" s="7">
        <v>221370</v>
      </c>
      <c r="HI18" s="10">
        <v>238929</v>
      </c>
      <c r="HJ18" s="7">
        <v>309700</v>
      </c>
      <c r="HK18" s="10">
        <v>274173</v>
      </c>
      <c r="HL18" s="7">
        <v>259787</v>
      </c>
      <c r="HM18" s="10">
        <v>218217</v>
      </c>
      <c r="HN18" s="7">
        <v>272561</v>
      </c>
      <c r="HO18" s="10">
        <v>257156</v>
      </c>
      <c r="HP18" s="7">
        <v>254107</v>
      </c>
      <c r="HQ18" s="10">
        <v>234836</v>
      </c>
      <c r="HR18" s="7">
        <v>250140</v>
      </c>
      <c r="HS18" s="10">
        <v>272437</v>
      </c>
      <c r="HT18" s="7">
        <v>247352</v>
      </c>
      <c r="HU18" s="10">
        <v>231082</v>
      </c>
      <c r="HV18" s="7">
        <v>224731</v>
      </c>
      <c r="HW18" s="10">
        <v>230362</v>
      </c>
      <c r="HX18" s="7">
        <v>210086</v>
      </c>
      <c r="HY18" s="10">
        <v>167546</v>
      </c>
      <c r="HZ18" s="7">
        <v>198747</v>
      </c>
      <c r="IA18" s="10">
        <v>202785</v>
      </c>
      <c r="IB18" s="7">
        <v>194781</v>
      </c>
      <c r="IC18" s="10">
        <v>224655</v>
      </c>
      <c r="ID18" s="7">
        <v>190244</v>
      </c>
      <c r="IE18" s="10">
        <v>216293</v>
      </c>
      <c r="IF18" s="7">
        <v>205220</v>
      </c>
      <c r="IG18" s="10">
        <v>175155</v>
      </c>
      <c r="IH18" s="7">
        <v>177627</v>
      </c>
      <c r="II18" s="10">
        <v>156298</v>
      </c>
      <c r="IJ18" s="31">
        <v>158650</v>
      </c>
      <c r="IK18" s="38">
        <v>129950</v>
      </c>
      <c r="IL18" s="31">
        <v>147350</v>
      </c>
      <c r="IM18" s="38">
        <v>134250</v>
      </c>
      <c r="IN18" s="31">
        <v>151400</v>
      </c>
      <c r="IO18" s="38">
        <v>142750</v>
      </c>
      <c r="IP18" s="31">
        <v>128200</v>
      </c>
      <c r="IQ18" s="38">
        <v>128250</v>
      </c>
      <c r="IR18" s="31">
        <v>46850</v>
      </c>
      <c r="IS18" s="38">
        <v>48200</v>
      </c>
      <c r="IT18" s="31">
        <v>42850</v>
      </c>
      <c r="IU18" s="38">
        <v>44000</v>
      </c>
      <c r="IV18" s="31">
        <v>49400</v>
      </c>
      <c r="IW18" s="38">
        <v>43300</v>
      </c>
      <c r="IX18" s="31">
        <v>49850</v>
      </c>
      <c r="IY18" s="38">
        <v>44400</v>
      </c>
      <c r="IZ18" s="31">
        <v>46350</v>
      </c>
      <c r="JA18" s="38">
        <v>50900</v>
      </c>
      <c r="JB18" s="31">
        <v>48550</v>
      </c>
      <c r="JC18" s="38">
        <v>47550</v>
      </c>
      <c r="JD18" s="31">
        <v>32250</v>
      </c>
      <c r="JE18" s="38">
        <v>35800</v>
      </c>
      <c r="JF18" s="31">
        <v>35050</v>
      </c>
      <c r="JG18" s="38">
        <v>36650</v>
      </c>
      <c r="JH18" s="31">
        <v>36100</v>
      </c>
      <c r="JI18" s="38">
        <v>32250</v>
      </c>
      <c r="JJ18" s="31">
        <v>35950</v>
      </c>
      <c r="JK18" s="38">
        <v>33950</v>
      </c>
      <c r="JL18" s="31">
        <v>3500</v>
      </c>
      <c r="JM18" s="38">
        <v>0</v>
      </c>
      <c r="JN18" s="31">
        <v>0</v>
      </c>
      <c r="JO18" s="38">
        <v>0</v>
      </c>
      <c r="JP18" s="31">
        <v>0</v>
      </c>
      <c r="JQ18" s="38">
        <v>0</v>
      </c>
      <c r="JR18" s="31">
        <v>0</v>
      </c>
      <c r="JS18" s="38">
        <v>0</v>
      </c>
      <c r="JT18" s="31">
        <v>0</v>
      </c>
      <c r="JU18" s="38">
        <v>0</v>
      </c>
      <c r="JV18" s="31">
        <v>0</v>
      </c>
      <c r="JW18" s="38">
        <v>56750</v>
      </c>
      <c r="JX18" s="31">
        <v>118800</v>
      </c>
    </row>
    <row r="19" spans="1:284" ht="24" x14ac:dyDescent="0.2">
      <c r="A19" s="22" t="s">
        <v>0</v>
      </c>
      <c r="B19" s="21" t="s">
        <v>6</v>
      </c>
      <c r="C19" s="3" t="s">
        <v>41</v>
      </c>
      <c r="D19" s="7"/>
      <c r="E19" s="10"/>
      <c r="F19" s="7"/>
      <c r="G19" s="10"/>
      <c r="H19" s="7"/>
      <c r="I19" s="10"/>
      <c r="J19" s="7"/>
      <c r="K19" s="10"/>
      <c r="L19" s="7"/>
      <c r="M19" s="10"/>
      <c r="N19" s="7"/>
      <c r="O19" s="10"/>
      <c r="P19" s="7"/>
      <c r="Q19" s="10"/>
      <c r="R19" s="7"/>
      <c r="S19" s="10"/>
      <c r="T19" s="7"/>
      <c r="U19" s="10"/>
      <c r="V19" s="7"/>
      <c r="W19" s="10"/>
      <c r="X19" s="7"/>
      <c r="Y19" s="10"/>
      <c r="Z19" s="7"/>
      <c r="AA19" s="10"/>
      <c r="AB19" s="7"/>
      <c r="AC19" s="10"/>
      <c r="AD19" s="7"/>
      <c r="AE19" s="10"/>
      <c r="AF19" s="7"/>
      <c r="AG19" s="10"/>
      <c r="AH19" s="7"/>
      <c r="AI19" s="10"/>
      <c r="AJ19" s="7"/>
      <c r="AK19" s="10"/>
      <c r="AL19" s="7"/>
      <c r="AM19" s="10"/>
      <c r="AN19" s="7"/>
      <c r="AO19" s="10"/>
      <c r="AP19" s="7"/>
      <c r="AQ19" s="10"/>
      <c r="AR19" s="7"/>
      <c r="AS19" s="10"/>
      <c r="AT19" s="7"/>
      <c r="AU19" s="10"/>
      <c r="AV19" s="7"/>
      <c r="AW19" s="10"/>
      <c r="AX19" s="7"/>
      <c r="AY19" s="10"/>
      <c r="AZ19" s="7"/>
      <c r="BA19" s="10"/>
      <c r="BB19" s="7"/>
      <c r="BC19" s="10"/>
      <c r="BD19" s="7"/>
      <c r="BE19" s="10"/>
      <c r="BF19" s="7"/>
      <c r="BG19" s="10"/>
      <c r="BH19" s="7"/>
      <c r="BI19" s="10"/>
      <c r="BJ19" s="7"/>
      <c r="BK19" s="10"/>
      <c r="BL19" s="7"/>
      <c r="BM19" s="10"/>
      <c r="BN19" s="7"/>
      <c r="BO19" s="10"/>
      <c r="BP19" s="7"/>
      <c r="BQ19" s="10"/>
      <c r="BR19" s="7"/>
      <c r="BS19" s="10"/>
      <c r="BT19" s="7"/>
      <c r="BU19" s="10"/>
      <c r="BV19" s="7"/>
      <c r="BW19" s="10"/>
      <c r="BX19" s="7"/>
      <c r="BY19" s="10"/>
      <c r="BZ19" s="7"/>
      <c r="CA19" s="10"/>
      <c r="CB19" s="7"/>
      <c r="CC19" s="10"/>
      <c r="CD19" s="7"/>
      <c r="CE19" s="10"/>
      <c r="CF19" s="7"/>
      <c r="CG19" s="10"/>
      <c r="CH19" s="7"/>
      <c r="CI19" s="10"/>
      <c r="CJ19" s="7"/>
      <c r="CK19" s="10"/>
      <c r="CL19" s="7"/>
      <c r="CM19" s="10"/>
      <c r="CN19" s="7"/>
      <c r="CO19" s="10"/>
      <c r="CP19" s="7"/>
      <c r="CQ19" s="10"/>
      <c r="CR19" s="7"/>
      <c r="CS19" s="10"/>
      <c r="CT19" s="7"/>
      <c r="CU19" s="10"/>
      <c r="CV19" s="7">
        <v>0</v>
      </c>
      <c r="CW19" s="10">
        <v>0</v>
      </c>
      <c r="CX19" s="7">
        <v>0</v>
      </c>
      <c r="CY19" s="10">
        <v>0</v>
      </c>
      <c r="CZ19" s="7">
        <v>0</v>
      </c>
      <c r="DA19" s="10">
        <v>0</v>
      </c>
      <c r="DB19" s="7">
        <v>0</v>
      </c>
      <c r="DC19" s="10">
        <v>0</v>
      </c>
      <c r="DD19" s="7">
        <v>0</v>
      </c>
      <c r="DE19" s="10">
        <v>0</v>
      </c>
      <c r="DF19" s="7">
        <v>0</v>
      </c>
      <c r="DG19" s="10">
        <v>0</v>
      </c>
      <c r="DH19" s="7">
        <v>0</v>
      </c>
      <c r="DI19" s="10">
        <v>0</v>
      </c>
      <c r="DJ19" s="7">
        <v>0</v>
      </c>
      <c r="DK19" s="10">
        <v>0</v>
      </c>
      <c r="DL19" s="7">
        <v>0</v>
      </c>
      <c r="DM19" s="10">
        <v>0</v>
      </c>
      <c r="DN19" s="7">
        <v>0</v>
      </c>
      <c r="DO19" s="10">
        <v>0</v>
      </c>
      <c r="DP19" s="7">
        <v>0</v>
      </c>
      <c r="DQ19" s="10">
        <v>0</v>
      </c>
      <c r="DR19" s="7">
        <v>0</v>
      </c>
      <c r="DS19" s="10">
        <v>0</v>
      </c>
      <c r="DT19" s="7">
        <v>25990</v>
      </c>
      <c r="DU19" s="10">
        <v>109852</v>
      </c>
      <c r="DV19" s="7">
        <v>173631</v>
      </c>
      <c r="DW19" s="10">
        <v>116114</v>
      </c>
      <c r="DX19" s="7">
        <v>98500</v>
      </c>
      <c r="DY19" s="10">
        <v>134276</v>
      </c>
      <c r="DZ19" s="7">
        <v>160776</v>
      </c>
      <c r="EA19" s="10">
        <v>113168</v>
      </c>
      <c r="EB19" s="7">
        <v>86119</v>
      </c>
      <c r="EC19" s="10">
        <v>108306</v>
      </c>
      <c r="ED19" s="7">
        <v>116723</v>
      </c>
      <c r="EE19" s="10">
        <v>102855</v>
      </c>
      <c r="EF19" s="7">
        <v>86365</v>
      </c>
      <c r="EG19" s="10">
        <v>79269</v>
      </c>
      <c r="EH19" s="7">
        <v>106898</v>
      </c>
      <c r="EI19" s="10">
        <v>138869</v>
      </c>
      <c r="EJ19" s="7">
        <v>98649</v>
      </c>
      <c r="EK19" s="10">
        <v>101208</v>
      </c>
      <c r="EL19" s="7">
        <v>106822</v>
      </c>
      <c r="EM19" s="10">
        <v>129266</v>
      </c>
      <c r="EN19" s="7">
        <v>112402</v>
      </c>
      <c r="EO19" s="10">
        <v>105463</v>
      </c>
      <c r="EP19" s="7">
        <v>96920</v>
      </c>
      <c r="EQ19" s="10">
        <v>103189</v>
      </c>
      <c r="ER19" s="7">
        <v>102607</v>
      </c>
      <c r="ES19" s="10">
        <v>96089</v>
      </c>
      <c r="ET19" s="7">
        <v>89556</v>
      </c>
      <c r="EU19" s="10">
        <v>91333</v>
      </c>
      <c r="EV19" s="7">
        <v>121677</v>
      </c>
      <c r="EW19" s="10">
        <v>132751</v>
      </c>
      <c r="EX19" s="7">
        <v>108251</v>
      </c>
      <c r="EY19" s="10">
        <v>155987</v>
      </c>
      <c r="EZ19" s="7">
        <v>111260</v>
      </c>
      <c r="FA19" s="10">
        <v>77445</v>
      </c>
      <c r="FB19" s="7">
        <v>95025</v>
      </c>
      <c r="FC19" s="10">
        <v>114763</v>
      </c>
      <c r="FD19" s="7">
        <v>90505</v>
      </c>
      <c r="FE19" s="10">
        <v>113523</v>
      </c>
      <c r="FF19" s="7">
        <v>97795</v>
      </c>
      <c r="FG19" s="10">
        <v>95557</v>
      </c>
      <c r="FH19" s="7">
        <v>98928</v>
      </c>
      <c r="FI19" s="10">
        <v>103342</v>
      </c>
      <c r="FJ19" s="7">
        <v>112773</v>
      </c>
      <c r="FK19" s="10">
        <v>108099</v>
      </c>
      <c r="FL19" s="7">
        <v>96055</v>
      </c>
      <c r="FM19" s="10">
        <v>101833</v>
      </c>
      <c r="FN19" s="7">
        <v>95462</v>
      </c>
      <c r="FO19" s="10">
        <v>95586</v>
      </c>
      <c r="FP19" s="7">
        <v>96052</v>
      </c>
      <c r="FQ19" s="10">
        <v>86289</v>
      </c>
      <c r="FR19" s="7">
        <v>100878</v>
      </c>
      <c r="FS19" s="10">
        <v>88581</v>
      </c>
      <c r="FT19" s="7">
        <v>113701</v>
      </c>
      <c r="FU19" s="10">
        <v>101513</v>
      </c>
      <c r="FV19" s="7">
        <v>139238</v>
      </c>
      <c r="FW19" s="10">
        <v>96383</v>
      </c>
      <c r="FX19" s="7">
        <v>115359</v>
      </c>
      <c r="FY19" s="10">
        <v>101130</v>
      </c>
      <c r="FZ19" s="7">
        <v>138865</v>
      </c>
      <c r="GA19" s="10">
        <v>124748</v>
      </c>
      <c r="GB19" s="7">
        <v>90553</v>
      </c>
      <c r="GC19" s="10">
        <v>96976</v>
      </c>
      <c r="GD19" s="7">
        <v>96679</v>
      </c>
      <c r="GE19" s="10">
        <v>106132</v>
      </c>
      <c r="GF19" s="7">
        <v>141838</v>
      </c>
      <c r="GG19" s="10">
        <v>187456</v>
      </c>
      <c r="GH19" s="7">
        <v>147201</v>
      </c>
      <c r="GI19" s="10">
        <v>179219</v>
      </c>
      <c r="GJ19" s="7">
        <v>115457</v>
      </c>
      <c r="GK19" s="10">
        <v>118967</v>
      </c>
      <c r="GL19" s="7">
        <v>121015</v>
      </c>
      <c r="GM19" s="10">
        <v>133468</v>
      </c>
      <c r="GN19" s="7">
        <v>128367</v>
      </c>
      <c r="GO19" s="10">
        <v>139858</v>
      </c>
      <c r="GP19" s="7">
        <v>157687</v>
      </c>
      <c r="GQ19" s="10">
        <v>161069</v>
      </c>
      <c r="GR19" s="7">
        <v>243157</v>
      </c>
      <c r="GS19" s="10">
        <v>201943</v>
      </c>
      <c r="GT19" s="7">
        <v>186450</v>
      </c>
      <c r="GU19" s="10">
        <v>134293</v>
      </c>
      <c r="GV19" s="7">
        <v>149116</v>
      </c>
      <c r="GW19" s="10">
        <v>122291</v>
      </c>
      <c r="GX19" s="7">
        <v>127627</v>
      </c>
      <c r="GY19" s="10">
        <v>129797</v>
      </c>
      <c r="GZ19" s="7">
        <v>129997</v>
      </c>
      <c r="HA19" s="10">
        <v>114843</v>
      </c>
      <c r="HB19" s="7">
        <v>143136</v>
      </c>
      <c r="HC19" s="10">
        <v>113056</v>
      </c>
      <c r="HD19" s="7">
        <v>192941</v>
      </c>
      <c r="HE19" s="10">
        <v>156327</v>
      </c>
      <c r="HF19" s="7">
        <v>125219</v>
      </c>
      <c r="HG19" s="10">
        <v>128938</v>
      </c>
      <c r="HH19" s="7">
        <v>157802</v>
      </c>
      <c r="HI19" s="10">
        <v>178630</v>
      </c>
      <c r="HJ19" s="7">
        <v>254260</v>
      </c>
      <c r="HK19" s="10">
        <v>208089</v>
      </c>
      <c r="HL19" s="7">
        <v>172485</v>
      </c>
      <c r="HM19" s="10">
        <v>149833</v>
      </c>
      <c r="HN19" s="7">
        <v>205820</v>
      </c>
      <c r="HO19" s="10">
        <v>177356</v>
      </c>
      <c r="HP19" s="7">
        <v>223338</v>
      </c>
      <c r="HQ19" s="10">
        <v>237524</v>
      </c>
      <c r="HR19" s="7">
        <v>241963</v>
      </c>
      <c r="HS19" s="10">
        <v>261152</v>
      </c>
      <c r="HT19" s="7">
        <v>246338</v>
      </c>
      <c r="HU19" s="10">
        <v>235904</v>
      </c>
      <c r="HV19" s="7">
        <v>229102</v>
      </c>
      <c r="HW19" s="10">
        <v>224455</v>
      </c>
      <c r="HX19" s="7">
        <v>234278</v>
      </c>
      <c r="HY19" s="10">
        <v>187925</v>
      </c>
      <c r="HZ19" s="7">
        <v>195076</v>
      </c>
      <c r="IA19" s="10">
        <v>169431</v>
      </c>
      <c r="IB19" s="7">
        <v>165042</v>
      </c>
      <c r="IC19" s="10">
        <v>170685</v>
      </c>
      <c r="ID19" s="7">
        <v>187227</v>
      </c>
      <c r="IE19" s="10">
        <v>191005</v>
      </c>
      <c r="IF19" s="7">
        <v>198687</v>
      </c>
      <c r="IG19" s="10">
        <v>185817</v>
      </c>
      <c r="IH19" s="7">
        <v>212196</v>
      </c>
      <c r="II19" s="10">
        <v>198658</v>
      </c>
      <c r="IJ19" s="31">
        <v>270450</v>
      </c>
      <c r="IK19" s="38">
        <v>172400</v>
      </c>
      <c r="IL19" s="31">
        <v>190300</v>
      </c>
      <c r="IM19" s="38">
        <v>138400</v>
      </c>
      <c r="IN19" s="31">
        <v>204100</v>
      </c>
      <c r="IO19" s="38">
        <v>187750</v>
      </c>
      <c r="IP19" s="31">
        <v>198050</v>
      </c>
      <c r="IQ19" s="38">
        <v>225250</v>
      </c>
      <c r="IR19" s="31">
        <v>132500</v>
      </c>
      <c r="IS19" s="38">
        <v>149150</v>
      </c>
      <c r="IT19" s="31">
        <v>92150</v>
      </c>
      <c r="IU19" s="38">
        <v>129200</v>
      </c>
      <c r="IV19" s="31">
        <v>136400</v>
      </c>
      <c r="IW19" s="38">
        <v>140200</v>
      </c>
      <c r="IX19" s="31">
        <v>146850</v>
      </c>
      <c r="IY19" s="38">
        <v>179400</v>
      </c>
      <c r="IZ19" s="31">
        <v>218300</v>
      </c>
      <c r="JA19" s="38">
        <v>243350</v>
      </c>
      <c r="JB19" s="31">
        <v>196100</v>
      </c>
      <c r="JC19" s="38">
        <v>219250</v>
      </c>
      <c r="JD19" s="31">
        <v>196550</v>
      </c>
      <c r="JE19" s="38">
        <v>189550</v>
      </c>
      <c r="JF19" s="31">
        <v>185300</v>
      </c>
      <c r="JG19" s="38">
        <v>179050</v>
      </c>
      <c r="JH19" s="31">
        <v>191050</v>
      </c>
      <c r="JI19" s="38">
        <v>141550</v>
      </c>
      <c r="JJ19" s="31">
        <v>178200</v>
      </c>
      <c r="JK19" s="38">
        <v>181650</v>
      </c>
      <c r="JL19" s="31">
        <v>239850</v>
      </c>
      <c r="JM19" s="38">
        <v>246700</v>
      </c>
      <c r="JN19" s="31">
        <v>246700</v>
      </c>
      <c r="JO19" s="38">
        <v>231900</v>
      </c>
      <c r="JP19" s="31">
        <v>202700</v>
      </c>
      <c r="JQ19" s="38">
        <v>200650</v>
      </c>
      <c r="JR19" s="31">
        <v>199550</v>
      </c>
      <c r="JS19" s="38">
        <v>185200</v>
      </c>
      <c r="JT19" s="31">
        <v>229400</v>
      </c>
      <c r="JU19" s="38">
        <v>218500</v>
      </c>
      <c r="JV19" s="31">
        <v>203550</v>
      </c>
      <c r="JW19" s="38">
        <v>209600</v>
      </c>
      <c r="JX19" s="31">
        <v>204200</v>
      </c>
    </row>
    <row r="20" spans="1:284" ht="24" x14ac:dyDescent="0.2">
      <c r="A20" s="22" t="s">
        <v>0</v>
      </c>
      <c r="B20" s="21" t="s">
        <v>6</v>
      </c>
      <c r="C20" s="3" t="s">
        <v>42</v>
      </c>
      <c r="D20" s="7"/>
      <c r="E20" s="10"/>
      <c r="F20" s="7"/>
      <c r="G20" s="10"/>
      <c r="H20" s="7"/>
      <c r="I20" s="10"/>
      <c r="J20" s="7"/>
      <c r="K20" s="10"/>
      <c r="L20" s="7"/>
      <c r="M20" s="10"/>
      <c r="N20" s="7"/>
      <c r="O20" s="10"/>
      <c r="P20" s="7"/>
      <c r="Q20" s="10"/>
      <c r="R20" s="7"/>
      <c r="S20" s="10"/>
      <c r="T20" s="7"/>
      <c r="U20" s="10"/>
      <c r="V20" s="7"/>
      <c r="W20" s="10"/>
      <c r="X20" s="7"/>
      <c r="Y20" s="10"/>
      <c r="Z20" s="7"/>
      <c r="AA20" s="10"/>
      <c r="AB20" s="7"/>
      <c r="AC20" s="10"/>
      <c r="AD20" s="7"/>
      <c r="AE20" s="10"/>
      <c r="AF20" s="7"/>
      <c r="AG20" s="10"/>
      <c r="AH20" s="7"/>
      <c r="AI20" s="10"/>
      <c r="AJ20" s="7"/>
      <c r="AK20" s="10"/>
      <c r="AL20" s="7"/>
      <c r="AM20" s="10"/>
      <c r="AN20" s="7"/>
      <c r="AO20" s="10"/>
      <c r="AP20" s="7"/>
      <c r="AQ20" s="10"/>
      <c r="AR20" s="7"/>
      <c r="AS20" s="10"/>
      <c r="AT20" s="7"/>
      <c r="AU20" s="10"/>
      <c r="AV20" s="7"/>
      <c r="AW20" s="10"/>
      <c r="AX20" s="7"/>
      <c r="AY20" s="10"/>
      <c r="AZ20" s="7"/>
      <c r="BA20" s="10"/>
      <c r="BB20" s="7"/>
      <c r="BC20" s="10"/>
      <c r="BD20" s="7"/>
      <c r="BE20" s="10"/>
      <c r="BF20" s="7"/>
      <c r="BG20" s="10"/>
      <c r="BH20" s="7"/>
      <c r="BI20" s="10"/>
      <c r="BJ20" s="7"/>
      <c r="BK20" s="10"/>
      <c r="BL20" s="7"/>
      <c r="BM20" s="10"/>
      <c r="BN20" s="7"/>
      <c r="BO20" s="10"/>
      <c r="BP20" s="7"/>
      <c r="BQ20" s="10"/>
      <c r="BR20" s="7"/>
      <c r="BS20" s="10"/>
      <c r="BT20" s="7"/>
      <c r="BU20" s="10"/>
      <c r="BV20" s="7"/>
      <c r="BW20" s="10"/>
      <c r="BX20" s="7"/>
      <c r="BY20" s="10"/>
      <c r="BZ20" s="7"/>
      <c r="CA20" s="10"/>
      <c r="CB20" s="7"/>
      <c r="CC20" s="10"/>
      <c r="CD20" s="7"/>
      <c r="CE20" s="10"/>
      <c r="CF20" s="7"/>
      <c r="CG20" s="10"/>
      <c r="CH20" s="7"/>
      <c r="CI20" s="10"/>
      <c r="CJ20" s="7"/>
      <c r="CK20" s="10"/>
      <c r="CL20" s="7"/>
      <c r="CM20" s="10"/>
      <c r="CN20" s="7"/>
      <c r="CO20" s="10"/>
      <c r="CP20" s="7"/>
      <c r="CQ20" s="10"/>
      <c r="CR20" s="7"/>
      <c r="CS20" s="10"/>
      <c r="CT20" s="7"/>
      <c r="CU20" s="10"/>
      <c r="CV20" s="7"/>
      <c r="CW20" s="10"/>
      <c r="CX20" s="7"/>
      <c r="CY20" s="10"/>
      <c r="CZ20" s="7"/>
      <c r="DA20" s="10"/>
      <c r="DB20" s="7"/>
      <c r="DC20" s="10"/>
      <c r="DD20" s="7"/>
      <c r="DE20" s="10"/>
      <c r="DF20" s="7"/>
      <c r="DG20" s="10"/>
      <c r="DH20" s="7"/>
      <c r="DI20" s="10"/>
      <c r="DJ20" s="7"/>
      <c r="DK20" s="10"/>
      <c r="DL20" s="7"/>
      <c r="DM20" s="10"/>
      <c r="DN20" s="7"/>
      <c r="DO20" s="10"/>
      <c r="DP20" s="7"/>
      <c r="DQ20" s="10"/>
      <c r="DR20" s="7"/>
      <c r="DS20" s="10"/>
      <c r="DT20" s="7">
        <v>0</v>
      </c>
      <c r="DU20" s="10">
        <v>0</v>
      </c>
      <c r="DV20" s="7">
        <v>0</v>
      </c>
      <c r="DW20" s="10">
        <v>0</v>
      </c>
      <c r="DX20" s="7">
        <v>0</v>
      </c>
      <c r="DY20" s="10">
        <v>41334</v>
      </c>
      <c r="DZ20" s="7">
        <v>141200</v>
      </c>
      <c r="EA20" s="10">
        <v>119602</v>
      </c>
      <c r="EB20" s="7">
        <v>91002</v>
      </c>
      <c r="EC20" s="10">
        <v>103435</v>
      </c>
      <c r="ED20" s="7">
        <v>91479</v>
      </c>
      <c r="EE20" s="10">
        <v>137943</v>
      </c>
      <c r="EF20" s="7">
        <v>135431</v>
      </c>
      <c r="EG20" s="10">
        <v>108584</v>
      </c>
      <c r="EH20" s="7">
        <v>120564</v>
      </c>
      <c r="EI20" s="10">
        <v>167159</v>
      </c>
      <c r="EJ20" s="7">
        <v>104857</v>
      </c>
      <c r="EK20" s="10">
        <v>109940</v>
      </c>
      <c r="EL20" s="7">
        <v>130104</v>
      </c>
      <c r="EM20" s="10">
        <v>83600</v>
      </c>
      <c r="EN20" s="7">
        <v>95656</v>
      </c>
      <c r="EO20" s="10">
        <v>99437</v>
      </c>
      <c r="EP20" s="7">
        <v>99760</v>
      </c>
      <c r="EQ20" s="10">
        <v>110064</v>
      </c>
      <c r="ER20" s="7">
        <v>128681</v>
      </c>
      <c r="ES20" s="10">
        <v>106455</v>
      </c>
      <c r="ET20" s="7">
        <v>116314</v>
      </c>
      <c r="EU20" s="10">
        <v>119131</v>
      </c>
      <c r="EV20" s="7">
        <v>158363</v>
      </c>
      <c r="EW20" s="10">
        <v>131739</v>
      </c>
      <c r="EX20" s="7">
        <v>125388</v>
      </c>
      <c r="EY20" s="10">
        <v>156662</v>
      </c>
      <c r="EZ20" s="7">
        <v>111327</v>
      </c>
      <c r="FA20" s="10">
        <v>121394</v>
      </c>
      <c r="FB20" s="7">
        <v>124387</v>
      </c>
      <c r="FC20" s="10">
        <v>117967</v>
      </c>
      <c r="FD20" s="7">
        <v>115414</v>
      </c>
      <c r="FE20" s="10">
        <v>111091</v>
      </c>
      <c r="FF20" s="7">
        <v>99203</v>
      </c>
      <c r="FG20" s="10">
        <v>107787</v>
      </c>
      <c r="FH20" s="7">
        <v>113732</v>
      </c>
      <c r="FI20" s="10">
        <v>123654</v>
      </c>
      <c r="FJ20" s="7">
        <v>135594</v>
      </c>
      <c r="FK20" s="10">
        <v>119360</v>
      </c>
      <c r="FL20" s="7">
        <v>110853</v>
      </c>
      <c r="FM20" s="10">
        <v>110475</v>
      </c>
      <c r="FN20" s="7">
        <v>127155</v>
      </c>
      <c r="FO20" s="10">
        <v>127127</v>
      </c>
      <c r="FP20" s="7">
        <v>103016</v>
      </c>
      <c r="FQ20" s="10">
        <v>95448</v>
      </c>
      <c r="FR20" s="7">
        <v>120659</v>
      </c>
      <c r="FS20" s="10">
        <v>111055</v>
      </c>
      <c r="FT20" s="7">
        <v>167488</v>
      </c>
      <c r="FU20" s="10">
        <v>121880</v>
      </c>
      <c r="FV20" s="7">
        <v>201839</v>
      </c>
      <c r="FW20" s="10">
        <v>110109</v>
      </c>
      <c r="FX20" s="7">
        <v>128407</v>
      </c>
      <c r="FY20" s="10">
        <v>134378</v>
      </c>
      <c r="FZ20" s="7">
        <v>164181</v>
      </c>
      <c r="GA20" s="10">
        <v>123510</v>
      </c>
      <c r="GB20" s="7">
        <v>111898</v>
      </c>
      <c r="GC20" s="10">
        <v>101394</v>
      </c>
      <c r="GD20" s="7">
        <v>115944</v>
      </c>
      <c r="GE20" s="10">
        <v>103237</v>
      </c>
      <c r="GF20" s="7">
        <v>117555</v>
      </c>
      <c r="GG20" s="10">
        <v>238053</v>
      </c>
      <c r="GH20" s="7">
        <v>149986</v>
      </c>
      <c r="GI20" s="10">
        <v>212371</v>
      </c>
      <c r="GJ20" s="7">
        <v>93536</v>
      </c>
      <c r="GK20" s="10">
        <v>106931</v>
      </c>
      <c r="GL20" s="7">
        <v>102164</v>
      </c>
      <c r="GM20" s="10">
        <v>116739</v>
      </c>
      <c r="GN20" s="7">
        <v>115848</v>
      </c>
      <c r="GO20" s="10">
        <v>111779</v>
      </c>
      <c r="GP20" s="7">
        <v>108875</v>
      </c>
      <c r="GQ20" s="10">
        <v>129728</v>
      </c>
      <c r="GR20" s="7">
        <v>252533</v>
      </c>
      <c r="GS20" s="10">
        <v>186622</v>
      </c>
      <c r="GT20" s="7">
        <v>179392</v>
      </c>
      <c r="GU20" s="10">
        <v>129468</v>
      </c>
      <c r="GV20" s="7">
        <v>130412</v>
      </c>
      <c r="GW20" s="10">
        <v>109314</v>
      </c>
      <c r="GX20" s="7">
        <v>112999</v>
      </c>
      <c r="GY20" s="10">
        <v>105985</v>
      </c>
      <c r="GZ20" s="7">
        <v>112147</v>
      </c>
      <c r="HA20" s="10">
        <v>95422</v>
      </c>
      <c r="HB20" s="7">
        <v>112939</v>
      </c>
      <c r="HC20" s="10">
        <v>101016</v>
      </c>
      <c r="HD20" s="7">
        <v>138865</v>
      </c>
      <c r="HE20" s="10">
        <v>112543</v>
      </c>
      <c r="HF20" s="7">
        <v>100147</v>
      </c>
      <c r="HG20" s="10">
        <v>105106</v>
      </c>
      <c r="HH20" s="7">
        <v>102963</v>
      </c>
      <c r="HI20" s="10">
        <v>104875</v>
      </c>
      <c r="HJ20" s="7">
        <v>114761</v>
      </c>
      <c r="HK20" s="10">
        <v>103503</v>
      </c>
      <c r="HL20" s="7">
        <v>103081</v>
      </c>
      <c r="HM20" s="10">
        <v>93122</v>
      </c>
      <c r="HN20" s="7">
        <v>103443</v>
      </c>
      <c r="HO20" s="10">
        <v>100317</v>
      </c>
      <c r="HP20" s="7">
        <v>198175</v>
      </c>
      <c r="HQ20" s="10">
        <v>189964</v>
      </c>
      <c r="HR20" s="7">
        <v>199905</v>
      </c>
      <c r="HS20" s="10">
        <v>279702</v>
      </c>
      <c r="HT20" s="7">
        <v>209671</v>
      </c>
      <c r="HU20" s="10">
        <v>153616</v>
      </c>
      <c r="HV20" s="7">
        <v>159139</v>
      </c>
      <c r="HW20" s="10">
        <v>152371</v>
      </c>
      <c r="HX20" s="7">
        <v>164269</v>
      </c>
      <c r="HY20" s="10">
        <v>142087</v>
      </c>
      <c r="HZ20" s="7">
        <v>150651</v>
      </c>
      <c r="IA20" s="10">
        <v>175847</v>
      </c>
      <c r="IB20" s="7">
        <v>153637</v>
      </c>
      <c r="IC20" s="10">
        <v>255884</v>
      </c>
      <c r="ID20" s="7">
        <v>212094</v>
      </c>
      <c r="IE20" s="10">
        <v>253157</v>
      </c>
      <c r="IF20" s="7">
        <v>196399</v>
      </c>
      <c r="IG20" s="10">
        <v>165855</v>
      </c>
      <c r="IH20" s="7">
        <v>139635</v>
      </c>
      <c r="II20" s="10">
        <v>145626</v>
      </c>
      <c r="IJ20" s="31">
        <v>155150</v>
      </c>
      <c r="IK20" s="38">
        <v>119450</v>
      </c>
      <c r="IL20" s="31">
        <v>139850</v>
      </c>
      <c r="IM20" s="38">
        <v>170250</v>
      </c>
      <c r="IN20" s="31">
        <v>162950</v>
      </c>
      <c r="IO20" s="38">
        <v>169600</v>
      </c>
      <c r="IP20" s="31">
        <v>146200</v>
      </c>
      <c r="IQ20" s="38">
        <v>201000</v>
      </c>
      <c r="IR20" s="31">
        <v>158250</v>
      </c>
      <c r="IS20" s="38">
        <v>149200</v>
      </c>
      <c r="IT20" s="31">
        <v>118150</v>
      </c>
      <c r="IU20" s="38">
        <v>136550</v>
      </c>
      <c r="IV20" s="31">
        <v>148900</v>
      </c>
      <c r="IW20" s="38">
        <v>128900</v>
      </c>
      <c r="IX20" s="31">
        <v>145800</v>
      </c>
      <c r="IY20" s="38">
        <v>138350</v>
      </c>
      <c r="IZ20" s="31">
        <v>136850</v>
      </c>
      <c r="JA20" s="38">
        <v>226050</v>
      </c>
      <c r="JB20" s="31">
        <v>136650</v>
      </c>
      <c r="JC20" s="38">
        <v>149000</v>
      </c>
      <c r="JD20" s="31">
        <v>152350</v>
      </c>
      <c r="JE20" s="38">
        <v>154200</v>
      </c>
      <c r="JF20" s="31">
        <v>146650</v>
      </c>
      <c r="JG20" s="38">
        <v>145100</v>
      </c>
      <c r="JH20" s="31">
        <v>150550</v>
      </c>
      <c r="JI20" s="38">
        <v>133850</v>
      </c>
      <c r="JJ20" s="31">
        <v>154150</v>
      </c>
      <c r="JK20" s="38">
        <v>137900</v>
      </c>
      <c r="JL20" s="31">
        <v>202200</v>
      </c>
      <c r="JM20" s="38">
        <v>308600</v>
      </c>
      <c r="JN20" s="31">
        <v>242700</v>
      </c>
      <c r="JO20" s="38">
        <v>182600</v>
      </c>
      <c r="JP20" s="31">
        <v>148900</v>
      </c>
      <c r="JQ20" s="38">
        <v>170750</v>
      </c>
      <c r="JR20" s="31">
        <v>148500</v>
      </c>
      <c r="JS20" s="38">
        <v>147150</v>
      </c>
      <c r="JT20" s="31">
        <v>154100</v>
      </c>
      <c r="JU20" s="38">
        <v>141600</v>
      </c>
      <c r="JV20" s="31">
        <v>168100</v>
      </c>
      <c r="JW20" s="38">
        <v>139200</v>
      </c>
      <c r="JX20" s="31">
        <v>191300</v>
      </c>
    </row>
    <row r="21" spans="1:284" ht="60" x14ac:dyDescent="0.2">
      <c r="A21" s="22" t="s">
        <v>0</v>
      </c>
      <c r="B21" s="21" t="s">
        <v>6</v>
      </c>
      <c r="C21" s="20" t="s">
        <v>7</v>
      </c>
      <c r="D21" s="8">
        <v>3376275</v>
      </c>
      <c r="E21" s="8">
        <v>3062785</v>
      </c>
      <c r="F21" s="8">
        <v>3149972</v>
      </c>
      <c r="G21" s="8">
        <v>2940145</v>
      </c>
      <c r="H21" s="8">
        <v>3988802</v>
      </c>
      <c r="I21" s="8">
        <v>4032124</v>
      </c>
      <c r="J21" s="8">
        <v>3176849</v>
      </c>
      <c r="K21" s="8">
        <v>2565577</v>
      </c>
      <c r="L21" s="8">
        <v>2853877</v>
      </c>
      <c r="M21" s="8">
        <v>2858134</v>
      </c>
      <c r="N21" s="8">
        <v>2879824</v>
      </c>
      <c r="O21" s="8">
        <v>2921752</v>
      </c>
      <c r="P21" s="8">
        <v>2887455</v>
      </c>
      <c r="Q21" s="8">
        <v>2662668</v>
      </c>
      <c r="R21" s="8">
        <v>3396295</v>
      </c>
      <c r="S21" s="8">
        <v>3236883</v>
      </c>
      <c r="T21" s="8">
        <v>4319917</v>
      </c>
      <c r="U21" s="8">
        <v>3521903</v>
      </c>
      <c r="V21" s="8">
        <v>3463800</v>
      </c>
      <c r="W21" s="8">
        <v>2549258</v>
      </c>
      <c r="X21" s="8">
        <v>2533044</v>
      </c>
      <c r="Y21" s="8">
        <v>3239647</v>
      </c>
      <c r="Z21" s="8">
        <v>3290676</v>
      </c>
      <c r="AA21" s="8">
        <v>3218553</v>
      </c>
      <c r="AB21" s="8">
        <v>3445253</v>
      </c>
      <c r="AC21" s="8">
        <v>2980558</v>
      </c>
      <c r="AD21" s="8">
        <v>3513659</v>
      </c>
      <c r="AE21" s="8">
        <v>3297473</v>
      </c>
      <c r="AF21" s="8">
        <v>3949644</v>
      </c>
      <c r="AG21" s="8">
        <v>3817319</v>
      </c>
      <c r="AH21" s="8">
        <v>3849577</v>
      </c>
      <c r="AI21" s="8">
        <v>3694474</v>
      </c>
      <c r="AJ21" s="8">
        <v>3844967</v>
      </c>
      <c r="AK21" s="8">
        <v>3616361</v>
      </c>
      <c r="AL21" s="8">
        <v>3706377</v>
      </c>
      <c r="AM21" s="8">
        <v>3372327</v>
      </c>
      <c r="AN21" s="8">
        <v>3531685</v>
      </c>
      <c r="AO21" s="8">
        <v>2941062</v>
      </c>
      <c r="AP21" s="8">
        <v>3742714</v>
      </c>
      <c r="AQ21" s="8">
        <v>4135748</v>
      </c>
      <c r="AR21" s="8">
        <v>4340776</v>
      </c>
      <c r="AS21" s="8">
        <v>4197212</v>
      </c>
      <c r="AT21" s="8">
        <v>3729043</v>
      </c>
      <c r="AU21" s="8">
        <v>4630091</v>
      </c>
      <c r="AV21" s="8">
        <v>3352470</v>
      </c>
      <c r="AW21" s="8">
        <v>3167805</v>
      </c>
      <c r="AX21" s="8">
        <v>3242690</v>
      </c>
      <c r="AY21" s="8">
        <v>3017678</v>
      </c>
      <c r="AZ21" s="8">
        <v>3225699</v>
      </c>
      <c r="BA21" s="8">
        <v>3320600</v>
      </c>
      <c r="BB21" s="8">
        <v>4331540</v>
      </c>
      <c r="BC21" s="8">
        <v>4839920</v>
      </c>
      <c r="BD21" s="8">
        <v>4752480</v>
      </c>
      <c r="BE21" s="8">
        <v>4785770</v>
      </c>
      <c r="BF21" s="8">
        <v>4190540</v>
      </c>
      <c r="BG21" s="8">
        <v>5212260</v>
      </c>
      <c r="BH21" s="8">
        <v>4694520</v>
      </c>
      <c r="BI21" s="8">
        <v>4592630</v>
      </c>
      <c r="BJ21" s="8">
        <v>4611770</v>
      </c>
      <c r="BK21" s="8">
        <v>4438220</v>
      </c>
      <c r="BL21" s="8">
        <v>4387460</v>
      </c>
      <c r="BM21" s="8">
        <v>3512180</v>
      </c>
      <c r="BN21" s="8">
        <v>3898670</v>
      </c>
      <c r="BO21" s="8">
        <v>4034700</v>
      </c>
      <c r="BP21" s="8">
        <v>4270200</v>
      </c>
      <c r="BQ21" s="8">
        <v>4424040</v>
      </c>
      <c r="BR21" s="8">
        <v>4200430</v>
      </c>
      <c r="BS21" s="8">
        <v>4329420</v>
      </c>
      <c r="BT21" s="8">
        <v>4158990</v>
      </c>
      <c r="BU21" s="8">
        <v>3817400</v>
      </c>
      <c r="BV21" s="8">
        <v>4185330</v>
      </c>
      <c r="BW21" s="8">
        <v>3900870</v>
      </c>
      <c r="BX21" s="8">
        <v>4096720</v>
      </c>
      <c r="BY21" s="8">
        <v>3982760</v>
      </c>
      <c r="BZ21" s="8">
        <v>3990190</v>
      </c>
      <c r="CA21" s="8">
        <v>4318740</v>
      </c>
      <c r="CB21" s="8">
        <v>4327610</v>
      </c>
      <c r="CC21" s="8">
        <v>4432980</v>
      </c>
      <c r="CD21" s="8">
        <v>5699890</v>
      </c>
      <c r="CE21" s="8">
        <v>4404240</v>
      </c>
      <c r="CF21" s="8">
        <v>5054430</v>
      </c>
      <c r="CG21" s="8">
        <v>4612360</v>
      </c>
      <c r="CH21" s="8">
        <v>4592590</v>
      </c>
      <c r="CI21" s="8">
        <v>4038420</v>
      </c>
      <c r="CJ21" s="8">
        <v>3999810</v>
      </c>
      <c r="CK21" s="8">
        <v>3595860</v>
      </c>
      <c r="CL21" s="8">
        <v>3987780</v>
      </c>
      <c r="CM21" s="8">
        <v>4332640</v>
      </c>
      <c r="CN21" s="8">
        <v>3600950</v>
      </c>
      <c r="CO21" s="8">
        <v>3561927</v>
      </c>
      <c r="CP21" s="8">
        <v>3863200</v>
      </c>
      <c r="CQ21" s="8">
        <v>4089000</v>
      </c>
      <c r="CR21" s="8">
        <v>3636410</v>
      </c>
      <c r="CS21" s="8">
        <v>3836510</v>
      </c>
      <c r="CT21" s="8">
        <v>3593630</v>
      </c>
      <c r="CU21" s="8">
        <v>3475304</v>
      </c>
      <c r="CV21" s="8">
        <v>3767720</v>
      </c>
      <c r="CW21" s="8">
        <v>4101810</v>
      </c>
      <c r="CX21" s="8">
        <v>3940250</v>
      </c>
      <c r="CY21" s="8">
        <v>4108940</v>
      </c>
      <c r="CZ21" s="8">
        <v>4444600</v>
      </c>
      <c r="DA21" s="8">
        <v>4765750</v>
      </c>
      <c r="DB21" s="8">
        <v>4815200</v>
      </c>
      <c r="DC21" s="8">
        <v>4274250</v>
      </c>
      <c r="DD21" s="8">
        <v>4145600</v>
      </c>
      <c r="DE21" s="8">
        <v>3693820</v>
      </c>
      <c r="DF21" s="8">
        <v>3478300</v>
      </c>
      <c r="DG21" s="8">
        <v>3414800</v>
      </c>
      <c r="DH21" s="8">
        <v>3584270</v>
      </c>
      <c r="DI21" s="8">
        <v>3235150</v>
      </c>
      <c r="DJ21" s="8">
        <v>3962220</v>
      </c>
      <c r="DK21" s="8">
        <v>4302820</v>
      </c>
      <c r="DL21" s="8">
        <v>4033650</v>
      </c>
      <c r="DM21" s="8">
        <v>3203300</v>
      </c>
      <c r="DN21" s="8">
        <v>3277980</v>
      </c>
      <c r="DO21" s="8">
        <v>3977900</v>
      </c>
      <c r="DP21" s="8">
        <v>3825400</v>
      </c>
      <c r="DQ21" s="8">
        <v>3848600</v>
      </c>
      <c r="DR21" s="8">
        <v>3516800</v>
      </c>
      <c r="DS21" s="8">
        <v>3456150</v>
      </c>
      <c r="DT21" s="8">
        <v>3696669</v>
      </c>
      <c r="DU21" s="8">
        <v>3386698</v>
      </c>
      <c r="DV21" s="8">
        <v>3555806</v>
      </c>
      <c r="DW21" s="8">
        <v>3875750</v>
      </c>
      <c r="DX21" s="8">
        <v>3672700</v>
      </c>
      <c r="DY21" s="8">
        <v>4464998</v>
      </c>
      <c r="DZ21" s="8">
        <v>5200499</v>
      </c>
      <c r="EA21" s="8">
        <v>4262100</v>
      </c>
      <c r="EB21" s="8">
        <v>3222700</v>
      </c>
      <c r="EC21" s="8">
        <v>3283200</v>
      </c>
      <c r="ED21" s="8">
        <v>3231200</v>
      </c>
      <c r="EE21" s="8">
        <v>3747050</v>
      </c>
      <c r="EF21" s="8">
        <v>3839100</v>
      </c>
      <c r="EG21" s="8">
        <v>3120400</v>
      </c>
      <c r="EH21" s="8">
        <v>3938800</v>
      </c>
      <c r="EI21" s="8">
        <v>3644303</v>
      </c>
      <c r="EJ21" s="8">
        <v>4322700</v>
      </c>
      <c r="EK21" s="8">
        <v>4331649</v>
      </c>
      <c r="EL21" s="8">
        <v>3621850</v>
      </c>
      <c r="EM21" s="8">
        <v>4094900</v>
      </c>
      <c r="EN21" s="8">
        <v>3998200</v>
      </c>
      <c r="EO21" s="8">
        <v>4132850</v>
      </c>
      <c r="EP21" s="8">
        <v>3752100</v>
      </c>
      <c r="EQ21" s="8">
        <v>3903348</v>
      </c>
      <c r="ER21" s="8">
        <v>4188050</v>
      </c>
      <c r="ES21" s="8">
        <v>4002795</v>
      </c>
      <c r="ET21" s="8">
        <v>4183951</v>
      </c>
      <c r="EU21" s="8">
        <v>4053050</v>
      </c>
      <c r="EV21" s="8">
        <v>4709450</v>
      </c>
      <c r="EW21" s="8">
        <v>4316811</v>
      </c>
      <c r="EX21" s="8">
        <v>4260151</v>
      </c>
      <c r="EY21" s="8">
        <v>4750842</v>
      </c>
      <c r="EZ21" s="8">
        <v>4256245</v>
      </c>
      <c r="FA21" s="8">
        <v>4110003</v>
      </c>
      <c r="FB21" s="8">
        <v>3862958</v>
      </c>
      <c r="FC21" s="8">
        <v>4197649</v>
      </c>
      <c r="FD21" s="8">
        <v>3995246</v>
      </c>
      <c r="FE21" s="8">
        <v>3918102</v>
      </c>
      <c r="FF21" s="8">
        <v>4135650</v>
      </c>
      <c r="FG21" s="8">
        <v>4222102</v>
      </c>
      <c r="FH21" s="8">
        <v>4035203</v>
      </c>
      <c r="FI21" s="8">
        <v>3987802</v>
      </c>
      <c r="FJ21" s="8">
        <v>4661496</v>
      </c>
      <c r="FK21" s="8">
        <v>4396856</v>
      </c>
      <c r="FL21" s="8">
        <v>3784946</v>
      </c>
      <c r="FM21" s="8">
        <v>4046143</v>
      </c>
      <c r="FN21" s="8">
        <v>4054649</v>
      </c>
      <c r="FO21" s="8">
        <v>3708303</v>
      </c>
      <c r="FP21" s="8">
        <v>3833199</v>
      </c>
      <c r="FQ21" s="8">
        <v>3533501</v>
      </c>
      <c r="FR21" s="8">
        <v>3894543</v>
      </c>
      <c r="FS21" s="8">
        <v>4245699</v>
      </c>
      <c r="FT21" s="8">
        <v>4624698</v>
      </c>
      <c r="FU21" s="8">
        <v>4882058</v>
      </c>
      <c r="FV21" s="8">
        <v>5079698</v>
      </c>
      <c r="FW21" s="8">
        <v>4690301</v>
      </c>
      <c r="FX21" s="8">
        <v>4382301</v>
      </c>
      <c r="FY21" s="8">
        <v>3891099</v>
      </c>
      <c r="FZ21" s="8">
        <v>4022705</v>
      </c>
      <c r="GA21" s="8">
        <v>3776593</v>
      </c>
      <c r="GB21" s="8">
        <v>4014738</v>
      </c>
      <c r="GC21" s="8">
        <v>3693470</v>
      </c>
      <c r="GD21" s="8">
        <v>4087497</v>
      </c>
      <c r="GE21" s="8">
        <v>4267396</v>
      </c>
      <c r="GF21" s="8">
        <v>4965307</v>
      </c>
      <c r="GG21" s="8">
        <v>5234249</v>
      </c>
      <c r="GH21" s="8">
        <v>5014153</v>
      </c>
      <c r="GI21" s="8">
        <v>5464245</v>
      </c>
      <c r="GJ21" s="8">
        <v>4881196</v>
      </c>
      <c r="GK21" s="8">
        <v>4809695</v>
      </c>
      <c r="GL21" s="8">
        <v>4506999</v>
      </c>
      <c r="GM21" s="8">
        <v>4443651</v>
      </c>
      <c r="GN21" s="8">
        <v>4465949</v>
      </c>
      <c r="GO21" s="8">
        <v>4222652</v>
      </c>
      <c r="GP21" s="8">
        <v>4627804</v>
      </c>
      <c r="GQ21" s="8">
        <v>4720791</v>
      </c>
      <c r="GR21" s="8">
        <v>5333048</v>
      </c>
      <c r="GS21" s="8">
        <v>5056499</v>
      </c>
      <c r="GT21" s="8">
        <v>5125155</v>
      </c>
      <c r="GU21" s="8">
        <v>4175101</v>
      </c>
      <c r="GV21" s="8">
        <v>4664657</v>
      </c>
      <c r="GW21" s="8">
        <v>4013636</v>
      </c>
      <c r="GX21" s="8">
        <v>4089785</v>
      </c>
      <c r="GY21" s="8">
        <v>4105865</v>
      </c>
      <c r="GZ21" s="8">
        <v>4309141</v>
      </c>
      <c r="HA21" s="8">
        <v>3920451</v>
      </c>
      <c r="HB21" s="8">
        <v>4394250</v>
      </c>
      <c r="HC21" s="8">
        <v>3920905</v>
      </c>
      <c r="HD21" s="8">
        <v>4927103</v>
      </c>
      <c r="HE21" s="8">
        <v>4537203</v>
      </c>
      <c r="HF21" s="8">
        <v>4348651</v>
      </c>
      <c r="HG21" s="8">
        <v>3934604</v>
      </c>
      <c r="HH21" s="8">
        <v>4116696</v>
      </c>
      <c r="HI21" s="8">
        <v>4166201</v>
      </c>
      <c r="HJ21" s="8">
        <v>4402850</v>
      </c>
      <c r="HK21" s="8">
        <v>4315996</v>
      </c>
      <c r="HL21" s="8">
        <v>4466497</v>
      </c>
      <c r="HM21" s="8">
        <v>3902054</v>
      </c>
      <c r="HN21" s="8">
        <v>4599007</v>
      </c>
      <c r="HO21" s="8">
        <v>4658647</v>
      </c>
      <c r="HP21" s="8">
        <v>5416946</v>
      </c>
      <c r="HQ21" s="8">
        <v>5125305</v>
      </c>
      <c r="HR21" s="8">
        <v>5307196</v>
      </c>
      <c r="HS21" s="8">
        <v>6018995</v>
      </c>
      <c r="HT21" s="8">
        <v>5289150</v>
      </c>
      <c r="HU21" s="8">
        <v>4672706</v>
      </c>
      <c r="HV21" s="8">
        <v>4513999</v>
      </c>
      <c r="HW21" s="8">
        <v>4513856</v>
      </c>
      <c r="HX21" s="8">
        <v>4561442</v>
      </c>
      <c r="HY21" s="8">
        <v>4128799</v>
      </c>
      <c r="HZ21" s="8">
        <v>4613350</v>
      </c>
      <c r="IA21" s="8">
        <v>4983498</v>
      </c>
      <c r="IB21" s="8">
        <v>4876146</v>
      </c>
      <c r="IC21" s="8">
        <v>5399496</v>
      </c>
      <c r="ID21" s="8">
        <v>5181251</v>
      </c>
      <c r="IE21" s="8">
        <v>5688699</v>
      </c>
      <c r="IF21" s="8">
        <v>5420556</v>
      </c>
      <c r="IG21" s="8">
        <v>5140202</v>
      </c>
      <c r="IH21" s="8">
        <v>5138502</v>
      </c>
      <c r="II21" s="8">
        <v>4843171</v>
      </c>
      <c r="IJ21" s="32">
        <v>4332300</v>
      </c>
      <c r="IK21" s="32">
        <v>4394200</v>
      </c>
      <c r="IL21" s="32">
        <v>4626700</v>
      </c>
      <c r="IM21" s="32">
        <v>5173050</v>
      </c>
      <c r="IN21" s="32">
        <v>5218650</v>
      </c>
      <c r="IO21" s="32">
        <v>4965800</v>
      </c>
      <c r="IP21" s="32">
        <v>4895100</v>
      </c>
      <c r="IQ21" s="32">
        <v>5412150</v>
      </c>
      <c r="IR21" s="32">
        <v>4560100</v>
      </c>
      <c r="IS21" s="32">
        <v>4282350</v>
      </c>
      <c r="IT21" s="32">
        <v>3933300</v>
      </c>
      <c r="IU21" s="32">
        <v>3945050</v>
      </c>
      <c r="IV21" s="32">
        <v>4030400</v>
      </c>
      <c r="IW21" s="32">
        <v>3869150</v>
      </c>
      <c r="IX21" s="32">
        <v>4243750</v>
      </c>
      <c r="IY21" s="32">
        <v>4016900</v>
      </c>
      <c r="IZ21" s="32">
        <v>4406300</v>
      </c>
      <c r="JA21" s="32">
        <v>5444750</v>
      </c>
      <c r="JB21" s="32">
        <v>4483800</v>
      </c>
      <c r="JC21" s="32">
        <v>4599650</v>
      </c>
      <c r="JD21" s="32">
        <v>4173200</v>
      </c>
      <c r="JE21" s="32">
        <v>4051100</v>
      </c>
      <c r="JF21" s="32">
        <v>3979450</v>
      </c>
      <c r="JG21" s="32">
        <v>4054900</v>
      </c>
      <c r="JH21" s="32">
        <v>3974850</v>
      </c>
      <c r="JI21" s="32">
        <v>3490200</v>
      </c>
      <c r="JJ21" s="32">
        <v>4239850</v>
      </c>
      <c r="JK21" s="32">
        <v>4011250</v>
      </c>
      <c r="JL21" s="32">
        <v>5211650</v>
      </c>
      <c r="JM21" s="32">
        <v>5289700</v>
      </c>
      <c r="JN21" s="32">
        <v>5027850</v>
      </c>
      <c r="JO21" s="32">
        <v>4462950</v>
      </c>
      <c r="JP21" s="32">
        <v>3908400</v>
      </c>
      <c r="JQ21" s="32">
        <v>3962800</v>
      </c>
      <c r="JR21" s="32">
        <v>4043250</v>
      </c>
      <c r="JS21" s="32">
        <v>4065050</v>
      </c>
      <c r="JT21" s="32">
        <v>4268000</v>
      </c>
      <c r="JU21" s="32">
        <v>3865450</v>
      </c>
      <c r="JV21" s="32">
        <v>4328150</v>
      </c>
      <c r="JW21" s="32">
        <v>4095300</v>
      </c>
      <c r="JX21" s="32">
        <v>4744950</v>
      </c>
    </row>
    <row r="22" spans="1:284" x14ac:dyDescent="0.2">
      <c r="A22" s="2"/>
      <c r="B22" s="2"/>
      <c r="C22" s="2"/>
      <c r="D22" s="2"/>
      <c r="E22" s="2"/>
      <c r="F22" s="2"/>
      <c r="G22" s="2"/>
      <c r="H22" s="2"/>
      <c r="I22" s="2"/>
      <c r="J22" s="2"/>
      <c r="K22" s="2"/>
      <c r="L22" s="2"/>
      <c r="M22" s="2"/>
      <c r="N22" s="2"/>
      <c r="O22" s="2"/>
      <c r="P22" s="2"/>
      <c r="Q22" s="2"/>
      <c r="R22" s="2"/>
      <c r="S22" s="2"/>
      <c r="T22" s="2"/>
      <c r="U22" s="2"/>
      <c r="V22" s="2"/>
      <c r="W22" s="2"/>
      <c r="X22" s="2"/>
      <c r="Y22" s="2"/>
      <c r="Z22" s="2"/>
      <c r="AA22" s="2"/>
      <c r="AB22" s="2"/>
      <c r="AC22" s="2"/>
      <c r="AD22" s="2"/>
      <c r="AE22" s="2"/>
      <c r="AF22" s="2"/>
      <c r="AG22" s="2"/>
      <c r="AH22" s="2"/>
      <c r="AI22" s="2"/>
      <c r="AJ22" s="2"/>
      <c r="AK22" s="2"/>
      <c r="AL22" s="2"/>
      <c r="AM22" s="2"/>
      <c r="AN22" s="2"/>
      <c r="AO22" s="2"/>
      <c r="AP22" s="2"/>
      <c r="AQ22" s="2"/>
      <c r="AR22" s="2"/>
      <c r="AS22" s="2"/>
      <c r="AT22" s="2"/>
      <c r="AU22" s="2"/>
      <c r="AV22" s="2"/>
      <c r="AW22" s="2"/>
      <c r="AX22" s="2"/>
      <c r="AY22" s="2"/>
      <c r="AZ22" s="2"/>
      <c r="BA22" s="2"/>
      <c r="BB22" s="2"/>
      <c r="BC22" s="2"/>
      <c r="BD22" s="2"/>
      <c r="BE22" s="2"/>
      <c r="BF22" s="2"/>
      <c r="BG22" s="2"/>
      <c r="BH22" s="2"/>
      <c r="BI22" s="2"/>
      <c r="BJ22" s="2"/>
      <c r="BK22" s="2"/>
      <c r="BL22" s="2"/>
      <c r="BM22" s="2"/>
      <c r="BN22" s="2"/>
      <c r="BO22" s="2"/>
      <c r="BP22" s="2"/>
      <c r="BQ22" s="2"/>
      <c r="BR22" s="2"/>
      <c r="BS22" s="2"/>
      <c r="BT22" s="2"/>
      <c r="BU22" s="2"/>
      <c r="BV22" s="2"/>
      <c r="BW22" s="2"/>
      <c r="BX22" s="2"/>
      <c r="BY22" s="2"/>
      <c r="BZ22" s="2"/>
      <c r="CA22" s="2"/>
      <c r="CB22" s="2"/>
      <c r="CC22" s="2"/>
      <c r="CD22" s="2"/>
      <c r="CE22" s="2"/>
      <c r="CF22" s="2"/>
      <c r="CG22" s="2"/>
      <c r="CH22" s="2"/>
      <c r="CI22" s="2"/>
      <c r="CJ22" s="2"/>
      <c r="CK22" s="2"/>
      <c r="CL22" s="2"/>
      <c r="CM22" s="2"/>
      <c r="CN22" s="2"/>
      <c r="CO22" s="2"/>
      <c r="CP22" s="2"/>
      <c r="CQ22" s="2"/>
      <c r="CR22" s="2"/>
      <c r="CS22" s="2"/>
      <c r="CT22" s="2"/>
      <c r="CU22" s="2"/>
      <c r="CV22" s="2"/>
      <c r="CW22" s="2"/>
      <c r="CX22" s="2"/>
      <c r="CY22" s="2"/>
      <c r="CZ22" s="2"/>
      <c r="DA22" s="2"/>
      <c r="DB22" s="2"/>
      <c r="DC22" s="2"/>
      <c r="DD22" s="2"/>
      <c r="DE22" s="2"/>
      <c r="DF22" s="2"/>
      <c r="DG22" s="2"/>
      <c r="DH22" s="2"/>
      <c r="DI22" s="2"/>
      <c r="DJ22" s="2"/>
      <c r="DK22" s="2"/>
      <c r="DL22" s="2"/>
      <c r="DM22" s="2"/>
      <c r="DN22" s="2"/>
      <c r="DO22" s="2"/>
      <c r="DP22" s="2"/>
      <c r="DQ22" s="2"/>
      <c r="DR22" s="2"/>
      <c r="DS22" s="2"/>
      <c r="DT22" s="2"/>
      <c r="DU22" s="2"/>
      <c r="DV22" s="2"/>
      <c r="DW22" s="2"/>
      <c r="DX22" s="2"/>
      <c r="DY22" s="2"/>
      <c r="DZ22" s="2"/>
      <c r="EA22" s="2"/>
      <c r="EB22" s="2"/>
      <c r="EC22" s="2"/>
      <c r="ED22" s="2"/>
      <c r="EE22" s="2"/>
      <c r="EF22" s="2"/>
      <c r="EG22" s="2"/>
      <c r="EH22" s="2"/>
      <c r="EI22" s="2"/>
      <c r="EJ22" s="2"/>
      <c r="EK22" s="2"/>
      <c r="EL22" s="2"/>
      <c r="EM22" s="2"/>
      <c r="EN22" s="2"/>
      <c r="EO22" s="2"/>
      <c r="EP22" s="2"/>
      <c r="EQ22" s="2"/>
      <c r="ER22" s="2"/>
      <c r="ES22" s="2"/>
      <c r="ET22" s="2"/>
      <c r="EU22" s="2"/>
      <c r="EV22" s="2"/>
      <c r="EW22" s="2"/>
      <c r="EX22" s="2"/>
      <c r="EY22" s="2"/>
      <c r="EZ22" s="2"/>
      <c r="FA22" s="2"/>
      <c r="FB22" s="2"/>
      <c r="FC22" s="2"/>
      <c r="FD22" s="2"/>
      <c r="FE22" s="2"/>
      <c r="FF22" s="2"/>
      <c r="FG22" s="2"/>
      <c r="FH22" s="2"/>
      <c r="FI22" s="2"/>
      <c r="FJ22" s="2"/>
      <c r="FK22" s="2"/>
      <c r="FL22" s="2"/>
      <c r="FM22" s="2"/>
      <c r="FN22" s="2"/>
      <c r="FO22" s="2"/>
      <c r="FP22" s="2"/>
      <c r="FQ22" s="2"/>
      <c r="FR22" s="2"/>
      <c r="FS22" s="2"/>
      <c r="FT22" s="2"/>
      <c r="FU22" s="2"/>
      <c r="FV22" s="2"/>
      <c r="FW22" s="2"/>
      <c r="FX22" s="2"/>
      <c r="FY22" s="2"/>
      <c r="FZ22" s="2"/>
      <c r="GA22" s="2"/>
      <c r="GB22" s="2"/>
      <c r="GC22" s="2"/>
      <c r="GD22" s="2"/>
      <c r="GE22" s="2"/>
      <c r="GF22" s="2"/>
      <c r="GG22" s="2"/>
      <c r="GH22" s="2"/>
      <c r="GI22" s="2"/>
      <c r="GJ22" s="2"/>
      <c r="GK22" s="2"/>
      <c r="GL22" s="2"/>
      <c r="GM22" s="2"/>
      <c r="GN22" s="2"/>
      <c r="GO22" s="2"/>
      <c r="GP22" s="2"/>
      <c r="GQ22" s="2"/>
      <c r="GR22" s="2"/>
      <c r="GS22" s="2"/>
      <c r="GT22" s="2"/>
      <c r="GU22" s="2"/>
      <c r="GV22" s="2"/>
      <c r="GW22" s="2"/>
      <c r="GX22" s="2"/>
      <c r="GY22" s="2"/>
      <c r="GZ22" s="2"/>
      <c r="HA22" s="2"/>
      <c r="HB22" s="2"/>
      <c r="HC22" s="2"/>
      <c r="HD22" s="2"/>
      <c r="HE22" s="2"/>
      <c r="HF22" s="2"/>
      <c r="HG22" s="2"/>
      <c r="HH22" s="2"/>
      <c r="HI22" s="2"/>
      <c r="HJ22" s="2"/>
      <c r="HK22" s="2"/>
      <c r="HL22" s="2"/>
      <c r="HM22" s="2"/>
      <c r="HN22" s="2"/>
      <c r="HO22" s="2"/>
      <c r="HP22" s="2"/>
      <c r="HQ22" s="2"/>
      <c r="HR22" s="2"/>
      <c r="HS22" s="2"/>
      <c r="HT22" s="2"/>
      <c r="HU22" s="2"/>
      <c r="HV22" s="2"/>
      <c r="HW22" s="2"/>
      <c r="HX22" s="2"/>
      <c r="HY22" s="2"/>
      <c r="HZ22" s="2"/>
      <c r="IA22" s="2"/>
      <c r="IB22" s="2"/>
      <c r="IC22" s="2"/>
      <c r="ID22" s="2"/>
      <c r="IE22" s="2"/>
      <c r="IF22" s="2"/>
      <c r="IG22" s="2"/>
      <c r="IH22" s="2"/>
      <c r="II22" s="2"/>
      <c r="IJ22" s="33"/>
      <c r="IK22" s="33"/>
      <c r="IL22" s="33"/>
      <c r="IM22" s="33"/>
      <c r="IN22" s="33"/>
      <c r="IO22" s="33"/>
      <c r="IP22" s="33"/>
      <c r="IQ22" s="33"/>
      <c r="IR22" s="33"/>
      <c r="IS22" s="33"/>
      <c r="IT22" s="33"/>
      <c r="IU22" s="33"/>
      <c r="IV22" s="33"/>
      <c r="IW22" s="33"/>
      <c r="IX22" s="33"/>
      <c r="IY22" s="33"/>
      <c r="IZ22" s="33"/>
      <c r="JA22" s="33"/>
      <c r="JB22" s="33"/>
      <c r="JC22" s="33"/>
      <c r="JD22" s="33"/>
      <c r="JE22" s="33"/>
      <c r="JF22" s="33"/>
      <c r="JG22" s="33"/>
      <c r="JH22" s="33"/>
      <c r="JI22" s="33"/>
      <c r="JJ22" s="33"/>
      <c r="JK22" s="33"/>
      <c r="JL22" s="33"/>
      <c r="JM22" s="33"/>
      <c r="JN22" s="33"/>
      <c r="JO22" s="33"/>
      <c r="JP22" s="33"/>
      <c r="JQ22" s="33"/>
      <c r="JR22" s="33"/>
      <c r="JS22" s="33"/>
      <c r="JT22" s="33"/>
      <c r="JU22" s="33"/>
      <c r="JV22" s="33"/>
      <c r="JW22" s="33"/>
      <c r="JX22" s="33"/>
    </row>
    <row r="23" spans="1:284" ht="24" x14ac:dyDescent="0.2">
      <c r="A23" s="22" t="s">
        <v>0</v>
      </c>
      <c r="B23" s="21" t="s">
        <v>8</v>
      </c>
      <c r="C23" s="3" t="s">
        <v>43</v>
      </c>
      <c r="D23" s="7">
        <v>650190</v>
      </c>
      <c r="E23" s="10">
        <v>607550</v>
      </c>
      <c r="F23" s="7">
        <v>648060</v>
      </c>
      <c r="G23" s="10">
        <v>624550</v>
      </c>
      <c r="H23" s="7">
        <v>655390</v>
      </c>
      <c r="I23" s="10">
        <v>646530</v>
      </c>
      <c r="J23" s="7">
        <v>629300</v>
      </c>
      <c r="K23" s="10">
        <v>626370</v>
      </c>
      <c r="L23" s="7">
        <v>614280</v>
      </c>
      <c r="M23" s="10">
        <v>627090</v>
      </c>
      <c r="N23" s="7">
        <v>604600</v>
      </c>
      <c r="O23" s="10">
        <v>630730</v>
      </c>
      <c r="P23" s="7">
        <v>640030</v>
      </c>
      <c r="Q23" s="10">
        <v>567430</v>
      </c>
      <c r="R23" s="7">
        <v>626420</v>
      </c>
      <c r="S23" s="10">
        <v>583680</v>
      </c>
      <c r="T23" s="7">
        <v>545990</v>
      </c>
      <c r="U23" s="10">
        <v>576620</v>
      </c>
      <c r="V23" s="7">
        <v>618600</v>
      </c>
      <c r="W23" s="10">
        <v>595080</v>
      </c>
      <c r="X23" s="7">
        <v>569170</v>
      </c>
      <c r="Y23" s="10">
        <v>191650</v>
      </c>
      <c r="Z23" s="7"/>
      <c r="AA23" s="10"/>
      <c r="AB23" s="7"/>
      <c r="AC23" s="10"/>
      <c r="AD23" s="7"/>
      <c r="AE23" s="10"/>
      <c r="AF23" s="7"/>
      <c r="AG23" s="10"/>
      <c r="AH23" s="7"/>
      <c r="AI23" s="10"/>
      <c r="AJ23" s="7"/>
      <c r="AK23" s="10"/>
      <c r="AL23" s="7"/>
      <c r="AM23" s="10"/>
      <c r="AN23" s="7"/>
      <c r="AO23" s="10"/>
      <c r="AP23" s="7"/>
      <c r="AQ23" s="10"/>
      <c r="AR23" s="7"/>
      <c r="AS23" s="10"/>
      <c r="AT23" s="7"/>
      <c r="AU23" s="10"/>
      <c r="AV23" s="7"/>
      <c r="AW23" s="10"/>
      <c r="AX23" s="7"/>
      <c r="AY23" s="10"/>
      <c r="AZ23" s="7"/>
      <c r="BA23" s="10"/>
      <c r="BB23" s="7"/>
      <c r="BC23" s="10"/>
      <c r="BD23" s="7"/>
      <c r="BE23" s="10"/>
      <c r="BF23" s="7"/>
      <c r="BG23" s="10"/>
      <c r="BH23" s="7"/>
      <c r="BI23" s="10"/>
      <c r="BJ23" s="7"/>
      <c r="BK23" s="10"/>
      <c r="BL23" s="7"/>
      <c r="BM23" s="10"/>
      <c r="BN23" s="7"/>
      <c r="BO23" s="10"/>
      <c r="BP23" s="7"/>
      <c r="BQ23" s="10"/>
      <c r="BR23" s="7"/>
      <c r="BS23" s="10"/>
      <c r="BT23" s="7"/>
      <c r="BU23" s="10"/>
      <c r="BV23" s="7"/>
      <c r="BW23" s="10"/>
      <c r="BX23" s="7"/>
      <c r="BY23" s="10"/>
      <c r="BZ23" s="7"/>
      <c r="CA23" s="10"/>
      <c r="CB23" s="7"/>
      <c r="CC23" s="10"/>
      <c r="CD23" s="7"/>
      <c r="CE23" s="10"/>
      <c r="CF23" s="7"/>
      <c r="CG23" s="10"/>
      <c r="CH23" s="7"/>
      <c r="CI23" s="10"/>
      <c r="CJ23" s="7"/>
      <c r="CK23" s="10"/>
      <c r="CL23" s="7"/>
      <c r="CM23" s="10"/>
      <c r="CN23" s="7"/>
      <c r="CO23" s="10"/>
      <c r="CP23" s="7"/>
      <c r="CQ23" s="10"/>
      <c r="CR23" s="7"/>
      <c r="CS23" s="10"/>
      <c r="CT23" s="7"/>
      <c r="CU23" s="10"/>
      <c r="CV23" s="7"/>
      <c r="CW23" s="10"/>
      <c r="CX23" s="7"/>
      <c r="CY23" s="10"/>
      <c r="CZ23" s="7"/>
      <c r="DA23" s="10"/>
      <c r="DB23" s="7"/>
      <c r="DC23" s="10"/>
      <c r="DD23" s="7"/>
      <c r="DE23" s="10"/>
      <c r="DF23" s="7"/>
      <c r="DG23" s="10"/>
      <c r="DH23" s="7"/>
      <c r="DI23" s="10"/>
      <c r="DJ23" s="7"/>
      <c r="DK23" s="10"/>
      <c r="DL23" s="7"/>
      <c r="DM23" s="10"/>
      <c r="DN23" s="7"/>
      <c r="DO23" s="10"/>
      <c r="DP23" s="7"/>
      <c r="DQ23" s="10"/>
      <c r="DR23" s="7"/>
      <c r="DS23" s="10"/>
      <c r="DT23" s="7"/>
      <c r="DU23" s="10"/>
      <c r="DV23" s="7"/>
      <c r="DW23" s="10"/>
      <c r="DX23" s="7"/>
      <c r="DY23" s="10"/>
      <c r="DZ23" s="7"/>
      <c r="EA23" s="10"/>
      <c r="EB23" s="7"/>
      <c r="EC23" s="10"/>
      <c r="ED23" s="7"/>
      <c r="EE23" s="10"/>
      <c r="EF23" s="7"/>
      <c r="EG23" s="10"/>
      <c r="EH23" s="7"/>
      <c r="EI23" s="10"/>
      <c r="EJ23" s="7"/>
      <c r="EK23" s="10"/>
      <c r="EL23" s="7"/>
      <c r="EM23" s="10"/>
      <c r="EN23" s="7"/>
      <c r="EO23" s="10"/>
      <c r="EP23" s="7"/>
      <c r="EQ23" s="10"/>
      <c r="ER23" s="7"/>
      <c r="ES23" s="10"/>
      <c r="ET23" s="7"/>
      <c r="EU23" s="10"/>
      <c r="EV23" s="7"/>
      <c r="EW23" s="10"/>
      <c r="EX23" s="7"/>
      <c r="EY23" s="10"/>
      <c r="EZ23" s="7"/>
      <c r="FA23" s="10"/>
      <c r="FB23" s="7"/>
      <c r="FC23" s="10"/>
      <c r="FD23" s="7"/>
      <c r="FE23" s="10"/>
      <c r="FF23" s="7"/>
      <c r="FG23" s="10"/>
      <c r="FH23" s="7"/>
      <c r="FI23" s="10"/>
      <c r="FJ23" s="7"/>
      <c r="FK23" s="10"/>
      <c r="FL23" s="7"/>
      <c r="FM23" s="10"/>
      <c r="FN23" s="7"/>
      <c r="FO23" s="10"/>
      <c r="FP23" s="7"/>
      <c r="FQ23" s="10"/>
      <c r="FR23" s="7"/>
      <c r="FS23" s="10"/>
      <c r="FT23" s="7"/>
      <c r="FU23" s="10"/>
      <c r="FV23" s="7"/>
      <c r="FW23" s="10"/>
      <c r="FX23" s="7"/>
      <c r="FY23" s="10"/>
      <c r="FZ23" s="7"/>
      <c r="GA23" s="10"/>
      <c r="GB23" s="7"/>
      <c r="GC23" s="10"/>
      <c r="GD23" s="7"/>
      <c r="GE23" s="10"/>
      <c r="GF23" s="7"/>
      <c r="GG23" s="10"/>
      <c r="GH23" s="7"/>
      <c r="GI23" s="10"/>
      <c r="GJ23" s="7"/>
      <c r="GK23" s="10"/>
      <c r="GL23" s="7"/>
      <c r="GM23" s="10"/>
      <c r="GN23" s="7"/>
      <c r="GO23" s="10"/>
      <c r="GP23" s="7"/>
      <c r="GQ23" s="10"/>
      <c r="GR23" s="7"/>
      <c r="GS23" s="10"/>
      <c r="GT23" s="7"/>
      <c r="GU23" s="10"/>
      <c r="GV23" s="7"/>
      <c r="GW23" s="10"/>
      <c r="GX23" s="7"/>
      <c r="GY23" s="10"/>
      <c r="GZ23" s="7"/>
      <c r="HA23" s="10"/>
      <c r="HB23" s="7"/>
      <c r="HC23" s="10"/>
      <c r="HD23" s="7"/>
      <c r="HE23" s="10"/>
      <c r="HF23" s="7"/>
      <c r="HG23" s="10"/>
      <c r="HH23" s="7"/>
      <c r="HI23" s="10"/>
      <c r="HJ23" s="7"/>
      <c r="HK23" s="10"/>
      <c r="HL23" s="7"/>
      <c r="HM23" s="10"/>
      <c r="HN23" s="7"/>
      <c r="HO23" s="10"/>
      <c r="HP23" s="7"/>
      <c r="HQ23" s="10"/>
      <c r="HR23" s="7"/>
      <c r="HS23" s="10"/>
      <c r="HT23" s="7"/>
      <c r="HU23" s="10"/>
      <c r="HV23" s="7"/>
      <c r="HW23" s="10"/>
      <c r="HX23" s="7"/>
      <c r="HY23" s="10"/>
      <c r="HZ23" s="7"/>
      <c r="IA23" s="10"/>
      <c r="IB23" s="7"/>
      <c r="IC23" s="10"/>
      <c r="ID23" s="7"/>
      <c r="IE23" s="10"/>
      <c r="IF23" s="7"/>
      <c r="IG23" s="10"/>
      <c r="IH23" s="7"/>
      <c r="II23" s="10"/>
      <c r="IJ23" s="33"/>
      <c r="IK23" s="33"/>
      <c r="IL23" s="33"/>
      <c r="IM23" s="33"/>
      <c r="IN23" s="33"/>
      <c r="IO23" s="33"/>
      <c r="IP23" s="33"/>
      <c r="IQ23" s="33"/>
      <c r="IR23" s="33"/>
      <c r="IS23" s="33"/>
      <c r="IT23" s="33"/>
      <c r="IU23" s="33"/>
      <c r="IV23" s="33"/>
      <c r="IW23" s="33"/>
      <c r="IX23" s="33"/>
      <c r="IY23" s="33"/>
      <c r="IZ23" s="33"/>
      <c r="JA23" s="33"/>
      <c r="JB23" s="33"/>
      <c r="JC23" s="33"/>
      <c r="JD23" s="33"/>
      <c r="JE23" s="33"/>
      <c r="JF23" s="33"/>
      <c r="JG23" s="33"/>
      <c r="JH23" s="33"/>
      <c r="JI23" s="33"/>
      <c r="JJ23" s="33"/>
      <c r="JK23" s="33"/>
      <c r="JL23" s="33"/>
      <c r="JM23" s="33"/>
      <c r="JN23" s="33"/>
      <c r="JO23" s="33"/>
      <c r="JP23" s="33"/>
      <c r="JQ23" s="33"/>
      <c r="JR23" s="33"/>
      <c r="JS23" s="33"/>
      <c r="JT23" s="33"/>
      <c r="JU23" s="33"/>
      <c r="JV23" s="33"/>
      <c r="JW23" s="33"/>
      <c r="JX23" s="33"/>
    </row>
    <row r="24" spans="1:284" ht="48" x14ac:dyDescent="0.2">
      <c r="A24" s="22" t="s">
        <v>0</v>
      </c>
      <c r="B24" s="21" t="s">
        <v>8</v>
      </c>
      <c r="C24" s="20" t="s">
        <v>9</v>
      </c>
      <c r="D24" s="8">
        <v>650190</v>
      </c>
      <c r="E24" s="8">
        <v>607550</v>
      </c>
      <c r="F24" s="8">
        <v>648060</v>
      </c>
      <c r="G24" s="8">
        <v>624550</v>
      </c>
      <c r="H24" s="8">
        <v>655390</v>
      </c>
      <c r="I24" s="8">
        <v>646530</v>
      </c>
      <c r="J24" s="8">
        <v>629300</v>
      </c>
      <c r="K24" s="8">
        <v>626370</v>
      </c>
      <c r="L24" s="8">
        <v>614280</v>
      </c>
      <c r="M24" s="8">
        <v>627090</v>
      </c>
      <c r="N24" s="8">
        <v>604600</v>
      </c>
      <c r="O24" s="8">
        <v>630730</v>
      </c>
      <c r="P24" s="8">
        <v>640030</v>
      </c>
      <c r="Q24" s="8">
        <v>567430</v>
      </c>
      <c r="R24" s="8">
        <v>626420</v>
      </c>
      <c r="S24" s="8">
        <v>583680</v>
      </c>
      <c r="T24" s="8">
        <v>545990</v>
      </c>
      <c r="U24" s="8">
        <v>576620</v>
      </c>
      <c r="V24" s="8">
        <v>618600</v>
      </c>
      <c r="W24" s="8">
        <v>595080</v>
      </c>
      <c r="X24" s="8">
        <v>569170</v>
      </c>
      <c r="Y24" s="8">
        <v>191650</v>
      </c>
      <c r="Z24" s="8"/>
      <c r="AA24" s="8"/>
      <c r="AB24" s="8"/>
      <c r="AC24" s="8"/>
      <c r="AD24" s="8"/>
      <c r="AE24" s="8"/>
      <c r="AF24" s="8"/>
      <c r="AG24" s="8"/>
      <c r="AH24" s="8"/>
      <c r="AI24" s="8"/>
      <c r="AJ24" s="8"/>
      <c r="AK24" s="8"/>
      <c r="AL24" s="8"/>
      <c r="AM24" s="8"/>
      <c r="AN24" s="8"/>
      <c r="AO24" s="8"/>
      <c r="AP24" s="8"/>
      <c r="AQ24" s="8"/>
      <c r="AR24" s="8"/>
      <c r="AS24" s="8"/>
      <c r="AT24" s="8"/>
      <c r="AU24" s="8"/>
      <c r="AV24" s="8"/>
      <c r="AW24" s="8"/>
      <c r="AX24" s="8"/>
      <c r="AY24" s="8"/>
      <c r="AZ24" s="8"/>
      <c r="BA24" s="8"/>
      <c r="BB24" s="8"/>
      <c r="BC24" s="8"/>
      <c r="BD24" s="8"/>
      <c r="BE24" s="8"/>
      <c r="BF24" s="8"/>
      <c r="BG24" s="8"/>
      <c r="BH24" s="8"/>
      <c r="BI24" s="8"/>
      <c r="BJ24" s="8"/>
      <c r="BK24" s="8"/>
      <c r="BL24" s="8"/>
      <c r="BM24" s="8"/>
      <c r="BN24" s="8"/>
      <c r="BO24" s="8"/>
      <c r="BP24" s="8"/>
      <c r="BQ24" s="8"/>
      <c r="BR24" s="8"/>
      <c r="BS24" s="8"/>
      <c r="BT24" s="8"/>
      <c r="BU24" s="8"/>
      <c r="BV24" s="8"/>
      <c r="BW24" s="8"/>
      <c r="BX24" s="8"/>
      <c r="BY24" s="8"/>
      <c r="BZ24" s="8"/>
      <c r="CA24" s="8"/>
      <c r="CB24" s="8"/>
      <c r="CC24" s="8"/>
      <c r="CD24" s="8"/>
      <c r="CE24" s="8"/>
      <c r="CF24" s="8"/>
      <c r="CG24" s="8"/>
      <c r="CH24" s="8"/>
      <c r="CI24" s="8"/>
      <c r="CJ24" s="8"/>
      <c r="CK24" s="8"/>
      <c r="CL24" s="8"/>
      <c r="CM24" s="8"/>
      <c r="CN24" s="8"/>
      <c r="CO24" s="8"/>
      <c r="CP24" s="8"/>
      <c r="CQ24" s="8"/>
      <c r="CR24" s="8"/>
      <c r="CS24" s="8"/>
      <c r="CT24" s="8"/>
      <c r="CU24" s="8"/>
      <c r="CV24" s="8"/>
      <c r="CW24" s="8"/>
      <c r="CX24" s="8"/>
      <c r="CY24" s="8"/>
      <c r="CZ24" s="8"/>
      <c r="DA24" s="8"/>
      <c r="DB24" s="8"/>
      <c r="DC24" s="8"/>
      <c r="DD24" s="8"/>
      <c r="DE24" s="8"/>
      <c r="DF24" s="8"/>
      <c r="DG24" s="8"/>
      <c r="DH24" s="8"/>
      <c r="DI24" s="8"/>
      <c r="DJ24" s="8"/>
      <c r="DK24" s="8"/>
      <c r="DL24" s="8"/>
      <c r="DM24" s="8"/>
      <c r="DN24" s="8"/>
      <c r="DO24" s="8"/>
      <c r="DP24" s="8"/>
      <c r="DQ24" s="8"/>
      <c r="DR24" s="8"/>
      <c r="DS24" s="8"/>
      <c r="DT24" s="8"/>
      <c r="DU24" s="8"/>
      <c r="DV24" s="8"/>
      <c r="DW24" s="8"/>
      <c r="DX24" s="8"/>
      <c r="DY24" s="8"/>
      <c r="DZ24" s="8"/>
      <c r="EA24" s="8"/>
      <c r="EB24" s="8"/>
      <c r="EC24" s="8"/>
      <c r="ED24" s="8"/>
      <c r="EE24" s="8"/>
      <c r="EF24" s="8"/>
      <c r="EG24" s="8"/>
      <c r="EH24" s="8"/>
      <c r="EI24" s="8"/>
      <c r="EJ24" s="8"/>
      <c r="EK24" s="8"/>
      <c r="EL24" s="8"/>
      <c r="EM24" s="8"/>
      <c r="EN24" s="8"/>
      <c r="EO24" s="8"/>
      <c r="EP24" s="8"/>
      <c r="EQ24" s="8"/>
      <c r="ER24" s="8"/>
      <c r="ES24" s="8"/>
      <c r="ET24" s="8"/>
      <c r="EU24" s="8"/>
      <c r="EV24" s="8"/>
      <c r="EW24" s="8"/>
      <c r="EX24" s="8"/>
      <c r="EY24" s="8"/>
      <c r="EZ24" s="8"/>
      <c r="FA24" s="8"/>
      <c r="FB24" s="8"/>
      <c r="FC24" s="8"/>
      <c r="FD24" s="8"/>
      <c r="FE24" s="8"/>
      <c r="FF24" s="8"/>
      <c r="FG24" s="8"/>
      <c r="FH24" s="8"/>
      <c r="FI24" s="8"/>
      <c r="FJ24" s="8"/>
      <c r="FK24" s="8"/>
      <c r="FL24" s="8"/>
      <c r="FM24" s="8"/>
      <c r="FN24" s="8"/>
      <c r="FO24" s="8"/>
      <c r="FP24" s="8"/>
      <c r="FQ24" s="8"/>
      <c r="FR24" s="8"/>
      <c r="FS24" s="8"/>
      <c r="FT24" s="8"/>
      <c r="FU24" s="8"/>
      <c r="FV24" s="8"/>
      <c r="FW24" s="8"/>
      <c r="FX24" s="8"/>
      <c r="FY24" s="8"/>
      <c r="FZ24" s="8"/>
      <c r="GA24" s="8"/>
      <c r="GB24" s="8"/>
      <c r="GC24" s="8"/>
      <c r="GD24" s="8"/>
      <c r="GE24" s="8"/>
      <c r="GF24" s="8"/>
      <c r="GG24" s="8"/>
      <c r="GH24" s="8"/>
      <c r="GI24" s="8"/>
      <c r="GJ24" s="8"/>
      <c r="GK24" s="8"/>
      <c r="GL24" s="8"/>
      <c r="GM24" s="8"/>
      <c r="GN24" s="8"/>
      <c r="GO24" s="8"/>
      <c r="GP24" s="8"/>
      <c r="GQ24" s="8"/>
      <c r="GR24" s="8"/>
      <c r="GS24" s="8"/>
      <c r="GT24" s="8"/>
      <c r="GU24" s="8"/>
      <c r="GV24" s="8"/>
      <c r="GW24" s="8"/>
      <c r="GX24" s="8"/>
      <c r="GY24" s="8"/>
      <c r="GZ24" s="8"/>
      <c r="HA24" s="8"/>
      <c r="HB24" s="8"/>
      <c r="HC24" s="8"/>
      <c r="HD24" s="8"/>
      <c r="HE24" s="8"/>
      <c r="HF24" s="8"/>
      <c r="HG24" s="8"/>
      <c r="HH24" s="8"/>
      <c r="HI24" s="8"/>
      <c r="HJ24" s="8"/>
      <c r="HK24" s="8"/>
      <c r="HL24" s="8"/>
      <c r="HM24" s="8"/>
      <c r="HN24" s="8"/>
      <c r="HO24" s="8"/>
      <c r="HP24" s="8"/>
      <c r="HQ24" s="8"/>
      <c r="HR24" s="8"/>
      <c r="HS24" s="8"/>
      <c r="HT24" s="8"/>
      <c r="HU24" s="8"/>
      <c r="HV24" s="8"/>
      <c r="HW24" s="8"/>
      <c r="HX24" s="8"/>
      <c r="HY24" s="8"/>
      <c r="HZ24" s="8"/>
      <c r="IA24" s="8"/>
      <c r="IB24" s="8"/>
      <c r="IC24" s="8"/>
      <c r="ID24" s="8"/>
      <c r="IE24" s="8"/>
      <c r="IF24" s="8"/>
      <c r="IG24" s="8"/>
      <c r="IH24" s="8"/>
      <c r="II24" s="8"/>
      <c r="IJ24" s="33"/>
      <c r="IK24" s="33"/>
      <c r="IL24" s="33"/>
      <c r="IM24" s="33"/>
      <c r="IN24" s="33"/>
      <c r="IO24" s="33"/>
      <c r="IP24" s="33"/>
      <c r="IQ24" s="33"/>
      <c r="IR24" s="33"/>
      <c r="IS24" s="33"/>
      <c r="IT24" s="33"/>
      <c r="IU24" s="33"/>
      <c r="IV24" s="33"/>
      <c r="IW24" s="33"/>
      <c r="IX24" s="33"/>
      <c r="IY24" s="33"/>
      <c r="IZ24" s="33"/>
      <c r="JA24" s="33"/>
      <c r="JB24" s="33"/>
      <c r="JC24" s="33"/>
      <c r="JD24" s="33"/>
      <c r="JE24" s="33"/>
      <c r="JF24" s="33"/>
      <c r="JG24" s="33"/>
      <c r="JH24" s="33"/>
      <c r="JI24" s="33"/>
      <c r="JJ24" s="33"/>
      <c r="JK24" s="33"/>
      <c r="JL24" s="33"/>
      <c r="JM24" s="33"/>
      <c r="JN24" s="33"/>
      <c r="JO24" s="33"/>
      <c r="JP24" s="33"/>
      <c r="JQ24" s="33"/>
      <c r="JR24" s="33"/>
      <c r="JS24" s="33"/>
      <c r="JT24" s="33"/>
      <c r="JU24" s="33"/>
      <c r="JV24" s="33"/>
      <c r="JW24" s="33"/>
      <c r="JX24" s="33"/>
    </row>
    <row r="25" spans="1:284" x14ac:dyDescent="0.2">
      <c r="A25" s="2"/>
      <c r="B25" s="2"/>
      <c r="C25" s="2"/>
      <c r="D25" s="2"/>
      <c r="E25" s="2"/>
      <c r="F25" s="2"/>
      <c r="G25" s="2"/>
      <c r="H25" s="2"/>
      <c r="I25" s="2"/>
      <c r="J25" s="2"/>
      <c r="K25" s="2"/>
      <c r="L25" s="2"/>
      <c r="M25" s="2"/>
      <c r="N25" s="2"/>
      <c r="O25" s="2"/>
      <c r="P25" s="2"/>
      <c r="Q25" s="2"/>
      <c r="R25" s="2"/>
      <c r="S25" s="2"/>
      <c r="T25" s="2"/>
      <c r="U25" s="2"/>
      <c r="V25" s="2"/>
      <c r="W25" s="2"/>
      <c r="X25" s="2"/>
      <c r="Y25" s="2"/>
      <c r="Z25" s="2"/>
      <c r="AA25" s="2"/>
      <c r="AB25" s="2"/>
      <c r="AC25" s="2"/>
      <c r="AD25" s="2"/>
      <c r="AE25" s="2"/>
      <c r="AF25" s="2"/>
      <c r="AG25" s="2"/>
      <c r="AH25" s="2"/>
      <c r="AI25" s="2"/>
      <c r="AJ25" s="2"/>
      <c r="AK25" s="2"/>
      <c r="AL25" s="2"/>
      <c r="AM25" s="2"/>
      <c r="AN25" s="2"/>
      <c r="AO25" s="2"/>
      <c r="AP25" s="2"/>
      <c r="AQ25" s="2"/>
      <c r="AR25" s="2"/>
      <c r="AS25" s="2"/>
      <c r="AT25" s="2"/>
      <c r="AU25" s="2"/>
      <c r="AV25" s="2"/>
      <c r="AW25" s="2"/>
      <c r="AX25" s="2"/>
      <c r="AY25" s="2"/>
      <c r="AZ25" s="2"/>
      <c r="BA25" s="2"/>
      <c r="BB25" s="2"/>
      <c r="BC25" s="2"/>
      <c r="BD25" s="2"/>
      <c r="BE25" s="2"/>
      <c r="BF25" s="2"/>
      <c r="BG25" s="2"/>
      <c r="BH25" s="2"/>
      <c r="BI25" s="2"/>
      <c r="BJ25" s="2"/>
      <c r="BK25" s="2"/>
      <c r="BL25" s="2"/>
      <c r="BM25" s="2"/>
      <c r="BN25" s="2"/>
      <c r="BO25" s="2"/>
      <c r="BP25" s="2"/>
      <c r="BQ25" s="2"/>
      <c r="BR25" s="2"/>
      <c r="BS25" s="2"/>
      <c r="BT25" s="2"/>
      <c r="BU25" s="2"/>
      <c r="BV25" s="2"/>
      <c r="BW25" s="2"/>
      <c r="BX25" s="2"/>
      <c r="BY25" s="2"/>
      <c r="BZ25" s="2"/>
      <c r="CA25" s="2"/>
      <c r="CB25" s="2"/>
      <c r="CC25" s="2"/>
      <c r="CD25" s="2"/>
      <c r="CE25" s="2"/>
      <c r="CF25" s="2"/>
      <c r="CG25" s="2"/>
      <c r="CH25" s="2"/>
      <c r="CI25" s="2"/>
      <c r="CJ25" s="2"/>
      <c r="CK25" s="2"/>
      <c r="CL25" s="2"/>
      <c r="CM25" s="2"/>
      <c r="CN25" s="2"/>
      <c r="CO25" s="2"/>
      <c r="CP25" s="2"/>
      <c r="CQ25" s="2"/>
      <c r="CR25" s="2"/>
      <c r="CS25" s="2"/>
      <c r="CT25" s="2"/>
      <c r="CU25" s="2"/>
      <c r="CV25" s="2"/>
      <c r="CW25" s="2"/>
      <c r="CX25" s="2"/>
      <c r="CY25" s="2"/>
      <c r="CZ25" s="2"/>
      <c r="DA25" s="2"/>
      <c r="DB25" s="2"/>
      <c r="DC25" s="2"/>
      <c r="DD25" s="2"/>
      <c r="DE25" s="2"/>
      <c r="DF25" s="2"/>
      <c r="DG25" s="2"/>
      <c r="DH25" s="2"/>
      <c r="DI25" s="2"/>
      <c r="DJ25" s="2"/>
      <c r="DK25" s="2"/>
      <c r="DL25" s="2"/>
      <c r="DM25" s="2"/>
      <c r="DN25" s="2"/>
      <c r="DO25" s="2"/>
      <c r="DP25" s="2"/>
      <c r="DQ25" s="2"/>
      <c r="DR25" s="2"/>
      <c r="DS25" s="2"/>
      <c r="DT25" s="2"/>
      <c r="DU25" s="2"/>
      <c r="DV25" s="2"/>
      <c r="DW25" s="2"/>
      <c r="DX25" s="2"/>
      <c r="DY25" s="2"/>
      <c r="DZ25" s="2"/>
      <c r="EA25" s="2"/>
      <c r="EB25" s="2"/>
      <c r="EC25" s="2"/>
      <c r="ED25" s="2"/>
      <c r="EE25" s="2"/>
      <c r="EF25" s="2"/>
      <c r="EG25" s="2"/>
      <c r="EH25" s="2"/>
      <c r="EI25" s="2"/>
      <c r="EJ25" s="2"/>
      <c r="EK25" s="2"/>
      <c r="EL25" s="2"/>
      <c r="EM25" s="2"/>
      <c r="EN25" s="2"/>
      <c r="EO25" s="2"/>
      <c r="EP25" s="2"/>
      <c r="EQ25" s="2"/>
      <c r="ER25" s="2"/>
      <c r="ES25" s="2"/>
      <c r="ET25" s="2"/>
      <c r="EU25" s="2"/>
      <c r="EV25" s="2"/>
      <c r="EW25" s="2"/>
      <c r="EX25" s="2"/>
      <c r="EY25" s="2"/>
      <c r="EZ25" s="2"/>
      <c r="FA25" s="2"/>
      <c r="FB25" s="2"/>
      <c r="FC25" s="2"/>
      <c r="FD25" s="2"/>
      <c r="FE25" s="2"/>
      <c r="FF25" s="2"/>
      <c r="FG25" s="2"/>
      <c r="FH25" s="2"/>
      <c r="FI25" s="2"/>
      <c r="FJ25" s="2"/>
      <c r="FK25" s="2"/>
      <c r="FL25" s="2"/>
      <c r="FM25" s="2"/>
      <c r="FN25" s="2"/>
      <c r="FO25" s="2"/>
      <c r="FP25" s="2"/>
      <c r="FQ25" s="2"/>
      <c r="FR25" s="2"/>
      <c r="FS25" s="2"/>
      <c r="FT25" s="2"/>
      <c r="FU25" s="2"/>
      <c r="FV25" s="2"/>
      <c r="FW25" s="2"/>
      <c r="FX25" s="2"/>
      <c r="FY25" s="2"/>
      <c r="FZ25" s="2"/>
      <c r="GA25" s="2"/>
      <c r="GB25" s="2"/>
      <c r="GC25" s="2"/>
      <c r="GD25" s="2"/>
      <c r="GE25" s="2"/>
      <c r="GF25" s="2"/>
      <c r="GG25" s="2"/>
      <c r="GH25" s="2"/>
      <c r="GI25" s="2"/>
      <c r="GJ25" s="2"/>
      <c r="GK25" s="2"/>
      <c r="GL25" s="2"/>
      <c r="GM25" s="2"/>
      <c r="GN25" s="2"/>
      <c r="GO25" s="2"/>
      <c r="GP25" s="2"/>
      <c r="GQ25" s="2"/>
      <c r="GR25" s="2"/>
      <c r="GS25" s="2"/>
      <c r="GT25" s="2"/>
      <c r="GU25" s="2"/>
      <c r="GV25" s="2"/>
      <c r="GW25" s="2"/>
      <c r="GX25" s="2"/>
      <c r="GY25" s="2"/>
      <c r="GZ25" s="2"/>
      <c r="HA25" s="2"/>
      <c r="HB25" s="2"/>
      <c r="HC25" s="2"/>
      <c r="HD25" s="2"/>
      <c r="HE25" s="2"/>
      <c r="HF25" s="2"/>
      <c r="HG25" s="2"/>
      <c r="HH25" s="2"/>
      <c r="HI25" s="2"/>
      <c r="HJ25" s="2"/>
      <c r="HK25" s="2"/>
      <c r="HL25" s="2"/>
      <c r="HM25" s="2"/>
      <c r="HN25" s="2"/>
      <c r="HO25" s="2"/>
      <c r="HP25" s="2"/>
      <c r="HQ25" s="2"/>
      <c r="HR25" s="2"/>
      <c r="HS25" s="2"/>
      <c r="HT25" s="2"/>
      <c r="HU25" s="2"/>
      <c r="HV25" s="2"/>
      <c r="HW25" s="2"/>
      <c r="HX25" s="2"/>
      <c r="HY25" s="2"/>
      <c r="HZ25" s="2"/>
      <c r="IA25" s="2"/>
      <c r="IB25" s="2"/>
      <c r="IC25" s="2"/>
      <c r="ID25" s="2"/>
      <c r="IE25" s="2"/>
      <c r="IF25" s="2"/>
      <c r="IG25" s="2"/>
      <c r="IH25" s="2"/>
      <c r="II25" s="2"/>
      <c r="IJ25" s="33"/>
      <c r="IK25" s="33"/>
      <c r="IL25" s="33"/>
      <c r="IM25" s="33"/>
      <c r="IN25" s="33"/>
      <c r="IO25" s="33"/>
      <c r="IP25" s="33"/>
      <c r="IQ25" s="33"/>
      <c r="IR25" s="33"/>
      <c r="IS25" s="33"/>
      <c r="IT25" s="33"/>
      <c r="IU25" s="33"/>
      <c r="IV25" s="33"/>
      <c r="IW25" s="33"/>
      <c r="IX25" s="33"/>
      <c r="IY25" s="33"/>
      <c r="IZ25" s="33"/>
      <c r="JA25" s="33"/>
      <c r="JB25" s="33"/>
      <c r="JC25" s="33"/>
      <c r="JD25" s="33"/>
      <c r="JE25" s="33"/>
      <c r="JF25" s="33"/>
      <c r="JG25" s="33"/>
      <c r="JH25" s="33"/>
      <c r="JI25" s="33"/>
      <c r="JJ25" s="33"/>
      <c r="JK25" s="33"/>
      <c r="JL25" s="33"/>
      <c r="JM25" s="33"/>
      <c r="JN25" s="33"/>
      <c r="JO25" s="33"/>
      <c r="JP25" s="33"/>
      <c r="JQ25" s="33"/>
      <c r="JR25" s="33"/>
      <c r="JS25" s="33"/>
      <c r="JT25" s="33"/>
      <c r="JU25" s="33"/>
      <c r="JV25" s="33"/>
      <c r="JW25" s="33"/>
      <c r="JX25" s="33"/>
    </row>
    <row r="26" spans="1:284" ht="24" x14ac:dyDescent="0.2">
      <c r="A26" s="22" t="s">
        <v>0</v>
      </c>
      <c r="B26" s="21" t="s">
        <v>10</v>
      </c>
      <c r="C26" s="3" t="s">
        <v>44</v>
      </c>
      <c r="D26" s="7">
        <v>379999</v>
      </c>
      <c r="E26" s="10">
        <v>392012</v>
      </c>
      <c r="F26" s="7">
        <v>273512</v>
      </c>
      <c r="G26" s="10">
        <v>263067</v>
      </c>
      <c r="H26" s="7">
        <v>270371</v>
      </c>
      <c r="I26" s="10">
        <v>212146</v>
      </c>
      <c r="J26" s="7">
        <v>258050</v>
      </c>
      <c r="K26" s="10">
        <v>285815</v>
      </c>
      <c r="L26" s="7">
        <v>234933</v>
      </c>
      <c r="M26" s="10">
        <v>266890</v>
      </c>
      <c r="N26" s="7">
        <v>316944</v>
      </c>
      <c r="O26" s="10">
        <v>407142</v>
      </c>
      <c r="P26" s="7">
        <v>436357</v>
      </c>
      <c r="Q26" s="10">
        <v>298966</v>
      </c>
      <c r="R26" s="7">
        <v>332176</v>
      </c>
      <c r="S26" s="10">
        <v>349981</v>
      </c>
      <c r="T26" s="7">
        <v>345057</v>
      </c>
      <c r="U26" s="10">
        <v>319177</v>
      </c>
      <c r="V26" s="7">
        <v>326862</v>
      </c>
      <c r="W26" s="10">
        <v>224987</v>
      </c>
      <c r="X26" s="7">
        <v>71518</v>
      </c>
      <c r="Y26" s="10">
        <v>83686</v>
      </c>
      <c r="Z26" s="7"/>
      <c r="AA26" s="10"/>
      <c r="AB26" s="7"/>
      <c r="AC26" s="10"/>
      <c r="AD26" s="7"/>
      <c r="AE26" s="10"/>
      <c r="AF26" s="7"/>
      <c r="AG26" s="10"/>
      <c r="AH26" s="7"/>
      <c r="AI26" s="10"/>
      <c r="AJ26" s="7"/>
      <c r="AK26" s="10"/>
      <c r="AL26" s="7"/>
      <c r="AM26" s="10"/>
      <c r="AN26" s="7"/>
      <c r="AO26" s="10"/>
      <c r="AP26" s="7"/>
      <c r="AQ26" s="10"/>
      <c r="AR26" s="7"/>
      <c r="AS26" s="10"/>
      <c r="AT26" s="7"/>
      <c r="AU26" s="10"/>
      <c r="AV26" s="7"/>
      <c r="AW26" s="10"/>
      <c r="AX26" s="7"/>
      <c r="AY26" s="10"/>
      <c r="AZ26" s="7"/>
      <c r="BA26" s="10"/>
      <c r="BB26" s="7"/>
      <c r="BC26" s="10"/>
      <c r="BD26" s="7"/>
      <c r="BE26" s="10"/>
      <c r="BF26" s="7"/>
      <c r="BG26" s="10"/>
      <c r="BH26" s="7"/>
      <c r="BI26" s="10"/>
      <c r="BJ26" s="7"/>
      <c r="BK26" s="10"/>
      <c r="BL26" s="7"/>
      <c r="BM26" s="10"/>
      <c r="BN26" s="7"/>
      <c r="BO26" s="10"/>
      <c r="BP26" s="7"/>
      <c r="BQ26" s="10"/>
      <c r="BR26" s="7"/>
      <c r="BS26" s="10"/>
      <c r="BT26" s="7"/>
      <c r="BU26" s="10"/>
      <c r="BV26" s="7"/>
      <c r="BW26" s="10"/>
      <c r="BX26" s="7"/>
      <c r="BY26" s="10"/>
      <c r="BZ26" s="7"/>
      <c r="CA26" s="10"/>
      <c r="CB26" s="7"/>
      <c r="CC26" s="10"/>
      <c r="CD26" s="7"/>
      <c r="CE26" s="10"/>
      <c r="CF26" s="7"/>
      <c r="CG26" s="10"/>
      <c r="CH26" s="7"/>
      <c r="CI26" s="10"/>
      <c r="CJ26" s="7"/>
      <c r="CK26" s="10"/>
      <c r="CL26" s="7"/>
      <c r="CM26" s="10"/>
      <c r="CN26" s="7"/>
      <c r="CO26" s="10"/>
      <c r="CP26" s="7"/>
      <c r="CQ26" s="10"/>
      <c r="CR26" s="7"/>
      <c r="CS26" s="10"/>
      <c r="CT26" s="7"/>
      <c r="CU26" s="10"/>
      <c r="CV26" s="7"/>
      <c r="CW26" s="10"/>
      <c r="CX26" s="7"/>
      <c r="CY26" s="10"/>
      <c r="CZ26" s="7"/>
      <c r="DA26" s="10"/>
      <c r="DB26" s="7"/>
      <c r="DC26" s="10"/>
      <c r="DD26" s="7"/>
      <c r="DE26" s="10"/>
      <c r="DF26" s="7"/>
      <c r="DG26" s="10"/>
      <c r="DH26" s="7"/>
      <c r="DI26" s="10"/>
      <c r="DJ26" s="7"/>
      <c r="DK26" s="10"/>
      <c r="DL26" s="7"/>
      <c r="DM26" s="10"/>
      <c r="DN26" s="7"/>
      <c r="DO26" s="10"/>
      <c r="DP26" s="7"/>
      <c r="DQ26" s="10"/>
      <c r="DR26" s="7"/>
      <c r="DS26" s="10"/>
      <c r="DT26" s="7"/>
      <c r="DU26" s="10"/>
      <c r="DV26" s="7"/>
      <c r="DW26" s="10"/>
      <c r="DX26" s="7"/>
      <c r="DY26" s="10"/>
      <c r="DZ26" s="7"/>
      <c r="EA26" s="10"/>
      <c r="EB26" s="7"/>
      <c r="EC26" s="10"/>
      <c r="ED26" s="7"/>
      <c r="EE26" s="10"/>
      <c r="EF26" s="7"/>
      <c r="EG26" s="10"/>
      <c r="EH26" s="7"/>
      <c r="EI26" s="10"/>
      <c r="EJ26" s="7"/>
      <c r="EK26" s="10"/>
      <c r="EL26" s="7"/>
      <c r="EM26" s="10"/>
      <c r="EN26" s="7"/>
      <c r="EO26" s="10"/>
      <c r="EP26" s="7"/>
      <c r="EQ26" s="10"/>
      <c r="ER26" s="7"/>
      <c r="ES26" s="10"/>
      <c r="ET26" s="7"/>
      <c r="EU26" s="10"/>
      <c r="EV26" s="7"/>
      <c r="EW26" s="10"/>
      <c r="EX26" s="7"/>
      <c r="EY26" s="10"/>
      <c r="EZ26" s="7"/>
      <c r="FA26" s="10"/>
      <c r="FB26" s="7"/>
      <c r="FC26" s="10"/>
      <c r="FD26" s="7"/>
      <c r="FE26" s="10"/>
      <c r="FF26" s="7"/>
      <c r="FG26" s="10"/>
      <c r="FH26" s="7"/>
      <c r="FI26" s="10"/>
      <c r="FJ26" s="7"/>
      <c r="FK26" s="10"/>
      <c r="FL26" s="7"/>
      <c r="FM26" s="10"/>
      <c r="FN26" s="7"/>
      <c r="FO26" s="10"/>
      <c r="FP26" s="7"/>
      <c r="FQ26" s="10"/>
      <c r="FR26" s="7"/>
      <c r="FS26" s="10"/>
      <c r="FT26" s="7"/>
      <c r="FU26" s="10"/>
      <c r="FV26" s="7"/>
      <c r="FW26" s="10"/>
      <c r="FX26" s="7"/>
      <c r="FY26" s="10"/>
      <c r="FZ26" s="7"/>
      <c r="GA26" s="10"/>
      <c r="GB26" s="7"/>
      <c r="GC26" s="10"/>
      <c r="GD26" s="7"/>
      <c r="GE26" s="10"/>
      <c r="GF26" s="7"/>
      <c r="GG26" s="10"/>
      <c r="GH26" s="7"/>
      <c r="GI26" s="10"/>
      <c r="GJ26" s="7"/>
      <c r="GK26" s="10"/>
      <c r="GL26" s="7"/>
      <c r="GM26" s="10"/>
      <c r="GN26" s="7"/>
      <c r="GO26" s="10"/>
      <c r="GP26" s="7"/>
      <c r="GQ26" s="10"/>
      <c r="GR26" s="7"/>
      <c r="GS26" s="10"/>
      <c r="GT26" s="7"/>
      <c r="GU26" s="10"/>
      <c r="GV26" s="7"/>
      <c r="GW26" s="10"/>
      <c r="GX26" s="7"/>
      <c r="GY26" s="10"/>
      <c r="GZ26" s="7"/>
      <c r="HA26" s="10"/>
      <c r="HB26" s="7"/>
      <c r="HC26" s="10"/>
      <c r="HD26" s="7"/>
      <c r="HE26" s="10"/>
      <c r="HF26" s="7"/>
      <c r="HG26" s="10"/>
      <c r="HH26" s="7"/>
      <c r="HI26" s="10"/>
      <c r="HJ26" s="7"/>
      <c r="HK26" s="10"/>
      <c r="HL26" s="7"/>
      <c r="HM26" s="10"/>
      <c r="HN26" s="7"/>
      <c r="HO26" s="10"/>
      <c r="HP26" s="7"/>
      <c r="HQ26" s="10"/>
      <c r="HR26" s="7"/>
      <c r="HS26" s="10"/>
      <c r="HT26" s="7"/>
      <c r="HU26" s="10"/>
      <c r="HV26" s="7"/>
      <c r="HW26" s="10"/>
      <c r="HX26" s="7"/>
      <c r="HY26" s="10"/>
      <c r="HZ26" s="7"/>
      <c r="IA26" s="10"/>
      <c r="IB26" s="7"/>
      <c r="IC26" s="10"/>
      <c r="ID26" s="7"/>
      <c r="IE26" s="10"/>
      <c r="IF26" s="7"/>
      <c r="IG26" s="10"/>
      <c r="IH26" s="7"/>
      <c r="II26" s="10"/>
      <c r="IJ26" s="33"/>
      <c r="IK26" s="33"/>
      <c r="IL26" s="33"/>
      <c r="IM26" s="33"/>
      <c r="IN26" s="33"/>
      <c r="IO26" s="33"/>
      <c r="IP26" s="33"/>
      <c r="IQ26" s="33"/>
      <c r="IR26" s="33"/>
      <c r="IS26" s="33"/>
      <c r="IT26" s="33"/>
      <c r="IU26" s="33"/>
      <c r="IV26" s="33"/>
      <c r="IW26" s="33"/>
      <c r="IX26" s="33"/>
      <c r="IY26" s="33"/>
      <c r="IZ26" s="33"/>
      <c r="JA26" s="33"/>
      <c r="JB26" s="33"/>
      <c r="JC26" s="33"/>
      <c r="JD26" s="33"/>
      <c r="JE26" s="33"/>
      <c r="JF26" s="33"/>
      <c r="JG26" s="33"/>
      <c r="JH26" s="33"/>
      <c r="JI26" s="33"/>
      <c r="JJ26" s="33"/>
      <c r="JK26" s="33"/>
      <c r="JL26" s="33"/>
      <c r="JM26" s="33"/>
      <c r="JN26" s="33"/>
      <c r="JO26" s="33"/>
      <c r="JP26" s="33"/>
      <c r="JQ26" s="33"/>
      <c r="JR26" s="33"/>
      <c r="JS26" s="33"/>
      <c r="JT26" s="33"/>
      <c r="JU26" s="33"/>
      <c r="JV26" s="33"/>
      <c r="JW26" s="33"/>
      <c r="JX26" s="33"/>
    </row>
    <row r="27" spans="1:284" ht="24" x14ac:dyDescent="0.2">
      <c r="A27" s="22" t="s">
        <v>0</v>
      </c>
      <c r="B27" s="21" t="s">
        <v>10</v>
      </c>
      <c r="C27" s="3" t="s">
        <v>45</v>
      </c>
      <c r="D27" s="7">
        <v>530491</v>
      </c>
      <c r="E27" s="10">
        <v>346022</v>
      </c>
      <c r="F27" s="7">
        <v>495343</v>
      </c>
      <c r="G27" s="10">
        <v>541506</v>
      </c>
      <c r="H27" s="7">
        <v>600275</v>
      </c>
      <c r="I27" s="10">
        <v>585679</v>
      </c>
      <c r="J27" s="7">
        <v>587630</v>
      </c>
      <c r="K27" s="10">
        <v>606214</v>
      </c>
      <c r="L27" s="7">
        <v>576912</v>
      </c>
      <c r="M27" s="10">
        <v>630723</v>
      </c>
      <c r="N27" s="7">
        <v>609823</v>
      </c>
      <c r="O27" s="10">
        <v>615783</v>
      </c>
      <c r="P27" s="7">
        <v>265830</v>
      </c>
      <c r="Q27" s="10">
        <v>564850</v>
      </c>
      <c r="R27" s="7">
        <v>618878</v>
      </c>
      <c r="S27" s="10">
        <v>586238</v>
      </c>
      <c r="T27" s="7">
        <v>613910</v>
      </c>
      <c r="U27" s="10">
        <v>572848</v>
      </c>
      <c r="V27" s="7">
        <v>643646</v>
      </c>
      <c r="W27" s="10">
        <v>601242</v>
      </c>
      <c r="X27" s="7">
        <v>282711</v>
      </c>
      <c r="Y27" s="10">
        <v>51999</v>
      </c>
      <c r="Z27" s="7"/>
      <c r="AA27" s="10"/>
      <c r="AB27" s="7"/>
      <c r="AC27" s="10"/>
      <c r="AD27" s="7"/>
      <c r="AE27" s="10"/>
      <c r="AF27" s="7"/>
      <c r="AG27" s="10"/>
      <c r="AH27" s="7"/>
      <c r="AI27" s="10"/>
      <c r="AJ27" s="7"/>
      <c r="AK27" s="10"/>
      <c r="AL27" s="7"/>
      <c r="AM27" s="10"/>
      <c r="AN27" s="7"/>
      <c r="AO27" s="10"/>
      <c r="AP27" s="7"/>
      <c r="AQ27" s="10"/>
      <c r="AR27" s="7"/>
      <c r="AS27" s="10"/>
      <c r="AT27" s="7"/>
      <c r="AU27" s="10"/>
      <c r="AV27" s="7"/>
      <c r="AW27" s="10"/>
      <c r="AX27" s="7"/>
      <c r="AY27" s="10"/>
      <c r="AZ27" s="7"/>
      <c r="BA27" s="10"/>
      <c r="BB27" s="7"/>
      <c r="BC27" s="10"/>
      <c r="BD27" s="7"/>
      <c r="BE27" s="10"/>
      <c r="BF27" s="7"/>
      <c r="BG27" s="10"/>
      <c r="BH27" s="7"/>
      <c r="BI27" s="10"/>
      <c r="BJ27" s="7"/>
      <c r="BK27" s="10"/>
      <c r="BL27" s="7"/>
      <c r="BM27" s="10"/>
      <c r="BN27" s="7"/>
      <c r="BO27" s="10"/>
      <c r="BP27" s="7"/>
      <c r="BQ27" s="10"/>
      <c r="BR27" s="7"/>
      <c r="BS27" s="10"/>
      <c r="BT27" s="7"/>
      <c r="BU27" s="10"/>
      <c r="BV27" s="7"/>
      <c r="BW27" s="10"/>
      <c r="BX27" s="7"/>
      <c r="BY27" s="10"/>
      <c r="BZ27" s="7"/>
      <c r="CA27" s="10"/>
      <c r="CB27" s="7"/>
      <c r="CC27" s="10"/>
      <c r="CD27" s="7"/>
      <c r="CE27" s="10"/>
      <c r="CF27" s="7"/>
      <c r="CG27" s="10"/>
      <c r="CH27" s="7"/>
      <c r="CI27" s="10"/>
      <c r="CJ27" s="7"/>
      <c r="CK27" s="10"/>
      <c r="CL27" s="7"/>
      <c r="CM27" s="10"/>
      <c r="CN27" s="7"/>
      <c r="CO27" s="10"/>
      <c r="CP27" s="7"/>
      <c r="CQ27" s="10"/>
      <c r="CR27" s="7"/>
      <c r="CS27" s="10"/>
      <c r="CT27" s="7"/>
      <c r="CU27" s="10"/>
      <c r="CV27" s="7"/>
      <c r="CW27" s="10"/>
      <c r="CX27" s="7"/>
      <c r="CY27" s="10"/>
      <c r="CZ27" s="7"/>
      <c r="DA27" s="10"/>
      <c r="DB27" s="7"/>
      <c r="DC27" s="10"/>
      <c r="DD27" s="7"/>
      <c r="DE27" s="10"/>
      <c r="DF27" s="7"/>
      <c r="DG27" s="10"/>
      <c r="DH27" s="7"/>
      <c r="DI27" s="10"/>
      <c r="DJ27" s="7"/>
      <c r="DK27" s="10"/>
      <c r="DL27" s="7"/>
      <c r="DM27" s="10"/>
      <c r="DN27" s="7"/>
      <c r="DO27" s="10"/>
      <c r="DP27" s="7"/>
      <c r="DQ27" s="10"/>
      <c r="DR27" s="7"/>
      <c r="DS27" s="10"/>
      <c r="DT27" s="7"/>
      <c r="DU27" s="10"/>
      <c r="DV27" s="7"/>
      <c r="DW27" s="10"/>
      <c r="DX27" s="7"/>
      <c r="DY27" s="10"/>
      <c r="DZ27" s="7"/>
      <c r="EA27" s="10"/>
      <c r="EB27" s="7"/>
      <c r="EC27" s="10"/>
      <c r="ED27" s="7"/>
      <c r="EE27" s="10"/>
      <c r="EF27" s="7"/>
      <c r="EG27" s="10"/>
      <c r="EH27" s="7"/>
      <c r="EI27" s="10"/>
      <c r="EJ27" s="7"/>
      <c r="EK27" s="10"/>
      <c r="EL27" s="7"/>
      <c r="EM27" s="10"/>
      <c r="EN27" s="7"/>
      <c r="EO27" s="10"/>
      <c r="EP27" s="7"/>
      <c r="EQ27" s="10"/>
      <c r="ER27" s="7"/>
      <c r="ES27" s="10"/>
      <c r="ET27" s="7"/>
      <c r="EU27" s="10"/>
      <c r="EV27" s="7"/>
      <c r="EW27" s="10"/>
      <c r="EX27" s="7"/>
      <c r="EY27" s="10"/>
      <c r="EZ27" s="7"/>
      <c r="FA27" s="10"/>
      <c r="FB27" s="7"/>
      <c r="FC27" s="10"/>
      <c r="FD27" s="7"/>
      <c r="FE27" s="10"/>
      <c r="FF27" s="7"/>
      <c r="FG27" s="10"/>
      <c r="FH27" s="7"/>
      <c r="FI27" s="10"/>
      <c r="FJ27" s="7"/>
      <c r="FK27" s="10"/>
      <c r="FL27" s="7"/>
      <c r="FM27" s="10"/>
      <c r="FN27" s="7"/>
      <c r="FO27" s="10"/>
      <c r="FP27" s="7"/>
      <c r="FQ27" s="10"/>
      <c r="FR27" s="7"/>
      <c r="FS27" s="10"/>
      <c r="FT27" s="7"/>
      <c r="FU27" s="10"/>
      <c r="FV27" s="7"/>
      <c r="FW27" s="10"/>
      <c r="FX27" s="7"/>
      <c r="FY27" s="10"/>
      <c r="FZ27" s="7"/>
      <c r="GA27" s="10"/>
      <c r="GB27" s="7"/>
      <c r="GC27" s="10"/>
      <c r="GD27" s="7"/>
      <c r="GE27" s="10"/>
      <c r="GF27" s="7"/>
      <c r="GG27" s="10"/>
      <c r="GH27" s="7"/>
      <c r="GI27" s="10"/>
      <c r="GJ27" s="7"/>
      <c r="GK27" s="10"/>
      <c r="GL27" s="7"/>
      <c r="GM27" s="10"/>
      <c r="GN27" s="7"/>
      <c r="GO27" s="10"/>
      <c r="GP27" s="7"/>
      <c r="GQ27" s="10"/>
      <c r="GR27" s="7"/>
      <c r="GS27" s="10"/>
      <c r="GT27" s="7"/>
      <c r="GU27" s="10"/>
      <c r="GV27" s="7"/>
      <c r="GW27" s="10"/>
      <c r="GX27" s="7"/>
      <c r="GY27" s="10"/>
      <c r="GZ27" s="7"/>
      <c r="HA27" s="10"/>
      <c r="HB27" s="7"/>
      <c r="HC27" s="10"/>
      <c r="HD27" s="7"/>
      <c r="HE27" s="10"/>
      <c r="HF27" s="7"/>
      <c r="HG27" s="10"/>
      <c r="HH27" s="7"/>
      <c r="HI27" s="10"/>
      <c r="HJ27" s="7"/>
      <c r="HK27" s="10"/>
      <c r="HL27" s="7"/>
      <c r="HM27" s="10"/>
      <c r="HN27" s="7"/>
      <c r="HO27" s="10"/>
      <c r="HP27" s="7"/>
      <c r="HQ27" s="10"/>
      <c r="HR27" s="7"/>
      <c r="HS27" s="10"/>
      <c r="HT27" s="7"/>
      <c r="HU27" s="10"/>
      <c r="HV27" s="7"/>
      <c r="HW27" s="10"/>
      <c r="HX27" s="7"/>
      <c r="HY27" s="10"/>
      <c r="HZ27" s="7"/>
      <c r="IA27" s="10"/>
      <c r="IB27" s="7"/>
      <c r="IC27" s="10"/>
      <c r="ID27" s="7"/>
      <c r="IE27" s="10"/>
      <c r="IF27" s="7"/>
      <c r="IG27" s="10"/>
      <c r="IH27" s="7"/>
      <c r="II27" s="10"/>
      <c r="IJ27" s="33"/>
      <c r="IK27" s="33"/>
      <c r="IL27" s="33"/>
      <c r="IM27" s="33"/>
      <c r="IN27" s="33"/>
      <c r="IO27" s="33"/>
      <c r="IP27" s="33"/>
      <c r="IQ27" s="33"/>
      <c r="IR27" s="33"/>
      <c r="IS27" s="33"/>
      <c r="IT27" s="33"/>
      <c r="IU27" s="33"/>
      <c r="IV27" s="33"/>
      <c r="IW27" s="33"/>
      <c r="IX27" s="33"/>
      <c r="IY27" s="33"/>
      <c r="IZ27" s="33"/>
      <c r="JA27" s="33"/>
      <c r="JB27" s="33"/>
      <c r="JC27" s="33"/>
      <c r="JD27" s="33"/>
      <c r="JE27" s="33"/>
      <c r="JF27" s="33"/>
      <c r="JG27" s="33"/>
      <c r="JH27" s="33"/>
      <c r="JI27" s="33"/>
      <c r="JJ27" s="33"/>
      <c r="JK27" s="33"/>
      <c r="JL27" s="33"/>
      <c r="JM27" s="33"/>
      <c r="JN27" s="33"/>
      <c r="JO27" s="33"/>
      <c r="JP27" s="33"/>
      <c r="JQ27" s="33"/>
      <c r="JR27" s="33"/>
      <c r="JS27" s="33"/>
      <c r="JT27" s="33"/>
      <c r="JU27" s="33"/>
      <c r="JV27" s="33"/>
      <c r="JW27" s="33"/>
      <c r="JX27" s="33"/>
    </row>
    <row r="28" spans="1:284" ht="24" x14ac:dyDescent="0.2">
      <c r="A28" s="22" t="s">
        <v>0</v>
      </c>
      <c r="B28" s="21" t="s">
        <v>10</v>
      </c>
      <c r="C28" s="3" t="s">
        <v>46</v>
      </c>
      <c r="D28" s="7">
        <v>611783</v>
      </c>
      <c r="E28" s="10">
        <v>684944</v>
      </c>
      <c r="F28" s="7">
        <v>539191</v>
      </c>
      <c r="G28" s="10">
        <v>699291</v>
      </c>
      <c r="H28" s="7">
        <v>708171</v>
      </c>
      <c r="I28" s="10">
        <v>718081</v>
      </c>
      <c r="J28" s="7">
        <v>715308</v>
      </c>
      <c r="K28" s="10">
        <v>674771</v>
      </c>
      <c r="L28" s="7">
        <v>717947</v>
      </c>
      <c r="M28" s="10">
        <v>685846</v>
      </c>
      <c r="N28" s="7">
        <v>682552</v>
      </c>
      <c r="O28" s="10">
        <v>654310</v>
      </c>
      <c r="P28" s="7">
        <v>965305</v>
      </c>
      <c r="Q28" s="10">
        <v>644985</v>
      </c>
      <c r="R28" s="7">
        <v>719643</v>
      </c>
      <c r="S28" s="10">
        <v>688848</v>
      </c>
      <c r="T28" s="7">
        <v>684536</v>
      </c>
      <c r="U28" s="10">
        <v>693107</v>
      </c>
      <c r="V28" s="7">
        <v>643160</v>
      </c>
      <c r="W28" s="10">
        <v>643689</v>
      </c>
      <c r="X28" s="7">
        <v>271561</v>
      </c>
      <c r="Y28" s="10">
        <v>74810</v>
      </c>
      <c r="Z28" s="7"/>
      <c r="AA28" s="10"/>
      <c r="AB28" s="7"/>
      <c r="AC28" s="10"/>
      <c r="AD28" s="7"/>
      <c r="AE28" s="10"/>
      <c r="AF28" s="7"/>
      <c r="AG28" s="10"/>
      <c r="AH28" s="7"/>
      <c r="AI28" s="10"/>
      <c r="AJ28" s="7"/>
      <c r="AK28" s="10"/>
      <c r="AL28" s="7"/>
      <c r="AM28" s="10"/>
      <c r="AN28" s="7"/>
      <c r="AO28" s="10"/>
      <c r="AP28" s="7"/>
      <c r="AQ28" s="10"/>
      <c r="AR28" s="7"/>
      <c r="AS28" s="10"/>
      <c r="AT28" s="7"/>
      <c r="AU28" s="10"/>
      <c r="AV28" s="7"/>
      <c r="AW28" s="10"/>
      <c r="AX28" s="7"/>
      <c r="AY28" s="10"/>
      <c r="AZ28" s="7"/>
      <c r="BA28" s="10"/>
      <c r="BB28" s="7"/>
      <c r="BC28" s="10"/>
      <c r="BD28" s="7"/>
      <c r="BE28" s="10"/>
      <c r="BF28" s="7"/>
      <c r="BG28" s="10"/>
      <c r="BH28" s="7"/>
      <c r="BI28" s="10"/>
      <c r="BJ28" s="7"/>
      <c r="BK28" s="10"/>
      <c r="BL28" s="7"/>
      <c r="BM28" s="10"/>
      <c r="BN28" s="7"/>
      <c r="BO28" s="10"/>
      <c r="BP28" s="7"/>
      <c r="BQ28" s="10"/>
      <c r="BR28" s="7"/>
      <c r="BS28" s="10"/>
      <c r="BT28" s="7"/>
      <c r="BU28" s="10"/>
      <c r="BV28" s="7"/>
      <c r="BW28" s="10"/>
      <c r="BX28" s="7"/>
      <c r="BY28" s="10"/>
      <c r="BZ28" s="7"/>
      <c r="CA28" s="10"/>
      <c r="CB28" s="7"/>
      <c r="CC28" s="10"/>
      <c r="CD28" s="7"/>
      <c r="CE28" s="10"/>
      <c r="CF28" s="7"/>
      <c r="CG28" s="10"/>
      <c r="CH28" s="7"/>
      <c r="CI28" s="10"/>
      <c r="CJ28" s="7"/>
      <c r="CK28" s="10"/>
      <c r="CL28" s="7"/>
      <c r="CM28" s="10"/>
      <c r="CN28" s="7"/>
      <c r="CO28" s="10"/>
      <c r="CP28" s="7"/>
      <c r="CQ28" s="10"/>
      <c r="CR28" s="7"/>
      <c r="CS28" s="10"/>
      <c r="CT28" s="7"/>
      <c r="CU28" s="10"/>
      <c r="CV28" s="7"/>
      <c r="CW28" s="10"/>
      <c r="CX28" s="7"/>
      <c r="CY28" s="10"/>
      <c r="CZ28" s="7"/>
      <c r="DA28" s="10"/>
      <c r="DB28" s="7"/>
      <c r="DC28" s="10"/>
      <c r="DD28" s="7"/>
      <c r="DE28" s="10"/>
      <c r="DF28" s="7"/>
      <c r="DG28" s="10"/>
      <c r="DH28" s="7"/>
      <c r="DI28" s="10"/>
      <c r="DJ28" s="7"/>
      <c r="DK28" s="10"/>
      <c r="DL28" s="7"/>
      <c r="DM28" s="10"/>
      <c r="DN28" s="7"/>
      <c r="DO28" s="10"/>
      <c r="DP28" s="7"/>
      <c r="DQ28" s="10"/>
      <c r="DR28" s="7"/>
      <c r="DS28" s="10"/>
      <c r="DT28" s="7"/>
      <c r="DU28" s="10"/>
      <c r="DV28" s="7"/>
      <c r="DW28" s="10"/>
      <c r="DX28" s="7"/>
      <c r="DY28" s="10"/>
      <c r="DZ28" s="7"/>
      <c r="EA28" s="10"/>
      <c r="EB28" s="7"/>
      <c r="EC28" s="10"/>
      <c r="ED28" s="7"/>
      <c r="EE28" s="10"/>
      <c r="EF28" s="7"/>
      <c r="EG28" s="10"/>
      <c r="EH28" s="7"/>
      <c r="EI28" s="10"/>
      <c r="EJ28" s="7"/>
      <c r="EK28" s="10"/>
      <c r="EL28" s="7"/>
      <c r="EM28" s="10"/>
      <c r="EN28" s="7"/>
      <c r="EO28" s="10"/>
      <c r="EP28" s="7"/>
      <c r="EQ28" s="10"/>
      <c r="ER28" s="7"/>
      <c r="ES28" s="10"/>
      <c r="ET28" s="7"/>
      <c r="EU28" s="10"/>
      <c r="EV28" s="7"/>
      <c r="EW28" s="10"/>
      <c r="EX28" s="7"/>
      <c r="EY28" s="10"/>
      <c r="EZ28" s="7"/>
      <c r="FA28" s="10"/>
      <c r="FB28" s="7"/>
      <c r="FC28" s="10"/>
      <c r="FD28" s="7"/>
      <c r="FE28" s="10"/>
      <c r="FF28" s="7"/>
      <c r="FG28" s="10"/>
      <c r="FH28" s="7"/>
      <c r="FI28" s="10"/>
      <c r="FJ28" s="7"/>
      <c r="FK28" s="10"/>
      <c r="FL28" s="7"/>
      <c r="FM28" s="10"/>
      <c r="FN28" s="7"/>
      <c r="FO28" s="10"/>
      <c r="FP28" s="7"/>
      <c r="FQ28" s="10"/>
      <c r="FR28" s="7"/>
      <c r="FS28" s="10"/>
      <c r="FT28" s="7"/>
      <c r="FU28" s="10"/>
      <c r="FV28" s="7"/>
      <c r="FW28" s="10"/>
      <c r="FX28" s="7"/>
      <c r="FY28" s="10"/>
      <c r="FZ28" s="7"/>
      <c r="GA28" s="10"/>
      <c r="GB28" s="7"/>
      <c r="GC28" s="10"/>
      <c r="GD28" s="7"/>
      <c r="GE28" s="10"/>
      <c r="GF28" s="7"/>
      <c r="GG28" s="10"/>
      <c r="GH28" s="7"/>
      <c r="GI28" s="10"/>
      <c r="GJ28" s="7"/>
      <c r="GK28" s="10"/>
      <c r="GL28" s="7"/>
      <c r="GM28" s="10"/>
      <c r="GN28" s="7"/>
      <c r="GO28" s="10"/>
      <c r="GP28" s="7"/>
      <c r="GQ28" s="10"/>
      <c r="GR28" s="7"/>
      <c r="GS28" s="10"/>
      <c r="GT28" s="7"/>
      <c r="GU28" s="10"/>
      <c r="GV28" s="7"/>
      <c r="GW28" s="10"/>
      <c r="GX28" s="7"/>
      <c r="GY28" s="10"/>
      <c r="GZ28" s="7"/>
      <c r="HA28" s="10"/>
      <c r="HB28" s="7"/>
      <c r="HC28" s="10"/>
      <c r="HD28" s="7"/>
      <c r="HE28" s="10"/>
      <c r="HF28" s="7"/>
      <c r="HG28" s="10"/>
      <c r="HH28" s="7"/>
      <c r="HI28" s="10"/>
      <c r="HJ28" s="7"/>
      <c r="HK28" s="10"/>
      <c r="HL28" s="7"/>
      <c r="HM28" s="10"/>
      <c r="HN28" s="7"/>
      <c r="HO28" s="10"/>
      <c r="HP28" s="7"/>
      <c r="HQ28" s="10"/>
      <c r="HR28" s="7"/>
      <c r="HS28" s="10"/>
      <c r="HT28" s="7"/>
      <c r="HU28" s="10"/>
      <c r="HV28" s="7"/>
      <c r="HW28" s="10"/>
      <c r="HX28" s="7"/>
      <c r="HY28" s="10"/>
      <c r="HZ28" s="7"/>
      <c r="IA28" s="10"/>
      <c r="IB28" s="7"/>
      <c r="IC28" s="10"/>
      <c r="ID28" s="7"/>
      <c r="IE28" s="10"/>
      <c r="IF28" s="7"/>
      <c r="IG28" s="10"/>
      <c r="IH28" s="7"/>
      <c r="II28" s="10"/>
      <c r="IJ28" s="33"/>
      <c r="IK28" s="33"/>
      <c r="IL28" s="33"/>
      <c r="IM28" s="33"/>
      <c r="IN28" s="33"/>
      <c r="IO28" s="33"/>
      <c r="IP28" s="33"/>
      <c r="IQ28" s="33"/>
      <c r="IR28" s="33"/>
      <c r="IS28" s="33"/>
      <c r="IT28" s="33"/>
      <c r="IU28" s="33"/>
      <c r="IV28" s="33"/>
      <c r="IW28" s="33"/>
      <c r="IX28" s="33"/>
      <c r="IY28" s="33"/>
      <c r="IZ28" s="33"/>
      <c r="JA28" s="33"/>
      <c r="JB28" s="33"/>
      <c r="JC28" s="33"/>
      <c r="JD28" s="33"/>
      <c r="JE28" s="33"/>
      <c r="JF28" s="33"/>
      <c r="JG28" s="33"/>
      <c r="JH28" s="33"/>
      <c r="JI28" s="33"/>
      <c r="JJ28" s="33"/>
      <c r="JK28" s="33"/>
      <c r="JL28" s="33"/>
      <c r="JM28" s="33"/>
      <c r="JN28" s="33"/>
      <c r="JO28" s="33"/>
      <c r="JP28" s="33"/>
      <c r="JQ28" s="33"/>
      <c r="JR28" s="33"/>
      <c r="JS28" s="33"/>
      <c r="JT28" s="33"/>
      <c r="JU28" s="33"/>
      <c r="JV28" s="33"/>
      <c r="JW28" s="33"/>
      <c r="JX28" s="33"/>
    </row>
    <row r="29" spans="1:284" ht="60" x14ac:dyDescent="0.2">
      <c r="A29" s="22" t="s">
        <v>0</v>
      </c>
      <c r="B29" s="21" t="s">
        <v>10</v>
      </c>
      <c r="C29" s="20" t="s">
        <v>11</v>
      </c>
      <c r="D29" s="8">
        <v>1522273</v>
      </c>
      <c r="E29" s="8">
        <v>1422978</v>
      </c>
      <c r="F29" s="8">
        <v>1308046</v>
      </c>
      <c r="G29" s="8">
        <v>1503864</v>
      </c>
      <c r="H29" s="8">
        <v>1578817</v>
      </c>
      <c r="I29" s="8">
        <v>1515906</v>
      </c>
      <c r="J29" s="8">
        <v>1560988</v>
      </c>
      <c r="K29" s="8">
        <v>1566800</v>
      </c>
      <c r="L29" s="8">
        <v>1529792</v>
      </c>
      <c r="M29" s="8">
        <v>1583459</v>
      </c>
      <c r="N29" s="8">
        <v>1609319</v>
      </c>
      <c r="O29" s="8">
        <v>1677235</v>
      </c>
      <c r="P29" s="8">
        <v>1667492</v>
      </c>
      <c r="Q29" s="8">
        <v>1508801</v>
      </c>
      <c r="R29" s="8">
        <v>1670697</v>
      </c>
      <c r="S29" s="8">
        <v>1625067</v>
      </c>
      <c r="T29" s="8">
        <v>1643503</v>
      </c>
      <c r="U29" s="8">
        <v>1585132</v>
      </c>
      <c r="V29" s="8">
        <v>1613668</v>
      </c>
      <c r="W29" s="8">
        <v>1469918</v>
      </c>
      <c r="X29" s="8">
        <v>625790</v>
      </c>
      <c r="Y29" s="8">
        <v>210495</v>
      </c>
      <c r="Z29" s="8"/>
      <c r="AA29" s="8"/>
      <c r="AB29" s="8"/>
      <c r="AC29" s="8"/>
      <c r="AD29" s="8"/>
      <c r="AE29" s="8"/>
      <c r="AF29" s="8"/>
      <c r="AG29" s="8"/>
      <c r="AH29" s="8"/>
      <c r="AI29" s="8"/>
      <c r="AJ29" s="8"/>
      <c r="AK29" s="8"/>
      <c r="AL29" s="8"/>
      <c r="AM29" s="8"/>
      <c r="AN29" s="8"/>
      <c r="AO29" s="8"/>
      <c r="AP29" s="8"/>
      <c r="AQ29" s="8"/>
      <c r="AR29" s="8"/>
      <c r="AS29" s="8"/>
      <c r="AT29" s="8"/>
      <c r="AU29" s="8"/>
      <c r="AV29" s="8"/>
      <c r="AW29" s="8"/>
      <c r="AX29" s="8"/>
      <c r="AY29" s="8"/>
      <c r="AZ29" s="8"/>
      <c r="BA29" s="8"/>
      <c r="BB29" s="8"/>
      <c r="BC29" s="8"/>
      <c r="BD29" s="8"/>
      <c r="BE29" s="8"/>
      <c r="BF29" s="8"/>
      <c r="BG29" s="8"/>
      <c r="BH29" s="8"/>
      <c r="BI29" s="8"/>
      <c r="BJ29" s="8"/>
      <c r="BK29" s="8"/>
      <c r="BL29" s="8"/>
      <c r="BM29" s="8"/>
      <c r="BN29" s="8"/>
      <c r="BO29" s="8"/>
      <c r="BP29" s="8"/>
      <c r="BQ29" s="8"/>
      <c r="BR29" s="8"/>
      <c r="BS29" s="8"/>
      <c r="BT29" s="8"/>
      <c r="BU29" s="8"/>
      <c r="BV29" s="8"/>
      <c r="BW29" s="8"/>
      <c r="BX29" s="8"/>
      <c r="BY29" s="8"/>
      <c r="BZ29" s="8"/>
      <c r="CA29" s="8"/>
      <c r="CB29" s="8"/>
      <c r="CC29" s="8"/>
      <c r="CD29" s="8"/>
      <c r="CE29" s="8"/>
      <c r="CF29" s="8"/>
      <c r="CG29" s="8"/>
      <c r="CH29" s="8"/>
      <c r="CI29" s="8"/>
      <c r="CJ29" s="8"/>
      <c r="CK29" s="8"/>
      <c r="CL29" s="8"/>
      <c r="CM29" s="8"/>
      <c r="CN29" s="8"/>
      <c r="CO29" s="8"/>
      <c r="CP29" s="8"/>
      <c r="CQ29" s="8"/>
      <c r="CR29" s="8"/>
      <c r="CS29" s="8"/>
      <c r="CT29" s="8"/>
      <c r="CU29" s="8"/>
      <c r="CV29" s="8"/>
      <c r="CW29" s="8"/>
      <c r="CX29" s="8"/>
      <c r="CY29" s="8"/>
      <c r="CZ29" s="8"/>
      <c r="DA29" s="8"/>
      <c r="DB29" s="8"/>
      <c r="DC29" s="8"/>
      <c r="DD29" s="8"/>
      <c r="DE29" s="8"/>
      <c r="DF29" s="8"/>
      <c r="DG29" s="8"/>
      <c r="DH29" s="8"/>
      <c r="DI29" s="8"/>
      <c r="DJ29" s="8"/>
      <c r="DK29" s="8"/>
      <c r="DL29" s="8"/>
      <c r="DM29" s="8"/>
      <c r="DN29" s="8"/>
      <c r="DO29" s="8"/>
      <c r="DP29" s="8"/>
      <c r="DQ29" s="8"/>
      <c r="DR29" s="8"/>
      <c r="DS29" s="8"/>
      <c r="DT29" s="8"/>
      <c r="DU29" s="8"/>
      <c r="DV29" s="8"/>
      <c r="DW29" s="8"/>
      <c r="DX29" s="8"/>
      <c r="DY29" s="8"/>
      <c r="DZ29" s="8"/>
      <c r="EA29" s="8"/>
      <c r="EB29" s="8"/>
      <c r="EC29" s="8"/>
      <c r="ED29" s="8"/>
      <c r="EE29" s="8"/>
      <c r="EF29" s="8"/>
      <c r="EG29" s="8"/>
      <c r="EH29" s="8"/>
      <c r="EI29" s="8"/>
      <c r="EJ29" s="8"/>
      <c r="EK29" s="8"/>
      <c r="EL29" s="8"/>
      <c r="EM29" s="8"/>
      <c r="EN29" s="8"/>
      <c r="EO29" s="8"/>
      <c r="EP29" s="8"/>
      <c r="EQ29" s="8"/>
      <c r="ER29" s="8"/>
      <c r="ES29" s="8"/>
      <c r="ET29" s="8"/>
      <c r="EU29" s="8"/>
      <c r="EV29" s="8"/>
      <c r="EW29" s="8"/>
      <c r="EX29" s="8"/>
      <c r="EY29" s="8"/>
      <c r="EZ29" s="8"/>
      <c r="FA29" s="8"/>
      <c r="FB29" s="8"/>
      <c r="FC29" s="8"/>
      <c r="FD29" s="8"/>
      <c r="FE29" s="8"/>
      <c r="FF29" s="8"/>
      <c r="FG29" s="8"/>
      <c r="FH29" s="8"/>
      <c r="FI29" s="8"/>
      <c r="FJ29" s="8"/>
      <c r="FK29" s="8"/>
      <c r="FL29" s="8"/>
      <c r="FM29" s="8"/>
      <c r="FN29" s="8"/>
      <c r="FO29" s="8"/>
      <c r="FP29" s="8"/>
      <c r="FQ29" s="8"/>
      <c r="FR29" s="8"/>
      <c r="FS29" s="8"/>
      <c r="FT29" s="8"/>
      <c r="FU29" s="8"/>
      <c r="FV29" s="8"/>
      <c r="FW29" s="8"/>
      <c r="FX29" s="8"/>
      <c r="FY29" s="8"/>
      <c r="FZ29" s="8"/>
      <c r="GA29" s="8"/>
      <c r="GB29" s="8"/>
      <c r="GC29" s="8"/>
      <c r="GD29" s="8"/>
      <c r="GE29" s="8"/>
      <c r="GF29" s="8"/>
      <c r="GG29" s="8"/>
      <c r="GH29" s="8"/>
      <c r="GI29" s="8"/>
      <c r="GJ29" s="8"/>
      <c r="GK29" s="8"/>
      <c r="GL29" s="8"/>
      <c r="GM29" s="8"/>
      <c r="GN29" s="8"/>
      <c r="GO29" s="8"/>
      <c r="GP29" s="8"/>
      <c r="GQ29" s="8"/>
      <c r="GR29" s="8"/>
      <c r="GS29" s="8"/>
      <c r="GT29" s="8"/>
      <c r="GU29" s="8"/>
      <c r="GV29" s="8"/>
      <c r="GW29" s="8"/>
      <c r="GX29" s="8"/>
      <c r="GY29" s="8"/>
      <c r="GZ29" s="8"/>
      <c r="HA29" s="8"/>
      <c r="HB29" s="8"/>
      <c r="HC29" s="8"/>
      <c r="HD29" s="8"/>
      <c r="HE29" s="8"/>
      <c r="HF29" s="8"/>
      <c r="HG29" s="8"/>
      <c r="HH29" s="8"/>
      <c r="HI29" s="8"/>
      <c r="HJ29" s="8"/>
      <c r="HK29" s="8"/>
      <c r="HL29" s="8"/>
      <c r="HM29" s="8"/>
      <c r="HN29" s="8"/>
      <c r="HO29" s="8"/>
      <c r="HP29" s="8"/>
      <c r="HQ29" s="8"/>
      <c r="HR29" s="8"/>
      <c r="HS29" s="8"/>
      <c r="HT29" s="8"/>
      <c r="HU29" s="8"/>
      <c r="HV29" s="8"/>
      <c r="HW29" s="8"/>
      <c r="HX29" s="8"/>
      <c r="HY29" s="8"/>
      <c r="HZ29" s="8"/>
      <c r="IA29" s="8"/>
      <c r="IB29" s="8"/>
      <c r="IC29" s="8"/>
      <c r="ID29" s="8"/>
      <c r="IE29" s="8"/>
      <c r="IF29" s="8"/>
      <c r="IG29" s="8"/>
      <c r="IH29" s="8"/>
      <c r="II29" s="8"/>
      <c r="IJ29" s="33"/>
      <c r="IK29" s="33"/>
      <c r="IL29" s="33"/>
      <c r="IM29" s="33"/>
      <c r="IN29" s="33"/>
      <c r="IO29" s="33"/>
      <c r="IP29" s="33"/>
      <c r="IQ29" s="33"/>
      <c r="IR29" s="33"/>
      <c r="IS29" s="33"/>
      <c r="IT29" s="33"/>
      <c r="IU29" s="33"/>
      <c r="IV29" s="33"/>
      <c r="IW29" s="33"/>
      <c r="IX29" s="33"/>
      <c r="IY29" s="33"/>
      <c r="IZ29" s="33"/>
      <c r="JA29" s="33"/>
      <c r="JB29" s="33"/>
      <c r="JC29" s="33"/>
      <c r="JD29" s="33"/>
      <c r="JE29" s="33"/>
      <c r="JF29" s="33"/>
      <c r="JG29" s="33"/>
      <c r="JH29" s="33"/>
      <c r="JI29" s="33"/>
      <c r="JJ29" s="33"/>
      <c r="JK29" s="33"/>
      <c r="JL29" s="33"/>
      <c r="JM29" s="33"/>
      <c r="JN29" s="33"/>
      <c r="JO29" s="33"/>
      <c r="JP29" s="33"/>
      <c r="JQ29" s="33"/>
      <c r="JR29" s="33"/>
      <c r="JS29" s="33"/>
      <c r="JT29" s="33"/>
      <c r="JU29" s="33"/>
      <c r="JV29" s="33"/>
      <c r="JW29" s="33"/>
      <c r="JX29" s="33"/>
    </row>
    <row r="30" spans="1:284" x14ac:dyDescent="0.2">
      <c r="A30" s="2"/>
      <c r="B30" s="2"/>
      <c r="C30" s="2"/>
      <c r="D30" s="2"/>
      <c r="E30" s="2"/>
      <c r="F30" s="2"/>
      <c r="G30" s="2"/>
      <c r="H30" s="2"/>
      <c r="I30" s="2"/>
      <c r="J30" s="2"/>
      <c r="K30" s="2"/>
      <c r="L30" s="2"/>
      <c r="M30" s="2"/>
      <c r="N30" s="2"/>
      <c r="O30" s="2"/>
      <c r="P30" s="2"/>
      <c r="Q30" s="2"/>
      <c r="R30" s="2"/>
      <c r="S30" s="2"/>
      <c r="T30" s="2"/>
      <c r="U30" s="2"/>
      <c r="V30" s="2"/>
      <c r="W30" s="2"/>
      <c r="X30" s="2"/>
      <c r="Y30" s="2"/>
      <c r="Z30" s="2"/>
      <c r="AA30" s="2"/>
      <c r="AB30" s="2"/>
      <c r="AC30" s="2"/>
      <c r="AD30" s="2"/>
      <c r="AE30" s="2"/>
      <c r="AF30" s="2"/>
      <c r="AG30" s="2"/>
      <c r="AH30" s="2"/>
      <c r="AI30" s="2"/>
      <c r="AJ30" s="2"/>
      <c r="AK30" s="2"/>
      <c r="AL30" s="2"/>
      <c r="AM30" s="2"/>
      <c r="AN30" s="2"/>
      <c r="AO30" s="2"/>
      <c r="AP30" s="2"/>
      <c r="AQ30" s="2"/>
      <c r="AR30" s="2"/>
      <c r="AS30" s="2"/>
      <c r="AT30" s="2"/>
      <c r="AU30" s="2"/>
      <c r="AV30" s="2"/>
      <c r="AW30" s="2"/>
      <c r="AX30" s="2"/>
      <c r="AY30" s="2"/>
      <c r="AZ30" s="2"/>
      <c r="BA30" s="2"/>
      <c r="BB30" s="2"/>
      <c r="BC30" s="2"/>
      <c r="BD30" s="2"/>
      <c r="BE30" s="2"/>
      <c r="BF30" s="2"/>
      <c r="BG30" s="2"/>
      <c r="BH30" s="2"/>
      <c r="BI30" s="2"/>
      <c r="BJ30" s="2"/>
      <c r="BK30" s="2"/>
      <c r="BL30" s="2"/>
      <c r="BM30" s="2"/>
      <c r="BN30" s="2"/>
      <c r="BO30" s="2"/>
      <c r="BP30" s="2"/>
      <c r="BQ30" s="2"/>
      <c r="BR30" s="2"/>
      <c r="BS30" s="2"/>
      <c r="BT30" s="2"/>
      <c r="BU30" s="2"/>
      <c r="BV30" s="2"/>
      <c r="BW30" s="2"/>
      <c r="BX30" s="2"/>
      <c r="BY30" s="2"/>
      <c r="BZ30" s="2"/>
      <c r="CA30" s="2"/>
      <c r="CB30" s="2"/>
      <c r="CC30" s="2"/>
      <c r="CD30" s="2"/>
      <c r="CE30" s="2"/>
      <c r="CF30" s="2"/>
      <c r="CG30" s="2"/>
      <c r="CH30" s="2"/>
      <c r="CI30" s="2"/>
      <c r="CJ30" s="2"/>
      <c r="CK30" s="2"/>
      <c r="CL30" s="2"/>
      <c r="CM30" s="2"/>
      <c r="CN30" s="2"/>
      <c r="CO30" s="2"/>
      <c r="CP30" s="2"/>
      <c r="CQ30" s="2"/>
      <c r="CR30" s="2"/>
      <c r="CS30" s="2"/>
      <c r="CT30" s="2"/>
      <c r="CU30" s="2"/>
      <c r="CV30" s="2"/>
      <c r="CW30" s="2"/>
      <c r="CX30" s="2"/>
      <c r="CY30" s="2"/>
      <c r="CZ30" s="2"/>
      <c r="DA30" s="2"/>
      <c r="DB30" s="2"/>
      <c r="DC30" s="2"/>
      <c r="DD30" s="2"/>
      <c r="DE30" s="2"/>
      <c r="DF30" s="2"/>
      <c r="DG30" s="2"/>
      <c r="DH30" s="2"/>
      <c r="DI30" s="2"/>
      <c r="DJ30" s="2"/>
      <c r="DK30" s="2"/>
      <c r="DL30" s="2"/>
      <c r="DM30" s="2"/>
      <c r="DN30" s="2"/>
      <c r="DO30" s="2"/>
      <c r="DP30" s="2"/>
      <c r="DQ30" s="2"/>
      <c r="DR30" s="2"/>
      <c r="DS30" s="2"/>
      <c r="DT30" s="2"/>
      <c r="DU30" s="2"/>
      <c r="DV30" s="2"/>
      <c r="DW30" s="2"/>
      <c r="DX30" s="2"/>
      <c r="DY30" s="2"/>
      <c r="DZ30" s="2"/>
      <c r="EA30" s="2"/>
      <c r="EB30" s="2"/>
      <c r="EC30" s="2"/>
      <c r="ED30" s="2"/>
      <c r="EE30" s="2"/>
      <c r="EF30" s="2"/>
      <c r="EG30" s="2"/>
      <c r="EH30" s="2"/>
      <c r="EI30" s="2"/>
      <c r="EJ30" s="2"/>
      <c r="EK30" s="2"/>
      <c r="EL30" s="2"/>
      <c r="EM30" s="2"/>
      <c r="EN30" s="2"/>
      <c r="EO30" s="2"/>
      <c r="EP30" s="2"/>
      <c r="EQ30" s="2"/>
      <c r="ER30" s="2"/>
      <c r="ES30" s="2"/>
      <c r="ET30" s="2"/>
      <c r="EU30" s="2"/>
      <c r="EV30" s="2"/>
      <c r="EW30" s="2"/>
      <c r="EX30" s="2"/>
      <c r="EY30" s="2"/>
      <c r="EZ30" s="2"/>
      <c r="FA30" s="2"/>
      <c r="FB30" s="2"/>
      <c r="FC30" s="2"/>
      <c r="FD30" s="2"/>
      <c r="FE30" s="2"/>
      <c r="FF30" s="2"/>
      <c r="FG30" s="2"/>
      <c r="FH30" s="2"/>
      <c r="FI30" s="2"/>
      <c r="FJ30" s="2"/>
      <c r="FK30" s="2"/>
      <c r="FL30" s="2"/>
      <c r="FM30" s="2"/>
      <c r="FN30" s="2"/>
      <c r="FO30" s="2"/>
      <c r="FP30" s="2"/>
      <c r="FQ30" s="2"/>
      <c r="FR30" s="2"/>
      <c r="FS30" s="2"/>
      <c r="FT30" s="2"/>
      <c r="FU30" s="2"/>
      <c r="FV30" s="2"/>
      <c r="FW30" s="2"/>
      <c r="FX30" s="2"/>
      <c r="FY30" s="2"/>
      <c r="FZ30" s="2"/>
      <c r="GA30" s="2"/>
      <c r="GB30" s="2"/>
      <c r="GC30" s="2"/>
      <c r="GD30" s="2"/>
      <c r="GE30" s="2"/>
      <c r="GF30" s="2"/>
      <c r="GG30" s="2"/>
      <c r="GH30" s="2"/>
      <c r="GI30" s="2"/>
      <c r="GJ30" s="2"/>
      <c r="GK30" s="2"/>
      <c r="GL30" s="2"/>
      <c r="GM30" s="2"/>
      <c r="GN30" s="2"/>
      <c r="GO30" s="2"/>
      <c r="GP30" s="2"/>
      <c r="GQ30" s="2"/>
      <c r="GR30" s="2"/>
      <c r="GS30" s="2"/>
      <c r="GT30" s="2"/>
      <c r="GU30" s="2"/>
      <c r="GV30" s="2"/>
      <c r="GW30" s="2"/>
      <c r="GX30" s="2"/>
      <c r="GY30" s="2"/>
      <c r="GZ30" s="2"/>
      <c r="HA30" s="2"/>
      <c r="HB30" s="2"/>
      <c r="HC30" s="2"/>
      <c r="HD30" s="2"/>
      <c r="HE30" s="2"/>
      <c r="HF30" s="2"/>
      <c r="HG30" s="2"/>
      <c r="HH30" s="2"/>
      <c r="HI30" s="2"/>
      <c r="HJ30" s="2"/>
      <c r="HK30" s="2"/>
      <c r="HL30" s="2"/>
      <c r="HM30" s="2"/>
      <c r="HN30" s="2"/>
      <c r="HO30" s="2"/>
      <c r="HP30" s="2"/>
      <c r="HQ30" s="2"/>
      <c r="HR30" s="2"/>
      <c r="HS30" s="2"/>
      <c r="HT30" s="2"/>
      <c r="HU30" s="2"/>
      <c r="HV30" s="2"/>
      <c r="HW30" s="2"/>
      <c r="HX30" s="2"/>
      <c r="HY30" s="2"/>
      <c r="HZ30" s="2"/>
      <c r="IA30" s="2"/>
      <c r="IB30" s="2"/>
      <c r="IC30" s="2"/>
      <c r="ID30" s="2"/>
      <c r="IE30" s="2"/>
      <c r="IF30" s="2"/>
      <c r="IG30" s="2"/>
      <c r="IH30" s="2"/>
      <c r="II30" s="2"/>
      <c r="IJ30" s="33"/>
      <c r="IK30" s="33"/>
      <c r="IL30" s="33"/>
      <c r="IM30" s="33"/>
      <c r="IN30" s="33"/>
      <c r="IO30" s="33"/>
      <c r="IP30" s="33"/>
      <c r="IQ30" s="33"/>
      <c r="IR30" s="33"/>
      <c r="IS30" s="33"/>
      <c r="IT30" s="33"/>
      <c r="IU30" s="33"/>
      <c r="IV30" s="33"/>
      <c r="IW30" s="33"/>
      <c r="IX30" s="33"/>
      <c r="IY30" s="33"/>
      <c r="IZ30" s="33"/>
      <c r="JA30" s="33"/>
      <c r="JB30" s="33"/>
      <c r="JC30" s="33"/>
      <c r="JD30" s="33"/>
      <c r="JE30" s="33"/>
      <c r="JF30" s="33"/>
      <c r="JG30" s="33"/>
      <c r="JH30" s="33"/>
      <c r="JI30" s="33"/>
      <c r="JJ30" s="33"/>
      <c r="JK30" s="33"/>
      <c r="JL30" s="33"/>
      <c r="JM30" s="33"/>
      <c r="JN30" s="33"/>
      <c r="JO30" s="33"/>
      <c r="JP30" s="33"/>
      <c r="JQ30" s="33"/>
      <c r="JR30" s="33"/>
      <c r="JS30" s="33"/>
      <c r="JT30" s="33"/>
      <c r="JU30" s="33"/>
      <c r="JV30" s="33"/>
      <c r="JW30" s="33"/>
      <c r="JX30" s="33"/>
    </row>
    <row r="31" spans="1:284" ht="24" x14ac:dyDescent="0.2">
      <c r="A31" s="22" t="s">
        <v>0</v>
      </c>
      <c r="B31" s="21" t="s">
        <v>12</v>
      </c>
      <c r="C31" s="3" t="s">
        <v>47</v>
      </c>
      <c r="D31" s="7">
        <v>207330</v>
      </c>
      <c r="E31" s="10">
        <v>224790</v>
      </c>
      <c r="F31" s="7">
        <v>294670</v>
      </c>
      <c r="G31" s="10">
        <v>133220</v>
      </c>
      <c r="H31" s="7">
        <v>301970</v>
      </c>
      <c r="I31" s="10">
        <v>296840</v>
      </c>
      <c r="J31" s="7">
        <v>310990</v>
      </c>
      <c r="K31" s="10">
        <v>329070</v>
      </c>
      <c r="L31" s="7">
        <v>263060</v>
      </c>
      <c r="M31" s="10">
        <v>259250</v>
      </c>
      <c r="N31" s="7">
        <v>213260</v>
      </c>
      <c r="O31" s="10">
        <v>259310</v>
      </c>
      <c r="P31" s="7">
        <v>253720</v>
      </c>
      <c r="Q31" s="10">
        <v>163930</v>
      </c>
      <c r="R31" s="7">
        <v>230760</v>
      </c>
      <c r="S31" s="10">
        <v>249750</v>
      </c>
      <c r="T31" s="7">
        <v>290700</v>
      </c>
      <c r="U31" s="10">
        <v>228620</v>
      </c>
      <c r="V31" s="7">
        <v>295240</v>
      </c>
      <c r="W31" s="10">
        <v>285540</v>
      </c>
      <c r="X31" s="7">
        <v>283010</v>
      </c>
      <c r="Y31" s="10">
        <v>282220</v>
      </c>
      <c r="Z31" s="7">
        <v>293960</v>
      </c>
      <c r="AA31" s="10">
        <v>357970</v>
      </c>
      <c r="AB31" s="7">
        <v>342020</v>
      </c>
      <c r="AC31" s="10">
        <v>235460</v>
      </c>
      <c r="AD31" s="7">
        <v>282290</v>
      </c>
      <c r="AE31" s="10">
        <v>278990</v>
      </c>
      <c r="AF31" s="7">
        <v>278970</v>
      </c>
      <c r="AG31" s="10">
        <v>292030</v>
      </c>
      <c r="AH31" s="7">
        <v>301170</v>
      </c>
      <c r="AI31" s="10">
        <v>330410</v>
      </c>
      <c r="AJ31" s="7">
        <v>272610</v>
      </c>
      <c r="AK31" s="10">
        <v>278690</v>
      </c>
      <c r="AL31" s="7">
        <v>276160</v>
      </c>
      <c r="AM31" s="10">
        <v>292080</v>
      </c>
      <c r="AN31" s="7">
        <v>269640</v>
      </c>
      <c r="AO31" s="10">
        <v>243490</v>
      </c>
      <c r="AP31" s="7">
        <v>278820</v>
      </c>
      <c r="AQ31" s="10">
        <v>307850</v>
      </c>
      <c r="AR31" s="7">
        <v>328960</v>
      </c>
      <c r="AS31" s="10">
        <v>272320</v>
      </c>
      <c r="AT31" s="7">
        <v>259210</v>
      </c>
      <c r="AU31" s="10">
        <v>305960</v>
      </c>
      <c r="AV31" s="7">
        <v>182290</v>
      </c>
      <c r="AW31" s="10">
        <v>201020</v>
      </c>
      <c r="AX31" s="7">
        <v>246000</v>
      </c>
      <c r="AY31" s="10">
        <v>282140</v>
      </c>
      <c r="AZ31" s="7">
        <v>245510</v>
      </c>
      <c r="BA31" s="10">
        <v>244660</v>
      </c>
      <c r="BB31" s="7">
        <v>213970</v>
      </c>
      <c r="BC31" s="10">
        <v>270440</v>
      </c>
      <c r="BD31" s="7">
        <v>289910</v>
      </c>
      <c r="BE31" s="10">
        <v>263330</v>
      </c>
      <c r="BF31" s="7">
        <v>267430</v>
      </c>
      <c r="BG31" s="10">
        <v>322220</v>
      </c>
      <c r="BH31" s="7">
        <v>280880</v>
      </c>
      <c r="BI31" s="10">
        <v>293240</v>
      </c>
      <c r="BJ31" s="7">
        <v>267410</v>
      </c>
      <c r="BK31" s="10">
        <v>180150</v>
      </c>
      <c r="BL31" s="7">
        <v>259670</v>
      </c>
      <c r="BM31" s="10">
        <v>268300</v>
      </c>
      <c r="BN31" s="7">
        <v>285380</v>
      </c>
      <c r="BO31" s="10">
        <v>318760</v>
      </c>
      <c r="BP31" s="7">
        <v>290150</v>
      </c>
      <c r="BQ31" s="10">
        <v>314070</v>
      </c>
      <c r="BR31" s="7">
        <v>315250</v>
      </c>
      <c r="BS31" s="10">
        <v>299000</v>
      </c>
      <c r="BT31" s="7">
        <v>443080</v>
      </c>
      <c r="BU31" s="10">
        <v>280250</v>
      </c>
      <c r="BV31" s="7">
        <v>299960</v>
      </c>
      <c r="BW31" s="10">
        <v>295790</v>
      </c>
      <c r="BX31" s="7">
        <v>287810</v>
      </c>
      <c r="BY31" s="10">
        <v>266280</v>
      </c>
      <c r="BZ31" s="7">
        <v>272800</v>
      </c>
      <c r="CA31" s="10">
        <v>303540</v>
      </c>
      <c r="CB31" s="7">
        <v>286790</v>
      </c>
      <c r="CC31" s="10">
        <v>285480</v>
      </c>
      <c r="CD31" s="7">
        <v>387970</v>
      </c>
      <c r="CE31" s="10">
        <v>294910</v>
      </c>
      <c r="CF31" s="7">
        <v>249760</v>
      </c>
      <c r="CG31" s="10">
        <v>336980</v>
      </c>
      <c r="CH31" s="7">
        <v>291380</v>
      </c>
      <c r="CI31" s="10">
        <v>291280</v>
      </c>
      <c r="CJ31" s="7">
        <v>279360</v>
      </c>
      <c r="CK31" s="10">
        <v>244880</v>
      </c>
      <c r="CL31" s="7">
        <v>235380</v>
      </c>
      <c r="CM31" s="10">
        <v>303350</v>
      </c>
      <c r="CN31" s="7">
        <v>287860</v>
      </c>
      <c r="CO31" s="10">
        <v>279759</v>
      </c>
      <c r="CP31" s="7">
        <v>274904</v>
      </c>
      <c r="CQ31" s="10">
        <v>268597</v>
      </c>
      <c r="CR31" s="7">
        <v>252366</v>
      </c>
      <c r="CS31" s="10">
        <v>255662</v>
      </c>
      <c r="CT31" s="7">
        <v>261596</v>
      </c>
      <c r="CU31" s="10">
        <v>260876</v>
      </c>
      <c r="CV31" s="7">
        <v>260356</v>
      </c>
      <c r="CW31" s="10">
        <v>269202</v>
      </c>
      <c r="CX31" s="7">
        <v>309294</v>
      </c>
      <c r="CY31" s="10">
        <v>329019</v>
      </c>
      <c r="CZ31" s="7">
        <v>275267</v>
      </c>
      <c r="DA31" s="10">
        <v>328763</v>
      </c>
      <c r="DB31" s="7">
        <v>340489</v>
      </c>
      <c r="DC31" s="10">
        <v>241094</v>
      </c>
      <c r="DD31" s="7">
        <v>231106</v>
      </c>
      <c r="DE31" s="10">
        <v>303404</v>
      </c>
      <c r="DF31" s="7">
        <v>266358</v>
      </c>
      <c r="DG31" s="10">
        <v>252436</v>
      </c>
      <c r="DH31" s="7">
        <v>251803</v>
      </c>
      <c r="DI31" s="10">
        <v>235955</v>
      </c>
      <c r="DJ31" s="7">
        <v>279286</v>
      </c>
      <c r="DK31" s="10">
        <v>285351</v>
      </c>
      <c r="DL31" s="7">
        <v>271708</v>
      </c>
      <c r="DM31" s="10">
        <v>257720</v>
      </c>
      <c r="DN31" s="7">
        <v>214233</v>
      </c>
      <c r="DO31" s="10">
        <v>183432</v>
      </c>
      <c r="DP31" s="7">
        <v>205889</v>
      </c>
      <c r="DQ31" s="10">
        <v>209299</v>
      </c>
      <c r="DR31" s="7">
        <v>192765</v>
      </c>
      <c r="DS31" s="10">
        <v>126152</v>
      </c>
      <c r="DT31" s="7">
        <v>95773</v>
      </c>
      <c r="DU31" s="10">
        <v>126673</v>
      </c>
      <c r="DV31" s="7">
        <v>147078</v>
      </c>
      <c r="DW31" s="10">
        <v>217780</v>
      </c>
      <c r="DX31" s="7">
        <v>249431</v>
      </c>
      <c r="DY31" s="10">
        <v>294964</v>
      </c>
      <c r="DZ31" s="7">
        <v>286200</v>
      </c>
      <c r="EA31" s="10">
        <v>247589</v>
      </c>
      <c r="EB31" s="7">
        <v>235631</v>
      </c>
      <c r="EC31" s="10">
        <v>272523</v>
      </c>
      <c r="ED31" s="7">
        <v>204329</v>
      </c>
      <c r="EE31" s="10">
        <v>285735</v>
      </c>
      <c r="EF31" s="7">
        <v>272711</v>
      </c>
      <c r="EG31" s="10">
        <v>287291</v>
      </c>
      <c r="EH31" s="7">
        <v>300718</v>
      </c>
      <c r="EI31" s="10">
        <v>303405</v>
      </c>
      <c r="EJ31" s="7">
        <v>288621</v>
      </c>
      <c r="EK31" s="10">
        <v>286258</v>
      </c>
      <c r="EL31" s="7">
        <v>282522</v>
      </c>
      <c r="EM31" s="10">
        <v>324125</v>
      </c>
      <c r="EN31" s="7">
        <v>248334</v>
      </c>
      <c r="EO31" s="10">
        <v>236043</v>
      </c>
      <c r="EP31" s="7">
        <v>207229</v>
      </c>
      <c r="EQ31" s="10">
        <v>193668</v>
      </c>
      <c r="ER31" s="7">
        <v>163802</v>
      </c>
      <c r="ES31" s="10">
        <v>128222</v>
      </c>
      <c r="ET31" s="7">
        <v>78131</v>
      </c>
      <c r="EU31" s="10">
        <v>96580</v>
      </c>
      <c r="EV31" s="7">
        <v>95195</v>
      </c>
      <c r="EW31" s="10">
        <v>89672</v>
      </c>
      <c r="EX31" s="7">
        <v>124064</v>
      </c>
      <c r="EY31" s="10">
        <v>172907</v>
      </c>
      <c r="EZ31" s="7">
        <v>183710</v>
      </c>
      <c r="FA31" s="10">
        <v>257822</v>
      </c>
      <c r="FB31" s="7">
        <v>267759</v>
      </c>
      <c r="FC31" s="10">
        <v>261157</v>
      </c>
      <c r="FD31" s="7">
        <v>248037</v>
      </c>
      <c r="FE31" s="10">
        <v>225605</v>
      </c>
      <c r="FF31" s="7">
        <v>242657</v>
      </c>
      <c r="FG31" s="10">
        <v>173409</v>
      </c>
      <c r="FH31" s="7">
        <v>193401</v>
      </c>
      <c r="FI31" s="10">
        <v>209822</v>
      </c>
      <c r="FJ31" s="7">
        <v>247296</v>
      </c>
      <c r="FK31" s="10">
        <v>235495</v>
      </c>
      <c r="FL31" s="7">
        <v>220690</v>
      </c>
      <c r="FM31" s="10">
        <v>190322</v>
      </c>
      <c r="FN31" s="7">
        <v>223682</v>
      </c>
      <c r="FO31" s="10">
        <v>286609</v>
      </c>
      <c r="FP31" s="7">
        <v>237225</v>
      </c>
      <c r="FQ31" s="10">
        <v>207613</v>
      </c>
      <c r="FR31" s="7">
        <v>265477</v>
      </c>
      <c r="FS31" s="10">
        <v>253153</v>
      </c>
      <c r="FT31" s="7">
        <v>286170</v>
      </c>
      <c r="FU31" s="10">
        <v>247962</v>
      </c>
      <c r="FV31" s="7">
        <v>241939</v>
      </c>
      <c r="FW31" s="10">
        <v>236111</v>
      </c>
      <c r="FX31" s="7">
        <v>205590</v>
      </c>
      <c r="FY31" s="10">
        <v>225537</v>
      </c>
      <c r="FZ31" s="7">
        <v>220072</v>
      </c>
      <c r="GA31" s="10">
        <v>226695</v>
      </c>
      <c r="GB31" s="7">
        <v>205051</v>
      </c>
      <c r="GC31" s="10">
        <v>199329</v>
      </c>
      <c r="GD31" s="7">
        <v>223119</v>
      </c>
      <c r="GE31" s="10">
        <v>221359</v>
      </c>
      <c r="GF31" s="7">
        <v>244121</v>
      </c>
      <c r="GG31" s="10">
        <v>251761</v>
      </c>
      <c r="GH31" s="7">
        <v>227186</v>
      </c>
      <c r="GI31" s="10">
        <v>230229</v>
      </c>
      <c r="GJ31" s="7">
        <v>192497</v>
      </c>
      <c r="GK31" s="10">
        <v>218278</v>
      </c>
      <c r="GL31" s="7">
        <v>196440</v>
      </c>
      <c r="GM31" s="10">
        <v>214402</v>
      </c>
      <c r="GN31" s="7">
        <v>226325</v>
      </c>
      <c r="GO31" s="10">
        <v>197611</v>
      </c>
      <c r="GP31" s="7">
        <v>214215</v>
      </c>
      <c r="GQ31" s="10">
        <v>224702</v>
      </c>
      <c r="GR31" s="7">
        <v>280583</v>
      </c>
      <c r="GS31" s="10">
        <v>271171</v>
      </c>
      <c r="GT31" s="7">
        <v>226522</v>
      </c>
      <c r="GU31" s="10">
        <v>199955</v>
      </c>
      <c r="GV31" s="7">
        <v>217671</v>
      </c>
      <c r="GW31" s="10">
        <v>220438</v>
      </c>
      <c r="GX31" s="7">
        <v>167009</v>
      </c>
      <c r="GY31" s="10">
        <v>223961</v>
      </c>
      <c r="GZ31" s="7">
        <v>190336</v>
      </c>
      <c r="HA31" s="10">
        <v>194979</v>
      </c>
      <c r="HB31" s="7">
        <v>198874</v>
      </c>
      <c r="HC31" s="10">
        <v>219648</v>
      </c>
      <c r="HD31" s="7">
        <v>278341</v>
      </c>
      <c r="HE31" s="10">
        <v>227874</v>
      </c>
      <c r="HF31" s="7">
        <v>217926</v>
      </c>
      <c r="HG31" s="10">
        <v>251146</v>
      </c>
      <c r="HH31" s="7">
        <v>239844</v>
      </c>
      <c r="HI31" s="10">
        <v>249336</v>
      </c>
      <c r="HJ31" s="7">
        <v>244074</v>
      </c>
      <c r="HK31" s="10">
        <v>259578</v>
      </c>
      <c r="HL31" s="7">
        <v>282646</v>
      </c>
      <c r="HM31" s="10">
        <v>243976</v>
      </c>
      <c r="HN31" s="7">
        <v>254175</v>
      </c>
      <c r="HO31" s="10">
        <v>193697</v>
      </c>
      <c r="HP31" s="7">
        <v>274435</v>
      </c>
      <c r="HQ31" s="10">
        <v>236224</v>
      </c>
      <c r="HR31" s="7">
        <v>271140</v>
      </c>
      <c r="HS31" s="10">
        <v>295247</v>
      </c>
      <c r="HT31" s="7">
        <v>253613</v>
      </c>
      <c r="HU31" s="10">
        <v>242648</v>
      </c>
      <c r="HV31" s="7">
        <v>207660</v>
      </c>
      <c r="HW31" s="10">
        <v>205708</v>
      </c>
      <c r="HX31" s="7">
        <v>225207</v>
      </c>
      <c r="HY31" s="10">
        <v>229217</v>
      </c>
      <c r="HZ31" s="7">
        <v>267916</v>
      </c>
      <c r="IA31" s="10">
        <v>273578</v>
      </c>
      <c r="IB31" s="7">
        <v>293006</v>
      </c>
      <c r="IC31" s="10">
        <v>277054</v>
      </c>
      <c r="ID31" s="7">
        <v>257120</v>
      </c>
      <c r="IE31" s="10">
        <v>265917</v>
      </c>
      <c r="IF31" s="7">
        <v>248306</v>
      </c>
      <c r="IG31" s="10">
        <v>239324</v>
      </c>
      <c r="IH31" s="7">
        <v>228066</v>
      </c>
      <c r="II31" s="10">
        <v>266777</v>
      </c>
      <c r="IJ31" s="31">
        <v>271213</v>
      </c>
      <c r="IK31" s="38">
        <v>220365</v>
      </c>
      <c r="IL31" s="31">
        <v>245549</v>
      </c>
      <c r="IM31" s="38">
        <v>252304</v>
      </c>
      <c r="IN31" s="31">
        <v>284045</v>
      </c>
      <c r="IO31" s="38">
        <v>296557</v>
      </c>
      <c r="IP31" s="31">
        <v>306007</v>
      </c>
      <c r="IQ31" s="38">
        <v>313069</v>
      </c>
      <c r="IR31" s="31">
        <v>274441</v>
      </c>
      <c r="IS31" s="38">
        <v>281197</v>
      </c>
      <c r="IT31" s="31">
        <v>291001</v>
      </c>
      <c r="IU31" s="38">
        <v>277036</v>
      </c>
      <c r="IV31" s="31">
        <v>308908</v>
      </c>
      <c r="IW31" s="38">
        <v>286344</v>
      </c>
      <c r="IX31" s="31">
        <v>301454</v>
      </c>
      <c r="IY31" s="38">
        <v>294192</v>
      </c>
      <c r="IZ31" s="31">
        <v>262538</v>
      </c>
      <c r="JA31" s="38">
        <v>344012</v>
      </c>
      <c r="JB31" s="31">
        <v>310509</v>
      </c>
      <c r="JC31" s="38">
        <v>289534</v>
      </c>
      <c r="JD31" s="31">
        <v>276401</v>
      </c>
      <c r="JE31" s="38">
        <v>304617</v>
      </c>
      <c r="JF31" s="31">
        <v>264347</v>
      </c>
      <c r="JG31" s="38">
        <v>229063</v>
      </c>
      <c r="JH31" s="31">
        <v>225617</v>
      </c>
      <c r="JI31" s="38">
        <v>214490</v>
      </c>
      <c r="JJ31" s="31">
        <v>269284</v>
      </c>
      <c r="JK31" s="38">
        <v>295687</v>
      </c>
      <c r="JL31" s="31">
        <v>318337</v>
      </c>
      <c r="JM31" s="38">
        <v>305531</v>
      </c>
      <c r="JN31" s="31">
        <v>292543</v>
      </c>
      <c r="JO31" s="38">
        <v>298259</v>
      </c>
      <c r="JP31" s="31">
        <v>265982</v>
      </c>
      <c r="JQ31" s="38">
        <v>306705</v>
      </c>
      <c r="JR31" s="31">
        <v>297066</v>
      </c>
      <c r="JS31" s="38">
        <v>292058</v>
      </c>
      <c r="JT31" s="31">
        <v>303629</v>
      </c>
      <c r="JU31" s="38">
        <v>281723</v>
      </c>
      <c r="JV31" s="31">
        <v>316734</v>
      </c>
      <c r="JW31" s="38">
        <v>318163</v>
      </c>
      <c r="JX31" s="31">
        <v>325725</v>
      </c>
    </row>
    <row r="32" spans="1:284" ht="24" x14ac:dyDescent="0.2">
      <c r="A32" s="22" t="s">
        <v>0</v>
      </c>
      <c r="B32" s="21" t="s">
        <v>12</v>
      </c>
      <c r="C32" s="3" t="s">
        <v>48</v>
      </c>
      <c r="D32" s="7">
        <v>250740</v>
      </c>
      <c r="E32" s="10">
        <v>199821</v>
      </c>
      <c r="F32" s="7">
        <v>173730</v>
      </c>
      <c r="G32" s="10">
        <v>350670</v>
      </c>
      <c r="H32" s="7">
        <v>299140</v>
      </c>
      <c r="I32" s="10">
        <v>303360</v>
      </c>
      <c r="J32" s="7">
        <v>270910</v>
      </c>
      <c r="K32" s="10">
        <v>236841</v>
      </c>
      <c r="L32" s="7">
        <v>205360</v>
      </c>
      <c r="M32" s="10">
        <v>212230</v>
      </c>
      <c r="N32" s="7">
        <v>203973</v>
      </c>
      <c r="O32" s="10">
        <v>206750</v>
      </c>
      <c r="P32" s="7">
        <v>200560</v>
      </c>
      <c r="Q32" s="10">
        <v>159592</v>
      </c>
      <c r="R32" s="7">
        <v>183920</v>
      </c>
      <c r="S32" s="10">
        <v>206970</v>
      </c>
      <c r="T32" s="7">
        <v>213590</v>
      </c>
      <c r="U32" s="10">
        <v>202250</v>
      </c>
      <c r="V32" s="7">
        <v>261333</v>
      </c>
      <c r="W32" s="10">
        <v>218980</v>
      </c>
      <c r="X32" s="7">
        <v>192580</v>
      </c>
      <c r="Y32" s="10">
        <v>227920</v>
      </c>
      <c r="Z32" s="7">
        <v>189790</v>
      </c>
      <c r="AA32" s="10">
        <v>119506</v>
      </c>
      <c r="AB32" s="7">
        <v>137406</v>
      </c>
      <c r="AC32" s="10">
        <v>225073</v>
      </c>
      <c r="AD32" s="7">
        <v>220166</v>
      </c>
      <c r="AE32" s="10">
        <v>255632</v>
      </c>
      <c r="AF32" s="7">
        <v>254580</v>
      </c>
      <c r="AG32" s="10">
        <v>216707</v>
      </c>
      <c r="AH32" s="7">
        <v>203520</v>
      </c>
      <c r="AI32" s="10">
        <v>196923</v>
      </c>
      <c r="AJ32" s="7">
        <v>246847</v>
      </c>
      <c r="AK32" s="10">
        <v>209754</v>
      </c>
      <c r="AL32" s="7">
        <v>210071</v>
      </c>
      <c r="AM32" s="10">
        <v>219645</v>
      </c>
      <c r="AN32" s="7">
        <v>232440</v>
      </c>
      <c r="AO32" s="10">
        <v>210442</v>
      </c>
      <c r="AP32" s="7">
        <v>255915</v>
      </c>
      <c r="AQ32" s="10">
        <v>242718</v>
      </c>
      <c r="AR32" s="7">
        <v>284021</v>
      </c>
      <c r="AS32" s="10">
        <v>285345</v>
      </c>
      <c r="AT32" s="7">
        <v>318952</v>
      </c>
      <c r="AU32" s="10">
        <v>297321</v>
      </c>
      <c r="AV32" s="7">
        <v>303646</v>
      </c>
      <c r="AW32" s="10">
        <v>298189</v>
      </c>
      <c r="AX32" s="7">
        <v>231402</v>
      </c>
      <c r="AY32" s="10">
        <v>211579</v>
      </c>
      <c r="AZ32" s="7">
        <v>241780</v>
      </c>
      <c r="BA32" s="10">
        <v>216449</v>
      </c>
      <c r="BB32" s="7">
        <v>286244</v>
      </c>
      <c r="BC32" s="10">
        <v>221467</v>
      </c>
      <c r="BD32" s="7">
        <v>228964</v>
      </c>
      <c r="BE32" s="10">
        <v>249725</v>
      </c>
      <c r="BF32" s="7">
        <v>230072</v>
      </c>
      <c r="BG32" s="10">
        <v>244429</v>
      </c>
      <c r="BH32" s="7">
        <v>230537</v>
      </c>
      <c r="BI32" s="10">
        <v>224249</v>
      </c>
      <c r="BJ32" s="7">
        <v>264281</v>
      </c>
      <c r="BK32" s="10">
        <v>390610</v>
      </c>
      <c r="BL32" s="7">
        <v>276095</v>
      </c>
      <c r="BM32" s="10">
        <v>221373</v>
      </c>
      <c r="BN32" s="7">
        <v>271382</v>
      </c>
      <c r="BO32" s="10">
        <v>242068</v>
      </c>
      <c r="BP32" s="7">
        <v>288839</v>
      </c>
      <c r="BQ32" s="10">
        <v>276734</v>
      </c>
      <c r="BR32" s="7">
        <v>233285</v>
      </c>
      <c r="BS32" s="10">
        <v>248114</v>
      </c>
      <c r="BT32" s="7">
        <v>85772</v>
      </c>
      <c r="BU32" s="10">
        <v>288601</v>
      </c>
      <c r="BV32" s="7">
        <v>235832</v>
      </c>
      <c r="BW32" s="10">
        <v>251432</v>
      </c>
      <c r="BX32" s="7">
        <v>254570</v>
      </c>
      <c r="BY32" s="10">
        <v>230640</v>
      </c>
      <c r="BZ32" s="7">
        <v>270500</v>
      </c>
      <c r="CA32" s="10">
        <v>222532</v>
      </c>
      <c r="CB32" s="7">
        <v>270788</v>
      </c>
      <c r="CC32" s="10">
        <v>265880</v>
      </c>
      <c r="CD32" s="7">
        <v>332600</v>
      </c>
      <c r="CE32" s="10">
        <v>206060</v>
      </c>
      <c r="CF32" s="7">
        <v>261260</v>
      </c>
      <c r="CG32" s="10">
        <v>234060</v>
      </c>
      <c r="CH32" s="7">
        <v>275390</v>
      </c>
      <c r="CI32" s="10">
        <v>234700</v>
      </c>
      <c r="CJ32" s="7">
        <v>251260</v>
      </c>
      <c r="CK32" s="10">
        <v>186710</v>
      </c>
      <c r="CL32" s="7">
        <v>261630</v>
      </c>
      <c r="CM32" s="10">
        <v>266150</v>
      </c>
      <c r="CN32" s="7">
        <v>265100</v>
      </c>
      <c r="CO32" s="10">
        <v>247141</v>
      </c>
      <c r="CP32" s="7">
        <v>236796</v>
      </c>
      <c r="CQ32" s="10">
        <v>227703</v>
      </c>
      <c r="CR32" s="7">
        <v>236034</v>
      </c>
      <c r="CS32" s="10">
        <v>234288</v>
      </c>
      <c r="CT32" s="7">
        <v>235654</v>
      </c>
      <c r="CU32" s="10">
        <v>303374</v>
      </c>
      <c r="CV32" s="7">
        <v>306744</v>
      </c>
      <c r="CW32" s="10">
        <v>286098</v>
      </c>
      <c r="CX32" s="7">
        <v>289706</v>
      </c>
      <c r="CY32" s="10">
        <v>225131</v>
      </c>
      <c r="CZ32" s="7">
        <v>305983</v>
      </c>
      <c r="DA32" s="10">
        <v>246787</v>
      </c>
      <c r="DB32" s="7">
        <v>235861</v>
      </c>
      <c r="DC32" s="10">
        <v>306506</v>
      </c>
      <c r="DD32" s="7">
        <v>275144</v>
      </c>
      <c r="DE32" s="10">
        <v>243446</v>
      </c>
      <c r="DF32" s="7">
        <v>236842</v>
      </c>
      <c r="DG32" s="10">
        <v>268464</v>
      </c>
      <c r="DH32" s="7">
        <v>260147</v>
      </c>
      <c r="DI32" s="10">
        <v>219295</v>
      </c>
      <c r="DJ32" s="7">
        <v>266714</v>
      </c>
      <c r="DK32" s="10">
        <v>250449</v>
      </c>
      <c r="DL32" s="7">
        <v>259642</v>
      </c>
      <c r="DM32" s="10">
        <v>260630</v>
      </c>
      <c r="DN32" s="7">
        <v>283967</v>
      </c>
      <c r="DO32" s="10">
        <v>335568</v>
      </c>
      <c r="DP32" s="7">
        <v>285711</v>
      </c>
      <c r="DQ32" s="10">
        <v>293301</v>
      </c>
      <c r="DR32" s="7">
        <v>303285</v>
      </c>
      <c r="DS32" s="10">
        <v>422798</v>
      </c>
      <c r="DT32" s="7">
        <v>438628</v>
      </c>
      <c r="DU32" s="10">
        <v>339027</v>
      </c>
      <c r="DV32" s="7">
        <v>366624</v>
      </c>
      <c r="DW32" s="10">
        <v>258620</v>
      </c>
      <c r="DX32" s="7">
        <v>255819</v>
      </c>
      <c r="DY32" s="10">
        <v>263686</v>
      </c>
      <c r="DZ32" s="7">
        <v>288800</v>
      </c>
      <c r="EA32" s="10">
        <v>246211</v>
      </c>
      <c r="EB32" s="7">
        <v>257169</v>
      </c>
      <c r="EC32" s="10">
        <v>238877</v>
      </c>
      <c r="ED32" s="7">
        <v>245771</v>
      </c>
      <c r="EE32" s="10">
        <v>229515</v>
      </c>
      <c r="EF32" s="7">
        <v>306139</v>
      </c>
      <c r="EG32" s="10">
        <v>406409</v>
      </c>
      <c r="EH32" s="7">
        <v>453532</v>
      </c>
      <c r="EI32" s="10">
        <v>396395</v>
      </c>
      <c r="EJ32" s="7">
        <v>281029</v>
      </c>
      <c r="EK32" s="10">
        <v>258167</v>
      </c>
      <c r="EL32" s="7">
        <v>225978</v>
      </c>
      <c r="EM32" s="10">
        <v>271875</v>
      </c>
      <c r="EN32" s="7">
        <v>277366</v>
      </c>
      <c r="EO32" s="10">
        <v>303729</v>
      </c>
      <c r="EP32" s="7">
        <v>354471</v>
      </c>
      <c r="EQ32" s="10">
        <v>360382</v>
      </c>
      <c r="ER32" s="7">
        <v>369648</v>
      </c>
      <c r="ES32" s="10">
        <v>384628</v>
      </c>
      <c r="ET32" s="7">
        <v>449969</v>
      </c>
      <c r="EU32" s="10">
        <v>403570</v>
      </c>
      <c r="EV32" s="7">
        <v>441005</v>
      </c>
      <c r="EW32" s="10">
        <v>421328</v>
      </c>
      <c r="EX32" s="7">
        <v>252836</v>
      </c>
      <c r="EY32" s="10">
        <v>310243</v>
      </c>
      <c r="EZ32" s="7">
        <v>302540</v>
      </c>
      <c r="FA32" s="10">
        <v>278528</v>
      </c>
      <c r="FB32" s="7">
        <v>307841</v>
      </c>
      <c r="FC32" s="10">
        <v>339993</v>
      </c>
      <c r="FD32" s="7">
        <v>316113</v>
      </c>
      <c r="FE32" s="10">
        <v>286695</v>
      </c>
      <c r="FF32" s="7">
        <v>317293</v>
      </c>
      <c r="FG32" s="10">
        <v>194041</v>
      </c>
      <c r="FH32" s="7">
        <v>301449</v>
      </c>
      <c r="FI32" s="10">
        <v>271178</v>
      </c>
      <c r="FJ32" s="7">
        <v>268354</v>
      </c>
      <c r="FK32" s="10">
        <v>284155</v>
      </c>
      <c r="FL32" s="7">
        <v>288060</v>
      </c>
      <c r="FM32" s="10">
        <v>226828</v>
      </c>
      <c r="FN32" s="7">
        <v>255069</v>
      </c>
      <c r="FO32" s="10">
        <v>210561</v>
      </c>
      <c r="FP32" s="7">
        <v>295125</v>
      </c>
      <c r="FQ32" s="10">
        <v>276187</v>
      </c>
      <c r="FR32" s="7">
        <v>262873</v>
      </c>
      <c r="FS32" s="10">
        <v>240247</v>
      </c>
      <c r="FT32" s="7">
        <v>248980</v>
      </c>
      <c r="FU32" s="10">
        <v>282139</v>
      </c>
      <c r="FV32" s="7">
        <v>305261</v>
      </c>
      <c r="FW32" s="10">
        <v>277239</v>
      </c>
      <c r="FX32" s="7">
        <v>319760</v>
      </c>
      <c r="FY32" s="10">
        <v>319163</v>
      </c>
      <c r="FZ32" s="7">
        <v>282528</v>
      </c>
      <c r="GA32" s="10">
        <v>305455</v>
      </c>
      <c r="GB32" s="7">
        <v>321649</v>
      </c>
      <c r="GC32" s="10">
        <v>282121</v>
      </c>
      <c r="GD32" s="7">
        <v>332281</v>
      </c>
      <c r="GE32" s="10">
        <v>316091</v>
      </c>
      <c r="GF32" s="7">
        <v>321279</v>
      </c>
      <c r="GG32" s="10">
        <v>300489</v>
      </c>
      <c r="GH32" s="7">
        <v>329464</v>
      </c>
      <c r="GI32" s="10">
        <v>386521</v>
      </c>
      <c r="GJ32" s="7">
        <v>321753</v>
      </c>
      <c r="GK32" s="10">
        <v>307722</v>
      </c>
      <c r="GL32" s="7">
        <v>323610</v>
      </c>
      <c r="GM32" s="10">
        <v>309998</v>
      </c>
      <c r="GN32" s="7">
        <v>319276</v>
      </c>
      <c r="GO32" s="10">
        <v>297690</v>
      </c>
      <c r="GP32" s="7">
        <v>326535</v>
      </c>
      <c r="GQ32" s="10">
        <v>309348</v>
      </c>
      <c r="GR32" s="7">
        <v>318617</v>
      </c>
      <c r="GS32" s="10">
        <v>294484</v>
      </c>
      <c r="GT32" s="7">
        <v>362878</v>
      </c>
      <c r="GU32" s="10">
        <v>341345</v>
      </c>
      <c r="GV32" s="7">
        <v>324729</v>
      </c>
      <c r="GW32" s="10">
        <v>304862</v>
      </c>
      <c r="GX32" s="7">
        <v>271091</v>
      </c>
      <c r="GY32" s="10">
        <v>329490</v>
      </c>
      <c r="GZ32" s="7">
        <v>351663</v>
      </c>
      <c r="HA32" s="10">
        <v>293621</v>
      </c>
      <c r="HB32" s="7">
        <v>338376</v>
      </c>
      <c r="HC32" s="10">
        <v>312152</v>
      </c>
      <c r="HD32" s="7">
        <v>325759</v>
      </c>
      <c r="HE32" s="10">
        <v>338376</v>
      </c>
      <c r="HF32" s="7">
        <v>362474</v>
      </c>
      <c r="HG32" s="10">
        <v>311104</v>
      </c>
      <c r="HH32" s="7">
        <v>350406</v>
      </c>
      <c r="HI32" s="10">
        <v>354164</v>
      </c>
      <c r="HJ32" s="7">
        <v>358476</v>
      </c>
      <c r="HK32" s="10">
        <v>342372</v>
      </c>
      <c r="HL32" s="7">
        <v>326154</v>
      </c>
      <c r="HM32" s="10">
        <v>284574</v>
      </c>
      <c r="HN32" s="7">
        <v>324225</v>
      </c>
      <c r="HO32" s="10">
        <v>257603</v>
      </c>
      <c r="HP32" s="7">
        <v>337715</v>
      </c>
      <c r="HQ32" s="10">
        <v>335976</v>
      </c>
      <c r="HR32" s="7">
        <v>331410</v>
      </c>
      <c r="HS32" s="10">
        <v>353103</v>
      </c>
      <c r="HT32" s="7">
        <v>337637</v>
      </c>
      <c r="HU32" s="10">
        <v>313452</v>
      </c>
      <c r="HV32" s="7">
        <v>306240</v>
      </c>
      <c r="HW32" s="10">
        <v>321392</v>
      </c>
      <c r="HX32" s="7">
        <v>346743</v>
      </c>
      <c r="HY32" s="10">
        <v>290083</v>
      </c>
      <c r="HZ32" s="7">
        <v>309384</v>
      </c>
      <c r="IA32" s="10">
        <v>278322</v>
      </c>
      <c r="IB32" s="7">
        <v>319444</v>
      </c>
      <c r="IC32" s="10">
        <v>338146</v>
      </c>
      <c r="ID32" s="7">
        <v>344280</v>
      </c>
      <c r="IE32" s="10">
        <v>342583</v>
      </c>
      <c r="IF32" s="7">
        <v>306344</v>
      </c>
      <c r="IG32" s="10">
        <v>315776</v>
      </c>
      <c r="IH32" s="7">
        <v>308384</v>
      </c>
      <c r="II32" s="10">
        <v>286523</v>
      </c>
      <c r="IJ32" s="31">
        <v>296987</v>
      </c>
      <c r="IK32" s="38">
        <v>314385</v>
      </c>
      <c r="IL32" s="31">
        <v>302751</v>
      </c>
      <c r="IM32" s="38">
        <v>293196</v>
      </c>
      <c r="IN32" s="31">
        <v>304755</v>
      </c>
      <c r="IO32" s="38">
        <v>304643</v>
      </c>
      <c r="IP32" s="31">
        <v>319443</v>
      </c>
      <c r="IQ32" s="38">
        <v>331181</v>
      </c>
      <c r="IR32" s="31">
        <v>310609</v>
      </c>
      <c r="IS32" s="38">
        <v>314353</v>
      </c>
      <c r="IT32" s="31">
        <v>309199</v>
      </c>
      <c r="IU32" s="38">
        <v>304564</v>
      </c>
      <c r="IV32" s="31">
        <v>326692</v>
      </c>
      <c r="IW32" s="38">
        <v>288656</v>
      </c>
      <c r="IX32" s="31">
        <v>283396</v>
      </c>
      <c r="IY32" s="38">
        <v>267658</v>
      </c>
      <c r="IZ32" s="31">
        <v>315212</v>
      </c>
      <c r="JA32" s="38">
        <v>324588</v>
      </c>
      <c r="JB32" s="31">
        <v>290341</v>
      </c>
      <c r="JC32" s="38">
        <v>290166</v>
      </c>
      <c r="JD32" s="31">
        <v>283999</v>
      </c>
      <c r="JE32" s="38">
        <v>316333</v>
      </c>
      <c r="JF32" s="31">
        <v>279303</v>
      </c>
      <c r="JG32" s="38">
        <v>284137</v>
      </c>
      <c r="JH32" s="31">
        <v>273583</v>
      </c>
      <c r="JI32" s="38">
        <v>196510</v>
      </c>
      <c r="JJ32" s="31">
        <v>231466</v>
      </c>
      <c r="JK32" s="38">
        <v>226413</v>
      </c>
      <c r="JL32" s="31">
        <v>267613</v>
      </c>
      <c r="JM32" s="38">
        <v>287969</v>
      </c>
      <c r="JN32" s="31">
        <v>274707</v>
      </c>
      <c r="JO32" s="38">
        <v>265141</v>
      </c>
      <c r="JP32" s="31">
        <v>248518</v>
      </c>
      <c r="JQ32" s="38">
        <v>286295</v>
      </c>
      <c r="JR32" s="31">
        <v>269184</v>
      </c>
      <c r="JS32" s="38">
        <v>275492</v>
      </c>
      <c r="JT32" s="31">
        <v>278271</v>
      </c>
      <c r="JU32" s="38">
        <v>245377</v>
      </c>
      <c r="JV32" s="31">
        <v>279066</v>
      </c>
      <c r="JW32" s="38">
        <v>275187</v>
      </c>
      <c r="JX32" s="31">
        <v>287275</v>
      </c>
    </row>
    <row r="33" spans="1:284" ht="48" x14ac:dyDescent="0.2">
      <c r="A33" s="22" t="s">
        <v>0</v>
      </c>
      <c r="B33" s="21" t="s">
        <v>12</v>
      </c>
      <c r="C33" s="20" t="s">
        <v>13</v>
      </c>
      <c r="D33" s="8">
        <v>458070</v>
      </c>
      <c r="E33" s="8">
        <v>424611</v>
      </c>
      <c r="F33" s="8">
        <v>468400</v>
      </c>
      <c r="G33" s="8">
        <v>483890</v>
      </c>
      <c r="H33" s="8">
        <v>601110</v>
      </c>
      <c r="I33" s="8">
        <v>600200</v>
      </c>
      <c r="J33" s="8">
        <v>581900</v>
      </c>
      <c r="K33" s="8">
        <v>565911</v>
      </c>
      <c r="L33" s="8">
        <v>468420</v>
      </c>
      <c r="M33" s="8">
        <v>471480</v>
      </c>
      <c r="N33" s="8">
        <v>417233</v>
      </c>
      <c r="O33" s="8">
        <v>466060</v>
      </c>
      <c r="P33" s="8">
        <v>454280</v>
      </c>
      <c r="Q33" s="8">
        <v>323522</v>
      </c>
      <c r="R33" s="8">
        <v>414680</v>
      </c>
      <c r="S33" s="8">
        <v>456720</v>
      </c>
      <c r="T33" s="8">
        <v>504290</v>
      </c>
      <c r="U33" s="8">
        <v>430870</v>
      </c>
      <c r="V33" s="8">
        <v>556573</v>
      </c>
      <c r="W33" s="8">
        <v>504520</v>
      </c>
      <c r="X33" s="8">
        <v>475590</v>
      </c>
      <c r="Y33" s="8">
        <v>510140</v>
      </c>
      <c r="Z33" s="8">
        <v>483750</v>
      </c>
      <c r="AA33" s="8">
        <v>477476</v>
      </c>
      <c r="AB33" s="8">
        <v>479426</v>
      </c>
      <c r="AC33" s="8">
        <v>460533</v>
      </c>
      <c r="AD33" s="8">
        <v>502456</v>
      </c>
      <c r="AE33" s="8">
        <v>534622</v>
      </c>
      <c r="AF33" s="8">
        <v>533550</v>
      </c>
      <c r="AG33" s="8">
        <v>508737</v>
      </c>
      <c r="AH33" s="8">
        <v>504690</v>
      </c>
      <c r="AI33" s="8">
        <v>527333</v>
      </c>
      <c r="AJ33" s="8">
        <v>519457</v>
      </c>
      <c r="AK33" s="8">
        <v>488444</v>
      </c>
      <c r="AL33" s="8">
        <v>486231</v>
      </c>
      <c r="AM33" s="8">
        <v>511725</v>
      </c>
      <c r="AN33" s="8">
        <v>502080</v>
      </c>
      <c r="AO33" s="8">
        <v>453932</v>
      </c>
      <c r="AP33" s="8">
        <v>534735</v>
      </c>
      <c r="AQ33" s="8">
        <v>550568</v>
      </c>
      <c r="AR33" s="8">
        <v>612981</v>
      </c>
      <c r="AS33" s="8">
        <v>557665</v>
      </c>
      <c r="AT33" s="8">
        <v>578162</v>
      </c>
      <c r="AU33" s="8">
        <v>603281</v>
      </c>
      <c r="AV33" s="8">
        <v>485936</v>
      </c>
      <c r="AW33" s="8">
        <v>499209</v>
      </c>
      <c r="AX33" s="8">
        <v>477402</v>
      </c>
      <c r="AY33" s="8">
        <v>493719</v>
      </c>
      <c r="AZ33" s="8">
        <v>487290</v>
      </c>
      <c r="BA33" s="8">
        <v>461109</v>
      </c>
      <c r="BB33" s="8">
        <v>500214</v>
      </c>
      <c r="BC33" s="8">
        <v>491907</v>
      </c>
      <c r="BD33" s="8">
        <v>518874</v>
      </c>
      <c r="BE33" s="8">
        <v>513055</v>
      </c>
      <c r="BF33" s="8">
        <v>497502</v>
      </c>
      <c r="BG33" s="8">
        <v>566649</v>
      </c>
      <c r="BH33" s="8">
        <v>511417</v>
      </c>
      <c r="BI33" s="8">
        <v>517489</v>
      </c>
      <c r="BJ33" s="8">
        <v>531691</v>
      </c>
      <c r="BK33" s="8">
        <v>570760</v>
      </c>
      <c r="BL33" s="8">
        <v>535765</v>
      </c>
      <c r="BM33" s="8">
        <v>489673</v>
      </c>
      <c r="BN33" s="8">
        <v>556762</v>
      </c>
      <c r="BO33" s="8">
        <v>560828</v>
      </c>
      <c r="BP33" s="8">
        <v>578989</v>
      </c>
      <c r="BQ33" s="8">
        <v>590804</v>
      </c>
      <c r="BR33" s="8">
        <v>548535</v>
      </c>
      <c r="BS33" s="8">
        <v>547114</v>
      </c>
      <c r="BT33" s="8">
        <v>528852</v>
      </c>
      <c r="BU33" s="8">
        <v>568851</v>
      </c>
      <c r="BV33" s="8">
        <v>535792</v>
      </c>
      <c r="BW33" s="8">
        <v>547222</v>
      </c>
      <c r="BX33" s="8">
        <v>542380</v>
      </c>
      <c r="BY33" s="8">
        <v>496920</v>
      </c>
      <c r="BZ33" s="8">
        <v>543300</v>
      </c>
      <c r="CA33" s="8">
        <v>526072</v>
      </c>
      <c r="CB33" s="8">
        <v>557578</v>
      </c>
      <c r="CC33" s="8">
        <v>551360</v>
      </c>
      <c r="CD33" s="8">
        <v>720570</v>
      </c>
      <c r="CE33" s="8">
        <v>500970</v>
      </c>
      <c r="CF33" s="8">
        <v>511020</v>
      </c>
      <c r="CG33" s="8">
        <v>571040</v>
      </c>
      <c r="CH33" s="8">
        <v>566770</v>
      </c>
      <c r="CI33" s="8">
        <v>525980</v>
      </c>
      <c r="CJ33" s="8">
        <v>530620</v>
      </c>
      <c r="CK33" s="8">
        <v>431590</v>
      </c>
      <c r="CL33" s="8">
        <v>497010</v>
      </c>
      <c r="CM33" s="8">
        <v>569500</v>
      </c>
      <c r="CN33" s="8">
        <v>552960</v>
      </c>
      <c r="CO33" s="8">
        <v>526900</v>
      </c>
      <c r="CP33" s="8">
        <v>511700</v>
      </c>
      <c r="CQ33" s="8">
        <v>496300</v>
      </c>
      <c r="CR33" s="8">
        <v>488400</v>
      </c>
      <c r="CS33" s="8">
        <v>489950</v>
      </c>
      <c r="CT33" s="8">
        <v>497250</v>
      </c>
      <c r="CU33" s="8">
        <v>564250</v>
      </c>
      <c r="CV33" s="8">
        <v>567100</v>
      </c>
      <c r="CW33" s="8">
        <v>555300</v>
      </c>
      <c r="CX33" s="8">
        <v>599000</v>
      </c>
      <c r="CY33" s="8">
        <v>554150</v>
      </c>
      <c r="CZ33" s="8">
        <v>581250</v>
      </c>
      <c r="DA33" s="8">
        <v>575550</v>
      </c>
      <c r="DB33" s="8">
        <v>576350</v>
      </c>
      <c r="DC33" s="8">
        <v>547600</v>
      </c>
      <c r="DD33" s="8">
        <v>506250</v>
      </c>
      <c r="DE33" s="8">
        <v>546850</v>
      </c>
      <c r="DF33" s="8">
        <v>503200</v>
      </c>
      <c r="DG33" s="8">
        <v>520900</v>
      </c>
      <c r="DH33" s="8">
        <v>511950</v>
      </c>
      <c r="DI33" s="8">
        <v>455250</v>
      </c>
      <c r="DJ33" s="8">
        <v>546000</v>
      </c>
      <c r="DK33" s="8">
        <v>535800</v>
      </c>
      <c r="DL33" s="8">
        <v>531350</v>
      </c>
      <c r="DM33" s="8">
        <v>518350</v>
      </c>
      <c r="DN33" s="8">
        <v>498200</v>
      </c>
      <c r="DO33" s="8">
        <v>519000</v>
      </c>
      <c r="DP33" s="8">
        <v>491600</v>
      </c>
      <c r="DQ33" s="8">
        <v>502600</v>
      </c>
      <c r="DR33" s="8">
        <v>496050</v>
      </c>
      <c r="DS33" s="8">
        <v>548950</v>
      </c>
      <c r="DT33" s="8">
        <v>534401</v>
      </c>
      <c r="DU33" s="8">
        <v>465700</v>
      </c>
      <c r="DV33" s="8">
        <v>513702</v>
      </c>
      <c r="DW33" s="8">
        <v>476400</v>
      </c>
      <c r="DX33" s="8">
        <v>505250</v>
      </c>
      <c r="DY33" s="8">
        <v>558650</v>
      </c>
      <c r="DZ33" s="8">
        <v>575000</v>
      </c>
      <c r="EA33" s="8">
        <v>493800</v>
      </c>
      <c r="EB33" s="8">
        <v>492800</v>
      </c>
      <c r="EC33" s="8">
        <v>511400</v>
      </c>
      <c r="ED33" s="8">
        <v>450100</v>
      </c>
      <c r="EE33" s="8">
        <v>515250</v>
      </c>
      <c r="EF33" s="8">
        <v>578850</v>
      </c>
      <c r="EG33" s="8">
        <v>693700</v>
      </c>
      <c r="EH33" s="8">
        <v>754250</v>
      </c>
      <c r="EI33" s="8">
        <v>699800</v>
      </c>
      <c r="EJ33" s="8">
        <v>569650</v>
      </c>
      <c r="EK33" s="8">
        <v>544425</v>
      </c>
      <c r="EL33" s="8">
        <v>508500</v>
      </c>
      <c r="EM33" s="8">
        <v>596000</v>
      </c>
      <c r="EN33" s="8">
        <v>525700</v>
      </c>
      <c r="EO33" s="8">
        <v>539772</v>
      </c>
      <c r="EP33" s="8">
        <v>561700</v>
      </c>
      <c r="EQ33" s="8">
        <v>554050</v>
      </c>
      <c r="ER33" s="8">
        <v>533450</v>
      </c>
      <c r="ES33" s="8">
        <v>512850</v>
      </c>
      <c r="ET33" s="8">
        <v>528100</v>
      </c>
      <c r="EU33" s="8">
        <v>500150</v>
      </c>
      <c r="EV33" s="8">
        <v>536200</v>
      </c>
      <c r="EW33" s="8">
        <v>511000</v>
      </c>
      <c r="EX33" s="8">
        <v>376900</v>
      </c>
      <c r="EY33" s="8">
        <v>483150</v>
      </c>
      <c r="EZ33" s="8">
        <v>486250</v>
      </c>
      <c r="FA33" s="8">
        <v>536350</v>
      </c>
      <c r="FB33" s="8">
        <v>575600</v>
      </c>
      <c r="FC33" s="8">
        <v>601150</v>
      </c>
      <c r="FD33" s="8">
        <v>564150</v>
      </c>
      <c r="FE33" s="8">
        <v>512300</v>
      </c>
      <c r="FF33" s="8">
        <v>559950</v>
      </c>
      <c r="FG33" s="8">
        <v>367450</v>
      </c>
      <c r="FH33" s="8">
        <v>494850</v>
      </c>
      <c r="FI33" s="8">
        <v>481000</v>
      </c>
      <c r="FJ33" s="8">
        <v>515650</v>
      </c>
      <c r="FK33" s="8">
        <v>519650</v>
      </c>
      <c r="FL33" s="8">
        <v>508750</v>
      </c>
      <c r="FM33" s="8">
        <v>417150</v>
      </c>
      <c r="FN33" s="8">
        <v>478751</v>
      </c>
      <c r="FO33" s="8">
        <v>497170</v>
      </c>
      <c r="FP33" s="8">
        <v>532350</v>
      </c>
      <c r="FQ33" s="8">
        <v>483800</v>
      </c>
      <c r="FR33" s="8">
        <v>528350</v>
      </c>
      <c r="FS33" s="8">
        <v>493400</v>
      </c>
      <c r="FT33" s="8">
        <v>535150</v>
      </c>
      <c r="FU33" s="8">
        <v>530101</v>
      </c>
      <c r="FV33" s="8">
        <v>547200</v>
      </c>
      <c r="FW33" s="8">
        <v>513350</v>
      </c>
      <c r="FX33" s="8">
        <v>525350</v>
      </c>
      <c r="FY33" s="8">
        <v>544700</v>
      </c>
      <c r="FZ33" s="8">
        <v>502600</v>
      </c>
      <c r="GA33" s="8">
        <v>532150</v>
      </c>
      <c r="GB33" s="8">
        <v>526700</v>
      </c>
      <c r="GC33" s="8">
        <v>481450</v>
      </c>
      <c r="GD33" s="8">
        <v>555400</v>
      </c>
      <c r="GE33" s="8">
        <v>537450</v>
      </c>
      <c r="GF33" s="8">
        <v>565400</v>
      </c>
      <c r="GG33" s="8">
        <v>552250</v>
      </c>
      <c r="GH33" s="8">
        <v>556650</v>
      </c>
      <c r="GI33" s="8">
        <v>616750</v>
      </c>
      <c r="GJ33" s="8">
        <v>514250</v>
      </c>
      <c r="GK33" s="8">
        <v>526000</v>
      </c>
      <c r="GL33" s="8">
        <v>520050</v>
      </c>
      <c r="GM33" s="8">
        <v>524400</v>
      </c>
      <c r="GN33" s="8">
        <v>545601</v>
      </c>
      <c r="GO33" s="8">
        <v>495301</v>
      </c>
      <c r="GP33" s="8">
        <v>540750</v>
      </c>
      <c r="GQ33" s="8">
        <v>534050</v>
      </c>
      <c r="GR33" s="8">
        <v>599200</v>
      </c>
      <c r="GS33" s="8">
        <v>565655</v>
      </c>
      <c r="GT33" s="8">
        <v>589400</v>
      </c>
      <c r="GU33" s="8">
        <v>541300</v>
      </c>
      <c r="GV33" s="8">
        <v>542400</v>
      </c>
      <c r="GW33" s="8">
        <v>525300</v>
      </c>
      <c r="GX33" s="8">
        <v>438100</v>
      </c>
      <c r="GY33" s="8">
        <v>553451</v>
      </c>
      <c r="GZ33" s="8">
        <v>541999</v>
      </c>
      <c r="HA33" s="8">
        <v>488600</v>
      </c>
      <c r="HB33" s="8">
        <v>537250</v>
      </c>
      <c r="HC33" s="8">
        <v>531800</v>
      </c>
      <c r="HD33" s="8">
        <v>604100</v>
      </c>
      <c r="HE33" s="8">
        <v>566250</v>
      </c>
      <c r="HF33" s="8">
        <v>580400</v>
      </c>
      <c r="HG33" s="8">
        <v>562250</v>
      </c>
      <c r="HH33" s="8">
        <v>590250</v>
      </c>
      <c r="HI33" s="8">
        <v>603500</v>
      </c>
      <c r="HJ33" s="8">
        <v>602550</v>
      </c>
      <c r="HK33" s="8">
        <v>601950</v>
      </c>
      <c r="HL33" s="8">
        <v>608800</v>
      </c>
      <c r="HM33" s="8">
        <v>528550</v>
      </c>
      <c r="HN33" s="8">
        <v>578400</v>
      </c>
      <c r="HO33" s="8">
        <v>451300</v>
      </c>
      <c r="HP33" s="8">
        <v>612150</v>
      </c>
      <c r="HQ33" s="8">
        <v>572200</v>
      </c>
      <c r="HR33" s="8">
        <v>602550</v>
      </c>
      <c r="HS33" s="8">
        <v>648350</v>
      </c>
      <c r="HT33" s="8">
        <v>591250</v>
      </c>
      <c r="HU33" s="8">
        <v>556100</v>
      </c>
      <c r="HV33" s="8">
        <v>513900</v>
      </c>
      <c r="HW33" s="8">
        <v>527100</v>
      </c>
      <c r="HX33" s="8">
        <v>571950</v>
      </c>
      <c r="HY33" s="8">
        <v>519300</v>
      </c>
      <c r="HZ33" s="8">
        <v>577300</v>
      </c>
      <c r="IA33" s="8">
        <v>551900</v>
      </c>
      <c r="IB33" s="8">
        <v>612450</v>
      </c>
      <c r="IC33" s="8">
        <v>615200</v>
      </c>
      <c r="ID33" s="8">
        <v>601400</v>
      </c>
      <c r="IE33" s="8">
        <v>608500</v>
      </c>
      <c r="IF33" s="8">
        <v>554650</v>
      </c>
      <c r="IG33" s="8">
        <v>555100</v>
      </c>
      <c r="IH33" s="8">
        <v>536450</v>
      </c>
      <c r="II33" s="8">
        <v>553300</v>
      </c>
      <c r="IJ33" s="32">
        <v>568200</v>
      </c>
      <c r="IK33" s="32">
        <v>534750</v>
      </c>
      <c r="IL33" s="32">
        <v>548300</v>
      </c>
      <c r="IM33" s="32">
        <v>545500</v>
      </c>
      <c r="IN33" s="32">
        <v>588800</v>
      </c>
      <c r="IO33" s="32">
        <v>601200</v>
      </c>
      <c r="IP33" s="32">
        <v>625450</v>
      </c>
      <c r="IQ33" s="32">
        <v>644250</v>
      </c>
      <c r="IR33" s="32">
        <v>585050</v>
      </c>
      <c r="IS33" s="32">
        <v>595550</v>
      </c>
      <c r="IT33" s="32">
        <v>600200</v>
      </c>
      <c r="IU33" s="32">
        <v>581600</v>
      </c>
      <c r="IV33" s="32">
        <v>635600</v>
      </c>
      <c r="IW33" s="32">
        <v>575000</v>
      </c>
      <c r="IX33" s="32">
        <v>584850</v>
      </c>
      <c r="IY33" s="32">
        <v>561850</v>
      </c>
      <c r="IZ33" s="32">
        <v>577750</v>
      </c>
      <c r="JA33" s="32">
        <v>668600</v>
      </c>
      <c r="JB33" s="32">
        <v>600850</v>
      </c>
      <c r="JC33" s="32">
        <v>579700</v>
      </c>
      <c r="JD33" s="32">
        <v>560400</v>
      </c>
      <c r="JE33" s="32">
        <v>620950</v>
      </c>
      <c r="JF33" s="32">
        <v>543650</v>
      </c>
      <c r="JG33" s="32">
        <v>513200</v>
      </c>
      <c r="JH33" s="32">
        <v>499200</v>
      </c>
      <c r="JI33" s="32">
        <v>411000</v>
      </c>
      <c r="JJ33" s="32">
        <v>500750</v>
      </c>
      <c r="JK33" s="32">
        <v>522100</v>
      </c>
      <c r="JL33" s="32">
        <v>585950</v>
      </c>
      <c r="JM33" s="32">
        <v>593500</v>
      </c>
      <c r="JN33" s="32">
        <v>567250</v>
      </c>
      <c r="JO33" s="32">
        <v>563400</v>
      </c>
      <c r="JP33" s="32">
        <v>514500</v>
      </c>
      <c r="JQ33" s="32">
        <v>593000</v>
      </c>
      <c r="JR33" s="32">
        <v>566250</v>
      </c>
      <c r="JS33" s="32">
        <v>567550</v>
      </c>
      <c r="JT33" s="32">
        <v>581900</v>
      </c>
      <c r="JU33" s="32">
        <v>527100</v>
      </c>
      <c r="JV33" s="32">
        <v>595800</v>
      </c>
      <c r="JW33" s="32">
        <v>593350</v>
      </c>
      <c r="JX33" s="32">
        <v>613000</v>
      </c>
    </row>
    <row r="34" spans="1:284" x14ac:dyDescent="0.2">
      <c r="A34" s="2"/>
      <c r="B34" s="2"/>
      <c r="C34" s="2"/>
      <c r="D34" s="2"/>
      <c r="E34" s="2"/>
      <c r="F34" s="2"/>
      <c r="G34" s="2"/>
      <c r="H34" s="2"/>
      <c r="I34" s="2"/>
      <c r="J34" s="2"/>
      <c r="K34" s="2"/>
      <c r="L34" s="2"/>
      <c r="M34" s="2"/>
      <c r="N34" s="2"/>
      <c r="O34" s="2"/>
      <c r="P34" s="2"/>
      <c r="Q34" s="2"/>
      <c r="R34" s="2"/>
      <c r="S34" s="2"/>
      <c r="T34" s="2"/>
      <c r="U34" s="2"/>
      <c r="V34" s="2"/>
      <c r="W34" s="2"/>
      <c r="X34" s="2"/>
      <c r="Y34" s="2"/>
      <c r="Z34" s="2"/>
      <c r="AA34" s="2"/>
      <c r="AB34" s="2"/>
      <c r="AC34" s="2"/>
      <c r="AD34" s="2"/>
      <c r="AE34" s="2"/>
      <c r="AF34" s="2"/>
      <c r="AG34" s="2"/>
      <c r="AH34" s="2"/>
      <c r="AI34" s="2"/>
      <c r="AJ34" s="2"/>
      <c r="AK34" s="2"/>
      <c r="AL34" s="2"/>
      <c r="AM34" s="2"/>
      <c r="AN34" s="2"/>
      <c r="AO34" s="2"/>
      <c r="AP34" s="2"/>
      <c r="AQ34" s="2"/>
      <c r="AR34" s="2"/>
      <c r="AS34" s="2"/>
      <c r="AT34" s="2"/>
      <c r="AU34" s="2"/>
      <c r="AV34" s="2"/>
      <c r="AW34" s="2"/>
      <c r="AX34" s="2"/>
      <c r="AY34" s="2"/>
      <c r="AZ34" s="2"/>
      <c r="BA34" s="2"/>
      <c r="BB34" s="2"/>
      <c r="BC34" s="2"/>
      <c r="BD34" s="2"/>
      <c r="BE34" s="2"/>
      <c r="BF34" s="2"/>
      <c r="BG34" s="2"/>
      <c r="BH34" s="2"/>
      <c r="BI34" s="2"/>
      <c r="BJ34" s="2"/>
      <c r="BK34" s="2"/>
      <c r="BL34" s="2"/>
      <c r="BM34" s="2"/>
      <c r="BN34" s="2"/>
      <c r="BO34" s="2"/>
      <c r="BP34" s="2"/>
      <c r="BQ34" s="2"/>
      <c r="BR34" s="2"/>
      <c r="BS34" s="2"/>
      <c r="BT34" s="2"/>
      <c r="BU34" s="2"/>
      <c r="BV34" s="2"/>
      <c r="BW34" s="2"/>
      <c r="BX34" s="2"/>
      <c r="BY34" s="2"/>
      <c r="BZ34" s="2"/>
      <c r="CA34" s="2"/>
      <c r="CB34" s="2"/>
      <c r="CC34" s="2"/>
      <c r="CD34" s="2"/>
      <c r="CE34" s="2"/>
      <c r="CF34" s="2"/>
      <c r="CG34" s="2"/>
      <c r="CH34" s="2"/>
      <c r="CI34" s="2"/>
      <c r="CJ34" s="2"/>
      <c r="CK34" s="2"/>
      <c r="CL34" s="2"/>
      <c r="CM34" s="2"/>
      <c r="CN34" s="2"/>
      <c r="CO34" s="2"/>
      <c r="CP34" s="2"/>
      <c r="CQ34" s="2"/>
      <c r="CR34" s="2"/>
      <c r="CS34" s="2"/>
      <c r="CT34" s="2"/>
      <c r="CU34" s="2"/>
      <c r="CV34" s="2"/>
      <c r="CW34" s="2"/>
      <c r="CX34" s="2"/>
      <c r="CY34" s="2"/>
      <c r="CZ34" s="2"/>
      <c r="DA34" s="2"/>
      <c r="DB34" s="2"/>
      <c r="DC34" s="2"/>
      <c r="DD34" s="2"/>
      <c r="DE34" s="2"/>
      <c r="DF34" s="2"/>
      <c r="DG34" s="2"/>
      <c r="DH34" s="2"/>
      <c r="DI34" s="2"/>
      <c r="DJ34" s="2"/>
      <c r="DK34" s="2"/>
      <c r="DL34" s="2"/>
      <c r="DM34" s="2"/>
      <c r="DN34" s="2"/>
      <c r="DO34" s="2"/>
      <c r="DP34" s="2"/>
      <c r="DQ34" s="2"/>
      <c r="DR34" s="2"/>
      <c r="DS34" s="2"/>
      <c r="DT34" s="2"/>
      <c r="DU34" s="2"/>
      <c r="DV34" s="2"/>
      <c r="DW34" s="2"/>
      <c r="DX34" s="2"/>
      <c r="DY34" s="2"/>
      <c r="DZ34" s="2"/>
      <c r="EA34" s="2"/>
      <c r="EB34" s="2"/>
      <c r="EC34" s="2"/>
      <c r="ED34" s="2"/>
      <c r="EE34" s="2"/>
      <c r="EF34" s="2"/>
      <c r="EG34" s="2"/>
      <c r="EH34" s="2"/>
      <c r="EI34" s="2"/>
      <c r="EJ34" s="2"/>
      <c r="EK34" s="2"/>
      <c r="EL34" s="2"/>
      <c r="EM34" s="2"/>
      <c r="EN34" s="2"/>
      <c r="EO34" s="2"/>
      <c r="EP34" s="2"/>
      <c r="EQ34" s="2"/>
      <c r="ER34" s="2"/>
      <c r="ES34" s="2"/>
      <c r="ET34" s="2"/>
      <c r="EU34" s="2"/>
      <c r="EV34" s="2"/>
      <c r="EW34" s="2"/>
      <c r="EX34" s="2"/>
      <c r="EY34" s="2"/>
      <c r="EZ34" s="2"/>
      <c r="FA34" s="2"/>
      <c r="FB34" s="2"/>
      <c r="FC34" s="2"/>
      <c r="FD34" s="2"/>
      <c r="FE34" s="2"/>
      <c r="FF34" s="2"/>
      <c r="FG34" s="2"/>
      <c r="FH34" s="2"/>
      <c r="FI34" s="2"/>
      <c r="FJ34" s="2"/>
      <c r="FK34" s="2"/>
      <c r="FL34" s="2"/>
      <c r="FM34" s="2"/>
      <c r="FN34" s="2"/>
      <c r="FO34" s="2"/>
      <c r="FP34" s="2"/>
      <c r="FQ34" s="2"/>
      <c r="FR34" s="2"/>
      <c r="FS34" s="2"/>
      <c r="FT34" s="2"/>
      <c r="FU34" s="2"/>
      <c r="FV34" s="2"/>
      <c r="FW34" s="2"/>
      <c r="FX34" s="2"/>
      <c r="FY34" s="2"/>
      <c r="FZ34" s="2"/>
      <c r="GA34" s="2"/>
      <c r="GB34" s="2"/>
      <c r="GC34" s="2"/>
      <c r="GD34" s="2"/>
      <c r="GE34" s="2"/>
      <c r="GF34" s="2"/>
      <c r="GG34" s="2"/>
      <c r="GH34" s="2"/>
      <c r="GI34" s="2"/>
      <c r="GJ34" s="2"/>
      <c r="GK34" s="2"/>
      <c r="GL34" s="2"/>
      <c r="GM34" s="2"/>
      <c r="GN34" s="2"/>
      <c r="GO34" s="2"/>
      <c r="GP34" s="2"/>
      <c r="GQ34" s="2"/>
      <c r="GR34" s="2"/>
      <c r="GS34" s="2"/>
      <c r="GT34" s="2"/>
      <c r="GU34" s="2"/>
      <c r="GV34" s="2"/>
      <c r="GW34" s="2"/>
      <c r="GX34" s="2"/>
      <c r="GY34" s="2"/>
      <c r="GZ34" s="2"/>
      <c r="HA34" s="2"/>
      <c r="HB34" s="2"/>
      <c r="HC34" s="2"/>
      <c r="HD34" s="2"/>
      <c r="HE34" s="2"/>
      <c r="HF34" s="2"/>
      <c r="HG34" s="2"/>
      <c r="HH34" s="2"/>
      <c r="HI34" s="2"/>
      <c r="HJ34" s="2"/>
      <c r="HK34" s="2"/>
      <c r="HL34" s="2"/>
      <c r="HM34" s="2"/>
      <c r="HN34" s="2"/>
      <c r="HO34" s="2"/>
      <c r="HP34" s="2"/>
      <c r="HQ34" s="2"/>
      <c r="HR34" s="2"/>
      <c r="HS34" s="2"/>
      <c r="HT34" s="2"/>
      <c r="HU34" s="2"/>
      <c r="HV34" s="2"/>
      <c r="HW34" s="2"/>
      <c r="HX34" s="2"/>
      <c r="HY34" s="2"/>
      <c r="HZ34" s="2"/>
      <c r="IA34" s="2"/>
      <c r="IB34" s="2"/>
      <c r="IC34" s="2"/>
      <c r="ID34" s="2"/>
      <c r="IE34" s="2"/>
      <c r="IF34" s="2"/>
      <c r="IG34" s="2"/>
      <c r="IH34" s="2"/>
      <c r="II34" s="2"/>
      <c r="IJ34" s="33"/>
      <c r="IK34" s="33"/>
      <c r="IL34" s="33"/>
      <c r="IM34" s="33"/>
      <c r="IN34" s="33"/>
      <c r="IO34" s="33"/>
      <c r="IP34" s="33"/>
      <c r="IQ34" s="33"/>
      <c r="IR34" s="33"/>
      <c r="IS34" s="33"/>
      <c r="IT34" s="33"/>
      <c r="IU34" s="33"/>
      <c r="IV34" s="33"/>
      <c r="IW34" s="33"/>
      <c r="IX34" s="33"/>
      <c r="IY34" s="33"/>
      <c r="IZ34" s="33"/>
      <c r="JA34" s="33"/>
      <c r="JB34" s="33"/>
      <c r="JC34" s="33"/>
      <c r="JD34" s="33"/>
      <c r="JE34" s="33"/>
      <c r="JF34" s="33"/>
      <c r="JG34" s="33"/>
      <c r="JH34" s="33"/>
      <c r="JI34" s="33"/>
      <c r="JJ34" s="33"/>
      <c r="JK34" s="33"/>
      <c r="JL34" s="33"/>
      <c r="JM34" s="33"/>
      <c r="JN34" s="33"/>
      <c r="JO34" s="33"/>
      <c r="JP34" s="33"/>
      <c r="JQ34" s="33"/>
      <c r="JR34" s="33"/>
      <c r="JS34" s="33"/>
      <c r="JT34" s="33"/>
      <c r="JU34" s="33"/>
      <c r="JV34" s="33"/>
      <c r="JW34" s="33"/>
      <c r="JX34" s="33"/>
    </row>
    <row r="35" spans="1:284" ht="24" x14ac:dyDescent="0.2">
      <c r="A35" s="22" t="s">
        <v>0</v>
      </c>
      <c r="B35" s="21" t="s">
        <v>14</v>
      </c>
      <c r="C35" s="3" t="s">
        <v>49</v>
      </c>
      <c r="D35" s="7">
        <v>226360</v>
      </c>
      <c r="E35" s="10">
        <v>238880</v>
      </c>
      <c r="F35" s="7">
        <v>248930</v>
      </c>
      <c r="G35" s="10">
        <v>252400</v>
      </c>
      <c r="H35" s="7">
        <v>345240</v>
      </c>
      <c r="I35" s="10">
        <v>389380</v>
      </c>
      <c r="J35" s="7">
        <v>291680</v>
      </c>
      <c r="K35" s="10">
        <v>295860</v>
      </c>
      <c r="L35" s="7">
        <v>229360</v>
      </c>
      <c r="M35" s="10">
        <v>208310</v>
      </c>
      <c r="N35" s="7">
        <v>164610</v>
      </c>
      <c r="O35" s="10">
        <v>170820</v>
      </c>
      <c r="P35" s="7">
        <v>204500</v>
      </c>
      <c r="Q35" s="10">
        <v>190290</v>
      </c>
      <c r="R35" s="7">
        <v>208520</v>
      </c>
      <c r="S35" s="10">
        <v>235570</v>
      </c>
      <c r="T35" s="7">
        <v>304780</v>
      </c>
      <c r="U35" s="10">
        <v>203840</v>
      </c>
      <c r="V35" s="7">
        <v>278980</v>
      </c>
      <c r="W35" s="10">
        <v>256830</v>
      </c>
      <c r="X35" s="7">
        <v>213870</v>
      </c>
      <c r="Y35" s="10">
        <v>244000</v>
      </c>
      <c r="Z35" s="7">
        <v>280110</v>
      </c>
      <c r="AA35" s="10">
        <v>234550</v>
      </c>
      <c r="AB35" s="7">
        <v>201938</v>
      </c>
      <c r="AC35" s="10">
        <v>186450</v>
      </c>
      <c r="AD35" s="7">
        <v>200750</v>
      </c>
      <c r="AE35" s="10">
        <v>251880</v>
      </c>
      <c r="AF35" s="7">
        <v>297590</v>
      </c>
      <c r="AG35" s="10">
        <v>312220</v>
      </c>
      <c r="AH35" s="7">
        <v>320530</v>
      </c>
      <c r="AI35" s="10">
        <v>293300</v>
      </c>
      <c r="AJ35" s="7">
        <v>273400</v>
      </c>
      <c r="AK35" s="10">
        <v>268196</v>
      </c>
      <c r="AL35" s="7">
        <v>252580</v>
      </c>
      <c r="AM35" s="10">
        <v>221093</v>
      </c>
      <c r="AN35" s="7">
        <v>219712</v>
      </c>
      <c r="AO35" s="10">
        <v>229238</v>
      </c>
      <c r="AP35" s="7">
        <v>300135</v>
      </c>
      <c r="AQ35" s="10">
        <v>299853</v>
      </c>
      <c r="AR35" s="7">
        <v>325986</v>
      </c>
      <c r="AS35" s="10">
        <v>342276</v>
      </c>
      <c r="AT35" s="7">
        <v>310200</v>
      </c>
      <c r="AU35" s="10">
        <v>316500</v>
      </c>
      <c r="AV35" s="7">
        <v>199100</v>
      </c>
      <c r="AW35" s="10">
        <v>165550</v>
      </c>
      <c r="AX35" s="7">
        <v>197250</v>
      </c>
      <c r="AY35" s="10">
        <v>203900</v>
      </c>
      <c r="AZ35" s="7">
        <v>191800</v>
      </c>
      <c r="BA35" s="10">
        <v>163900</v>
      </c>
      <c r="BB35" s="7">
        <v>206900</v>
      </c>
      <c r="BC35" s="10">
        <v>209050</v>
      </c>
      <c r="BD35" s="7">
        <v>280150</v>
      </c>
      <c r="BE35" s="10">
        <v>247100</v>
      </c>
      <c r="BF35" s="7">
        <v>151400</v>
      </c>
      <c r="BG35" s="10">
        <v>295300</v>
      </c>
      <c r="BH35" s="7">
        <v>177850</v>
      </c>
      <c r="BI35" s="10">
        <v>208000</v>
      </c>
      <c r="BJ35" s="7">
        <v>238700</v>
      </c>
      <c r="BK35" s="10">
        <v>268350</v>
      </c>
      <c r="BL35" s="7">
        <v>168250</v>
      </c>
      <c r="BM35" s="10">
        <v>126300</v>
      </c>
      <c r="BN35" s="7">
        <v>91350</v>
      </c>
      <c r="BO35" s="10">
        <v>199300</v>
      </c>
      <c r="BP35" s="7">
        <v>316700</v>
      </c>
      <c r="BQ35" s="10">
        <v>395000</v>
      </c>
      <c r="BR35" s="7">
        <v>346100</v>
      </c>
      <c r="BS35" s="10">
        <v>273800</v>
      </c>
      <c r="BT35" s="7">
        <v>342300</v>
      </c>
      <c r="BU35" s="10">
        <v>385350</v>
      </c>
      <c r="BV35" s="7">
        <v>162750</v>
      </c>
      <c r="BW35" s="10">
        <v>124750</v>
      </c>
      <c r="BX35" s="7">
        <v>166500</v>
      </c>
      <c r="BY35" s="10">
        <v>245450</v>
      </c>
      <c r="BZ35" s="7">
        <v>320200</v>
      </c>
      <c r="CA35" s="10">
        <v>383850</v>
      </c>
      <c r="CB35" s="7">
        <v>418900</v>
      </c>
      <c r="CC35" s="10">
        <v>381450</v>
      </c>
      <c r="CD35" s="7">
        <v>440200</v>
      </c>
      <c r="CE35" s="10">
        <v>330250</v>
      </c>
      <c r="CF35" s="7">
        <v>338600</v>
      </c>
      <c r="CG35" s="10">
        <v>281800</v>
      </c>
      <c r="CH35" s="7">
        <v>200900</v>
      </c>
      <c r="CI35" s="10">
        <v>224300</v>
      </c>
      <c r="CJ35" s="7">
        <v>263050</v>
      </c>
      <c r="CK35" s="10">
        <v>202050</v>
      </c>
      <c r="CL35" s="7">
        <v>180100</v>
      </c>
      <c r="CM35" s="10">
        <v>242950</v>
      </c>
      <c r="CN35" s="7">
        <v>233350</v>
      </c>
      <c r="CO35" s="10">
        <v>215050</v>
      </c>
      <c r="CP35" s="7">
        <v>245600</v>
      </c>
      <c r="CQ35" s="10">
        <v>309400</v>
      </c>
      <c r="CR35" s="7">
        <v>295800</v>
      </c>
      <c r="CS35" s="10">
        <v>340250</v>
      </c>
      <c r="CT35" s="7">
        <v>384850</v>
      </c>
      <c r="CU35" s="10">
        <v>377200</v>
      </c>
      <c r="CV35" s="7">
        <v>340440</v>
      </c>
      <c r="CW35" s="10">
        <v>225840</v>
      </c>
      <c r="CX35" s="7">
        <v>198240</v>
      </c>
      <c r="CY35" s="10">
        <v>268650</v>
      </c>
      <c r="CZ35" s="7">
        <v>306680</v>
      </c>
      <c r="DA35" s="10">
        <v>307490</v>
      </c>
      <c r="DB35" s="7">
        <v>317960</v>
      </c>
      <c r="DC35" s="10">
        <v>288920</v>
      </c>
      <c r="DD35" s="7">
        <v>268220</v>
      </c>
      <c r="DE35" s="10">
        <v>238180</v>
      </c>
      <c r="DF35" s="7">
        <v>274200</v>
      </c>
      <c r="DG35" s="10">
        <v>250250</v>
      </c>
      <c r="DH35" s="7">
        <v>257800</v>
      </c>
      <c r="DI35" s="10">
        <v>208530</v>
      </c>
      <c r="DJ35" s="7">
        <v>231530</v>
      </c>
      <c r="DK35" s="10">
        <v>285160</v>
      </c>
      <c r="DL35" s="7">
        <v>278520</v>
      </c>
      <c r="DM35" s="10">
        <v>284990</v>
      </c>
      <c r="DN35" s="7">
        <v>292900</v>
      </c>
      <c r="DO35" s="10">
        <v>364940</v>
      </c>
      <c r="DP35" s="7">
        <v>290320</v>
      </c>
      <c r="DQ35" s="10">
        <v>262630</v>
      </c>
      <c r="DR35" s="7">
        <v>263040</v>
      </c>
      <c r="DS35" s="10">
        <v>239080</v>
      </c>
      <c r="DT35" s="7">
        <v>255290</v>
      </c>
      <c r="DU35" s="10">
        <v>197500</v>
      </c>
      <c r="DV35" s="7">
        <v>260940</v>
      </c>
      <c r="DW35" s="10">
        <v>258370</v>
      </c>
      <c r="DX35" s="7">
        <v>273380</v>
      </c>
      <c r="DY35" s="10">
        <v>330970</v>
      </c>
      <c r="DZ35" s="7">
        <v>395210</v>
      </c>
      <c r="EA35" s="10">
        <v>259660</v>
      </c>
      <c r="EB35" s="7">
        <v>258330</v>
      </c>
      <c r="EC35" s="10">
        <v>284160</v>
      </c>
      <c r="ED35" s="7">
        <v>296240</v>
      </c>
      <c r="EE35" s="10">
        <v>311800</v>
      </c>
      <c r="EF35" s="7">
        <v>376500</v>
      </c>
      <c r="EG35" s="10">
        <v>397890</v>
      </c>
      <c r="EH35" s="7">
        <v>466110</v>
      </c>
      <c r="EI35" s="10">
        <v>471230</v>
      </c>
      <c r="EJ35" s="7">
        <v>563030</v>
      </c>
      <c r="EK35" s="10">
        <v>393050</v>
      </c>
      <c r="EL35" s="7">
        <v>333630</v>
      </c>
      <c r="EM35" s="10">
        <v>557030</v>
      </c>
      <c r="EN35" s="7">
        <v>595140</v>
      </c>
      <c r="EO35" s="10">
        <v>560090</v>
      </c>
      <c r="EP35" s="7">
        <v>524870</v>
      </c>
      <c r="EQ35" s="10">
        <v>413580</v>
      </c>
      <c r="ER35" s="7">
        <v>353880</v>
      </c>
      <c r="ES35" s="10">
        <v>306620</v>
      </c>
      <c r="ET35" s="7">
        <v>280000</v>
      </c>
      <c r="EU35" s="10">
        <v>315250</v>
      </c>
      <c r="EV35" s="7">
        <v>387050</v>
      </c>
      <c r="EW35" s="10">
        <v>234000</v>
      </c>
      <c r="EX35" s="7">
        <v>205100</v>
      </c>
      <c r="EY35" s="10">
        <v>345850</v>
      </c>
      <c r="EZ35" s="7">
        <v>295200</v>
      </c>
      <c r="FA35" s="10">
        <v>325750</v>
      </c>
      <c r="FB35" s="7">
        <v>303700</v>
      </c>
      <c r="FC35" s="10">
        <v>303900</v>
      </c>
      <c r="FD35" s="7">
        <v>289400</v>
      </c>
      <c r="FE35" s="10">
        <v>280600</v>
      </c>
      <c r="FF35" s="7">
        <v>302700</v>
      </c>
      <c r="FG35" s="10">
        <v>306550</v>
      </c>
      <c r="FH35" s="7">
        <v>393950</v>
      </c>
      <c r="FI35" s="10">
        <v>338450</v>
      </c>
      <c r="FJ35" s="7">
        <v>395150</v>
      </c>
      <c r="FK35" s="10">
        <v>299400</v>
      </c>
      <c r="FL35" s="7">
        <v>254900</v>
      </c>
      <c r="FM35" s="10">
        <v>239550</v>
      </c>
      <c r="FN35" s="7">
        <v>234250</v>
      </c>
      <c r="FO35" s="10">
        <v>274200</v>
      </c>
      <c r="FP35" s="7">
        <v>278200</v>
      </c>
      <c r="FQ35" s="10">
        <v>221500</v>
      </c>
      <c r="FR35" s="7">
        <v>279300</v>
      </c>
      <c r="FS35" s="10">
        <v>280450</v>
      </c>
      <c r="FT35" s="7">
        <v>271950</v>
      </c>
      <c r="FU35" s="10">
        <v>244150</v>
      </c>
      <c r="FV35" s="7">
        <v>165250</v>
      </c>
      <c r="FW35" s="10">
        <v>178050</v>
      </c>
      <c r="FX35" s="7">
        <v>203200</v>
      </c>
      <c r="FY35" s="10">
        <v>162200</v>
      </c>
      <c r="FZ35" s="7">
        <v>0</v>
      </c>
      <c r="GA35" s="10">
        <v>66820</v>
      </c>
      <c r="GB35" s="7">
        <v>215155</v>
      </c>
      <c r="GC35" s="10">
        <v>171650</v>
      </c>
      <c r="GD35" s="7">
        <v>212450</v>
      </c>
      <c r="GE35" s="10">
        <v>176350</v>
      </c>
      <c r="GF35" s="7">
        <v>202050</v>
      </c>
      <c r="GG35" s="10">
        <v>170000</v>
      </c>
      <c r="GH35" s="7">
        <v>158900</v>
      </c>
      <c r="GI35" s="10">
        <v>171950</v>
      </c>
      <c r="GJ35" s="7">
        <v>136250</v>
      </c>
      <c r="GK35" s="10">
        <v>144450</v>
      </c>
      <c r="GL35" s="7">
        <v>10650</v>
      </c>
      <c r="GM35" s="10">
        <v>20000</v>
      </c>
      <c r="GN35" s="7">
        <v>71700</v>
      </c>
      <c r="GO35" s="10">
        <v>66600</v>
      </c>
      <c r="GP35" s="7">
        <v>71600</v>
      </c>
      <c r="GQ35" s="10">
        <v>101300</v>
      </c>
      <c r="GR35" s="7">
        <v>204050</v>
      </c>
      <c r="GS35" s="10">
        <v>257516</v>
      </c>
      <c r="GT35" s="7">
        <v>280700</v>
      </c>
      <c r="GU35" s="10">
        <v>218550</v>
      </c>
      <c r="GV35" s="7">
        <v>331050</v>
      </c>
      <c r="GW35" s="10">
        <v>129500</v>
      </c>
      <c r="GX35" s="7">
        <v>0</v>
      </c>
      <c r="GY35" s="10">
        <v>230862</v>
      </c>
      <c r="GZ35" s="7">
        <v>194010</v>
      </c>
      <c r="HA35" s="10">
        <v>199009</v>
      </c>
      <c r="HB35" s="7">
        <v>193637</v>
      </c>
      <c r="HC35" s="10">
        <v>174370</v>
      </c>
      <c r="HD35" s="7">
        <v>241620</v>
      </c>
      <c r="HE35" s="10">
        <v>198815</v>
      </c>
      <c r="HF35" s="7">
        <v>191588</v>
      </c>
      <c r="HG35" s="10">
        <v>196443</v>
      </c>
      <c r="HH35" s="7">
        <v>160393</v>
      </c>
      <c r="HI35" s="10">
        <v>153501</v>
      </c>
      <c r="HJ35" s="7">
        <v>202716</v>
      </c>
      <c r="HK35" s="10">
        <v>172678</v>
      </c>
      <c r="HL35" s="7">
        <v>163606</v>
      </c>
      <c r="HM35" s="10">
        <v>131401</v>
      </c>
      <c r="HN35" s="7">
        <v>21319</v>
      </c>
      <c r="HO35" s="10">
        <v>82688</v>
      </c>
      <c r="HP35" s="7">
        <v>209397</v>
      </c>
      <c r="HQ35" s="10">
        <v>208400</v>
      </c>
      <c r="HR35" s="7">
        <v>159957</v>
      </c>
      <c r="HS35" s="10">
        <v>158790</v>
      </c>
      <c r="HT35" s="7">
        <v>154696</v>
      </c>
      <c r="HU35" s="10">
        <v>153050</v>
      </c>
      <c r="HV35" s="7">
        <v>112900</v>
      </c>
      <c r="HW35" s="10">
        <v>99250</v>
      </c>
      <c r="HX35" s="7">
        <v>122750</v>
      </c>
      <c r="HY35" s="10">
        <v>153950</v>
      </c>
      <c r="HZ35" s="7">
        <v>155050</v>
      </c>
      <c r="IA35" s="10">
        <v>156050</v>
      </c>
      <c r="IB35" s="7">
        <v>166700</v>
      </c>
      <c r="IC35" s="10">
        <v>151900</v>
      </c>
      <c r="ID35" s="7">
        <v>143600</v>
      </c>
      <c r="IE35" s="10">
        <v>145650</v>
      </c>
      <c r="IF35" s="7">
        <v>122750</v>
      </c>
      <c r="IG35" s="10">
        <v>116750</v>
      </c>
      <c r="IH35" s="7">
        <v>47750</v>
      </c>
      <c r="II35" s="10">
        <v>159650</v>
      </c>
      <c r="IJ35" s="31">
        <v>99450</v>
      </c>
      <c r="IK35" s="38">
        <v>76350</v>
      </c>
      <c r="IL35" s="31">
        <v>89300</v>
      </c>
      <c r="IM35" s="38">
        <v>149600</v>
      </c>
      <c r="IN35" s="31">
        <v>118350</v>
      </c>
      <c r="IO35" s="38">
        <v>96350</v>
      </c>
      <c r="IP35" s="31">
        <v>93250</v>
      </c>
      <c r="IQ35" s="38">
        <v>207850</v>
      </c>
      <c r="IR35" s="31">
        <v>92150</v>
      </c>
      <c r="IS35" s="38">
        <v>122750</v>
      </c>
      <c r="IT35" s="31">
        <v>115300</v>
      </c>
      <c r="IU35" s="38">
        <v>117850</v>
      </c>
      <c r="IV35" s="31">
        <v>134750</v>
      </c>
      <c r="IW35" s="38">
        <v>76950</v>
      </c>
      <c r="IX35" s="31">
        <v>71500</v>
      </c>
      <c r="IY35" s="38">
        <v>111350</v>
      </c>
      <c r="IZ35" s="31">
        <v>106900</v>
      </c>
      <c r="JA35" s="38">
        <v>188200</v>
      </c>
      <c r="JB35" s="31">
        <v>114600</v>
      </c>
      <c r="JC35" s="38">
        <v>143750</v>
      </c>
      <c r="JD35" s="31">
        <v>118400</v>
      </c>
      <c r="JE35" s="38">
        <v>117700</v>
      </c>
      <c r="JF35" s="31">
        <v>119300</v>
      </c>
      <c r="JG35" s="38">
        <v>130350</v>
      </c>
      <c r="JH35" s="31">
        <v>131450</v>
      </c>
      <c r="JI35" s="38">
        <v>115720</v>
      </c>
      <c r="JJ35" s="31">
        <v>133150</v>
      </c>
      <c r="JK35" s="38">
        <v>101650</v>
      </c>
      <c r="JL35" s="31">
        <v>112680</v>
      </c>
      <c r="JM35" s="38">
        <v>148080</v>
      </c>
      <c r="JN35" s="31">
        <v>145350</v>
      </c>
      <c r="JO35" s="38">
        <v>178850</v>
      </c>
      <c r="JP35" s="31">
        <v>137200</v>
      </c>
      <c r="JQ35" s="38">
        <v>152300</v>
      </c>
      <c r="JR35" s="31">
        <v>148500</v>
      </c>
      <c r="JS35" s="38">
        <v>153000</v>
      </c>
      <c r="JT35" s="31">
        <v>168700</v>
      </c>
      <c r="JU35" s="38">
        <v>157250</v>
      </c>
      <c r="JV35" s="31">
        <v>190750</v>
      </c>
      <c r="JW35" s="38">
        <v>177000</v>
      </c>
      <c r="JX35" s="31">
        <v>188800</v>
      </c>
    </row>
    <row r="36" spans="1:284" ht="24" x14ac:dyDescent="0.2">
      <c r="A36" s="22" t="s">
        <v>0</v>
      </c>
      <c r="B36" s="21" t="s">
        <v>14</v>
      </c>
      <c r="C36" s="3" t="s">
        <v>50</v>
      </c>
      <c r="D36" s="7">
        <v>128640</v>
      </c>
      <c r="E36" s="10">
        <v>133820</v>
      </c>
      <c r="F36" s="7">
        <v>150370</v>
      </c>
      <c r="G36" s="10">
        <v>167500</v>
      </c>
      <c r="H36" s="7">
        <v>210860</v>
      </c>
      <c r="I36" s="10">
        <v>180020</v>
      </c>
      <c r="J36" s="7">
        <v>157020</v>
      </c>
      <c r="K36" s="10">
        <v>154840</v>
      </c>
      <c r="L36" s="7">
        <v>107440</v>
      </c>
      <c r="M36" s="10">
        <v>108990</v>
      </c>
      <c r="N36" s="7">
        <v>126090</v>
      </c>
      <c r="O36" s="10">
        <v>101980</v>
      </c>
      <c r="P36" s="7">
        <v>112300</v>
      </c>
      <c r="Q36" s="10">
        <v>112110</v>
      </c>
      <c r="R36" s="7">
        <v>119880</v>
      </c>
      <c r="S36" s="10">
        <v>116430</v>
      </c>
      <c r="T36" s="7">
        <v>162020</v>
      </c>
      <c r="U36" s="10">
        <v>126060</v>
      </c>
      <c r="V36" s="7">
        <v>210420</v>
      </c>
      <c r="W36" s="10">
        <v>191570</v>
      </c>
      <c r="X36" s="7">
        <v>137230</v>
      </c>
      <c r="Y36" s="10">
        <v>158700</v>
      </c>
      <c r="Z36" s="7">
        <v>192090</v>
      </c>
      <c r="AA36" s="10">
        <v>147450</v>
      </c>
      <c r="AB36" s="7">
        <v>108222</v>
      </c>
      <c r="AC36" s="10">
        <v>120080</v>
      </c>
      <c r="AD36" s="7">
        <v>191620</v>
      </c>
      <c r="AE36" s="10">
        <v>145199</v>
      </c>
      <c r="AF36" s="7">
        <v>162341</v>
      </c>
      <c r="AG36" s="10">
        <v>176949</v>
      </c>
      <c r="AH36" s="7">
        <v>126686</v>
      </c>
      <c r="AI36" s="10">
        <v>157940</v>
      </c>
      <c r="AJ36" s="7">
        <v>130720</v>
      </c>
      <c r="AK36" s="10">
        <v>104299</v>
      </c>
      <c r="AL36" s="7">
        <v>83220</v>
      </c>
      <c r="AM36" s="10">
        <v>129203</v>
      </c>
      <c r="AN36" s="7">
        <v>121348</v>
      </c>
      <c r="AO36" s="10">
        <v>123612</v>
      </c>
      <c r="AP36" s="7">
        <v>149995</v>
      </c>
      <c r="AQ36" s="10">
        <v>197997</v>
      </c>
      <c r="AR36" s="7">
        <v>197174</v>
      </c>
      <c r="AS36" s="10">
        <v>191324</v>
      </c>
      <c r="AT36" s="7">
        <v>185460</v>
      </c>
      <c r="AU36" s="10">
        <v>223170</v>
      </c>
      <c r="AV36" s="7">
        <v>153530</v>
      </c>
      <c r="AW36" s="10">
        <v>140840</v>
      </c>
      <c r="AX36" s="7">
        <v>146650</v>
      </c>
      <c r="AY36" s="10">
        <v>99500</v>
      </c>
      <c r="AZ36" s="7">
        <v>138000</v>
      </c>
      <c r="BA36" s="10">
        <v>123450</v>
      </c>
      <c r="BB36" s="7">
        <v>149650</v>
      </c>
      <c r="BC36" s="10">
        <v>167550</v>
      </c>
      <c r="BD36" s="7">
        <v>109250</v>
      </c>
      <c r="BE36" s="10">
        <v>294100</v>
      </c>
      <c r="BF36" s="7">
        <v>313600</v>
      </c>
      <c r="BG36" s="10">
        <v>227700</v>
      </c>
      <c r="BH36" s="7">
        <v>174250</v>
      </c>
      <c r="BI36" s="10">
        <v>221100</v>
      </c>
      <c r="BJ36" s="7">
        <v>197050</v>
      </c>
      <c r="BK36" s="10">
        <v>71400</v>
      </c>
      <c r="BL36" s="7">
        <v>139800</v>
      </c>
      <c r="BM36" s="10">
        <v>173150</v>
      </c>
      <c r="BN36" s="7">
        <v>238050</v>
      </c>
      <c r="BO36" s="10">
        <v>150900</v>
      </c>
      <c r="BP36" s="7">
        <v>98100</v>
      </c>
      <c r="BQ36" s="10">
        <v>79400</v>
      </c>
      <c r="BR36" s="7">
        <v>77400</v>
      </c>
      <c r="BS36" s="10">
        <v>155250</v>
      </c>
      <c r="BT36" s="7">
        <v>121950</v>
      </c>
      <c r="BU36" s="10">
        <v>130300</v>
      </c>
      <c r="BV36" s="7">
        <v>179650</v>
      </c>
      <c r="BW36" s="10">
        <v>183400</v>
      </c>
      <c r="BX36" s="7">
        <v>151300</v>
      </c>
      <c r="BY36" s="10">
        <v>54850</v>
      </c>
      <c r="BZ36" s="7">
        <v>83950</v>
      </c>
      <c r="CA36" s="10">
        <v>127100</v>
      </c>
      <c r="CB36" s="7">
        <v>163400</v>
      </c>
      <c r="CC36" s="10">
        <v>185750</v>
      </c>
      <c r="CD36" s="7">
        <v>216650</v>
      </c>
      <c r="CE36" s="10">
        <v>194000</v>
      </c>
      <c r="CF36" s="7">
        <v>130200</v>
      </c>
      <c r="CG36" s="10">
        <v>95600</v>
      </c>
      <c r="CH36" s="7">
        <v>135100</v>
      </c>
      <c r="CI36" s="10">
        <v>81200</v>
      </c>
      <c r="CJ36" s="7">
        <v>39600</v>
      </c>
      <c r="CK36" s="10">
        <v>54800</v>
      </c>
      <c r="CL36" s="7">
        <v>110150</v>
      </c>
      <c r="CM36" s="10">
        <v>108150</v>
      </c>
      <c r="CN36" s="7">
        <v>137350</v>
      </c>
      <c r="CO36" s="10">
        <v>95450</v>
      </c>
      <c r="CP36" s="7">
        <v>71850</v>
      </c>
      <c r="CQ36" s="10">
        <v>82500</v>
      </c>
      <c r="CR36" s="7">
        <v>74300</v>
      </c>
      <c r="CS36" s="10">
        <v>73300</v>
      </c>
      <c r="CT36" s="7">
        <v>86550</v>
      </c>
      <c r="CU36" s="10">
        <v>121000</v>
      </c>
      <c r="CV36" s="7">
        <v>105250</v>
      </c>
      <c r="CW36" s="10">
        <v>78450</v>
      </c>
      <c r="CX36" s="7">
        <v>42520</v>
      </c>
      <c r="CY36" s="10">
        <v>84210</v>
      </c>
      <c r="CZ36" s="7">
        <v>107220</v>
      </c>
      <c r="DA36" s="10">
        <v>121280</v>
      </c>
      <c r="DB36" s="7">
        <v>112330</v>
      </c>
      <c r="DC36" s="10">
        <v>94650</v>
      </c>
      <c r="DD36" s="7">
        <v>107770</v>
      </c>
      <c r="DE36" s="10">
        <v>100000</v>
      </c>
      <c r="DF36" s="7">
        <v>62770</v>
      </c>
      <c r="DG36" s="10">
        <v>79960</v>
      </c>
      <c r="DH36" s="7">
        <v>57170</v>
      </c>
      <c r="DI36" s="10">
        <v>78590</v>
      </c>
      <c r="DJ36" s="7">
        <v>91850</v>
      </c>
      <c r="DK36" s="10">
        <v>88520</v>
      </c>
      <c r="DL36" s="7">
        <v>118090</v>
      </c>
      <c r="DM36" s="10">
        <v>84370</v>
      </c>
      <c r="DN36" s="7">
        <v>154010</v>
      </c>
      <c r="DO36" s="10">
        <v>117070</v>
      </c>
      <c r="DP36" s="7">
        <v>115470</v>
      </c>
      <c r="DQ36" s="10">
        <v>79980</v>
      </c>
      <c r="DR36" s="7">
        <v>68980</v>
      </c>
      <c r="DS36" s="10">
        <v>86320</v>
      </c>
      <c r="DT36" s="7">
        <v>78370</v>
      </c>
      <c r="DU36" s="10">
        <v>99530</v>
      </c>
      <c r="DV36" s="7">
        <v>78150</v>
      </c>
      <c r="DW36" s="10">
        <v>70420</v>
      </c>
      <c r="DX36" s="7">
        <v>64110</v>
      </c>
      <c r="DY36" s="10">
        <v>133860</v>
      </c>
      <c r="DZ36" s="7">
        <v>133030</v>
      </c>
      <c r="EA36" s="10">
        <v>68860</v>
      </c>
      <c r="EB36" s="7">
        <v>103990</v>
      </c>
      <c r="EC36" s="10">
        <v>73760</v>
      </c>
      <c r="ED36" s="7">
        <v>101750</v>
      </c>
      <c r="EE36" s="10">
        <v>76290</v>
      </c>
      <c r="EF36" s="7">
        <v>31140</v>
      </c>
      <c r="EG36" s="10">
        <v>0</v>
      </c>
      <c r="EH36" s="7">
        <v>0</v>
      </c>
      <c r="EI36" s="10">
        <v>36750</v>
      </c>
      <c r="EJ36" s="7">
        <v>0</v>
      </c>
      <c r="EK36" s="10">
        <v>6970</v>
      </c>
      <c r="EL36" s="7">
        <v>82160</v>
      </c>
      <c r="EM36" s="10">
        <v>54550</v>
      </c>
      <c r="EN36" s="7">
        <v>0</v>
      </c>
      <c r="EO36" s="10">
        <v>0</v>
      </c>
      <c r="EP36" s="7">
        <v>12578</v>
      </c>
      <c r="EQ36" s="10">
        <v>116260</v>
      </c>
      <c r="ER36" s="7">
        <v>139460</v>
      </c>
      <c r="ES36" s="10">
        <v>123930</v>
      </c>
      <c r="ET36" s="7">
        <v>69975</v>
      </c>
      <c r="EU36" s="10">
        <v>149321</v>
      </c>
      <c r="EV36" s="7">
        <v>176282</v>
      </c>
      <c r="EW36" s="10">
        <v>155724</v>
      </c>
      <c r="EX36" s="7">
        <v>157853</v>
      </c>
      <c r="EY36" s="10">
        <v>130902</v>
      </c>
      <c r="EZ36" s="7">
        <v>136897</v>
      </c>
      <c r="FA36" s="10">
        <v>84232</v>
      </c>
      <c r="FB36" s="7">
        <v>138178</v>
      </c>
      <c r="FC36" s="10">
        <v>91375</v>
      </c>
      <c r="FD36" s="7">
        <v>96839</v>
      </c>
      <c r="FE36" s="10">
        <v>85321</v>
      </c>
      <c r="FF36" s="7">
        <v>117931</v>
      </c>
      <c r="FG36" s="10">
        <v>88655</v>
      </c>
      <c r="FH36" s="7">
        <v>75317</v>
      </c>
      <c r="FI36" s="10">
        <v>136202</v>
      </c>
      <c r="FJ36" s="7">
        <v>150823</v>
      </c>
      <c r="FK36" s="10">
        <v>141472</v>
      </c>
      <c r="FL36" s="7">
        <v>105029</v>
      </c>
      <c r="FM36" s="10">
        <v>135984</v>
      </c>
      <c r="FN36" s="7">
        <v>146297</v>
      </c>
      <c r="FO36" s="10">
        <v>120043</v>
      </c>
      <c r="FP36" s="7">
        <v>150952</v>
      </c>
      <c r="FQ36" s="10">
        <v>128348</v>
      </c>
      <c r="FR36" s="7">
        <v>136312</v>
      </c>
      <c r="FS36" s="10">
        <v>139395</v>
      </c>
      <c r="FT36" s="7">
        <v>130963</v>
      </c>
      <c r="FU36" s="10">
        <v>139001</v>
      </c>
      <c r="FV36" s="7">
        <v>202068</v>
      </c>
      <c r="FW36" s="10">
        <v>161632</v>
      </c>
      <c r="FX36" s="7">
        <v>114426</v>
      </c>
      <c r="FY36" s="10">
        <v>155215</v>
      </c>
      <c r="FZ36" s="7">
        <v>266778</v>
      </c>
      <c r="GA36" s="10">
        <v>215330</v>
      </c>
      <c r="GB36" s="7">
        <v>113028</v>
      </c>
      <c r="GC36" s="10">
        <v>131066</v>
      </c>
      <c r="GD36" s="7">
        <v>113996</v>
      </c>
      <c r="GE36" s="10">
        <v>158462</v>
      </c>
      <c r="GF36" s="7">
        <v>147047</v>
      </c>
      <c r="GG36" s="10">
        <v>156758</v>
      </c>
      <c r="GH36" s="7">
        <v>184966</v>
      </c>
      <c r="GI36" s="10">
        <v>194490</v>
      </c>
      <c r="GJ36" s="7">
        <v>159597</v>
      </c>
      <c r="GK36" s="10">
        <v>171775</v>
      </c>
      <c r="GL36" s="7">
        <v>239026</v>
      </c>
      <c r="GM36" s="10">
        <v>231998</v>
      </c>
      <c r="GN36" s="7">
        <v>209416</v>
      </c>
      <c r="GO36" s="10">
        <v>196486</v>
      </c>
      <c r="GP36" s="7">
        <v>229603</v>
      </c>
      <c r="GQ36" s="10">
        <v>215725</v>
      </c>
      <c r="GR36" s="7">
        <v>167334</v>
      </c>
      <c r="GS36" s="10">
        <v>123789</v>
      </c>
      <c r="GT36" s="7">
        <v>141487</v>
      </c>
      <c r="GU36" s="10">
        <v>125290</v>
      </c>
      <c r="GV36" s="7">
        <v>122374</v>
      </c>
      <c r="GW36" s="10">
        <v>160038</v>
      </c>
      <c r="GX36" s="7">
        <v>205254</v>
      </c>
      <c r="GY36" s="10">
        <v>58668</v>
      </c>
      <c r="GZ36" s="7">
        <v>127351</v>
      </c>
      <c r="HA36" s="10">
        <v>116468</v>
      </c>
      <c r="HB36" s="7">
        <v>149471</v>
      </c>
      <c r="HC36" s="10">
        <v>124050</v>
      </c>
      <c r="HD36" s="7">
        <v>185469</v>
      </c>
      <c r="HE36" s="10">
        <v>167401</v>
      </c>
      <c r="HF36" s="7">
        <v>97404</v>
      </c>
      <c r="HG36" s="10">
        <v>118527</v>
      </c>
      <c r="HH36" s="7">
        <v>113625</v>
      </c>
      <c r="HI36" s="10">
        <v>134074</v>
      </c>
      <c r="HJ36" s="7">
        <v>129053</v>
      </c>
      <c r="HK36" s="10">
        <v>139211</v>
      </c>
      <c r="HL36" s="7">
        <v>139468</v>
      </c>
      <c r="HM36" s="10">
        <v>99336</v>
      </c>
      <c r="HN36" s="7">
        <v>51480</v>
      </c>
      <c r="HO36" s="10">
        <v>81298</v>
      </c>
      <c r="HP36" s="7">
        <v>151109</v>
      </c>
      <c r="HQ36" s="10">
        <v>130024</v>
      </c>
      <c r="HR36" s="7">
        <v>142161</v>
      </c>
      <c r="HS36" s="10">
        <v>141196</v>
      </c>
      <c r="HT36" s="7">
        <v>92802</v>
      </c>
      <c r="HU36" s="10">
        <v>77950</v>
      </c>
      <c r="HV36" s="7">
        <v>78500</v>
      </c>
      <c r="HW36" s="10">
        <v>93100</v>
      </c>
      <c r="HX36" s="7">
        <v>96800</v>
      </c>
      <c r="HY36" s="10">
        <v>60350</v>
      </c>
      <c r="HZ36" s="7">
        <v>75000</v>
      </c>
      <c r="IA36" s="10">
        <v>92952</v>
      </c>
      <c r="IB36" s="7">
        <v>158802</v>
      </c>
      <c r="IC36" s="10">
        <v>213650</v>
      </c>
      <c r="ID36" s="7">
        <v>208750</v>
      </c>
      <c r="IE36" s="10">
        <v>218150</v>
      </c>
      <c r="IF36" s="7">
        <v>193150</v>
      </c>
      <c r="IG36" s="10">
        <v>148650</v>
      </c>
      <c r="IH36" s="7">
        <v>87750</v>
      </c>
      <c r="II36" s="10">
        <v>88500</v>
      </c>
      <c r="IJ36" s="31">
        <v>138000</v>
      </c>
      <c r="IK36" s="38">
        <v>109650</v>
      </c>
      <c r="IL36" s="31">
        <v>155850</v>
      </c>
      <c r="IM36" s="38">
        <v>125750</v>
      </c>
      <c r="IN36" s="31">
        <v>138200</v>
      </c>
      <c r="IO36" s="38">
        <v>215600</v>
      </c>
      <c r="IP36" s="31">
        <v>137900</v>
      </c>
      <c r="IQ36" s="38">
        <v>158400</v>
      </c>
      <c r="IR36" s="31">
        <v>160551</v>
      </c>
      <c r="IS36" s="38">
        <v>117950</v>
      </c>
      <c r="IT36" s="31">
        <v>100800</v>
      </c>
      <c r="IU36" s="38">
        <v>108250</v>
      </c>
      <c r="IV36" s="31">
        <v>81750</v>
      </c>
      <c r="IW36" s="38">
        <v>128850</v>
      </c>
      <c r="IX36" s="31">
        <v>139950</v>
      </c>
      <c r="IY36" s="38">
        <v>100150</v>
      </c>
      <c r="IZ36" s="31">
        <v>149350</v>
      </c>
      <c r="JA36" s="38">
        <v>196250</v>
      </c>
      <c r="JB36" s="31">
        <v>157950</v>
      </c>
      <c r="JC36" s="38">
        <v>135300</v>
      </c>
      <c r="JD36" s="31">
        <v>107900</v>
      </c>
      <c r="JE36" s="38">
        <v>154000</v>
      </c>
      <c r="JF36" s="31">
        <v>96650</v>
      </c>
      <c r="JG36" s="38">
        <v>88150</v>
      </c>
      <c r="JH36" s="31">
        <v>81250</v>
      </c>
      <c r="JI36" s="38">
        <v>98830</v>
      </c>
      <c r="JJ36" s="31">
        <v>135300</v>
      </c>
      <c r="JK36" s="38">
        <v>106950</v>
      </c>
      <c r="JL36" s="31">
        <v>116020</v>
      </c>
      <c r="JM36" s="38">
        <v>120970</v>
      </c>
      <c r="JN36" s="31">
        <v>144500</v>
      </c>
      <c r="JO36" s="38">
        <v>144700</v>
      </c>
      <c r="JP36" s="31">
        <v>124050</v>
      </c>
      <c r="JQ36" s="38">
        <v>110400</v>
      </c>
      <c r="JR36" s="31">
        <v>106500</v>
      </c>
      <c r="JS36" s="38">
        <v>99050</v>
      </c>
      <c r="JT36" s="31">
        <v>82700</v>
      </c>
      <c r="JU36" s="38">
        <v>98300</v>
      </c>
      <c r="JV36" s="31">
        <v>78850</v>
      </c>
      <c r="JW36" s="38">
        <v>72400</v>
      </c>
      <c r="JX36" s="31">
        <v>85250</v>
      </c>
    </row>
    <row r="37" spans="1:284" ht="36" x14ac:dyDescent="0.2">
      <c r="A37" s="22" t="s">
        <v>0</v>
      </c>
      <c r="B37" s="21" t="s">
        <v>14</v>
      </c>
      <c r="C37" s="20" t="s">
        <v>15</v>
      </c>
      <c r="D37" s="8">
        <v>355000</v>
      </c>
      <c r="E37" s="8">
        <v>372700</v>
      </c>
      <c r="F37" s="8">
        <v>399300</v>
      </c>
      <c r="G37" s="8">
        <v>419900</v>
      </c>
      <c r="H37" s="8">
        <v>556100</v>
      </c>
      <c r="I37" s="8">
        <v>569400</v>
      </c>
      <c r="J37" s="8">
        <v>448700</v>
      </c>
      <c r="K37" s="8">
        <v>450700</v>
      </c>
      <c r="L37" s="8">
        <v>336800</v>
      </c>
      <c r="M37" s="8">
        <v>317300</v>
      </c>
      <c r="N37" s="8">
        <v>290700</v>
      </c>
      <c r="O37" s="8">
        <v>272800</v>
      </c>
      <c r="P37" s="8">
        <v>316800</v>
      </c>
      <c r="Q37" s="8">
        <v>302400</v>
      </c>
      <c r="R37" s="8">
        <v>328400</v>
      </c>
      <c r="S37" s="8">
        <v>352000</v>
      </c>
      <c r="T37" s="8">
        <v>466800</v>
      </c>
      <c r="U37" s="8">
        <v>329900</v>
      </c>
      <c r="V37" s="8">
        <v>489400</v>
      </c>
      <c r="W37" s="8">
        <v>448400</v>
      </c>
      <c r="X37" s="8">
        <v>351100</v>
      </c>
      <c r="Y37" s="8">
        <v>402700</v>
      </c>
      <c r="Z37" s="8">
        <v>472200</v>
      </c>
      <c r="AA37" s="8">
        <v>382000</v>
      </c>
      <c r="AB37" s="8">
        <v>310160</v>
      </c>
      <c r="AC37" s="8">
        <v>306530</v>
      </c>
      <c r="AD37" s="8">
        <v>392370</v>
      </c>
      <c r="AE37" s="8">
        <v>397079</v>
      </c>
      <c r="AF37" s="8">
        <v>459931</v>
      </c>
      <c r="AG37" s="8">
        <v>489169</v>
      </c>
      <c r="AH37" s="8">
        <v>447216</v>
      </c>
      <c r="AI37" s="8">
        <v>451240</v>
      </c>
      <c r="AJ37" s="8">
        <v>404120</v>
      </c>
      <c r="AK37" s="8">
        <v>372495</v>
      </c>
      <c r="AL37" s="8">
        <v>335800</v>
      </c>
      <c r="AM37" s="8">
        <v>350296</v>
      </c>
      <c r="AN37" s="8">
        <v>341060</v>
      </c>
      <c r="AO37" s="8">
        <v>352850</v>
      </c>
      <c r="AP37" s="8">
        <v>450130</v>
      </c>
      <c r="AQ37" s="8">
        <v>497850</v>
      </c>
      <c r="AR37" s="8">
        <v>523160</v>
      </c>
      <c r="AS37" s="8">
        <v>533600</v>
      </c>
      <c r="AT37" s="8">
        <v>495660</v>
      </c>
      <c r="AU37" s="8">
        <v>539670</v>
      </c>
      <c r="AV37" s="8">
        <v>352630</v>
      </c>
      <c r="AW37" s="8">
        <v>306390</v>
      </c>
      <c r="AX37" s="8">
        <v>343900</v>
      </c>
      <c r="AY37" s="8">
        <v>303400</v>
      </c>
      <c r="AZ37" s="8">
        <v>329800</v>
      </c>
      <c r="BA37" s="8">
        <v>287350</v>
      </c>
      <c r="BB37" s="8">
        <v>356550</v>
      </c>
      <c r="BC37" s="8">
        <v>376600</v>
      </c>
      <c r="BD37" s="8">
        <v>389400</v>
      </c>
      <c r="BE37" s="8">
        <v>541200</v>
      </c>
      <c r="BF37" s="8">
        <v>465000</v>
      </c>
      <c r="BG37" s="8">
        <v>523000</v>
      </c>
      <c r="BH37" s="8">
        <v>352100</v>
      </c>
      <c r="BI37" s="8">
        <v>429100</v>
      </c>
      <c r="BJ37" s="8">
        <v>435750</v>
      </c>
      <c r="BK37" s="8">
        <v>339750</v>
      </c>
      <c r="BL37" s="8">
        <v>308050</v>
      </c>
      <c r="BM37" s="8">
        <v>299450</v>
      </c>
      <c r="BN37" s="8">
        <v>329400</v>
      </c>
      <c r="BO37" s="8">
        <v>350200</v>
      </c>
      <c r="BP37" s="8">
        <v>414800</v>
      </c>
      <c r="BQ37" s="8">
        <v>474400</v>
      </c>
      <c r="BR37" s="8">
        <v>423500</v>
      </c>
      <c r="BS37" s="8">
        <v>429050</v>
      </c>
      <c r="BT37" s="8">
        <v>464250</v>
      </c>
      <c r="BU37" s="8">
        <v>515650</v>
      </c>
      <c r="BV37" s="8">
        <v>342400</v>
      </c>
      <c r="BW37" s="8">
        <v>308150</v>
      </c>
      <c r="BX37" s="8">
        <v>317800</v>
      </c>
      <c r="BY37" s="8">
        <v>300300</v>
      </c>
      <c r="BZ37" s="8">
        <v>404150</v>
      </c>
      <c r="CA37" s="8">
        <v>510950</v>
      </c>
      <c r="CB37" s="8">
        <v>582300</v>
      </c>
      <c r="CC37" s="8">
        <v>567200</v>
      </c>
      <c r="CD37" s="8">
        <v>656850</v>
      </c>
      <c r="CE37" s="8">
        <v>524250</v>
      </c>
      <c r="CF37" s="8">
        <v>468800</v>
      </c>
      <c r="CG37" s="8">
        <v>377400</v>
      </c>
      <c r="CH37" s="8">
        <v>336000</v>
      </c>
      <c r="CI37" s="8">
        <v>305500</v>
      </c>
      <c r="CJ37" s="8">
        <v>302650</v>
      </c>
      <c r="CK37" s="8">
        <v>256850</v>
      </c>
      <c r="CL37" s="8">
        <v>290250</v>
      </c>
      <c r="CM37" s="8">
        <v>351100</v>
      </c>
      <c r="CN37" s="8">
        <v>370700</v>
      </c>
      <c r="CO37" s="8">
        <v>310500</v>
      </c>
      <c r="CP37" s="8">
        <v>317450</v>
      </c>
      <c r="CQ37" s="8">
        <v>391900</v>
      </c>
      <c r="CR37" s="8">
        <v>370100</v>
      </c>
      <c r="CS37" s="8">
        <v>413550</v>
      </c>
      <c r="CT37" s="8">
        <v>471400</v>
      </c>
      <c r="CU37" s="8">
        <v>498200</v>
      </c>
      <c r="CV37" s="8">
        <v>445690</v>
      </c>
      <c r="CW37" s="8">
        <v>304290</v>
      </c>
      <c r="CX37" s="8">
        <v>240760</v>
      </c>
      <c r="CY37" s="8">
        <v>352860</v>
      </c>
      <c r="CZ37" s="8">
        <v>413900</v>
      </c>
      <c r="DA37" s="8">
        <v>428770</v>
      </c>
      <c r="DB37" s="8">
        <v>430290</v>
      </c>
      <c r="DC37" s="8">
        <v>383570</v>
      </c>
      <c r="DD37" s="8">
        <v>375990</v>
      </c>
      <c r="DE37" s="8">
        <v>338180</v>
      </c>
      <c r="DF37" s="8">
        <v>336970</v>
      </c>
      <c r="DG37" s="8">
        <v>330210</v>
      </c>
      <c r="DH37" s="8">
        <v>314970</v>
      </c>
      <c r="DI37" s="8">
        <v>287120</v>
      </c>
      <c r="DJ37" s="8">
        <v>323380</v>
      </c>
      <c r="DK37" s="8">
        <v>373680</v>
      </c>
      <c r="DL37" s="8">
        <v>396610</v>
      </c>
      <c r="DM37" s="8">
        <v>369360</v>
      </c>
      <c r="DN37" s="8">
        <v>446910</v>
      </c>
      <c r="DO37" s="8">
        <v>482010</v>
      </c>
      <c r="DP37" s="8">
        <v>405790</v>
      </c>
      <c r="DQ37" s="8">
        <v>342610</v>
      </c>
      <c r="DR37" s="8">
        <v>332020</v>
      </c>
      <c r="DS37" s="8">
        <v>325400</v>
      </c>
      <c r="DT37" s="8">
        <v>333660</v>
      </c>
      <c r="DU37" s="8">
        <v>297030</v>
      </c>
      <c r="DV37" s="8">
        <v>339090</v>
      </c>
      <c r="DW37" s="8">
        <v>328790</v>
      </c>
      <c r="DX37" s="8">
        <v>337490</v>
      </c>
      <c r="DY37" s="8">
        <v>464830</v>
      </c>
      <c r="DZ37" s="8">
        <v>528240</v>
      </c>
      <c r="EA37" s="8">
        <v>328520</v>
      </c>
      <c r="EB37" s="8">
        <v>362320</v>
      </c>
      <c r="EC37" s="8">
        <v>357920</v>
      </c>
      <c r="ED37" s="8">
        <v>397990</v>
      </c>
      <c r="EE37" s="8">
        <v>388090</v>
      </c>
      <c r="EF37" s="8">
        <v>407640</v>
      </c>
      <c r="EG37" s="8">
        <v>397890</v>
      </c>
      <c r="EH37" s="8">
        <v>466110</v>
      </c>
      <c r="EI37" s="8">
        <v>507980</v>
      </c>
      <c r="EJ37" s="8">
        <v>563030</v>
      </c>
      <c r="EK37" s="8">
        <v>400020</v>
      </c>
      <c r="EL37" s="8">
        <v>415790</v>
      </c>
      <c r="EM37" s="8">
        <v>611580</v>
      </c>
      <c r="EN37" s="8">
        <v>595140</v>
      </c>
      <c r="EO37" s="8">
        <v>560090</v>
      </c>
      <c r="EP37" s="8">
        <v>537448</v>
      </c>
      <c r="EQ37" s="8">
        <v>529840</v>
      </c>
      <c r="ER37" s="8">
        <v>493340</v>
      </c>
      <c r="ES37" s="8">
        <v>430550</v>
      </c>
      <c r="ET37" s="8">
        <v>349975</v>
      </c>
      <c r="EU37" s="8">
        <v>464571</v>
      </c>
      <c r="EV37" s="8">
        <v>563332</v>
      </c>
      <c r="EW37" s="8">
        <v>389724</v>
      </c>
      <c r="EX37" s="8">
        <v>362953</v>
      </c>
      <c r="EY37" s="8">
        <v>476752</v>
      </c>
      <c r="EZ37" s="8">
        <v>432097</v>
      </c>
      <c r="FA37" s="8">
        <v>409982</v>
      </c>
      <c r="FB37" s="8">
        <v>441878</v>
      </c>
      <c r="FC37" s="8">
        <v>395275</v>
      </c>
      <c r="FD37" s="8">
        <v>386239</v>
      </c>
      <c r="FE37" s="8">
        <v>365921</v>
      </c>
      <c r="FF37" s="8">
        <v>420631</v>
      </c>
      <c r="FG37" s="8">
        <v>395205</v>
      </c>
      <c r="FH37" s="8">
        <v>469267</v>
      </c>
      <c r="FI37" s="8">
        <v>474652</v>
      </c>
      <c r="FJ37" s="8">
        <v>545973</v>
      </c>
      <c r="FK37" s="8">
        <v>440872</v>
      </c>
      <c r="FL37" s="8">
        <v>359929</v>
      </c>
      <c r="FM37" s="8">
        <v>375534</v>
      </c>
      <c r="FN37" s="8">
        <v>380547</v>
      </c>
      <c r="FO37" s="8">
        <v>394243</v>
      </c>
      <c r="FP37" s="8">
        <v>429152</v>
      </c>
      <c r="FQ37" s="8">
        <v>349848</v>
      </c>
      <c r="FR37" s="8">
        <v>415612</v>
      </c>
      <c r="FS37" s="8">
        <v>419845</v>
      </c>
      <c r="FT37" s="8">
        <v>402913</v>
      </c>
      <c r="FU37" s="8">
        <v>383151</v>
      </c>
      <c r="FV37" s="8">
        <v>367318</v>
      </c>
      <c r="FW37" s="8">
        <v>339682</v>
      </c>
      <c r="FX37" s="8">
        <v>317626</v>
      </c>
      <c r="FY37" s="8">
        <v>317415</v>
      </c>
      <c r="FZ37" s="8">
        <v>266778</v>
      </c>
      <c r="GA37" s="8">
        <v>282150</v>
      </c>
      <c r="GB37" s="8">
        <v>328183</v>
      </c>
      <c r="GC37" s="8">
        <v>302716</v>
      </c>
      <c r="GD37" s="8">
        <v>326446</v>
      </c>
      <c r="GE37" s="8">
        <v>334812</v>
      </c>
      <c r="GF37" s="8">
        <v>349097</v>
      </c>
      <c r="GG37" s="8">
        <v>326758</v>
      </c>
      <c r="GH37" s="8">
        <v>343866</v>
      </c>
      <c r="GI37" s="8">
        <v>366440</v>
      </c>
      <c r="GJ37" s="8">
        <v>295847</v>
      </c>
      <c r="GK37" s="8">
        <v>316225</v>
      </c>
      <c r="GL37" s="8">
        <v>249676</v>
      </c>
      <c r="GM37" s="8">
        <v>251998</v>
      </c>
      <c r="GN37" s="8">
        <v>281116</v>
      </c>
      <c r="GO37" s="8">
        <v>263086</v>
      </c>
      <c r="GP37" s="8">
        <v>301203</v>
      </c>
      <c r="GQ37" s="8">
        <v>317025</v>
      </c>
      <c r="GR37" s="8">
        <v>371384</v>
      </c>
      <c r="GS37" s="8">
        <v>381305</v>
      </c>
      <c r="GT37" s="8">
        <v>422187</v>
      </c>
      <c r="GU37" s="8">
        <v>343840</v>
      </c>
      <c r="GV37" s="8">
        <v>453424</v>
      </c>
      <c r="GW37" s="8">
        <v>289538</v>
      </c>
      <c r="GX37" s="8">
        <v>205254</v>
      </c>
      <c r="GY37" s="8">
        <v>289530</v>
      </c>
      <c r="GZ37" s="8">
        <v>321361</v>
      </c>
      <c r="HA37" s="8">
        <v>315477</v>
      </c>
      <c r="HB37" s="8">
        <v>343108</v>
      </c>
      <c r="HC37" s="8">
        <v>298420</v>
      </c>
      <c r="HD37" s="8">
        <v>427089</v>
      </c>
      <c r="HE37" s="8">
        <v>366216</v>
      </c>
      <c r="HF37" s="8">
        <v>288992</v>
      </c>
      <c r="HG37" s="8">
        <v>314970</v>
      </c>
      <c r="HH37" s="8">
        <v>274018</v>
      </c>
      <c r="HI37" s="8">
        <v>287575</v>
      </c>
      <c r="HJ37" s="8">
        <v>331769</v>
      </c>
      <c r="HK37" s="8">
        <v>311889</v>
      </c>
      <c r="HL37" s="8">
        <v>303074</v>
      </c>
      <c r="HM37" s="8">
        <v>230737</v>
      </c>
      <c r="HN37" s="8">
        <v>72799</v>
      </c>
      <c r="HO37" s="8">
        <v>163986</v>
      </c>
      <c r="HP37" s="8">
        <v>360506</v>
      </c>
      <c r="HQ37" s="8">
        <v>338424</v>
      </c>
      <c r="HR37" s="8">
        <v>302118</v>
      </c>
      <c r="HS37" s="8">
        <v>299986</v>
      </c>
      <c r="HT37" s="8">
        <v>247498</v>
      </c>
      <c r="HU37" s="8">
        <v>231000</v>
      </c>
      <c r="HV37" s="8">
        <v>191400</v>
      </c>
      <c r="HW37" s="8">
        <v>192350</v>
      </c>
      <c r="HX37" s="8">
        <v>219550</v>
      </c>
      <c r="HY37" s="8">
        <v>214300</v>
      </c>
      <c r="HZ37" s="8">
        <v>230050</v>
      </c>
      <c r="IA37" s="8">
        <v>249002</v>
      </c>
      <c r="IB37" s="8">
        <v>325502</v>
      </c>
      <c r="IC37" s="8">
        <v>365550</v>
      </c>
      <c r="ID37" s="8">
        <v>352350</v>
      </c>
      <c r="IE37" s="8">
        <v>363800</v>
      </c>
      <c r="IF37" s="8">
        <v>315900</v>
      </c>
      <c r="IG37" s="8">
        <v>265400</v>
      </c>
      <c r="IH37" s="8">
        <v>135500</v>
      </c>
      <c r="II37" s="8">
        <v>248150</v>
      </c>
      <c r="IJ37" s="32">
        <v>237450</v>
      </c>
      <c r="IK37" s="32">
        <v>186000</v>
      </c>
      <c r="IL37" s="32">
        <v>245150</v>
      </c>
      <c r="IM37" s="32">
        <v>275350</v>
      </c>
      <c r="IN37" s="32">
        <v>256550</v>
      </c>
      <c r="IO37" s="32">
        <v>311950</v>
      </c>
      <c r="IP37" s="32">
        <v>231150</v>
      </c>
      <c r="IQ37" s="32">
        <v>366250</v>
      </c>
      <c r="IR37" s="32">
        <v>252701</v>
      </c>
      <c r="IS37" s="32">
        <v>240700</v>
      </c>
      <c r="IT37" s="32">
        <v>216100</v>
      </c>
      <c r="IU37" s="32">
        <v>226100</v>
      </c>
      <c r="IV37" s="32">
        <v>216500</v>
      </c>
      <c r="IW37" s="32">
        <v>205800</v>
      </c>
      <c r="IX37" s="32">
        <v>211450</v>
      </c>
      <c r="IY37" s="32">
        <v>211500</v>
      </c>
      <c r="IZ37" s="32">
        <v>256250</v>
      </c>
      <c r="JA37" s="32">
        <v>384450</v>
      </c>
      <c r="JB37" s="32">
        <v>272550</v>
      </c>
      <c r="JC37" s="32">
        <v>279050</v>
      </c>
      <c r="JD37" s="32">
        <v>226300</v>
      </c>
      <c r="JE37" s="32">
        <v>271700</v>
      </c>
      <c r="JF37" s="32">
        <v>215950</v>
      </c>
      <c r="JG37" s="32">
        <v>218500</v>
      </c>
      <c r="JH37" s="32">
        <v>212700</v>
      </c>
      <c r="JI37" s="32">
        <v>214550</v>
      </c>
      <c r="JJ37" s="32">
        <v>268450</v>
      </c>
      <c r="JK37" s="32">
        <v>208600</v>
      </c>
      <c r="JL37" s="32">
        <v>228700</v>
      </c>
      <c r="JM37" s="32">
        <v>269050</v>
      </c>
      <c r="JN37" s="32">
        <v>289850</v>
      </c>
      <c r="JO37" s="32">
        <v>323550</v>
      </c>
      <c r="JP37" s="32">
        <v>261250</v>
      </c>
      <c r="JQ37" s="32">
        <v>262700</v>
      </c>
      <c r="JR37" s="32">
        <v>255000</v>
      </c>
      <c r="JS37" s="32">
        <v>252050</v>
      </c>
      <c r="JT37" s="32">
        <v>251400</v>
      </c>
      <c r="JU37" s="32">
        <v>255550</v>
      </c>
      <c r="JV37" s="32">
        <v>269600</v>
      </c>
      <c r="JW37" s="32">
        <v>249400</v>
      </c>
      <c r="JX37" s="32">
        <v>274050</v>
      </c>
    </row>
    <row r="38" spans="1:284" x14ac:dyDescent="0.2">
      <c r="A38" s="2"/>
      <c r="B38" s="2"/>
      <c r="C38" s="2"/>
      <c r="D38" s="2"/>
      <c r="E38" s="2"/>
      <c r="F38" s="2"/>
      <c r="G38" s="2"/>
      <c r="H38" s="2"/>
      <c r="I38" s="2"/>
      <c r="J38" s="2"/>
      <c r="K38" s="2"/>
      <c r="L38" s="2"/>
      <c r="M38" s="2"/>
      <c r="N38" s="2"/>
      <c r="O38" s="2"/>
      <c r="P38" s="2"/>
      <c r="Q38" s="2"/>
      <c r="R38" s="2"/>
      <c r="S38" s="2"/>
      <c r="T38" s="2"/>
      <c r="U38" s="2"/>
      <c r="V38" s="2"/>
      <c r="W38" s="2"/>
      <c r="X38" s="2"/>
      <c r="Y38" s="2"/>
      <c r="Z38" s="2"/>
      <c r="AA38" s="2"/>
      <c r="AB38" s="2"/>
      <c r="AC38" s="2"/>
      <c r="AD38" s="2"/>
      <c r="AE38" s="2"/>
      <c r="AF38" s="2"/>
      <c r="AG38" s="2"/>
      <c r="AH38" s="2"/>
      <c r="AI38" s="2"/>
      <c r="AJ38" s="2"/>
      <c r="AK38" s="2"/>
      <c r="AL38" s="2"/>
      <c r="AM38" s="2"/>
      <c r="AN38" s="2"/>
      <c r="AO38" s="2"/>
      <c r="AP38" s="2"/>
      <c r="AQ38" s="2"/>
      <c r="AR38" s="2"/>
      <c r="AS38" s="2"/>
      <c r="AT38" s="2"/>
      <c r="AU38" s="2"/>
      <c r="AV38" s="2"/>
      <c r="AW38" s="2"/>
      <c r="AX38" s="2"/>
      <c r="AY38" s="2"/>
      <c r="AZ38" s="2"/>
      <c r="BA38" s="2"/>
      <c r="BB38" s="2"/>
      <c r="BC38" s="2"/>
      <c r="BD38" s="2"/>
      <c r="BE38" s="2"/>
      <c r="BF38" s="2"/>
      <c r="BG38" s="2"/>
      <c r="BH38" s="2"/>
      <c r="BI38" s="2"/>
      <c r="BJ38" s="2"/>
      <c r="BK38" s="2"/>
      <c r="BL38" s="2"/>
      <c r="BM38" s="2"/>
      <c r="BN38" s="2"/>
      <c r="BO38" s="2"/>
      <c r="BP38" s="2"/>
      <c r="BQ38" s="2"/>
      <c r="BR38" s="2"/>
      <c r="BS38" s="2"/>
      <c r="BT38" s="2"/>
      <c r="BU38" s="2"/>
      <c r="BV38" s="2"/>
      <c r="BW38" s="2"/>
      <c r="BX38" s="2"/>
      <c r="BY38" s="2"/>
      <c r="BZ38" s="2"/>
      <c r="CA38" s="2"/>
      <c r="CB38" s="2"/>
      <c r="CC38" s="2"/>
      <c r="CD38" s="2"/>
      <c r="CE38" s="2"/>
      <c r="CF38" s="2"/>
      <c r="CG38" s="2"/>
      <c r="CH38" s="2"/>
      <c r="CI38" s="2"/>
      <c r="CJ38" s="2"/>
      <c r="CK38" s="2"/>
      <c r="CL38" s="2"/>
      <c r="CM38" s="2"/>
      <c r="CN38" s="2"/>
      <c r="CO38" s="2"/>
      <c r="CP38" s="2"/>
      <c r="CQ38" s="2"/>
      <c r="CR38" s="2"/>
      <c r="CS38" s="2"/>
      <c r="CT38" s="2"/>
      <c r="CU38" s="2"/>
      <c r="CV38" s="2"/>
      <c r="CW38" s="2"/>
      <c r="CX38" s="2"/>
      <c r="CY38" s="2"/>
      <c r="CZ38" s="2"/>
      <c r="DA38" s="2"/>
      <c r="DB38" s="2"/>
      <c r="DC38" s="2"/>
      <c r="DD38" s="2"/>
      <c r="DE38" s="2"/>
      <c r="DF38" s="2"/>
      <c r="DG38" s="2"/>
      <c r="DH38" s="2"/>
      <c r="DI38" s="2"/>
      <c r="DJ38" s="2"/>
      <c r="DK38" s="2"/>
      <c r="DL38" s="2"/>
      <c r="DM38" s="2"/>
      <c r="DN38" s="2"/>
      <c r="DO38" s="2"/>
      <c r="DP38" s="2"/>
      <c r="DQ38" s="2"/>
      <c r="DR38" s="2"/>
      <c r="DS38" s="2"/>
      <c r="DT38" s="2"/>
      <c r="DU38" s="2"/>
      <c r="DV38" s="2"/>
      <c r="DW38" s="2"/>
      <c r="DX38" s="2"/>
      <c r="DY38" s="2"/>
      <c r="DZ38" s="2"/>
      <c r="EA38" s="2"/>
      <c r="EB38" s="2"/>
      <c r="EC38" s="2"/>
      <c r="ED38" s="2"/>
      <c r="EE38" s="2"/>
      <c r="EF38" s="2"/>
      <c r="EG38" s="2"/>
      <c r="EH38" s="2"/>
      <c r="EI38" s="2"/>
      <c r="EJ38" s="2"/>
      <c r="EK38" s="2"/>
      <c r="EL38" s="2"/>
      <c r="EM38" s="2"/>
      <c r="EN38" s="2"/>
      <c r="EO38" s="2"/>
      <c r="EP38" s="2"/>
      <c r="EQ38" s="2"/>
      <c r="ER38" s="2"/>
      <c r="ES38" s="2"/>
      <c r="ET38" s="2"/>
      <c r="EU38" s="2"/>
      <c r="EV38" s="2"/>
      <c r="EW38" s="2"/>
      <c r="EX38" s="2"/>
      <c r="EY38" s="2"/>
      <c r="EZ38" s="2"/>
      <c r="FA38" s="2"/>
      <c r="FB38" s="2"/>
      <c r="FC38" s="2"/>
      <c r="FD38" s="2"/>
      <c r="FE38" s="2"/>
      <c r="FF38" s="2"/>
      <c r="FG38" s="2"/>
      <c r="FH38" s="2"/>
      <c r="FI38" s="2"/>
      <c r="FJ38" s="2"/>
      <c r="FK38" s="2"/>
      <c r="FL38" s="2"/>
      <c r="FM38" s="2"/>
      <c r="FN38" s="2"/>
      <c r="FO38" s="2"/>
      <c r="FP38" s="2"/>
      <c r="FQ38" s="2"/>
      <c r="FR38" s="2"/>
      <c r="FS38" s="2"/>
      <c r="FT38" s="2"/>
      <c r="FU38" s="2"/>
      <c r="FV38" s="2"/>
      <c r="FW38" s="2"/>
      <c r="FX38" s="2"/>
      <c r="FY38" s="2"/>
      <c r="FZ38" s="2"/>
      <c r="GA38" s="2"/>
      <c r="GB38" s="2"/>
      <c r="GC38" s="2"/>
      <c r="GD38" s="2"/>
      <c r="GE38" s="2"/>
      <c r="GF38" s="2"/>
      <c r="GG38" s="2"/>
      <c r="GH38" s="2"/>
      <c r="GI38" s="2"/>
      <c r="GJ38" s="2"/>
      <c r="GK38" s="2"/>
      <c r="GL38" s="2"/>
      <c r="GM38" s="2"/>
      <c r="GN38" s="2"/>
      <c r="GO38" s="2"/>
      <c r="GP38" s="2"/>
      <c r="GQ38" s="2"/>
      <c r="GR38" s="2"/>
      <c r="GS38" s="2"/>
      <c r="GT38" s="2"/>
      <c r="GU38" s="2"/>
      <c r="GV38" s="2"/>
      <c r="GW38" s="2"/>
      <c r="GX38" s="2"/>
      <c r="GY38" s="2"/>
      <c r="GZ38" s="2"/>
      <c r="HA38" s="2"/>
      <c r="HB38" s="2"/>
      <c r="HC38" s="2"/>
      <c r="HD38" s="2"/>
      <c r="HE38" s="2"/>
      <c r="HF38" s="2"/>
      <c r="HG38" s="2"/>
      <c r="HH38" s="2"/>
      <c r="HI38" s="2"/>
      <c r="HJ38" s="2"/>
      <c r="HK38" s="2"/>
      <c r="HL38" s="2"/>
      <c r="HM38" s="2"/>
      <c r="HN38" s="2"/>
      <c r="HO38" s="2"/>
      <c r="HP38" s="2"/>
      <c r="HQ38" s="2"/>
      <c r="HR38" s="2"/>
      <c r="HS38" s="2"/>
      <c r="HT38" s="2"/>
      <c r="HU38" s="2"/>
      <c r="HV38" s="2"/>
      <c r="HW38" s="2"/>
      <c r="HX38" s="2"/>
      <c r="HY38" s="2"/>
      <c r="HZ38" s="2"/>
      <c r="IA38" s="2"/>
      <c r="IB38" s="2"/>
      <c r="IC38" s="2"/>
      <c r="ID38" s="2"/>
      <c r="IE38" s="2"/>
      <c r="IF38" s="2"/>
      <c r="IG38" s="2"/>
      <c r="IH38" s="2"/>
      <c r="II38" s="2"/>
      <c r="IJ38" s="33"/>
      <c r="IK38" s="33"/>
      <c r="IL38" s="33"/>
      <c r="IM38" s="33"/>
      <c r="IN38" s="33"/>
      <c r="IO38" s="33"/>
      <c r="IP38" s="33"/>
      <c r="IQ38" s="33"/>
      <c r="IR38" s="33"/>
      <c r="IS38" s="33"/>
      <c r="IT38" s="33"/>
      <c r="IU38" s="33"/>
      <c r="IV38" s="33"/>
      <c r="IW38" s="33"/>
      <c r="IX38" s="33"/>
      <c r="IY38" s="33"/>
      <c r="IZ38" s="33"/>
      <c r="JA38" s="33"/>
      <c r="JB38" s="33"/>
      <c r="JC38" s="33"/>
      <c r="JD38" s="33"/>
      <c r="JE38" s="33"/>
      <c r="JF38" s="33"/>
      <c r="JG38" s="33"/>
      <c r="JH38" s="33"/>
      <c r="JI38" s="33"/>
      <c r="JJ38" s="33"/>
      <c r="JK38" s="33"/>
      <c r="JL38" s="33"/>
      <c r="JM38" s="33"/>
      <c r="JN38" s="33"/>
      <c r="JO38" s="33"/>
      <c r="JP38" s="33"/>
      <c r="JQ38" s="33"/>
      <c r="JR38" s="33"/>
      <c r="JS38" s="33"/>
      <c r="JT38" s="33"/>
      <c r="JU38" s="33"/>
      <c r="JV38" s="33"/>
      <c r="JW38" s="33"/>
      <c r="JX38" s="33"/>
    </row>
    <row r="39" spans="1:284" ht="24" x14ac:dyDescent="0.2">
      <c r="A39" s="22" t="s">
        <v>0</v>
      </c>
      <c r="B39" s="21" t="s">
        <v>16</v>
      </c>
      <c r="C39" s="3" t="s">
        <v>51</v>
      </c>
      <c r="D39" s="7">
        <v>173800</v>
      </c>
      <c r="E39" s="10">
        <v>124100</v>
      </c>
      <c r="F39" s="7">
        <v>41700</v>
      </c>
      <c r="G39" s="10">
        <v>76500</v>
      </c>
      <c r="H39" s="7">
        <v>34600</v>
      </c>
      <c r="I39" s="10">
        <v>56300</v>
      </c>
      <c r="J39" s="7">
        <v>115900</v>
      </c>
      <c r="K39" s="10">
        <v>40800</v>
      </c>
      <c r="L39" s="7">
        <v>28600</v>
      </c>
      <c r="M39" s="10">
        <v>50400</v>
      </c>
      <c r="N39" s="7">
        <v>59400</v>
      </c>
      <c r="O39" s="10">
        <v>66800</v>
      </c>
      <c r="P39" s="7">
        <v>50900</v>
      </c>
      <c r="Q39" s="10">
        <v>35100</v>
      </c>
      <c r="R39" s="7">
        <v>37700</v>
      </c>
      <c r="S39" s="10">
        <v>50400</v>
      </c>
      <c r="T39" s="7">
        <v>51700</v>
      </c>
      <c r="U39" s="10">
        <v>48800</v>
      </c>
      <c r="V39" s="7">
        <v>221300</v>
      </c>
      <c r="W39" s="10">
        <v>51600</v>
      </c>
      <c r="X39" s="7">
        <v>28000</v>
      </c>
      <c r="Y39" s="10">
        <v>160800</v>
      </c>
      <c r="Z39" s="7">
        <v>199200</v>
      </c>
      <c r="AA39" s="10">
        <v>105200</v>
      </c>
      <c r="AB39" s="7">
        <v>205700</v>
      </c>
      <c r="AC39" s="10">
        <v>210300</v>
      </c>
      <c r="AD39" s="7">
        <v>254000</v>
      </c>
      <c r="AE39" s="10">
        <v>114600</v>
      </c>
      <c r="AF39" s="7">
        <v>97700</v>
      </c>
      <c r="AG39" s="10">
        <v>73500</v>
      </c>
      <c r="AH39" s="7">
        <v>144800</v>
      </c>
      <c r="AI39" s="10">
        <v>149300</v>
      </c>
      <c r="AJ39" s="7">
        <v>138700</v>
      </c>
      <c r="AK39" s="10">
        <v>152000</v>
      </c>
      <c r="AL39" s="7">
        <v>35400</v>
      </c>
      <c r="AM39" s="10">
        <v>45000</v>
      </c>
      <c r="AN39" s="7">
        <v>103900</v>
      </c>
      <c r="AO39" s="10">
        <v>170200</v>
      </c>
      <c r="AP39" s="7">
        <v>211200</v>
      </c>
      <c r="AQ39" s="10">
        <v>81700</v>
      </c>
      <c r="AR39" s="7">
        <v>74600</v>
      </c>
      <c r="AS39" s="10">
        <v>78100</v>
      </c>
      <c r="AT39" s="7">
        <v>76000</v>
      </c>
      <c r="AU39" s="10">
        <v>101700</v>
      </c>
      <c r="AV39" s="7">
        <v>80700</v>
      </c>
      <c r="AW39" s="10">
        <v>14100</v>
      </c>
      <c r="AX39" s="7">
        <v>35800</v>
      </c>
      <c r="AY39" s="10">
        <v>39900</v>
      </c>
      <c r="AZ39" s="7">
        <v>5600</v>
      </c>
      <c r="BA39" s="10">
        <v>0</v>
      </c>
      <c r="BB39" s="7">
        <v>0</v>
      </c>
      <c r="BC39" s="10">
        <v>0</v>
      </c>
      <c r="BD39" s="7">
        <v>0</v>
      </c>
      <c r="BE39" s="10">
        <v>0</v>
      </c>
      <c r="BF39" s="7">
        <v>6700</v>
      </c>
      <c r="BG39" s="10">
        <v>206500</v>
      </c>
      <c r="BH39" s="7">
        <v>480700</v>
      </c>
      <c r="BI39" s="10">
        <v>450700</v>
      </c>
      <c r="BJ39" s="7">
        <v>346400</v>
      </c>
      <c r="BK39" s="10">
        <v>196700</v>
      </c>
      <c r="BL39" s="7">
        <v>0</v>
      </c>
      <c r="BM39" s="10">
        <v>0</v>
      </c>
      <c r="BN39" s="7">
        <v>0</v>
      </c>
      <c r="BO39" s="10">
        <v>0</v>
      </c>
      <c r="BP39" s="7">
        <v>0</v>
      </c>
      <c r="BQ39" s="10">
        <v>0</v>
      </c>
      <c r="BR39" s="7">
        <v>36300</v>
      </c>
      <c r="BS39" s="10">
        <v>54700</v>
      </c>
      <c r="BT39" s="7">
        <v>28100</v>
      </c>
      <c r="BU39" s="10">
        <v>9600</v>
      </c>
      <c r="BV39" s="7">
        <v>0</v>
      </c>
      <c r="BW39" s="10">
        <v>0</v>
      </c>
      <c r="BX39" s="7">
        <v>0</v>
      </c>
      <c r="BY39" s="10">
        <v>0</v>
      </c>
      <c r="BZ39" s="7">
        <v>0</v>
      </c>
      <c r="CA39" s="10">
        <v>0</v>
      </c>
      <c r="CB39" s="7">
        <v>0</v>
      </c>
      <c r="CC39" s="10">
        <v>700</v>
      </c>
      <c r="CD39" s="7">
        <v>256800</v>
      </c>
      <c r="CE39" s="10">
        <v>427500</v>
      </c>
      <c r="CF39" s="7">
        <v>409200</v>
      </c>
      <c r="CG39" s="10">
        <v>417500</v>
      </c>
      <c r="CH39" s="7">
        <v>386200</v>
      </c>
      <c r="CI39" s="10">
        <v>412700</v>
      </c>
      <c r="CJ39" s="7">
        <v>431900</v>
      </c>
      <c r="CK39" s="10">
        <v>386640</v>
      </c>
      <c r="CL39" s="7">
        <v>422940</v>
      </c>
      <c r="CM39" s="10">
        <v>0</v>
      </c>
      <c r="CN39" s="7">
        <v>12370</v>
      </c>
      <c r="CO39" s="10">
        <v>12280</v>
      </c>
      <c r="CP39" s="7">
        <v>393570</v>
      </c>
      <c r="CQ39" s="10">
        <v>466050</v>
      </c>
      <c r="CR39" s="7">
        <v>426970</v>
      </c>
      <c r="CS39" s="10">
        <v>424870</v>
      </c>
      <c r="CT39" s="7">
        <v>102590</v>
      </c>
      <c r="CU39" s="10">
        <v>1690</v>
      </c>
      <c r="CV39" s="7">
        <v>0</v>
      </c>
      <c r="CW39" s="10">
        <v>0</v>
      </c>
      <c r="CX39" s="7">
        <v>0</v>
      </c>
      <c r="CY39" s="10">
        <v>0</v>
      </c>
      <c r="CZ39" s="7">
        <v>2060</v>
      </c>
      <c r="DA39" s="10">
        <v>257960</v>
      </c>
      <c r="DB39" s="7">
        <v>383340</v>
      </c>
      <c r="DC39" s="10">
        <v>414210</v>
      </c>
      <c r="DD39" s="7">
        <v>396720</v>
      </c>
      <c r="DE39" s="10">
        <v>404810</v>
      </c>
      <c r="DF39" s="7">
        <v>384660</v>
      </c>
      <c r="DG39" s="10">
        <v>396310</v>
      </c>
      <c r="DH39" s="7">
        <v>393570</v>
      </c>
      <c r="DI39" s="10">
        <v>335930</v>
      </c>
      <c r="DJ39" s="7">
        <v>0</v>
      </c>
      <c r="DK39" s="10">
        <v>2260</v>
      </c>
      <c r="DL39" s="7">
        <v>2400</v>
      </c>
      <c r="DM39" s="10">
        <v>2400</v>
      </c>
      <c r="DN39" s="7">
        <v>282230</v>
      </c>
      <c r="DO39" s="10">
        <v>405700</v>
      </c>
      <c r="DP39" s="7">
        <v>392910</v>
      </c>
      <c r="DQ39" s="10">
        <v>56720</v>
      </c>
      <c r="DR39" s="7">
        <v>400</v>
      </c>
      <c r="DS39" s="10">
        <v>0</v>
      </c>
      <c r="DT39" s="7">
        <v>4760</v>
      </c>
      <c r="DU39" s="10">
        <v>0</v>
      </c>
      <c r="DV39" s="7">
        <v>8210</v>
      </c>
      <c r="DW39" s="10">
        <v>14790</v>
      </c>
      <c r="DX39" s="7">
        <v>1110</v>
      </c>
      <c r="DY39" s="10">
        <v>2350</v>
      </c>
      <c r="DZ39" s="7">
        <v>375070</v>
      </c>
      <c r="EA39" s="10">
        <v>401100</v>
      </c>
      <c r="EB39" s="7">
        <v>363340</v>
      </c>
      <c r="EC39" s="10">
        <v>389130</v>
      </c>
      <c r="ED39" s="7">
        <v>347950</v>
      </c>
      <c r="EE39" s="10">
        <v>396430</v>
      </c>
      <c r="EF39" s="7">
        <v>301610</v>
      </c>
      <c r="EG39" s="10">
        <v>0</v>
      </c>
      <c r="EH39" s="7">
        <v>0</v>
      </c>
      <c r="EI39" s="10">
        <v>0</v>
      </c>
      <c r="EJ39" s="7">
        <v>0</v>
      </c>
      <c r="EK39" s="10">
        <v>0</v>
      </c>
      <c r="EL39" s="7">
        <v>0</v>
      </c>
      <c r="EM39" s="10">
        <v>0</v>
      </c>
      <c r="EN39" s="7">
        <v>0</v>
      </c>
      <c r="EO39" s="10">
        <v>0</v>
      </c>
      <c r="EP39" s="7">
        <v>0</v>
      </c>
      <c r="EQ39" s="10">
        <v>0</v>
      </c>
      <c r="ER39" s="7">
        <v>0</v>
      </c>
      <c r="ES39" s="10">
        <v>0</v>
      </c>
      <c r="ET39" s="7">
        <v>0</v>
      </c>
      <c r="EU39" s="10">
        <v>0</v>
      </c>
      <c r="EV39" s="7">
        <v>68370</v>
      </c>
      <c r="EW39" s="10">
        <v>388130</v>
      </c>
      <c r="EX39" s="7">
        <v>400430</v>
      </c>
      <c r="EY39" s="10">
        <v>400850</v>
      </c>
      <c r="EZ39" s="7">
        <v>376460</v>
      </c>
      <c r="FA39" s="10">
        <v>400850</v>
      </c>
      <c r="FB39" s="7">
        <v>386770</v>
      </c>
      <c r="FC39" s="10">
        <v>407530</v>
      </c>
      <c r="FD39" s="7">
        <v>590600</v>
      </c>
      <c r="FE39" s="10">
        <v>579670</v>
      </c>
      <c r="FF39" s="7">
        <v>646830</v>
      </c>
      <c r="FG39" s="10">
        <v>507480</v>
      </c>
      <c r="FH39" s="7">
        <v>395310</v>
      </c>
      <c r="FI39" s="10">
        <v>265830</v>
      </c>
      <c r="FJ39" s="7">
        <v>394340</v>
      </c>
      <c r="FK39" s="10">
        <v>393490</v>
      </c>
      <c r="FL39" s="7">
        <v>391120</v>
      </c>
      <c r="FM39" s="10">
        <v>525260</v>
      </c>
      <c r="FN39" s="7">
        <v>377200</v>
      </c>
      <c r="FO39" s="10">
        <v>406500</v>
      </c>
      <c r="FP39" s="7">
        <v>398030</v>
      </c>
      <c r="FQ39" s="10">
        <v>385450</v>
      </c>
      <c r="FR39" s="7">
        <v>481970</v>
      </c>
      <c r="FS39" s="10">
        <v>31950</v>
      </c>
      <c r="FT39" s="7">
        <v>0</v>
      </c>
      <c r="FU39" s="10">
        <v>0</v>
      </c>
      <c r="FV39" s="7">
        <v>0</v>
      </c>
      <c r="FW39" s="10">
        <v>0</v>
      </c>
      <c r="FX39" s="7">
        <v>0</v>
      </c>
      <c r="FY39" s="10">
        <v>323200</v>
      </c>
      <c r="FZ39" s="7">
        <v>367850</v>
      </c>
      <c r="GA39" s="10">
        <v>400050</v>
      </c>
      <c r="GB39" s="7">
        <v>402200</v>
      </c>
      <c r="GC39" s="10">
        <v>362850</v>
      </c>
      <c r="GD39" s="7">
        <v>252200</v>
      </c>
      <c r="GE39" s="10">
        <v>219850</v>
      </c>
      <c r="GF39" s="7">
        <v>228150</v>
      </c>
      <c r="GG39" s="10">
        <v>219700</v>
      </c>
      <c r="GH39" s="7">
        <v>227550</v>
      </c>
      <c r="GI39" s="10">
        <v>229600</v>
      </c>
      <c r="GJ39" s="7">
        <v>214900</v>
      </c>
      <c r="GK39" s="10">
        <v>227700</v>
      </c>
      <c r="GL39" s="7">
        <v>212550</v>
      </c>
      <c r="GM39" s="10">
        <v>222000</v>
      </c>
      <c r="GN39" s="7">
        <v>214450</v>
      </c>
      <c r="GO39" s="10">
        <v>224750</v>
      </c>
      <c r="GP39" s="7">
        <v>222300</v>
      </c>
      <c r="GQ39" s="10">
        <v>211750</v>
      </c>
      <c r="GR39" s="7">
        <v>229600</v>
      </c>
      <c r="GS39" s="10">
        <v>205550</v>
      </c>
      <c r="GT39" s="7">
        <v>107900</v>
      </c>
      <c r="GU39" s="10">
        <v>231300</v>
      </c>
      <c r="GV39" s="7">
        <v>341050</v>
      </c>
      <c r="GW39" s="10">
        <v>243700</v>
      </c>
      <c r="GX39" s="7">
        <v>46450</v>
      </c>
      <c r="GY39" s="10">
        <v>222900</v>
      </c>
      <c r="GZ39" s="7">
        <v>213000</v>
      </c>
      <c r="HA39" s="10">
        <v>154150</v>
      </c>
      <c r="HB39" s="7">
        <v>216300</v>
      </c>
      <c r="HC39" s="10">
        <v>218250</v>
      </c>
      <c r="HD39" s="7">
        <v>212000</v>
      </c>
      <c r="HE39" s="10">
        <v>219900</v>
      </c>
      <c r="HF39" s="7">
        <v>233100</v>
      </c>
      <c r="HG39" s="10">
        <v>226400</v>
      </c>
      <c r="HH39" s="7">
        <v>184950</v>
      </c>
      <c r="HI39" s="10">
        <v>0</v>
      </c>
      <c r="HJ39" s="7">
        <v>0</v>
      </c>
      <c r="HK39" s="10">
        <v>0</v>
      </c>
      <c r="HL39" s="7">
        <v>0</v>
      </c>
      <c r="HM39" s="10">
        <v>0</v>
      </c>
      <c r="HN39" s="7">
        <v>0</v>
      </c>
      <c r="HO39" s="10">
        <v>0</v>
      </c>
      <c r="HP39" s="7">
        <v>244200</v>
      </c>
      <c r="HQ39" s="10">
        <v>252600</v>
      </c>
      <c r="HR39" s="7">
        <v>231000</v>
      </c>
      <c r="HS39" s="10">
        <v>371500</v>
      </c>
      <c r="HT39" s="7">
        <v>0</v>
      </c>
      <c r="HU39" s="10">
        <v>0</v>
      </c>
      <c r="HV39" s="7">
        <v>0</v>
      </c>
      <c r="HW39" s="10">
        <v>0</v>
      </c>
      <c r="HX39" s="7">
        <v>0</v>
      </c>
      <c r="HY39" s="10">
        <v>0</v>
      </c>
      <c r="HZ39" s="7">
        <v>0</v>
      </c>
      <c r="IA39" s="10">
        <v>0</v>
      </c>
      <c r="IB39" s="7">
        <v>209450</v>
      </c>
      <c r="IC39" s="10">
        <v>366650</v>
      </c>
      <c r="ID39" s="7">
        <v>229400</v>
      </c>
      <c r="IE39" s="10">
        <v>389050</v>
      </c>
      <c r="IF39" s="7">
        <v>16350</v>
      </c>
      <c r="IG39" s="10">
        <v>0</v>
      </c>
      <c r="IH39" s="7">
        <v>0</v>
      </c>
      <c r="II39" s="10">
        <v>0</v>
      </c>
      <c r="IJ39" s="31">
        <v>0</v>
      </c>
      <c r="IK39" s="38">
        <v>0</v>
      </c>
      <c r="IL39" s="31">
        <v>0</v>
      </c>
      <c r="IM39" s="38">
        <v>4550</v>
      </c>
      <c r="IN39" s="31">
        <v>230650</v>
      </c>
      <c r="IO39" s="38">
        <v>291050</v>
      </c>
      <c r="IP39" s="31">
        <v>252950</v>
      </c>
      <c r="IQ39" s="38">
        <v>335100</v>
      </c>
      <c r="IR39" s="31">
        <v>127750</v>
      </c>
      <c r="IS39" s="38">
        <v>0</v>
      </c>
      <c r="IT39" s="31">
        <v>0</v>
      </c>
      <c r="IU39" s="38">
        <v>0</v>
      </c>
      <c r="IV39" s="31">
        <v>0</v>
      </c>
      <c r="IW39" s="38">
        <v>0</v>
      </c>
      <c r="IX39" s="31">
        <v>0</v>
      </c>
      <c r="IY39" s="38">
        <v>0</v>
      </c>
      <c r="IZ39" s="31">
        <v>0</v>
      </c>
      <c r="JA39" s="38">
        <v>239950</v>
      </c>
      <c r="JB39" s="31">
        <v>522150</v>
      </c>
      <c r="JC39" s="38">
        <v>522700</v>
      </c>
      <c r="JD39" s="31">
        <v>255950</v>
      </c>
      <c r="JE39" s="38">
        <v>261500</v>
      </c>
      <c r="JF39" s="31">
        <v>2400</v>
      </c>
      <c r="JG39" s="38">
        <v>215300</v>
      </c>
      <c r="JH39" s="31">
        <v>261200</v>
      </c>
      <c r="JI39" s="38">
        <v>236300</v>
      </c>
      <c r="JJ39" s="31">
        <v>262150</v>
      </c>
      <c r="JK39" s="38">
        <v>253700</v>
      </c>
      <c r="JL39" s="31">
        <v>261850</v>
      </c>
      <c r="JM39" s="38">
        <v>253551</v>
      </c>
      <c r="JN39" s="31">
        <v>261849</v>
      </c>
      <c r="JO39" s="38">
        <v>262200</v>
      </c>
      <c r="JP39" s="31">
        <v>253750</v>
      </c>
      <c r="JQ39" s="38">
        <v>262750</v>
      </c>
      <c r="JR39" s="31">
        <v>238500</v>
      </c>
      <c r="JS39" s="38">
        <v>236900</v>
      </c>
      <c r="JT39" s="31">
        <v>240200</v>
      </c>
      <c r="JU39" s="38">
        <v>217250</v>
      </c>
      <c r="JV39" s="31">
        <v>240150</v>
      </c>
      <c r="JW39" s="38">
        <v>147300</v>
      </c>
      <c r="JX39" s="31">
        <v>374550</v>
      </c>
    </row>
    <row r="40" spans="1:284" ht="24" x14ac:dyDescent="0.2">
      <c r="A40" s="22" t="s">
        <v>0</v>
      </c>
      <c r="B40" s="21" t="s">
        <v>16</v>
      </c>
      <c r="C40" s="3" t="s">
        <v>52</v>
      </c>
      <c r="D40" s="7">
        <v>757300</v>
      </c>
      <c r="E40" s="10">
        <v>725200</v>
      </c>
      <c r="F40" s="7">
        <v>852100</v>
      </c>
      <c r="G40" s="10">
        <v>836800</v>
      </c>
      <c r="H40" s="7">
        <v>1016800</v>
      </c>
      <c r="I40" s="10">
        <v>974700</v>
      </c>
      <c r="J40" s="7">
        <v>820500</v>
      </c>
      <c r="K40" s="10">
        <v>793800</v>
      </c>
      <c r="L40" s="7">
        <v>723100</v>
      </c>
      <c r="M40" s="10">
        <v>797400</v>
      </c>
      <c r="N40" s="7">
        <v>720000</v>
      </c>
      <c r="O40" s="10">
        <v>698700</v>
      </c>
      <c r="P40" s="7">
        <v>708600</v>
      </c>
      <c r="Q40" s="10">
        <v>620800</v>
      </c>
      <c r="R40" s="7">
        <v>782800</v>
      </c>
      <c r="S40" s="10">
        <v>839800</v>
      </c>
      <c r="T40" s="7">
        <v>1042600</v>
      </c>
      <c r="U40" s="10">
        <v>834900</v>
      </c>
      <c r="V40" s="7">
        <v>1042100</v>
      </c>
      <c r="W40" s="10">
        <v>942700</v>
      </c>
      <c r="X40" s="7">
        <v>808300</v>
      </c>
      <c r="Y40" s="10">
        <v>759100</v>
      </c>
      <c r="Z40" s="7">
        <v>666600</v>
      </c>
      <c r="AA40" s="10">
        <v>836700</v>
      </c>
      <c r="AB40" s="7">
        <v>881500</v>
      </c>
      <c r="AC40" s="10">
        <v>869700</v>
      </c>
      <c r="AD40" s="7">
        <v>1157000</v>
      </c>
      <c r="AE40" s="10">
        <v>1039100</v>
      </c>
      <c r="AF40" s="7">
        <v>945500</v>
      </c>
      <c r="AG40" s="10">
        <v>1022300</v>
      </c>
      <c r="AH40" s="7">
        <v>934400</v>
      </c>
      <c r="AI40" s="10">
        <v>953600</v>
      </c>
      <c r="AJ40" s="7">
        <v>922300</v>
      </c>
      <c r="AK40" s="10">
        <v>1033000</v>
      </c>
      <c r="AL40" s="7">
        <v>699300</v>
      </c>
      <c r="AM40" s="10">
        <v>839100</v>
      </c>
      <c r="AN40" s="7">
        <v>1072800</v>
      </c>
      <c r="AO40" s="10">
        <v>902600</v>
      </c>
      <c r="AP40" s="7">
        <v>1063700</v>
      </c>
      <c r="AQ40" s="10">
        <v>736900</v>
      </c>
      <c r="AR40" s="7">
        <v>1026800</v>
      </c>
      <c r="AS40" s="10">
        <v>1051700</v>
      </c>
      <c r="AT40" s="7">
        <v>976700</v>
      </c>
      <c r="AU40" s="10">
        <v>1118000</v>
      </c>
      <c r="AV40" s="7">
        <v>1071000</v>
      </c>
      <c r="AW40" s="10">
        <v>868100</v>
      </c>
      <c r="AX40" s="7">
        <v>688200</v>
      </c>
      <c r="AY40" s="10">
        <v>794200</v>
      </c>
      <c r="AZ40" s="7">
        <v>878500</v>
      </c>
      <c r="BA40" s="10">
        <v>817200</v>
      </c>
      <c r="BB40" s="7">
        <v>926000</v>
      </c>
      <c r="BC40" s="10">
        <v>822800</v>
      </c>
      <c r="BD40" s="7">
        <v>944800</v>
      </c>
      <c r="BE40" s="10">
        <v>765400</v>
      </c>
      <c r="BF40" s="7">
        <v>630400</v>
      </c>
      <c r="BG40" s="10">
        <v>542700</v>
      </c>
      <c r="BH40" s="7">
        <v>668900</v>
      </c>
      <c r="BI40" s="10">
        <v>748600</v>
      </c>
      <c r="BJ40" s="7">
        <v>735700</v>
      </c>
      <c r="BK40" s="10">
        <v>963400</v>
      </c>
      <c r="BL40" s="7">
        <v>944900</v>
      </c>
      <c r="BM40" s="10">
        <v>915100</v>
      </c>
      <c r="BN40" s="7">
        <v>983000</v>
      </c>
      <c r="BO40" s="10">
        <v>1149800</v>
      </c>
      <c r="BP40" s="7">
        <v>1082100</v>
      </c>
      <c r="BQ40" s="10">
        <v>902200</v>
      </c>
      <c r="BR40" s="7">
        <v>718700</v>
      </c>
      <c r="BS40" s="10">
        <v>717500</v>
      </c>
      <c r="BT40" s="7">
        <v>734300</v>
      </c>
      <c r="BU40" s="10">
        <v>754700</v>
      </c>
      <c r="BV40" s="7">
        <v>580700</v>
      </c>
      <c r="BW40" s="10">
        <v>762400</v>
      </c>
      <c r="BX40" s="7">
        <v>760000</v>
      </c>
      <c r="BY40" s="10">
        <v>795900</v>
      </c>
      <c r="BZ40" s="7">
        <v>777100</v>
      </c>
      <c r="CA40" s="10">
        <v>533700</v>
      </c>
      <c r="CB40" s="7">
        <v>724800</v>
      </c>
      <c r="CC40" s="10">
        <v>759400</v>
      </c>
      <c r="CD40" s="7">
        <v>820000</v>
      </c>
      <c r="CE40" s="10">
        <v>468500</v>
      </c>
      <c r="CF40" s="7">
        <v>789700</v>
      </c>
      <c r="CG40" s="10">
        <v>1102000</v>
      </c>
      <c r="CH40" s="7">
        <v>547800</v>
      </c>
      <c r="CI40" s="10">
        <v>643600</v>
      </c>
      <c r="CJ40" s="7">
        <v>836500</v>
      </c>
      <c r="CK40" s="10">
        <v>678450</v>
      </c>
      <c r="CL40" s="7">
        <v>725160</v>
      </c>
      <c r="CM40" s="10">
        <v>992860</v>
      </c>
      <c r="CN40" s="7">
        <v>931470</v>
      </c>
      <c r="CO40" s="10">
        <v>890730</v>
      </c>
      <c r="CP40" s="7">
        <v>660990</v>
      </c>
      <c r="CQ40" s="10">
        <v>744080</v>
      </c>
      <c r="CR40" s="7">
        <v>556990</v>
      </c>
      <c r="CS40" s="10">
        <v>449240</v>
      </c>
      <c r="CT40" s="7">
        <v>373300</v>
      </c>
      <c r="CU40" s="10">
        <v>409820</v>
      </c>
      <c r="CV40" s="7">
        <v>419500</v>
      </c>
      <c r="CW40" s="10">
        <v>680960</v>
      </c>
      <c r="CX40" s="7">
        <v>743970</v>
      </c>
      <c r="CY40" s="10">
        <v>753760</v>
      </c>
      <c r="CZ40" s="7">
        <v>934680</v>
      </c>
      <c r="DA40" s="10">
        <v>819580</v>
      </c>
      <c r="DB40" s="7">
        <v>644770</v>
      </c>
      <c r="DC40" s="10">
        <v>541550</v>
      </c>
      <c r="DD40" s="7">
        <v>437900</v>
      </c>
      <c r="DE40" s="10">
        <v>404830</v>
      </c>
      <c r="DF40" s="7">
        <v>425180</v>
      </c>
      <c r="DG40" s="10">
        <v>613050</v>
      </c>
      <c r="DH40" s="7">
        <v>689920</v>
      </c>
      <c r="DI40" s="10">
        <v>578490</v>
      </c>
      <c r="DJ40" s="7">
        <v>634620</v>
      </c>
      <c r="DK40" s="10">
        <v>620180</v>
      </c>
      <c r="DL40" s="7">
        <v>551960</v>
      </c>
      <c r="DM40" s="10">
        <v>709290</v>
      </c>
      <c r="DN40" s="7">
        <v>552230</v>
      </c>
      <c r="DO40" s="10">
        <v>577430</v>
      </c>
      <c r="DP40" s="7">
        <v>623180</v>
      </c>
      <c r="DQ40" s="10">
        <v>1029100</v>
      </c>
      <c r="DR40" s="7">
        <v>633000</v>
      </c>
      <c r="DS40" s="10">
        <v>172980</v>
      </c>
      <c r="DT40" s="7">
        <v>138790</v>
      </c>
      <c r="DU40" s="10">
        <v>125850</v>
      </c>
      <c r="DV40" s="7">
        <v>8160</v>
      </c>
      <c r="DW40" s="10">
        <v>804850</v>
      </c>
      <c r="DX40" s="7">
        <v>664510</v>
      </c>
      <c r="DY40" s="10">
        <v>883570</v>
      </c>
      <c r="DZ40" s="7">
        <v>1121170</v>
      </c>
      <c r="EA40" s="10">
        <v>861860</v>
      </c>
      <c r="EB40" s="7">
        <v>824970</v>
      </c>
      <c r="EC40" s="10">
        <v>890790</v>
      </c>
      <c r="ED40" s="7">
        <v>377980</v>
      </c>
      <c r="EE40" s="10">
        <v>57810</v>
      </c>
      <c r="EF40" s="7">
        <v>411650</v>
      </c>
      <c r="EG40" s="10">
        <v>502160</v>
      </c>
      <c r="EH40" s="7">
        <v>340310</v>
      </c>
      <c r="EI40" s="10">
        <v>535020</v>
      </c>
      <c r="EJ40" s="7">
        <v>748760</v>
      </c>
      <c r="EK40" s="10">
        <v>714620</v>
      </c>
      <c r="EL40" s="7">
        <v>617270</v>
      </c>
      <c r="EM40" s="10">
        <v>0</v>
      </c>
      <c r="EN40" s="7">
        <v>0</v>
      </c>
      <c r="EO40" s="10">
        <v>0</v>
      </c>
      <c r="EP40" s="7">
        <v>0</v>
      </c>
      <c r="EQ40" s="10">
        <v>0</v>
      </c>
      <c r="ER40" s="7">
        <v>0</v>
      </c>
      <c r="ES40" s="10">
        <v>0</v>
      </c>
      <c r="ET40" s="7">
        <v>0</v>
      </c>
      <c r="EU40" s="10">
        <v>0</v>
      </c>
      <c r="EV40" s="7">
        <v>0</v>
      </c>
      <c r="EW40" s="10">
        <v>0</v>
      </c>
      <c r="EX40" s="7">
        <v>0</v>
      </c>
      <c r="EY40" s="10">
        <v>0</v>
      </c>
      <c r="EZ40" s="7">
        <v>0</v>
      </c>
      <c r="FA40" s="10">
        <v>0</v>
      </c>
      <c r="FB40" s="7">
        <v>0</v>
      </c>
      <c r="FC40" s="10">
        <v>0</v>
      </c>
      <c r="FD40" s="7">
        <v>0</v>
      </c>
      <c r="FE40" s="10">
        <v>0</v>
      </c>
      <c r="FF40" s="7">
        <v>0</v>
      </c>
      <c r="FG40" s="10">
        <v>0</v>
      </c>
      <c r="FH40" s="7">
        <v>50570</v>
      </c>
      <c r="FI40" s="10">
        <v>384610</v>
      </c>
      <c r="FJ40" s="7">
        <v>445890</v>
      </c>
      <c r="FK40" s="10">
        <v>484710</v>
      </c>
      <c r="FL40" s="7">
        <v>577440</v>
      </c>
      <c r="FM40" s="10">
        <v>367700</v>
      </c>
      <c r="FN40" s="7">
        <v>724110</v>
      </c>
      <c r="FO40" s="10">
        <v>663320</v>
      </c>
      <c r="FP40" s="7">
        <v>741750</v>
      </c>
      <c r="FQ40" s="10">
        <v>755760</v>
      </c>
      <c r="FR40" s="7">
        <v>457680</v>
      </c>
      <c r="FS40" s="10">
        <v>1219550</v>
      </c>
      <c r="FT40" s="7">
        <v>1159900</v>
      </c>
      <c r="FU40" s="10">
        <v>1345600</v>
      </c>
      <c r="FV40" s="7">
        <v>1480600</v>
      </c>
      <c r="FW40" s="10">
        <v>1307100</v>
      </c>
      <c r="FX40" s="7">
        <v>1158200</v>
      </c>
      <c r="FY40" s="10">
        <v>1000000</v>
      </c>
      <c r="FZ40" s="7">
        <v>886950</v>
      </c>
      <c r="GA40" s="10">
        <v>892900</v>
      </c>
      <c r="GB40" s="7">
        <v>860450</v>
      </c>
      <c r="GC40" s="10">
        <v>686150</v>
      </c>
      <c r="GD40" s="7">
        <v>802550</v>
      </c>
      <c r="GE40" s="10">
        <v>987600</v>
      </c>
      <c r="GF40" s="7">
        <v>1141300</v>
      </c>
      <c r="GG40" s="10">
        <v>1263150</v>
      </c>
      <c r="GH40" s="7">
        <v>1010650</v>
      </c>
      <c r="GI40" s="10">
        <v>1066550</v>
      </c>
      <c r="GJ40" s="7">
        <v>931400</v>
      </c>
      <c r="GK40" s="10">
        <v>800500</v>
      </c>
      <c r="GL40" s="7">
        <v>776200</v>
      </c>
      <c r="GM40" s="10">
        <v>749200</v>
      </c>
      <c r="GN40" s="7">
        <v>754900</v>
      </c>
      <c r="GO40" s="10">
        <v>680100</v>
      </c>
      <c r="GP40" s="7">
        <v>733900</v>
      </c>
      <c r="GQ40" s="10">
        <v>735600</v>
      </c>
      <c r="GR40" s="7">
        <v>852750</v>
      </c>
      <c r="GS40" s="10">
        <v>856950</v>
      </c>
      <c r="GT40" s="7">
        <v>1019700</v>
      </c>
      <c r="GU40" s="10">
        <v>1045800</v>
      </c>
      <c r="GV40" s="7">
        <v>1217100</v>
      </c>
      <c r="GW40" s="10">
        <v>986550</v>
      </c>
      <c r="GX40" s="7">
        <v>894700</v>
      </c>
      <c r="GY40" s="10">
        <v>851050</v>
      </c>
      <c r="GZ40" s="7">
        <v>782650</v>
      </c>
      <c r="HA40" s="10">
        <v>753400</v>
      </c>
      <c r="HB40" s="7">
        <v>932550</v>
      </c>
      <c r="HC40" s="10">
        <v>936350</v>
      </c>
      <c r="HD40" s="7">
        <v>1189800</v>
      </c>
      <c r="HE40" s="10">
        <v>1045650</v>
      </c>
      <c r="HF40" s="7">
        <v>984999</v>
      </c>
      <c r="HG40" s="10">
        <v>979400</v>
      </c>
      <c r="HH40" s="7">
        <v>860900</v>
      </c>
      <c r="HI40" s="10">
        <v>1129150</v>
      </c>
      <c r="HJ40" s="7">
        <v>1174150</v>
      </c>
      <c r="HK40" s="10">
        <v>1308600</v>
      </c>
      <c r="HL40" s="7">
        <v>1109250</v>
      </c>
      <c r="HM40" s="10">
        <v>861150</v>
      </c>
      <c r="HN40" s="7">
        <v>1088850</v>
      </c>
      <c r="HO40" s="10">
        <v>1194200</v>
      </c>
      <c r="HP40" s="7">
        <v>1176300</v>
      </c>
      <c r="HQ40" s="10">
        <v>1048850</v>
      </c>
      <c r="HR40" s="7">
        <v>1121600</v>
      </c>
      <c r="HS40" s="10">
        <v>986750</v>
      </c>
      <c r="HT40" s="7">
        <v>1194200</v>
      </c>
      <c r="HU40" s="10">
        <v>1054700</v>
      </c>
      <c r="HV40" s="7">
        <v>1019350</v>
      </c>
      <c r="HW40" s="10">
        <v>1081950</v>
      </c>
      <c r="HX40" s="7">
        <v>942600</v>
      </c>
      <c r="HY40" s="10">
        <v>874500</v>
      </c>
      <c r="HZ40" s="7">
        <v>1001400</v>
      </c>
      <c r="IA40" s="10">
        <v>1041800</v>
      </c>
      <c r="IB40" s="7">
        <v>903250</v>
      </c>
      <c r="IC40" s="10">
        <v>1003150</v>
      </c>
      <c r="ID40" s="7">
        <v>1000850</v>
      </c>
      <c r="IE40" s="10">
        <v>948150</v>
      </c>
      <c r="IF40" s="7">
        <v>1044550</v>
      </c>
      <c r="IG40" s="10">
        <v>964000</v>
      </c>
      <c r="IH40" s="7">
        <v>966500</v>
      </c>
      <c r="II40" s="10">
        <v>1166650</v>
      </c>
      <c r="IJ40" s="31">
        <v>1081650</v>
      </c>
      <c r="IK40" s="38">
        <v>946500</v>
      </c>
      <c r="IL40" s="31">
        <v>1020850</v>
      </c>
      <c r="IM40" s="38">
        <v>1052550</v>
      </c>
      <c r="IN40" s="31">
        <v>1106500</v>
      </c>
      <c r="IO40" s="38">
        <v>1106800</v>
      </c>
      <c r="IP40" s="31">
        <v>979050</v>
      </c>
      <c r="IQ40" s="38">
        <v>1000250</v>
      </c>
      <c r="IR40" s="31">
        <v>895100</v>
      </c>
      <c r="IS40" s="38">
        <v>869750</v>
      </c>
      <c r="IT40" s="31">
        <v>885200</v>
      </c>
      <c r="IU40" s="38">
        <v>904850</v>
      </c>
      <c r="IV40" s="31">
        <v>923300</v>
      </c>
      <c r="IW40" s="38">
        <v>1150100</v>
      </c>
      <c r="IX40" s="31">
        <v>1186950</v>
      </c>
      <c r="IY40" s="38">
        <v>805950</v>
      </c>
      <c r="IZ40" s="31">
        <v>797800</v>
      </c>
      <c r="JA40" s="38">
        <v>941700</v>
      </c>
      <c r="JB40" s="31">
        <v>743650</v>
      </c>
      <c r="JC40" s="38">
        <v>622150</v>
      </c>
      <c r="JD40" s="31">
        <v>675000</v>
      </c>
      <c r="JE40" s="38">
        <v>604750</v>
      </c>
      <c r="JF40" s="31">
        <v>748100</v>
      </c>
      <c r="JG40" s="38">
        <v>612250</v>
      </c>
      <c r="JH40" s="31">
        <v>587200</v>
      </c>
      <c r="JI40" s="38">
        <v>454600</v>
      </c>
      <c r="JJ40" s="31">
        <v>555550</v>
      </c>
      <c r="JK40" s="38">
        <v>589500</v>
      </c>
      <c r="JL40" s="31">
        <v>776300</v>
      </c>
      <c r="JM40" s="38">
        <v>1004950</v>
      </c>
      <c r="JN40" s="31">
        <v>861050</v>
      </c>
      <c r="JO40" s="38">
        <v>894000</v>
      </c>
      <c r="JP40" s="31">
        <v>680950</v>
      </c>
      <c r="JQ40" s="38">
        <v>639250</v>
      </c>
      <c r="JR40" s="31">
        <v>618850</v>
      </c>
      <c r="JS40" s="38">
        <v>716400</v>
      </c>
      <c r="JT40" s="31">
        <v>695500</v>
      </c>
      <c r="JU40" s="38">
        <v>436250</v>
      </c>
      <c r="JV40" s="31">
        <v>705750</v>
      </c>
      <c r="JW40" s="38">
        <v>615950</v>
      </c>
      <c r="JX40" s="31">
        <v>452800</v>
      </c>
    </row>
    <row r="41" spans="1:284" ht="24" x14ac:dyDescent="0.2">
      <c r="A41" s="22" t="s">
        <v>0</v>
      </c>
      <c r="B41" s="21" t="s">
        <v>16</v>
      </c>
      <c r="C41" s="3" t="s">
        <v>53</v>
      </c>
      <c r="D41" s="7">
        <v>882300</v>
      </c>
      <c r="E41" s="10">
        <v>800500</v>
      </c>
      <c r="F41" s="7">
        <v>828600</v>
      </c>
      <c r="G41" s="10">
        <v>771300</v>
      </c>
      <c r="H41" s="7">
        <v>833300</v>
      </c>
      <c r="I41" s="10">
        <v>803500</v>
      </c>
      <c r="J41" s="7">
        <v>836600</v>
      </c>
      <c r="K41" s="10">
        <v>848500</v>
      </c>
      <c r="L41" s="7">
        <v>814000</v>
      </c>
      <c r="M41" s="10">
        <v>769100</v>
      </c>
      <c r="N41" s="7">
        <v>820100</v>
      </c>
      <c r="O41" s="10">
        <v>864200</v>
      </c>
      <c r="P41" s="7">
        <v>843000</v>
      </c>
      <c r="Q41" s="10">
        <v>637700</v>
      </c>
      <c r="R41" s="7">
        <v>711600</v>
      </c>
      <c r="S41" s="10">
        <v>537500</v>
      </c>
      <c r="T41" s="7">
        <v>444400</v>
      </c>
      <c r="U41" s="10">
        <v>718000</v>
      </c>
      <c r="V41" s="7">
        <v>826800</v>
      </c>
      <c r="W41" s="10">
        <v>826800</v>
      </c>
      <c r="X41" s="7">
        <v>819100</v>
      </c>
      <c r="Y41" s="10">
        <v>830400</v>
      </c>
      <c r="Z41" s="7">
        <v>786000</v>
      </c>
      <c r="AA41" s="10">
        <v>693000</v>
      </c>
      <c r="AB41" s="7">
        <v>685100</v>
      </c>
      <c r="AC41" s="10">
        <v>322000</v>
      </c>
      <c r="AD41" s="7">
        <v>256100</v>
      </c>
      <c r="AE41" s="10">
        <v>607900</v>
      </c>
      <c r="AF41" s="7">
        <v>872300</v>
      </c>
      <c r="AG41" s="10">
        <v>826300</v>
      </c>
      <c r="AH41" s="7">
        <v>857600</v>
      </c>
      <c r="AI41" s="10">
        <v>849600</v>
      </c>
      <c r="AJ41" s="7">
        <v>817800</v>
      </c>
      <c r="AK41" s="10">
        <v>599900</v>
      </c>
      <c r="AL41" s="7">
        <v>774000</v>
      </c>
      <c r="AM41" s="10">
        <v>847600</v>
      </c>
      <c r="AN41" s="7">
        <v>817500</v>
      </c>
      <c r="AO41" s="10">
        <v>658400</v>
      </c>
      <c r="AP41" s="7">
        <v>719500</v>
      </c>
      <c r="AQ41" s="10">
        <v>611900</v>
      </c>
      <c r="AR41" s="7">
        <v>660300</v>
      </c>
      <c r="AS41" s="10">
        <v>709600</v>
      </c>
      <c r="AT41" s="7">
        <v>788400</v>
      </c>
      <c r="AU41" s="10">
        <v>650600</v>
      </c>
      <c r="AV41" s="7">
        <v>376800</v>
      </c>
      <c r="AW41" s="10">
        <v>648200</v>
      </c>
      <c r="AX41" s="7">
        <v>794800</v>
      </c>
      <c r="AY41" s="10">
        <v>785900</v>
      </c>
      <c r="AZ41" s="7">
        <v>779700</v>
      </c>
      <c r="BA41" s="10">
        <v>706000</v>
      </c>
      <c r="BB41" s="7">
        <v>730800</v>
      </c>
      <c r="BC41" s="10">
        <v>688600</v>
      </c>
      <c r="BD41" s="7">
        <v>597600</v>
      </c>
      <c r="BE41" s="10">
        <v>326000</v>
      </c>
      <c r="BF41" s="7">
        <v>526800</v>
      </c>
      <c r="BG41" s="10">
        <v>622300</v>
      </c>
      <c r="BH41" s="7">
        <v>116300</v>
      </c>
      <c r="BI41" s="10">
        <v>125800</v>
      </c>
      <c r="BJ41" s="7">
        <v>169300</v>
      </c>
      <c r="BK41" s="10">
        <v>109100</v>
      </c>
      <c r="BL41" s="7">
        <v>195200</v>
      </c>
      <c r="BM41" s="10">
        <v>158000</v>
      </c>
      <c r="BN41" s="7">
        <v>198700</v>
      </c>
      <c r="BO41" s="10">
        <v>197300</v>
      </c>
      <c r="BP41" s="7">
        <v>264200</v>
      </c>
      <c r="BQ41" s="10">
        <v>427300</v>
      </c>
      <c r="BR41" s="7">
        <v>435900</v>
      </c>
      <c r="BS41" s="10">
        <v>477800</v>
      </c>
      <c r="BT41" s="7">
        <v>294400</v>
      </c>
      <c r="BU41" s="10">
        <v>366300</v>
      </c>
      <c r="BV41" s="7">
        <v>727500</v>
      </c>
      <c r="BW41" s="10">
        <v>746300</v>
      </c>
      <c r="BX41" s="7">
        <v>747200</v>
      </c>
      <c r="BY41" s="10">
        <v>645600</v>
      </c>
      <c r="BZ41" s="7">
        <v>725300</v>
      </c>
      <c r="CA41" s="10">
        <v>562200</v>
      </c>
      <c r="CB41" s="7">
        <v>477900</v>
      </c>
      <c r="CC41" s="10">
        <v>531400</v>
      </c>
      <c r="CD41" s="7">
        <v>555400</v>
      </c>
      <c r="CE41" s="10">
        <v>377200</v>
      </c>
      <c r="CF41" s="7">
        <v>315400</v>
      </c>
      <c r="CG41" s="10">
        <v>612800</v>
      </c>
      <c r="CH41" s="7">
        <v>578700</v>
      </c>
      <c r="CI41" s="10">
        <v>512400</v>
      </c>
      <c r="CJ41" s="7">
        <v>497330</v>
      </c>
      <c r="CK41" s="10">
        <v>417260</v>
      </c>
      <c r="CL41" s="7">
        <v>453970</v>
      </c>
      <c r="CM41" s="10">
        <v>438970</v>
      </c>
      <c r="CN41" s="7">
        <v>496930</v>
      </c>
      <c r="CO41" s="10">
        <v>597990</v>
      </c>
      <c r="CP41" s="7">
        <v>531430</v>
      </c>
      <c r="CQ41" s="10">
        <v>381590</v>
      </c>
      <c r="CR41" s="7">
        <v>751040</v>
      </c>
      <c r="CS41" s="10">
        <v>813300</v>
      </c>
      <c r="CT41" s="7">
        <v>707520</v>
      </c>
      <c r="CU41" s="10">
        <v>708430</v>
      </c>
      <c r="CV41" s="7">
        <v>662720</v>
      </c>
      <c r="CW41" s="10">
        <v>572930</v>
      </c>
      <c r="CX41" s="7">
        <v>643950</v>
      </c>
      <c r="CY41" s="10">
        <v>592590</v>
      </c>
      <c r="CZ41" s="7">
        <v>370420</v>
      </c>
      <c r="DA41" s="10">
        <v>640490</v>
      </c>
      <c r="DB41" s="7">
        <v>754900</v>
      </c>
      <c r="DC41" s="10">
        <v>774380</v>
      </c>
      <c r="DD41" s="7">
        <v>633250</v>
      </c>
      <c r="DE41" s="10">
        <v>587090</v>
      </c>
      <c r="DF41" s="7">
        <v>578450</v>
      </c>
      <c r="DG41" s="10">
        <v>438390</v>
      </c>
      <c r="DH41" s="7">
        <v>346960</v>
      </c>
      <c r="DI41" s="10">
        <v>336540</v>
      </c>
      <c r="DJ41" s="7">
        <v>710220</v>
      </c>
      <c r="DK41" s="10">
        <v>640630</v>
      </c>
      <c r="DL41" s="7">
        <v>748560</v>
      </c>
      <c r="DM41" s="10">
        <v>780450</v>
      </c>
      <c r="DN41" s="7">
        <v>720390</v>
      </c>
      <c r="DO41" s="10">
        <v>582720</v>
      </c>
      <c r="DP41" s="7">
        <v>584420</v>
      </c>
      <c r="DQ41" s="10">
        <v>214700</v>
      </c>
      <c r="DR41" s="7">
        <v>716710</v>
      </c>
      <c r="DS41" s="10">
        <v>737590</v>
      </c>
      <c r="DT41" s="7">
        <v>721650</v>
      </c>
      <c r="DU41" s="10">
        <v>655930</v>
      </c>
      <c r="DV41" s="7">
        <v>705640</v>
      </c>
      <c r="DW41" s="10">
        <v>685960</v>
      </c>
      <c r="DX41" s="7">
        <v>701710</v>
      </c>
      <c r="DY41" s="10">
        <v>619350</v>
      </c>
      <c r="DZ41" s="7">
        <v>708090</v>
      </c>
      <c r="EA41" s="10">
        <v>472900</v>
      </c>
      <c r="EB41" s="7">
        <v>399010</v>
      </c>
      <c r="EC41" s="10">
        <v>362900</v>
      </c>
      <c r="ED41" s="7">
        <v>335490</v>
      </c>
      <c r="EE41" s="10">
        <v>348610</v>
      </c>
      <c r="EF41" s="7">
        <v>462180</v>
      </c>
      <c r="EG41" s="10">
        <v>660630</v>
      </c>
      <c r="EH41" s="7">
        <v>644660</v>
      </c>
      <c r="EI41" s="10">
        <v>529950</v>
      </c>
      <c r="EJ41" s="7">
        <v>533620</v>
      </c>
      <c r="EK41" s="10">
        <v>516730</v>
      </c>
      <c r="EL41" s="7">
        <v>491940</v>
      </c>
      <c r="EM41" s="10">
        <v>403520</v>
      </c>
      <c r="EN41" s="7">
        <v>377850</v>
      </c>
      <c r="EO41" s="10">
        <v>388460</v>
      </c>
      <c r="EP41" s="7">
        <v>377320</v>
      </c>
      <c r="EQ41" s="10">
        <v>486120</v>
      </c>
      <c r="ER41" s="7">
        <v>657170</v>
      </c>
      <c r="ES41" s="10">
        <v>606850</v>
      </c>
      <c r="ET41" s="7">
        <v>636970</v>
      </c>
      <c r="EU41" s="10">
        <v>580600</v>
      </c>
      <c r="EV41" s="7">
        <v>593020</v>
      </c>
      <c r="EW41" s="10">
        <v>555380</v>
      </c>
      <c r="EX41" s="7">
        <v>536440</v>
      </c>
      <c r="EY41" s="10">
        <v>356020</v>
      </c>
      <c r="EZ41" s="7">
        <v>526740</v>
      </c>
      <c r="FA41" s="10">
        <v>548650</v>
      </c>
      <c r="FB41" s="7">
        <v>537280</v>
      </c>
      <c r="FC41" s="10">
        <v>514540</v>
      </c>
      <c r="FD41" s="7">
        <v>508100</v>
      </c>
      <c r="FE41" s="10">
        <v>456950</v>
      </c>
      <c r="FF41" s="7">
        <v>489890</v>
      </c>
      <c r="FG41" s="10">
        <v>470250</v>
      </c>
      <c r="FH41" s="7">
        <v>484470</v>
      </c>
      <c r="FI41" s="10">
        <v>510820</v>
      </c>
      <c r="FJ41" s="7">
        <v>517920</v>
      </c>
      <c r="FK41" s="10">
        <v>474210</v>
      </c>
      <c r="FL41" s="7">
        <v>415340</v>
      </c>
      <c r="FM41" s="10">
        <v>198880</v>
      </c>
      <c r="FN41" s="7">
        <v>80620</v>
      </c>
      <c r="FO41" s="10">
        <v>327570</v>
      </c>
      <c r="FP41" s="7">
        <v>399590</v>
      </c>
      <c r="FQ41" s="10">
        <v>229580</v>
      </c>
      <c r="FR41" s="7">
        <v>457230</v>
      </c>
      <c r="FS41" s="10">
        <v>477450</v>
      </c>
      <c r="FT41" s="7">
        <v>648300</v>
      </c>
      <c r="FU41" s="10">
        <v>726500</v>
      </c>
      <c r="FV41" s="7">
        <v>758600</v>
      </c>
      <c r="FW41" s="10">
        <v>748250</v>
      </c>
      <c r="FX41" s="7">
        <v>706450</v>
      </c>
      <c r="FY41" s="10">
        <v>702650</v>
      </c>
      <c r="FZ41" s="7">
        <v>636200</v>
      </c>
      <c r="GA41" s="10">
        <v>618900</v>
      </c>
      <c r="GB41" s="7">
        <v>607000</v>
      </c>
      <c r="GC41" s="10">
        <v>484650</v>
      </c>
      <c r="GD41" s="7">
        <v>606400</v>
      </c>
      <c r="GE41" s="10">
        <v>633650</v>
      </c>
      <c r="GF41" s="7">
        <v>732200</v>
      </c>
      <c r="GG41" s="10">
        <v>685850</v>
      </c>
      <c r="GH41" s="7">
        <v>711250</v>
      </c>
      <c r="GI41" s="10">
        <v>715900</v>
      </c>
      <c r="GJ41" s="7">
        <v>653600</v>
      </c>
      <c r="GK41" s="10">
        <v>675450</v>
      </c>
      <c r="GL41" s="7">
        <v>631950</v>
      </c>
      <c r="GM41" s="10">
        <v>701850</v>
      </c>
      <c r="GN41" s="7">
        <v>585200</v>
      </c>
      <c r="GO41" s="10">
        <v>529150</v>
      </c>
      <c r="GP41" s="7">
        <v>554900</v>
      </c>
      <c r="GQ41" s="10">
        <v>465650</v>
      </c>
      <c r="GR41" s="7">
        <v>576450</v>
      </c>
      <c r="GS41" s="10">
        <v>580250</v>
      </c>
      <c r="GT41" s="7">
        <v>604000</v>
      </c>
      <c r="GU41" s="10">
        <v>572300</v>
      </c>
      <c r="GV41" s="7">
        <v>595350</v>
      </c>
      <c r="GW41" s="10">
        <v>622850</v>
      </c>
      <c r="GX41" s="7">
        <v>543050</v>
      </c>
      <c r="GY41" s="10">
        <v>551400</v>
      </c>
      <c r="GZ41" s="7">
        <v>524350</v>
      </c>
      <c r="HA41" s="10">
        <v>348500</v>
      </c>
      <c r="HB41" s="7">
        <v>219650</v>
      </c>
      <c r="HC41" s="10">
        <v>289800</v>
      </c>
      <c r="HD41" s="7">
        <v>280700</v>
      </c>
      <c r="HE41" s="10">
        <v>444450</v>
      </c>
      <c r="HF41" s="7">
        <v>532500</v>
      </c>
      <c r="HG41" s="10">
        <v>566450</v>
      </c>
      <c r="HH41" s="7">
        <v>536800</v>
      </c>
      <c r="HI41" s="10">
        <v>483250</v>
      </c>
      <c r="HJ41" s="7">
        <v>445000</v>
      </c>
      <c r="HK41" s="10">
        <v>491100</v>
      </c>
      <c r="HL41" s="7">
        <v>457950</v>
      </c>
      <c r="HM41" s="10">
        <v>504100</v>
      </c>
      <c r="HN41" s="7">
        <v>528450</v>
      </c>
      <c r="HO41" s="10">
        <v>498900</v>
      </c>
      <c r="HP41" s="7">
        <v>496950</v>
      </c>
      <c r="HQ41" s="10">
        <v>566100</v>
      </c>
      <c r="HR41" s="7">
        <v>598800</v>
      </c>
      <c r="HS41" s="10">
        <v>515500</v>
      </c>
      <c r="HT41" s="7">
        <v>569200</v>
      </c>
      <c r="HU41" s="10">
        <v>616350</v>
      </c>
      <c r="HV41" s="7">
        <v>561600</v>
      </c>
      <c r="HW41" s="10">
        <v>509800</v>
      </c>
      <c r="HX41" s="7">
        <v>444100</v>
      </c>
      <c r="HY41" s="10">
        <v>457950</v>
      </c>
      <c r="HZ41" s="7">
        <v>408300</v>
      </c>
      <c r="IA41" s="10">
        <v>332200</v>
      </c>
      <c r="IB41" s="7">
        <v>469950</v>
      </c>
      <c r="IC41" s="10">
        <v>556400</v>
      </c>
      <c r="ID41" s="7">
        <v>560750</v>
      </c>
      <c r="IE41" s="10">
        <v>570050</v>
      </c>
      <c r="IF41" s="7">
        <v>291600</v>
      </c>
      <c r="IG41" s="10">
        <v>422750</v>
      </c>
      <c r="IH41" s="7">
        <v>387450</v>
      </c>
      <c r="II41" s="10">
        <v>0</v>
      </c>
      <c r="IJ41" s="31">
        <v>283350</v>
      </c>
      <c r="IK41" s="38">
        <v>400500</v>
      </c>
      <c r="IL41" s="31">
        <v>403500</v>
      </c>
      <c r="IM41" s="38">
        <v>410800</v>
      </c>
      <c r="IN41" s="31">
        <v>325400</v>
      </c>
      <c r="IO41" s="38">
        <v>354600</v>
      </c>
      <c r="IP41" s="31">
        <v>404850</v>
      </c>
      <c r="IQ41" s="38">
        <v>407250</v>
      </c>
      <c r="IR41" s="31">
        <v>444150</v>
      </c>
      <c r="IS41" s="38">
        <v>470600</v>
      </c>
      <c r="IT41" s="31">
        <v>419200</v>
      </c>
      <c r="IU41" s="38">
        <v>415100</v>
      </c>
      <c r="IV41" s="31">
        <v>425900</v>
      </c>
      <c r="IW41" s="38">
        <v>413300</v>
      </c>
      <c r="IX41" s="31">
        <v>429500</v>
      </c>
      <c r="IY41" s="38">
        <v>493850</v>
      </c>
      <c r="IZ41" s="31">
        <v>438950</v>
      </c>
      <c r="JA41" s="38">
        <v>458250</v>
      </c>
      <c r="JB41" s="31">
        <v>462300</v>
      </c>
      <c r="JC41" s="38">
        <v>467850</v>
      </c>
      <c r="JD41" s="31">
        <v>338700</v>
      </c>
      <c r="JE41" s="38">
        <v>330600</v>
      </c>
      <c r="JF41" s="31">
        <v>294700</v>
      </c>
      <c r="JG41" s="38">
        <v>353850</v>
      </c>
      <c r="JH41" s="31">
        <v>390500</v>
      </c>
      <c r="JI41" s="38">
        <v>414050</v>
      </c>
      <c r="JJ41" s="31">
        <v>397900</v>
      </c>
      <c r="JK41" s="38">
        <v>405000</v>
      </c>
      <c r="JL41" s="31">
        <v>539850</v>
      </c>
      <c r="JM41" s="38">
        <v>536500</v>
      </c>
      <c r="JN41" s="31">
        <v>557400</v>
      </c>
      <c r="JO41" s="38">
        <v>552750</v>
      </c>
      <c r="JP41" s="31">
        <v>538000</v>
      </c>
      <c r="JQ41" s="38">
        <v>548600</v>
      </c>
      <c r="JR41" s="31">
        <v>433600</v>
      </c>
      <c r="JS41" s="38">
        <v>384500</v>
      </c>
      <c r="JT41" s="31">
        <v>411500</v>
      </c>
      <c r="JU41" s="38">
        <v>609600</v>
      </c>
      <c r="JV41" s="31">
        <v>568100</v>
      </c>
      <c r="JW41" s="38">
        <v>630900</v>
      </c>
      <c r="JX41" s="31">
        <v>773600</v>
      </c>
    </row>
    <row r="42" spans="1:284" ht="24" x14ac:dyDescent="0.2">
      <c r="A42" s="22" t="s">
        <v>0</v>
      </c>
      <c r="B42" s="21" t="s">
        <v>16</v>
      </c>
      <c r="C42" s="3" t="s">
        <v>54</v>
      </c>
      <c r="D42" s="7">
        <v>718500</v>
      </c>
      <c r="E42" s="10">
        <v>706800</v>
      </c>
      <c r="F42" s="7">
        <v>833100</v>
      </c>
      <c r="G42" s="10">
        <v>851600</v>
      </c>
      <c r="H42" s="7">
        <v>951600</v>
      </c>
      <c r="I42" s="10">
        <v>996900</v>
      </c>
      <c r="J42" s="7">
        <v>941700</v>
      </c>
      <c r="K42" s="10">
        <v>738500</v>
      </c>
      <c r="L42" s="7">
        <v>759900</v>
      </c>
      <c r="M42" s="10">
        <v>782800</v>
      </c>
      <c r="N42" s="7">
        <v>734400</v>
      </c>
      <c r="O42" s="10">
        <v>724200</v>
      </c>
      <c r="P42" s="7">
        <v>748000</v>
      </c>
      <c r="Q42" s="10">
        <v>869500</v>
      </c>
      <c r="R42" s="7">
        <v>901800</v>
      </c>
      <c r="S42" s="10">
        <v>940400</v>
      </c>
      <c r="T42" s="7">
        <v>1020500</v>
      </c>
      <c r="U42" s="10">
        <v>797500</v>
      </c>
      <c r="V42" s="7">
        <v>837500</v>
      </c>
      <c r="W42" s="10">
        <v>788800</v>
      </c>
      <c r="X42" s="7">
        <v>691000</v>
      </c>
      <c r="Y42" s="10">
        <v>772500</v>
      </c>
      <c r="Z42" s="7">
        <v>653800</v>
      </c>
      <c r="AA42" s="10">
        <v>807100</v>
      </c>
      <c r="AB42" s="7">
        <v>812900</v>
      </c>
      <c r="AC42" s="10">
        <v>884700</v>
      </c>
      <c r="AD42" s="7">
        <v>1160700</v>
      </c>
      <c r="AE42" s="10">
        <v>1088100</v>
      </c>
      <c r="AF42" s="7">
        <v>974800</v>
      </c>
      <c r="AG42" s="10">
        <v>1009250</v>
      </c>
      <c r="AH42" s="7">
        <v>869250</v>
      </c>
      <c r="AI42" s="10">
        <v>985750</v>
      </c>
      <c r="AJ42" s="7">
        <v>1012500</v>
      </c>
      <c r="AK42" s="10">
        <v>1129150</v>
      </c>
      <c r="AL42" s="7">
        <v>713450</v>
      </c>
      <c r="AM42" s="10">
        <v>885450</v>
      </c>
      <c r="AN42" s="7">
        <v>1100050</v>
      </c>
      <c r="AO42" s="10">
        <v>886350</v>
      </c>
      <c r="AP42" s="7">
        <v>770000</v>
      </c>
      <c r="AQ42" s="10">
        <v>783600</v>
      </c>
      <c r="AR42" s="7">
        <v>1041600</v>
      </c>
      <c r="AS42" s="10">
        <v>1116650</v>
      </c>
      <c r="AT42" s="7">
        <v>983250</v>
      </c>
      <c r="AU42" s="10">
        <v>1190450</v>
      </c>
      <c r="AV42" s="7">
        <v>1025750</v>
      </c>
      <c r="AW42" s="10">
        <v>815150</v>
      </c>
      <c r="AX42" s="7">
        <v>662650</v>
      </c>
      <c r="AY42" s="10">
        <v>833800</v>
      </c>
      <c r="AZ42" s="7">
        <v>905900</v>
      </c>
      <c r="BA42" s="10">
        <v>704150</v>
      </c>
      <c r="BB42" s="7">
        <v>896200</v>
      </c>
      <c r="BC42" s="10">
        <v>831350</v>
      </c>
      <c r="BD42" s="7">
        <v>942650</v>
      </c>
      <c r="BE42" s="10">
        <v>762900</v>
      </c>
      <c r="BF42" s="7">
        <v>563150</v>
      </c>
      <c r="BG42" s="10">
        <v>639750</v>
      </c>
      <c r="BH42" s="7">
        <v>638650</v>
      </c>
      <c r="BI42" s="10">
        <v>677500</v>
      </c>
      <c r="BJ42" s="7">
        <v>753350</v>
      </c>
      <c r="BK42" s="10">
        <v>935500</v>
      </c>
      <c r="BL42" s="7">
        <v>959100</v>
      </c>
      <c r="BM42" s="10">
        <v>896900</v>
      </c>
      <c r="BN42" s="7">
        <v>1015700</v>
      </c>
      <c r="BO42" s="10">
        <v>990000</v>
      </c>
      <c r="BP42" s="7">
        <v>933550</v>
      </c>
      <c r="BQ42" s="10">
        <v>965800</v>
      </c>
      <c r="BR42" s="7">
        <v>797900</v>
      </c>
      <c r="BS42" s="10">
        <v>838300</v>
      </c>
      <c r="BT42" s="7">
        <v>1011050</v>
      </c>
      <c r="BU42" s="10">
        <v>708550</v>
      </c>
      <c r="BV42" s="7">
        <v>784650</v>
      </c>
      <c r="BW42" s="10">
        <v>793300</v>
      </c>
      <c r="BX42" s="7">
        <v>824000</v>
      </c>
      <c r="BY42" s="10">
        <v>705850</v>
      </c>
      <c r="BZ42" s="7">
        <v>768450</v>
      </c>
      <c r="CA42" s="10">
        <v>716600</v>
      </c>
      <c r="CB42" s="7">
        <v>869600</v>
      </c>
      <c r="CC42" s="10">
        <v>871100</v>
      </c>
      <c r="CD42" s="7">
        <v>872250</v>
      </c>
      <c r="CE42" s="10">
        <v>597500</v>
      </c>
      <c r="CF42" s="7">
        <v>675950</v>
      </c>
      <c r="CG42" s="10">
        <v>227200</v>
      </c>
      <c r="CH42" s="7">
        <v>720800</v>
      </c>
      <c r="CI42" s="10">
        <v>743950</v>
      </c>
      <c r="CJ42" s="7">
        <v>651670</v>
      </c>
      <c r="CK42" s="10">
        <v>664400</v>
      </c>
      <c r="CL42" s="7">
        <v>801850</v>
      </c>
      <c r="CM42" s="10">
        <v>965790</v>
      </c>
      <c r="CN42" s="7">
        <v>959640</v>
      </c>
      <c r="CO42" s="10">
        <v>840300</v>
      </c>
      <c r="CP42" s="7">
        <v>671680</v>
      </c>
      <c r="CQ42" s="10">
        <v>581510</v>
      </c>
      <c r="CR42" s="7">
        <v>380890</v>
      </c>
      <c r="CS42" s="10">
        <v>480250</v>
      </c>
      <c r="CT42" s="7">
        <v>626170</v>
      </c>
      <c r="CU42" s="10">
        <v>678180</v>
      </c>
      <c r="CV42" s="7">
        <v>385920</v>
      </c>
      <c r="CW42" s="10">
        <v>510030</v>
      </c>
      <c r="CX42" s="7">
        <v>1008780</v>
      </c>
      <c r="CY42" s="10">
        <v>850660</v>
      </c>
      <c r="CZ42" s="7">
        <v>1152630</v>
      </c>
      <c r="DA42" s="10">
        <v>959360</v>
      </c>
      <c r="DB42" s="7">
        <v>700130</v>
      </c>
      <c r="DC42" s="10">
        <v>635920</v>
      </c>
      <c r="DD42" s="7">
        <v>703300</v>
      </c>
      <c r="DE42" s="10">
        <v>818960</v>
      </c>
      <c r="DF42" s="7">
        <v>730930</v>
      </c>
      <c r="DG42" s="10">
        <v>724280</v>
      </c>
      <c r="DH42" s="7">
        <v>811540</v>
      </c>
      <c r="DI42" s="10">
        <v>740240</v>
      </c>
      <c r="DJ42" s="7">
        <v>811620</v>
      </c>
      <c r="DK42" s="10">
        <v>836730</v>
      </c>
      <c r="DL42" s="7">
        <v>729520</v>
      </c>
      <c r="DM42" s="10">
        <v>715480</v>
      </c>
      <c r="DN42" s="7">
        <v>658920</v>
      </c>
      <c r="DO42" s="10">
        <v>727180</v>
      </c>
      <c r="DP42" s="7">
        <v>819670</v>
      </c>
      <c r="DQ42" s="10">
        <v>1267490</v>
      </c>
      <c r="DR42" s="7">
        <v>1060190</v>
      </c>
      <c r="DS42" s="10">
        <v>1463940</v>
      </c>
      <c r="DT42" s="7">
        <v>1453670</v>
      </c>
      <c r="DU42" s="10">
        <v>1262520</v>
      </c>
      <c r="DV42" s="7">
        <v>1543680</v>
      </c>
      <c r="DW42" s="10">
        <v>529450</v>
      </c>
      <c r="DX42" s="7">
        <v>666760</v>
      </c>
      <c r="DY42" s="10">
        <v>739060</v>
      </c>
      <c r="DZ42" s="7">
        <v>477540</v>
      </c>
      <c r="EA42" s="10">
        <v>686310</v>
      </c>
      <c r="EB42" s="7">
        <v>611070</v>
      </c>
      <c r="EC42" s="10">
        <v>619830</v>
      </c>
      <c r="ED42" s="7">
        <v>914080</v>
      </c>
      <c r="EE42" s="10">
        <v>1173260</v>
      </c>
      <c r="EF42" s="7">
        <v>645050</v>
      </c>
      <c r="EG42" s="10">
        <v>512720</v>
      </c>
      <c r="EH42" s="7">
        <v>738230</v>
      </c>
      <c r="EI42" s="10">
        <v>415630</v>
      </c>
      <c r="EJ42" s="7">
        <v>409050</v>
      </c>
      <c r="EK42" s="10">
        <v>803320</v>
      </c>
      <c r="EL42" s="7">
        <v>667500</v>
      </c>
      <c r="EM42" s="10">
        <v>1031760</v>
      </c>
      <c r="EN42" s="7">
        <v>947360</v>
      </c>
      <c r="EO42" s="10">
        <v>966470</v>
      </c>
      <c r="EP42" s="7">
        <v>935900</v>
      </c>
      <c r="EQ42" s="10">
        <v>981450</v>
      </c>
      <c r="ER42" s="7">
        <v>1049560</v>
      </c>
      <c r="ES42" s="10">
        <v>993570</v>
      </c>
      <c r="ET42" s="7">
        <v>1170470</v>
      </c>
      <c r="EU42" s="10">
        <v>626920</v>
      </c>
      <c r="EV42" s="7">
        <v>771780</v>
      </c>
      <c r="EW42" s="10">
        <v>873400</v>
      </c>
      <c r="EX42" s="7">
        <v>727800</v>
      </c>
      <c r="EY42" s="10">
        <v>806630</v>
      </c>
      <c r="EZ42" s="7">
        <v>702040</v>
      </c>
      <c r="FA42" s="10">
        <v>615410</v>
      </c>
      <c r="FB42" s="7">
        <v>777030</v>
      </c>
      <c r="FC42" s="10">
        <v>965740</v>
      </c>
      <c r="FD42" s="7">
        <v>922740</v>
      </c>
      <c r="FE42" s="10">
        <v>838370</v>
      </c>
      <c r="FF42" s="7">
        <v>954800</v>
      </c>
      <c r="FG42" s="10">
        <v>958660</v>
      </c>
      <c r="FH42" s="7">
        <v>1062450</v>
      </c>
      <c r="FI42" s="10">
        <v>826520</v>
      </c>
      <c r="FJ42" s="7">
        <v>746930</v>
      </c>
      <c r="FK42" s="10">
        <v>563320</v>
      </c>
      <c r="FL42" s="7">
        <v>547480</v>
      </c>
      <c r="FM42" s="10">
        <v>595600</v>
      </c>
      <c r="FN42" s="7">
        <v>583440</v>
      </c>
      <c r="FO42" s="10">
        <v>564090</v>
      </c>
      <c r="FP42" s="7">
        <v>535970</v>
      </c>
      <c r="FQ42" s="10">
        <v>427440</v>
      </c>
      <c r="FR42" s="7">
        <v>551140</v>
      </c>
      <c r="FS42" s="10">
        <v>294544</v>
      </c>
      <c r="FT42" s="7">
        <v>887611</v>
      </c>
      <c r="FU42" s="10">
        <v>1008616</v>
      </c>
      <c r="FV42" s="7">
        <v>848087</v>
      </c>
      <c r="FW42" s="10">
        <v>717625</v>
      </c>
      <c r="FX42" s="7">
        <v>654573</v>
      </c>
      <c r="FY42" s="10">
        <v>428048</v>
      </c>
      <c r="FZ42" s="7">
        <v>524995</v>
      </c>
      <c r="GA42" s="10">
        <v>653682</v>
      </c>
      <c r="GB42" s="7">
        <v>651811</v>
      </c>
      <c r="GC42" s="10">
        <v>679733</v>
      </c>
      <c r="GD42" s="7">
        <v>863017</v>
      </c>
      <c r="GE42" s="10">
        <v>830700</v>
      </c>
      <c r="GF42" s="7">
        <v>903356</v>
      </c>
      <c r="GG42" s="10">
        <v>1013280</v>
      </c>
      <c r="GH42" s="7">
        <v>727682</v>
      </c>
      <c r="GI42" s="10">
        <v>831017</v>
      </c>
      <c r="GJ42" s="7">
        <v>744466</v>
      </c>
      <c r="GK42" s="10">
        <v>561619</v>
      </c>
      <c r="GL42" s="7">
        <v>414038</v>
      </c>
      <c r="GM42" s="10">
        <v>464444</v>
      </c>
      <c r="GN42" s="7">
        <v>611212</v>
      </c>
      <c r="GO42" s="10">
        <v>464503</v>
      </c>
      <c r="GP42" s="7">
        <v>478102</v>
      </c>
      <c r="GQ42" s="10">
        <v>507971</v>
      </c>
      <c r="GR42" s="7">
        <v>582434</v>
      </c>
      <c r="GS42" s="10">
        <v>672400</v>
      </c>
      <c r="GT42" s="7">
        <v>825263</v>
      </c>
      <c r="GU42" s="10">
        <v>955330</v>
      </c>
      <c r="GV42" s="7">
        <v>87220</v>
      </c>
      <c r="GW42" s="10">
        <v>266465</v>
      </c>
      <c r="GX42" s="7">
        <v>476307</v>
      </c>
      <c r="GY42" s="10">
        <v>356600</v>
      </c>
      <c r="GZ42" s="7">
        <v>672150</v>
      </c>
      <c r="HA42" s="10">
        <v>647850</v>
      </c>
      <c r="HB42" s="7">
        <v>1031200</v>
      </c>
      <c r="HC42" s="10">
        <v>826500</v>
      </c>
      <c r="HD42" s="7">
        <v>1039000</v>
      </c>
      <c r="HE42" s="10">
        <v>854650</v>
      </c>
      <c r="HF42" s="7">
        <v>808050</v>
      </c>
      <c r="HG42" s="10">
        <v>617400</v>
      </c>
      <c r="HH42" s="7">
        <v>814100</v>
      </c>
      <c r="HI42" s="10">
        <v>830600</v>
      </c>
      <c r="HJ42" s="7">
        <v>559300</v>
      </c>
      <c r="HK42" s="10">
        <v>692400</v>
      </c>
      <c r="HL42" s="7">
        <v>726400</v>
      </c>
      <c r="HM42" s="10">
        <v>612450</v>
      </c>
      <c r="HN42" s="7">
        <v>742850</v>
      </c>
      <c r="HO42" s="10">
        <v>838100</v>
      </c>
      <c r="HP42" s="7">
        <v>890458</v>
      </c>
      <c r="HQ42" s="10">
        <v>935066</v>
      </c>
      <c r="HR42" s="7">
        <v>1061074</v>
      </c>
      <c r="HS42" s="10">
        <v>958199</v>
      </c>
      <c r="HT42" s="7">
        <v>1247010</v>
      </c>
      <c r="HU42" s="10">
        <v>1227082</v>
      </c>
      <c r="HV42" s="7">
        <v>1106462</v>
      </c>
      <c r="HW42" s="10">
        <v>1085633</v>
      </c>
      <c r="HX42" s="7">
        <v>1111652</v>
      </c>
      <c r="HY42" s="10">
        <v>992770</v>
      </c>
      <c r="HZ42" s="7">
        <v>1152998</v>
      </c>
      <c r="IA42" s="10">
        <v>1135945</v>
      </c>
      <c r="IB42" s="7">
        <v>1042727</v>
      </c>
      <c r="IC42" s="10">
        <v>890724</v>
      </c>
      <c r="ID42" s="7">
        <v>847348</v>
      </c>
      <c r="IE42" s="10">
        <v>759635</v>
      </c>
      <c r="IF42" s="7">
        <v>1257493</v>
      </c>
      <c r="IG42" s="10">
        <v>1032722</v>
      </c>
      <c r="IH42" s="7">
        <v>996509</v>
      </c>
      <c r="II42" s="10">
        <v>1153159</v>
      </c>
      <c r="IJ42" s="31">
        <v>1048635</v>
      </c>
      <c r="IK42" s="38">
        <v>952760</v>
      </c>
      <c r="IL42" s="31">
        <v>1018904</v>
      </c>
      <c r="IM42" s="38">
        <v>1003520</v>
      </c>
      <c r="IN42" s="31">
        <v>956043</v>
      </c>
      <c r="IO42" s="38">
        <v>967303</v>
      </c>
      <c r="IP42" s="31">
        <v>1031946</v>
      </c>
      <c r="IQ42" s="38">
        <v>1041036</v>
      </c>
      <c r="IR42" s="31">
        <v>854177</v>
      </c>
      <c r="IS42" s="38">
        <v>812103</v>
      </c>
      <c r="IT42" s="31">
        <v>853516</v>
      </c>
      <c r="IU42" s="38">
        <v>775925</v>
      </c>
      <c r="IV42" s="31">
        <v>744171</v>
      </c>
      <c r="IW42" s="38">
        <v>145660</v>
      </c>
      <c r="IX42" s="31">
        <v>302855</v>
      </c>
      <c r="IY42" s="38">
        <v>674219</v>
      </c>
      <c r="IZ42" s="31">
        <v>813968</v>
      </c>
      <c r="JA42" s="38">
        <v>1020987</v>
      </c>
      <c r="JB42" s="31">
        <v>805953</v>
      </c>
      <c r="JC42" s="38">
        <v>687856</v>
      </c>
      <c r="JD42" s="31">
        <v>780732</v>
      </c>
      <c r="JE42" s="38">
        <v>794710</v>
      </c>
      <c r="JF42" s="31">
        <v>941808</v>
      </c>
      <c r="JG42" s="38">
        <v>802088</v>
      </c>
      <c r="JH42" s="31">
        <v>805842</v>
      </c>
      <c r="JI42" s="38">
        <v>746474</v>
      </c>
      <c r="JJ42" s="31">
        <v>867882</v>
      </c>
      <c r="JK42" s="38">
        <v>880384</v>
      </c>
      <c r="JL42" s="31">
        <v>1008660</v>
      </c>
      <c r="JM42" s="38">
        <v>969312</v>
      </c>
      <c r="JN42" s="31">
        <v>927425</v>
      </c>
      <c r="JO42" s="38">
        <v>877893</v>
      </c>
      <c r="JP42" s="31">
        <v>696800</v>
      </c>
      <c r="JQ42" s="38">
        <v>694040</v>
      </c>
      <c r="JR42" s="31">
        <v>686894</v>
      </c>
      <c r="JS42" s="38">
        <v>727041</v>
      </c>
      <c r="JT42" s="31">
        <v>710622</v>
      </c>
      <c r="JU42" s="38">
        <v>543750</v>
      </c>
      <c r="JV42" s="31">
        <v>694511</v>
      </c>
      <c r="JW42" s="38">
        <v>751405</v>
      </c>
      <c r="JX42" s="31">
        <v>854276</v>
      </c>
    </row>
    <row r="43" spans="1:284" ht="48" x14ac:dyDescent="0.2">
      <c r="A43" s="22" t="s">
        <v>0</v>
      </c>
      <c r="B43" s="21" t="s">
        <v>16</v>
      </c>
      <c r="C43" s="20" t="s">
        <v>17</v>
      </c>
      <c r="D43" s="8">
        <v>2531900</v>
      </c>
      <c r="E43" s="8">
        <v>2356600</v>
      </c>
      <c r="F43" s="8">
        <v>2555500</v>
      </c>
      <c r="G43" s="8">
        <v>2536200</v>
      </c>
      <c r="H43" s="8">
        <v>2836300</v>
      </c>
      <c r="I43" s="8">
        <v>2831400</v>
      </c>
      <c r="J43" s="8">
        <v>2714700</v>
      </c>
      <c r="K43" s="8">
        <v>2421600</v>
      </c>
      <c r="L43" s="8">
        <v>2325600</v>
      </c>
      <c r="M43" s="8">
        <v>2399700</v>
      </c>
      <c r="N43" s="8">
        <v>2333900</v>
      </c>
      <c r="O43" s="8">
        <v>2353900</v>
      </c>
      <c r="P43" s="8">
        <v>2350500</v>
      </c>
      <c r="Q43" s="8">
        <v>2163100</v>
      </c>
      <c r="R43" s="8">
        <v>2433900</v>
      </c>
      <c r="S43" s="8">
        <v>2368100</v>
      </c>
      <c r="T43" s="8">
        <v>2559200</v>
      </c>
      <c r="U43" s="8">
        <v>2399200</v>
      </c>
      <c r="V43" s="8">
        <v>2927700</v>
      </c>
      <c r="W43" s="8">
        <v>2609900</v>
      </c>
      <c r="X43" s="8">
        <v>2346400</v>
      </c>
      <c r="Y43" s="8">
        <v>2522800</v>
      </c>
      <c r="Z43" s="8">
        <v>2305600</v>
      </c>
      <c r="AA43" s="8">
        <v>2442000</v>
      </c>
      <c r="AB43" s="8">
        <v>2585200</v>
      </c>
      <c r="AC43" s="8">
        <v>2286700</v>
      </c>
      <c r="AD43" s="8">
        <v>2827800</v>
      </c>
      <c r="AE43" s="8">
        <v>2849700</v>
      </c>
      <c r="AF43" s="8">
        <v>2890300</v>
      </c>
      <c r="AG43" s="8">
        <v>2931350</v>
      </c>
      <c r="AH43" s="8">
        <v>2806050</v>
      </c>
      <c r="AI43" s="8">
        <v>2938250</v>
      </c>
      <c r="AJ43" s="8">
        <v>2891300</v>
      </c>
      <c r="AK43" s="8">
        <v>2914050</v>
      </c>
      <c r="AL43" s="8">
        <v>2222150</v>
      </c>
      <c r="AM43" s="8">
        <v>2617150</v>
      </c>
      <c r="AN43" s="8">
        <v>3094250</v>
      </c>
      <c r="AO43" s="8">
        <v>2617550</v>
      </c>
      <c r="AP43" s="8">
        <v>2764400</v>
      </c>
      <c r="AQ43" s="8">
        <v>2214100</v>
      </c>
      <c r="AR43" s="8">
        <v>2803300</v>
      </c>
      <c r="AS43" s="8">
        <v>2956050</v>
      </c>
      <c r="AT43" s="8">
        <v>2824350</v>
      </c>
      <c r="AU43" s="8">
        <v>3060750</v>
      </c>
      <c r="AV43" s="8">
        <v>2554250</v>
      </c>
      <c r="AW43" s="8">
        <v>2345550</v>
      </c>
      <c r="AX43" s="8">
        <v>2181450</v>
      </c>
      <c r="AY43" s="8">
        <v>2453800</v>
      </c>
      <c r="AZ43" s="8">
        <v>2569700</v>
      </c>
      <c r="BA43" s="8">
        <v>2227350</v>
      </c>
      <c r="BB43" s="8">
        <v>2553000</v>
      </c>
      <c r="BC43" s="8">
        <v>2342750</v>
      </c>
      <c r="BD43" s="8">
        <v>2485050</v>
      </c>
      <c r="BE43" s="8">
        <v>1854300</v>
      </c>
      <c r="BF43" s="8">
        <v>1727050</v>
      </c>
      <c r="BG43" s="8">
        <v>2011250</v>
      </c>
      <c r="BH43" s="8">
        <v>1904550</v>
      </c>
      <c r="BI43" s="8">
        <v>2002600</v>
      </c>
      <c r="BJ43" s="8">
        <v>2004750</v>
      </c>
      <c r="BK43" s="8">
        <v>2204700</v>
      </c>
      <c r="BL43" s="8">
        <v>2099200</v>
      </c>
      <c r="BM43" s="8">
        <v>1970000</v>
      </c>
      <c r="BN43" s="8">
        <v>2197400</v>
      </c>
      <c r="BO43" s="8">
        <v>2337100</v>
      </c>
      <c r="BP43" s="8">
        <v>2279850</v>
      </c>
      <c r="BQ43" s="8">
        <v>2295300</v>
      </c>
      <c r="BR43" s="8">
        <v>1988800</v>
      </c>
      <c r="BS43" s="8">
        <v>2088300</v>
      </c>
      <c r="BT43" s="8">
        <v>2067850</v>
      </c>
      <c r="BU43" s="8">
        <v>1839150</v>
      </c>
      <c r="BV43" s="8">
        <v>2092850</v>
      </c>
      <c r="BW43" s="8">
        <v>2302000</v>
      </c>
      <c r="BX43" s="8">
        <v>2331200</v>
      </c>
      <c r="BY43" s="8">
        <v>2147350</v>
      </c>
      <c r="BZ43" s="8">
        <v>2270850</v>
      </c>
      <c r="CA43" s="8">
        <v>1812500</v>
      </c>
      <c r="CB43" s="8">
        <v>2072300</v>
      </c>
      <c r="CC43" s="8">
        <v>2162600</v>
      </c>
      <c r="CD43" s="8">
        <v>2504450</v>
      </c>
      <c r="CE43" s="8">
        <v>1870700</v>
      </c>
      <c r="CF43" s="8">
        <v>2190250</v>
      </c>
      <c r="CG43" s="8">
        <v>2359500</v>
      </c>
      <c r="CH43" s="8">
        <v>2233500</v>
      </c>
      <c r="CI43" s="8">
        <v>2312650</v>
      </c>
      <c r="CJ43" s="8">
        <v>2417400</v>
      </c>
      <c r="CK43" s="8">
        <v>2146750</v>
      </c>
      <c r="CL43" s="8">
        <v>2403920</v>
      </c>
      <c r="CM43" s="8">
        <v>2397620</v>
      </c>
      <c r="CN43" s="8">
        <v>2400410</v>
      </c>
      <c r="CO43" s="8">
        <v>2341300</v>
      </c>
      <c r="CP43" s="8">
        <v>2257670</v>
      </c>
      <c r="CQ43" s="8">
        <v>2173230</v>
      </c>
      <c r="CR43" s="8">
        <v>2115890</v>
      </c>
      <c r="CS43" s="8">
        <v>2167660</v>
      </c>
      <c r="CT43" s="8">
        <v>1809580</v>
      </c>
      <c r="CU43" s="8">
        <v>1798120</v>
      </c>
      <c r="CV43" s="8">
        <v>1468140</v>
      </c>
      <c r="CW43" s="8">
        <v>1763920</v>
      </c>
      <c r="CX43" s="8">
        <v>2396700</v>
      </c>
      <c r="CY43" s="8">
        <v>2197010</v>
      </c>
      <c r="CZ43" s="8">
        <v>2459790</v>
      </c>
      <c r="DA43" s="8">
        <v>2677390</v>
      </c>
      <c r="DB43" s="8">
        <v>2483140</v>
      </c>
      <c r="DC43" s="8">
        <v>2366060</v>
      </c>
      <c r="DD43" s="8">
        <v>2171170</v>
      </c>
      <c r="DE43" s="8">
        <v>2215690</v>
      </c>
      <c r="DF43" s="8">
        <v>2119220</v>
      </c>
      <c r="DG43" s="8">
        <v>2172030</v>
      </c>
      <c r="DH43" s="8">
        <v>2241990</v>
      </c>
      <c r="DI43" s="8">
        <v>1991200</v>
      </c>
      <c r="DJ43" s="8">
        <v>2156460</v>
      </c>
      <c r="DK43" s="8">
        <v>2099800</v>
      </c>
      <c r="DL43" s="8">
        <v>2032440</v>
      </c>
      <c r="DM43" s="8">
        <v>2207620</v>
      </c>
      <c r="DN43" s="8">
        <v>2213770</v>
      </c>
      <c r="DO43" s="8">
        <v>2293030</v>
      </c>
      <c r="DP43" s="8">
        <v>2420180</v>
      </c>
      <c r="DQ43" s="8">
        <v>2568010</v>
      </c>
      <c r="DR43" s="8">
        <v>2410300</v>
      </c>
      <c r="DS43" s="8">
        <v>2374510</v>
      </c>
      <c r="DT43" s="8">
        <v>2318870</v>
      </c>
      <c r="DU43" s="8">
        <v>2044300</v>
      </c>
      <c r="DV43" s="8">
        <v>2265690</v>
      </c>
      <c r="DW43" s="8">
        <v>2035050</v>
      </c>
      <c r="DX43" s="8">
        <v>2034090</v>
      </c>
      <c r="DY43" s="8">
        <v>2244330</v>
      </c>
      <c r="DZ43" s="8">
        <v>2681870</v>
      </c>
      <c r="EA43" s="8">
        <v>2422170</v>
      </c>
      <c r="EB43" s="8">
        <v>2198390</v>
      </c>
      <c r="EC43" s="8">
        <v>2262650</v>
      </c>
      <c r="ED43" s="8">
        <v>1975500</v>
      </c>
      <c r="EE43" s="8">
        <v>1976110</v>
      </c>
      <c r="EF43" s="8">
        <v>1820490</v>
      </c>
      <c r="EG43" s="8">
        <v>1675510</v>
      </c>
      <c r="EH43" s="8">
        <v>1723200</v>
      </c>
      <c r="EI43" s="8">
        <v>1480600</v>
      </c>
      <c r="EJ43" s="8">
        <v>1691430</v>
      </c>
      <c r="EK43" s="8">
        <v>2034670</v>
      </c>
      <c r="EL43" s="8">
        <v>1776710</v>
      </c>
      <c r="EM43" s="8">
        <v>1435280</v>
      </c>
      <c r="EN43" s="8">
        <v>1325210</v>
      </c>
      <c r="EO43" s="8">
        <v>1354930</v>
      </c>
      <c r="EP43" s="8">
        <v>1313220</v>
      </c>
      <c r="EQ43" s="8">
        <v>1467570</v>
      </c>
      <c r="ER43" s="8">
        <v>1706730</v>
      </c>
      <c r="ES43" s="8">
        <v>1600420</v>
      </c>
      <c r="ET43" s="8">
        <v>1807440</v>
      </c>
      <c r="EU43" s="8">
        <v>1207520</v>
      </c>
      <c r="EV43" s="8">
        <v>1433170</v>
      </c>
      <c r="EW43" s="8">
        <v>1816910</v>
      </c>
      <c r="EX43" s="8">
        <v>1664670</v>
      </c>
      <c r="EY43" s="8">
        <v>1563500</v>
      </c>
      <c r="EZ43" s="8">
        <v>1605240</v>
      </c>
      <c r="FA43" s="8">
        <v>1564910</v>
      </c>
      <c r="FB43" s="8">
        <v>1701080</v>
      </c>
      <c r="FC43" s="8">
        <v>1887810</v>
      </c>
      <c r="FD43" s="8">
        <v>2021440</v>
      </c>
      <c r="FE43" s="8">
        <v>1874990</v>
      </c>
      <c r="FF43" s="8">
        <v>2091520</v>
      </c>
      <c r="FG43" s="8">
        <v>1936390</v>
      </c>
      <c r="FH43" s="8">
        <v>1992800</v>
      </c>
      <c r="FI43" s="8">
        <v>1987780</v>
      </c>
      <c r="FJ43" s="8">
        <v>2105080</v>
      </c>
      <c r="FK43" s="8">
        <v>1915730</v>
      </c>
      <c r="FL43" s="8">
        <v>1931380</v>
      </c>
      <c r="FM43" s="8">
        <v>1687440</v>
      </c>
      <c r="FN43" s="8">
        <v>1765370</v>
      </c>
      <c r="FO43" s="8">
        <v>1961480</v>
      </c>
      <c r="FP43" s="8">
        <v>2075340</v>
      </c>
      <c r="FQ43" s="8">
        <v>1798230</v>
      </c>
      <c r="FR43" s="8">
        <v>1948020</v>
      </c>
      <c r="FS43" s="8">
        <v>2023494</v>
      </c>
      <c r="FT43" s="8">
        <v>2695811</v>
      </c>
      <c r="FU43" s="8">
        <v>3080716</v>
      </c>
      <c r="FV43" s="8">
        <v>3087287</v>
      </c>
      <c r="FW43" s="8">
        <v>2772975</v>
      </c>
      <c r="FX43" s="8">
        <v>2519223</v>
      </c>
      <c r="FY43" s="8">
        <v>2453898</v>
      </c>
      <c r="FZ43" s="8">
        <v>2415995</v>
      </c>
      <c r="GA43" s="8">
        <v>2565532</v>
      </c>
      <c r="GB43" s="8">
        <v>2521461</v>
      </c>
      <c r="GC43" s="8">
        <v>2213383</v>
      </c>
      <c r="GD43" s="8">
        <v>2524167</v>
      </c>
      <c r="GE43" s="8">
        <v>2671800</v>
      </c>
      <c r="GF43" s="8">
        <v>3005006</v>
      </c>
      <c r="GG43" s="8">
        <v>3181980</v>
      </c>
      <c r="GH43" s="8">
        <v>2677132</v>
      </c>
      <c r="GI43" s="8">
        <v>2843067</v>
      </c>
      <c r="GJ43" s="8">
        <v>2544366</v>
      </c>
      <c r="GK43" s="8">
        <v>2265269</v>
      </c>
      <c r="GL43" s="8">
        <v>2034738</v>
      </c>
      <c r="GM43" s="8">
        <v>2137494</v>
      </c>
      <c r="GN43" s="8">
        <v>2165762</v>
      </c>
      <c r="GO43" s="8">
        <v>1898503</v>
      </c>
      <c r="GP43" s="8">
        <v>1989202</v>
      </c>
      <c r="GQ43" s="8">
        <v>1920971</v>
      </c>
      <c r="GR43" s="8">
        <v>2241234</v>
      </c>
      <c r="GS43" s="8">
        <v>2315150</v>
      </c>
      <c r="GT43" s="8">
        <v>2556863</v>
      </c>
      <c r="GU43" s="8">
        <v>2804730</v>
      </c>
      <c r="GV43" s="8">
        <v>2240720</v>
      </c>
      <c r="GW43" s="8">
        <v>2119565</v>
      </c>
      <c r="GX43" s="8">
        <v>1960507</v>
      </c>
      <c r="GY43" s="8">
        <v>1981950</v>
      </c>
      <c r="GZ43" s="8">
        <v>2192150</v>
      </c>
      <c r="HA43" s="8">
        <v>1903900</v>
      </c>
      <c r="HB43" s="8">
        <v>2399700</v>
      </c>
      <c r="HC43" s="8">
        <v>2270900</v>
      </c>
      <c r="HD43" s="8">
        <v>2721500</v>
      </c>
      <c r="HE43" s="8">
        <v>2564650</v>
      </c>
      <c r="HF43" s="8">
        <v>2558649</v>
      </c>
      <c r="HG43" s="8">
        <v>2389650</v>
      </c>
      <c r="HH43" s="8">
        <v>2396750</v>
      </c>
      <c r="HI43" s="8">
        <v>2443000</v>
      </c>
      <c r="HJ43" s="8">
        <v>2178450</v>
      </c>
      <c r="HK43" s="8">
        <v>2492100</v>
      </c>
      <c r="HL43" s="8">
        <v>2293600</v>
      </c>
      <c r="HM43" s="8">
        <v>1977700</v>
      </c>
      <c r="HN43" s="8">
        <v>2360150</v>
      </c>
      <c r="HO43" s="8">
        <v>2531200</v>
      </c>
      <c r="HP43" s="8">
        <v>2807908</v>
      </c>
      <c r="HQ43" s="8">
        <v>2802616</v>
      </c>
      <c r="HR43" s="8">
        <v>3012474</v>
      </c>
      <c r="HS43" s="8">
        <v>2831949</v>
      </c>
      <c r="HT43" s="8">
        <v>3010410</v>
      </c>
      <c r="HU43" s="8">
        <v>2898132</v>
      </c>
      <c r="HV43" s="8">
        <v>2687412</v>
      </c>
      <c r="HW43" s="8">
        <v>2677383</v>
      </c>
      <c r="HX43" s="8">
        <v>2498352</v>
      </c>
      <c r="HY43" s="8">
        <v>2325220</v>
      </c>
      <c r="HZ43" s="8">
        <v>2562698</v>
      </c>
      <c r="IA43" s="8">
        <v>2509945</v>
      </c>
      <c r="IB43" s="8">
        <v>2625377</v>
      </c>
      <c r="IC43" s="8">
        <v>2816924</v>
      </c>
      <c r="ID43" s="8">
        <v>2638348</v>
      </c>
      <c r="IE43" s="8">
        <v>2666885</v>
      </c>
      <c r="IF43" s="8">
        <v>2609993</v>
      </c>
      <c r="IG43" s="8">
        <v>2419472</v>
      </c>
      <c r="IH43" s="8">
        <v>2350459</v>
      </c>
      <c r="II43" s="8">
        <v>2319809</v>
      </c>
      <c r="IJ43" s="32">
        <v>2413635</v>
      </c>
      <c r="IK43" s="32">
        <v>2299760</v>
      </c>
      <c r="IL43" s="32">
        <v>2443254</v>
      </c>
      <c r="IM43" s="32">
        <v>2471420</v>
      </c>
      <c r="IN43" s="32">
        <v>2618593</v>
      </c>
      <c r="IO43" s="32">
        <v>2719753</v>
      </c>
      <c r="IP43" s="32">
        <v>2668796</v>
      </c>
      <c r="IQ43" s="32">
        <v>2783636</v>
      </c>
      <c r="IR43" s="32">
        <v>2321177</v>
      </c>
      <c r="IS43" s="32">
        <v>2152453</v>
      </c>
      <c r="IT43" s="32">
        <v>2157916</v>
      </c>
      <c r="IU43" s="32">
        <v>2095875</v>
      </c>
      <c r="IV43" s="32">
        <v>2093371</v>
      </c>
      <c r="IW43" s="32">
        <v>1709060</v>
      </c>
      <c r="IX43" s="32">
        <v>1919305</v>
      </c>
      <c r="IY43" s="32">
        <v>1974019</v>
      </c>
      <c r="IZ43" s="32">
        <v>2050718</v>
      </c>
      <c r="JA43" s="32">
        <v>2660887</v>
      </c>
      <c r="JB43" s="32">
        <v>2534053</v>
      </c>
      <c r="JC43" s="32">
        <v>2300556</v>
      </c>
      <c r="JD43" s="32">
        <v>2050382</v>
      </c>
      <c r="JE43" s="32">
        <v>1991560</v>
      </c>
      <c r="JF43" s="32">
        <v>1987008</v>
      </c>
      <c r="JG43" s="32">
        <v>1983488</v>
      </c>
      <c r="JH43" s="32">
        <v>2044742</v>
      </c>
      <c r="JI43" s="32">
        <v>1851424</v>
      </c>
      <c r="JJ43" s="32">
        <v>2083482</v>
      </c>
      <c r="JK43" s="32">
        <v>2128584</v>
      </c>
      <c r="JL43" s="32">
        <v>2586660</v>
      </c>
      <c r="JM43" s="32">
        <v>2764313</v>
      </c>
      <c r="JN43" s="32">
        <v>2607724</v>
      </c>
      <c r="JO43" s="32">
        <v>2586843</v>
      </c>
      <c r="JP43" s="32">
        <v>2169500</v>
      </c>
      <c r="JQ43" s="32">
        <v>2144640</v>
      </c>
      <c r="JR43" s="32">
        <v>1977844</v>
      </c>
      <c r="JS43" s="32">
        <v>2064841</v>
      </c>
      <c r="JT43" s="32">
        <v>2057822</v>
      </c>
      <c r="JU43" s="32">
        <v>1806850</v>
      </c>
      <c r="JV43" s="32">
        <v>2208511</v>
      </c>
      <c r="JW43" s="32">
        <v>2145555</v>
      </c>
      <c r="JX43" s="32">
        <v>2455226</v>
      </c>
    </row>
    <row r="44" spans="1:284" x14ac:dyDescent="0.2">
      <c r="A44" s="2"/>
      <c r="B44" s="2"/>
      <c r="C44" s="2"/>
      <c r="D44" s="2"/>
      <c r="E44" s="2"/>
      <c r="F44" s="2"/>
      <c r="G44" s="2"/>
      <c r="H44" s="2"/>
      <c r="I44" s="2"/>
      <c r="J44" s="2"/>
      <c r="K44" s="2"/>
      <c r="L44" s="2"/>
      <c r="M44" s="2"/>
      <c r="N44" s="2"/>
      <c r="O44" s="2"/>
      <c r="P44" s="2"/>
      <c r="Q44" s="2"/>
      <c r="R44" s="2"/>
      <c r="S44" s="2"/>
      <c r="T44" s="2"/>
      <c r="U44" s="2"/>
      <c r="V44" s="2"/>
      <c r="W44" s="2"/>
      <c r="X44" s="2"/>
      <c r="Y44" s="2"/>
      <c r="Z44" s="2"/>
      <c r="AA44" s="2"/>
      <c r="AB44" s="2"/>
      <c r="AC44" s="2"/>
      <c r="AD44" s="2"/>
      <c r="AE44" s="2"/>
      <c r="AF44" s="2"/>
      <c r="AG44" s="2"/>
      <c r="AH44" s="2"/>
      <c r="AI44" s="2"/>
      <c r="AJ44" s="2"/>
      <c r="AK44" s="2"/>
      <c r="AL44" s="2"/>
      <c r="AM44" s="2"/>
      <c r="AN44" s="2"/>
      <c r="AO44" s="2"/>
      <c r="AP44" s="2"/>
      <c r="AQ44" s="2"/>
      <c r="AR44" s="2"/>
      <c r="AS44" s="2"/>
      <c r="AT44" s="2"/>
      <c r="AU44" s="2"/>
      <c r="AV44" s="2"/>
      <c r="AW44" s="2"/>
      <c r="AX44" s="2"/>
      <c r="AY44" s="2"/>
      <c r="AZ44" s="2"/>
      <c r="BA44" s="2"/>
      <c r="BB44" s="2"/>
      <c r="BC44" s="2"/>
      <c r="BD44" s="2"/>
      <c r="BE44" s="2"/>
      <c r="BF44" s="2"/>
      <c r="BG44" s="2"/>
      <c r="BH44" s="2"/>
      <c r="BI44" s="2"/>
      <c r="BJ44" s="2"/>
      <c r="BK44" s="2"/>
      <c r="BL44" s="2"/>
      <c r="BM44" s="2"/>
      <c r="BN44" s="2"/>
      <c r="BO44" s="2"/>
      <c r="BP44" s="2"/>
      <c r="BQ44" s="2"/>
      <c r="BR44" s="2"/>
      <c r="BS44" s="2"/>
      <c r="BT44" s="2"/>
      <c r="BU44" s="2"/>
      <c r="BV44" s="2"/>
      <c r="BW44" s="2"/>
      <c r="BX44" s="2"/>
      <c r="BY44" s="2"/>
      <c r="BZ44" s="2"/>
      <c r="CA44" s="2"/>
      <c r="CB44" s="2"/>
      <c r="CC44" s="2"/>
      <c r="CD44" s="2"/>
      <c r="CE44" s="2"/>
      <c r="CF44" s="2"/>
      <c r="CG44" s="2"/>
      <c r="CH44" s="2"/>
      <c r="CI44" s="2"/>
      <c r="CJ44" s="2"/>
      <c r="CK44" s="2"/>
      <c r="CL44" s="2"/>
      <c r="CM44" s="2"/>
      <c r="CN44" s="2"/>
      <c r="CO44" s="2"/>
      <c r="CP44" s="2"/>
      <c r="CQ44" s="2"/>
      <c r="CR44" s="2"/>
      <c r="CS44" s="2"/>
      <c r="CT44" s="2"/>
      <c r="CU44" s="2"/>
      <c r="CV44" s="2"/>
      <c r="CW44" s="2"/>
      <c r="CX44" s="2"/>
      <c r="CY44" s="2"/>
      <c r="CZ44" s="2"/>
      <c r="DA44" s="2"/>
      <c r="DB44" s="2"/>
      <c r="DC44" s="2"/>
      <c r="DD44" s="2"/>
      <c r="DE44" s="2"/>
      <c r="DF44" s="2"/>
      <c r="DG44" s="2"/>
      <c r="DH44" s="2"/>
      <c r="DI44" s="2"/>
      <c r="DJ44" s="2"/>
      <c r="DK44" s="2"/>
      <c r="DL44" s="2"/>
      <c r="DM44" s="2"/>
      <c r="DN44" s="2"/>
      <c r="DO44" s="2"/>
      <c r="DP44" s="2"/>
      <c r="DQ44" s="2"/>
      <c r="DR44" s="2"/>
      <c r="DS44" s="2"/>
      <c r="DT44" s="2"/>
      <c r="DU44" s="2"/>
      <c r="DV44" s="2"/>
      <c r="DW44" s="2"/>
      <c r="DX44" s="2"/>
      <c r="DY44" s="2"/>
      <c r="DZ44" s="2"/>
      <c r="EA44" s="2"/>
      <c r="EB44" s="2"/>
      <c r="EC44" s="2"/>
      <c r="ED44" s="2"/>
      <c r="EE44" s="2"/>
      <c r="EF44" s="2"/>
      <c r="EG44" s="2"/>
      <c r="EH44" s="2"/>
      <c r="EI44" s="2"/>
      <c r="EJ44" s="2"/>
      <c r="EK44" s="2"/>
      <c r="EL44" s="2"/>
      <c r="EM44" s="2"/>
      <c r="EN44" s="2"/>
      <c r="EO44" s="2"/>
      <c r="EP44" s="2"/>
      <c r="EQ44" s="2"/>
      <c r="ER44" s="2"/>
      <c r="ES44" s="2"/>
      <c r="ET44" s="2"/>
      <c r="EU44" s="2"/>
      <c r="EV44" s="2"/>
      <c r="EW44" s="2"/>
      <c r="EX44" s="2"/>
      <c r="EY44" s="2"/>
      <c r="EZ44" s="2"/>
      <c r="FA44" s="2"/>
      <c r="FB44" s="2"/>
      <c r="FC44" s="2"/>
      <c r="FD44" s="2"/>
      <c r="FE44" s="2"/>
      <c r="FF44" s="2"/>
      <c r="FG44" s="2"/>
      <c r="FH44" s="2"/>
      <c r="FI44" s="2"/>
      <c r="FJ44" s="2"/>
      <c r="FK44" s="2"/>
      <c r="FL44" s="2"/>
      <c r="FM44" s="2"/>
      <c r="FN44" s="2"/>
      <c r="FO44" s="2"/>
      <c r="FP44" s="2"/>
      <c r="FQ44" s="2"/>
      <c r="FR44" s="2"/>
      <c r="FS44" s="2"/>
      <c r="FT44" s="2"/>
      <c r="FU44" s="2"/>
      <c r="FV44" s="2"/>
      <c r="FW44" s="2"/>
      <c r="FX44" s="2"/>
      <c r="FY44" s="2"/>
      <c r="FZ44" s="2"/>
      <c r="GA44" s="2"/>
      <c r="GB44" s="2"/>
      <c r="GC44" s="2"/>
      <c r="GD44" s="2"/>
      <c r="GE44" s="2"/>
      <c r="GF44" s="2"/>
      <c r="GG44" s="2"/>
      <c r="GH44" s="2"/>
      <c r="GI44" s="2"/>
      <c r="GJ44" s="2"/>
      <c r="GK44" s="2"/>
      <c r="GL44" s="2"/>
      <c r="GM44" s="2"/>
      <c r="GN44" s="2"/>
      <c r="GO44" s="2"/>
      <c r="GP44" s="2"/>
      <c r="GQ44" s="2"/>
      <c r="GR44" s="2"/>
      <c r="GS44" s="2"/>
      <c r="GT44" s="2"/>
      <c r="GU44" s="2"/>
      <c r="GV44" s="2"/>
      <c r="GW44" s="2"/>
      <c r="GX44" s="2"/>
      <c r="GY44" s="2"/>
      <c r="GZ44" s="2"/>
      <c r="HA44" s="2"/>
      <c r="HB44" s="2"/>
      <c r="HC44" s="2"/>
      <c r="HD44" s="2"/>
      <c r="HE44" s="2"/>
      <c r="HF44" s="2"/>
      <c r="HG44" s="2"/>
      <c r="HH44" s="2"/>
      <c r="HI44" s="2"/>
      <c r="HJ44" s="2"/>
      <c r="HK44" s="2"/>
      <c r="HL44" s="2"/>
      <c r="HM44" s="2"/>
      <c r="HN44" s="2"/>
      <c r="HO44" s="2"/>
      <c r="HP44" s="2"/>
      <c r="HQ44" s="2"/>
      <c r="HR44" s="2"/>
      <c r="HS44" s="2"/>
      <c r="HT44" s="2"/>
      <c r="HU44" s="2"/>
      <c r="HV44" s="2"/>
      <c r="HW44" s="2"/>
      <c r="HX44" s="2"/>
      <c r="HY44" s="2"/>
      <c r="HZ44" s="2"/>
      <c r="IA44" s="2"/>
      <c r="IB44" s="2"/>
      <c r="IC44" s="2"/>
      <c r="ID44" s="2"/>
      <c r="IE44" s="2"/>
      <c r="IF44" s="2"/>
      <c r="IG44" s="2"/>
      <c r="IH44" s="2"/>
      <c r="II44" s="2"/>
      <c r="IJ44" s="33"/>
      <c r="IK44" s="33"/>
      <c r="IL44" s="33"/>
      <c r="IM44" s="33"/>
      <c r="IN44" s="33"/>
      <c r="IO44" s="33"/>
      <c r="IP44" s="33"/>
      <c r="IQ44" s="33"/>
      <c r="IR44" s="33"/>
      <c r="IS44" s="33"/>
      <c r="IT44" s="33"/>
      <c r="IU44" s="33"/>
      <c r="IV44" s="33"/>
      <c r="IW44" s="33"/>
      <c r="IX44" s="33"/>
      <c r="IY44" s="33"/>
      <c r="IZ44" s="33"/>
      <c r="JA44" s="33"/>
      <c r="JB44" s="33"/>
      <c r="JC44" s="33"/>
      <c r="JD44" s="33"/>
      <c r="JE44" s="33"/>
      <c r="JF44" s="33"/>
      <c r="JG44" s="33"/>
      <c r="JH44" s="33"/>
      <c r="JI44" s="33"/>
      <c r="JJ44" s="33"/>
      <c r="JK44" s="33"/>
      <c r="JL44" s="33"/>
      <c r="JM44" s="33"/>
      <c r="JN44" s="33"/>
      <c r="JO44" s="33"/>
      <c r="JP44" s="33"/>
      <c r="JQ44" s="33"/>
      <c r="JR44" s="33"/>
      <c r="JS44" s="33"/>
      <c r="JT44" s="33"/>
      <c r="JU44" s="33"/>
      <c r="JV44" s="33"/>
      <c r="JW44" s="33"/>
      <c r="JX44" s="33"/>
    </row>
    <row r="45" spans="1:284" ht="24" x14ac:dyDescent="0.2">
      <c r="A45" s="22" t="s">
        <v>0</v>
      </c>
      <c r="B45" s="21" t="s">
        <v>18</v>
      </c>
      <c r="C45" s="3" t="s">
        <v>55</v>
      </c>
      <c r="D45" s="7">
        <v>168528</v>
      </c>
      <c r="E45" s="10">
        <v>171349</v>
      </c>
      <c r="F45" s="7">
        <v>202989</v>
      </c>
      <c r="G45" s="10">
        <v>149323</v>
      </c>
      <c r="H45" s="7">
        <v>173008</v>
      </c>
      <c r="I45" s="10">
        <v>106305</v>
      </c>
      <c r="J45" s="7">
        <v>0</v>
      </c>
      <c r="K45" s="10">
        <v>0</v>
      </c>
      <c r="L45" s="7">
        <v>0</v>
      </c>
      <c r="M45" s="10">
        <v>0</v>
      </c>
      <c r="N45" s="7">
        <v>0</v>
      </c>
      <c r="O45" s="10">
        <v>0</v>
      </c>
      <c r="P45" s="7">
        <v>0</v>
      </c>
      <c r="Q45" s="10">
        <v>0</v>
      </c>
      <c r="R45" s="7">
        <v>0</v>
      </c>
      <c r="S45" s="10">
        <v>0</v>
      </c>
      <c r="T45" s="7">
        <v>0</v>
      </c>
      <c r="U45" s="10">
        <v>0</v>
      </c>
      <c r="V45" s="7">
        <v>0</v>
      </c>
      <c r="W45" s="10">
        <v>0</v>
      </c>
      <c r="X45" s="7">
        <v>0</v>
      </c>
      <c r="Y45" s="10">
        <v>0</v>
      </c>
      <c r="Z45" s="7">
        <v>0</v>
      </c>
      <c r="AA45" s="10">
        <v>0</v>
      </c>
      <c r="AB45" s="7">
        <v>0</v>
      </c>
      <c r="AC45" s="10">
        <v>0</v>
      </c>
      <c r="AD45" s="7">
        <v>0</v>
      </c>
      <c r="AE45" s="10">
        <v>0</v>
      </c>
      <c r="AF45" s="7">
        <v>81200</v>
      </c>
      <c r="AG45" s="10">
        <v>175380</v>
      </c>
      <c r="AH45" s="7">
        <v>265470</v>
      </c>
      <c r="AI45" s="10">
        <v>374780</v>
      </c>
      <c r="AJ45" s="7">
        <v>367800</v>
      </c>
      <c r="AK45" s="10">
        <v>382900</v>
      </c>
      <c r="AL45" s="7">
        <v>343850</v>
      </c>
      <c r="AM45" s="10">
        <v>373600</v>
      </c>
      <c r="AN45" s="7">
        <v>341150</v>
      </c>
      <c r="AO45" s="10">
        <v>303250</v>
      </c>
      <c r="AP45" s="7">
        <v>324600</v>
      </c>
      <c r="AQ45" s="10">
        <v>311800</v>
      </c>
      <c r="AR45" s="7">
        <v>324050</v>
      </c>
      <c r="AS45" s="10">
        <v>379900</v>
      </c>
      <c r="AT45" s="7">
        <v>415200</v>
      </c>
      <c r="AU45" s="10">
        <v>395900</v>
      </c>
      <c r="AV45" s="7">
        <v>365500</v>
      </c>
      <c r="AW45" s="10">
        <v>188900</v>
      </c>
      <c r="AX45" s="7">
        <v>210600</v>
      </c>
      <c r="AY45" s="10">
        <v>223740</v>
      </c>
      <c r="AZ45" s="7">
        <v>299650</v>
      </c>
      <c r="BA45" s="10">
        <v>345700</v>
      </c>
      <c r="BB45" s="7">
        <v>409100</v>
      </c>
      <c r="BC45" s="10">
        <v>379604</v>
      </c>
      <c r="BD45" s="7">
        <v>387400</v>
      </c>
      <c r="BE45" s="10">
        <v>343750</v>
      </c>
      <c r="BF45" s="7">
        <v>274850</v>
      </c>
      <c r="BG45" s="10">
        <v>250504</v>
      </c>
      <c r="BH45" s="7">
        <v>246500</v>
      </c>
      <c r="BI45" s="10">
        <v>235000</v>
      </c>
      <c r="BJ45" s="7">
        <v>185200</v>
      </c>
      <c r="BK45" s="10">
        <v>263650</v>
      </c>
      <c r="BL45" s="7">
        <v>206200</v>
      </c>
      <c r="BM45" s="10">
        <v>258150</v>
      </c>
      <c r="BN45" s="7">
        <v>297100</v>
      </c>
      <c r="BO45" s="10">
        <v>368050</v>
      </c>
      <c r="BP45" s="7">
        <v>310150</v>
      </c>
      <c r="BQ45" s="10">
        <v>423950</v>
      </c>
      <c r="BR45" s="7">
        <v>437840</v>
      </c>
      <c r="BS45" s="10">
        <v>439950</v>
      </c>
      <c r="BT45" s="7">
        <v>425150</v>
      </c>
      <c r="BU45" s="10">
        <v>445600</v>
      </c>
      <c r="BV45" s="7">
        <v>426350</v>
      </c>
      <c r="BW45" s="10">
        <v>440950</v>
      </c>
      <c r="BX45" s="7">
        <v>451050</v>
      </c>
      <c r="BY45" s="10">
        <v>402350</v>
      </c>
      <c r="BZ45" s="7">
        <v>442850</v>
      </c>
      <c r="CA45" s="10">
        <v>422750</v>
      </c>
      <c r="CB45" s="7">
        <v>437050</v>
      </c>
      <c r="CC45" s="10">
        <v>424450</v>
      </c>
      <c r="CD45" s="7">
        <v>431750</v>
      </c>
      <c r="CE45" s="10">
        <v>429900</v>
      </c>
      <c r="CF45" s="7">
        <v>424500</v>
      </c>
      <c r="CG45" s="10">
        <v>432250</v>
      </c>
      <c r="CH45" s="7">
        <v>438100</v>
      </c>
      <c r="CI45" s="10">
        <v>307950</v>
      </c>
      <c r="CJ45" s="7">
        <v>406912</v>
      </c>
      <c r="CK45" s="10">
        <v>391888</v>
      </c>
      <c r="CL45" s="7">
        <v>415376</v>
      </c>
      <c r="CM45" s="10">
        <v>409290</v>
      </c>
      <c r="CN45" s="7">
        <v>393510</v>
      </c>
      <c r="CO45" s="10">
        <v>409329</v>
      </c>
      <c r="CP45" s="7">
        <v>383873</v>
      </c>
      <c r="CQ45" s="10">
        <v>423538</v>
      </c>
      <c r="CR45" s="7">
        <v>418561</v>
      </c>
      <c r="CS45" s="10">
        <v>171090</v>
      </c>
      <c r="CT45" s="7">
        <v>208644</v>
      </c>
      <c r="CU45" s="10">
        <v>211500</v>
      </c>
      <c r="CV45" s="7">
        <v>329775</v>
      </c>
      <c r="CW45" s="10">
        <v>341562</v>
      </c>
      <c r="CX45" s="7">
        <v>271744</v>
      </c>
      <c r="CY45" s="10">
        <v>357990</v>
      </c>
      <c r="CZ45" s="7">
        <v>361772</v>
      </c>
      <c r="DA45" s="10">
        <v>332556</v>
      </c>
      <c r="DB45" s="7">
        <v>474684</v>
      </c>
      <c r="DC45" s="10">
        <v>401553</v>
      </c>
      <c r="DD45" s="7">
        <v>416378</v>
      </c>
      <c r="DE45" s="10">
        <v>475156</v>
      </c>
      <c r="DF45" s="7">
        <v>418578</v>
      </c>
      <c r="DG45" s="10">
        <v>465517</v>
      </c>
      <c r="DH45" s="7">
        <v>459660</v>
      </c>
      <c r="DI45" s="10">
        <v>393076</v>
      </c>
      <c r="DJ45" s="7">
        <v>306605</v>
      </c>
      <c r="DK45" s="10">
        <v>317275</v>
      </c>
      <c r="DL45" s="7">
        <v>451895</v>
      </c>
      <c r="DM45" s="10">
        <v>436873</v>
      </c>
      <c r="DN45" s="7">
        <v>428202</v>
      </c>
      <c r="DO45" s="10">
        <v>107625</v>
      </c>
      <c r="DP45" s="7">
        <v>124585</v>
      </c>
      <c r="DQ45" s="10">
        <v>180582</v>
      </c>
      <c r="DR45" s="7">
        <v>294707</v>
      </c>
      <c r="DS45" s="10">
        <v>444413</v>
      </c>
      <c r="DT45" s="7">
        <v>464987</v>
      </c>
      <c r="DU45" s="10">
        <v>432236</v>
      </c>
      <c r="DV45" s="7">
        <v>382240</v>
      </c>
      <c r="DW45" s="10">
        <v>209063</v>
      </c>
      <c r="DX45" s="7">
        <v>273347</v>
      </c>
      <c r="DY45" s="10">
        <v>380332</v>
      </c>
      <c r="DZ45" s="7">
        <v>420986</v>
      </c>
      <c r="EA45" s="10">
        <v>389876</v>
      </c>
      <c r="EB45" s="7">
        <v>448260</v>
      </c>
      <c r="EC45" s="10">
        <v>427817</v>
      </c>
      <c r="ED45" s="7">
        <v>226008</v>
      </c>
      <c r="EE45" s="10">
        <v>197183</v>
      </c>
      <c r="EF45" s="7">
        <v>166608</v>
      </c>
      <c r="EG45" s="10">
        <v>375276</v>
      </c>
      <c r="EH45" s="7">
        <v>57977</v>
      </c>
      <c r="EI45" s="10">
        <v>254300</v>
      </c>
      <c r="EJ45" s="7">
        <v>365240</v>
      </c>
      <c r="EK45" s="10">
        <v>342540</v>
      </c>
      <c r="EL45" s="7">
        <v>338790</v>
      </c>
      <c r="EM45" s="10">
        <v>124750</v>
      </c>
      <c r="EN45" s="7">
        <v>0</v>
      </c>
      <c r="EO45" s="10">
        <v>0</v>
      </c>
      <c r="EP45" s="7">
        <v>0</v>
      </c>
      <c r="EQ45" s="10">
        <v>0</v>
      </c>
      <c r="ER45" s="7">
        <v>0</v>
      </c>
      <c r="ES45" s="10">
        <v>0</v>
      </c>
      <c r="ET45" s="7">
        <v>0</v>
      </c>
      <c r="EU45" s="10">
        <v>0</v>
      </c>
      <c r="EV45" s="7">
        <v>0</v>
      </c>
      <c r="EW45" s="10">
        <v>0</v>
      </c>
      <c r="EX45" s="7">
        <v>0</v>
      </c>
      <c r="EY45" s="10">
        <v>0</v>
      </c>
      <c r="EZ45" s="7">
        <v>0</v>
      </c>
      <c r="FA45" s="10">
        <v>0</v>
      </c>
      <c r="FB45" s="7">
        <v>0</v>
      </c>
      <c r="FC45" s="10">
        <v>0</v>
      </c>
      <c r="FD45" s="7">
        <v>0</v>
      </c>
      <c r="FE45" s="10">
        <v>0</v>
      </c>
      <c r="FF45" s="7">
        <v>0</v>
      </c>
      <c r="FG45" s="10">
        <v>0</v>
      </c>
      <c r="FH45" s="7">
        <v>0</v>
      </c>
      <c r="FI45" s="10">
        <v>0</v>
      </c>
      <c r="FJ45" s="7">
        <v>0</v>
      </c>
      <c r="FK45" s="10">
        <v>0</v>
      </c>
      <c r="FL45" s="7">
        <v>0</v>
      </c>
      <c r="FM45" s="10">
        <v>0</v>
      </c>
      <c r="FN45" s="7">
        <v>0</v>
      </c>
      <c r="FO45" s="10">
        <v>0</v>
      </c>
      <c r="FP45" s="7">
        <v>0</v>
      </c>
      <c r="FQ45" s="10">
        <v>0</v>
      </c>
      <c r="FR45" s="7">
        <v>159440</v>
      </c>
      <c r="FS45" s="10">
        <v>276400</v>
      </c>
      <c r="FT45" s="7">
        <v>308650</v>
      </c>
      <c r="FU45" s="10">
        <v>258000</v>
      </c>
      <c r="FV45" s="7">
        <v>250200</v>
      </c>
      <c r="FW45" s="10">
        <v>183000</v>
      </c>
      <c r="FX45" s="7">
        <v>10400</v>
      </c>
      <c r="FY45" s="10">
        <v>0</v>
      </c>
      <c r="FZ45" s="7">
        <v>0</v>
      </c>
      <c r="GA45" s="10">
        <v>0</v>
      </c>
      <c r="GB45" s="7">
        <v>0</v>
      </c>
      <c r="GC45" s="10">
        <v>0</v>
      </c>
      <c r="GD45" s="7">
        <v>91750</v>
      </c>
      <c r="GE45" s="10">
        <v>337600</v>
      </c>
      <c r="GF45" s="7">
        <v>436250</v>
      </c>
      <c r="GG45" s="10">
        <v>368700</v>
      </c>
      <c r="GH45" s="7">
        <v>224700</v>
      </c>
      <c r="GI45" s="10">
        <v>0</v>
      </c>
      <c r="GJ45" s="7">
        <v>0</v>
      </c>
      <c r="GK45" s="10">
        <v>0</v>
      </c>
      <c r="GL45" s="7">
        <v>0</v>
      </c>
      <c r="GM45" s="10">
        <v>0</v>
      </c>
      <c r="GN45" s="7">
        <v>0</v>
      </c>
      <c r="GO45" s="10">
        <v>0</v>
      </c>
      <c r="GP45" s="7">
        <v>0</v>
      </c>
      <c r="GQ45" s="10">
        <v>23700</v>
      </c>
      <c r="GR45" s="7">
        <v>229500</v>
      </c>
      <c r="GS45" s="10">
        <v>324950</v>
      </c>
      <c r="GT45" s="7">
        <v>334300</v>
      </c>
      <c r="GU45" s="10">
        <v>283350</v>
      </c>
      <c r="GV45" s="7">
        <v>267600</v>
      </c>
      <c r="GW45" s="10">
        <v>228150</v>
      </c>
      <c r="GX45" s="7">
        <v>257900</v>
      </c>
      <c r="GY45" s="10">
        <v>318500</v>
      </c>
      <c r="GZ45" s="7">
        <v>344200</v>
      </c>
      <c r="HA45" s="10">
        <v>296450</v>
      </c>
      <c r="HB45" s="7">
        <v>348200</v>
      </c>
      <c r="HC45" s="10">
        <v>276100</v>
      </c>
      <c r="HD45" s="7">
        <v>308400</v>
      </c>
      <c r="HE45" s="10">
        <v>324700</v>
      </c>
      <c r="HF45" s="7">
        <v>251600</v>
      </c>
      <c r="HG45" s="10">
        <v>276850</v>
      </c>
      <c r="HH45" s="7">
        <v>236900</v>
      </c>
      <c r="HI45" s="10">
        <v>151050</v>
      </c>
      <c r="HJ45" s="7">
        <v>0</v>
      </c>
      <c r="HK45" s="10">
        <v>0</v>
      </c>
      <c r="HL45" s="7">
        <v>0</v>
      </c>
      <c r="HM45" s="10">
        <v>0</v>
      </c>
      <c r="HN45" s="7">
        <v>0</v>
      </c>
      <c r="HO45" s="10">
        <v>0</v>
      </c>
      <c r="HP45" s="7">
        <v>277150</v>
      </c>
      <c r="HQ45" s="10">
        <v>316850</v>
      </c>
      <c r="HR45" s="7">
        <v>321450</v>
      </c>
      <c r="HS45" s="10">
        <v>309750</v>
      </c>
      <c r="HT45" s="7">
        <v>223800</v>
      </c>
      <c r="HU45" s="10">
        <v>23850</v>
      </c>
      <c r="HV45" s="7">
        <v>34100</v>
      </c>
      <c r="HW45" s="10">
        <v>273750</v>
      </c>
      <c r="HX45" s="7">
        <v>269950</v>
      </c>
      <c r="HY45" s="10">
        <v>235350</v>
      </c>
      <c r="HZ45" s="7">
        <v>303300</v>
      </c>
      <c r="IA45" s="10">
        <v>308350</v>
      </c>
      <c r="IB45" s="7">
        <v>322050</v>
      </c>
      <c r="IC45" s="10">
        <v>310950</v>
      </c>
      <c r="ID45" s="7">
        <v>335800</v>
      </c>
      <c r="IE45" s="10">
        <v>333600</v>
      </c>
      <c r="IF45" s="7">
        <v>313250</v>
      </c>
      <c r="IG45" s="10">
        <v>314400</v>
      </c>
      <c r="IH45" s="7">
        <v>146900</v>
      </c>
      <c r="II45" s="10">
        <v>0</v>
      </c>
      <c r="IJ45" s="31">
        <v>162500</v>
      </c>
      <c r="IK45" s="38">
        <v>314450</v>
      </c>
      <c r="IL45" s="31">
        <v>332500</v>
      </c>
      <c r="IM45" s="38">
        <v>320600</v>
      </c>
      <c r="IN45" s="31">
        <v>324800</v>
      </c>
      <c r="IO45" s="38">
        <v>304550</v>
      </c>
      <c r="IP45" s="31">
        <v>327100</v>
      </c>
      <c r="IQ45" s="38">
        <v>317150</v>
      </c>
      <c r="IR45" s="31">
        <v>315650</v>
      </c>
      <c r="IS45" s="38">
        <v>327200</v>
      </c>
      <c r="IT45" s="31">
        <v>304100</v>
      </c>
      <c r="IU45" s="38">
        <v>283250</v>
      </c>
      <c r="IV45" s="31">
        <v>268200</v>
      </c>
      <c r="IW45" s="38">
        <v>170200</v>
      </c>
      <c r="IX45" s="31">
        <v>209900</v>
      </c>
      <c r="IY45" s="38">
        <v>188350</v>
      </c>
      <c r="IZ45" s="31">
        <v>240450</v>
      </c>
      <c r="JA45" s="38">
        <v>266100</v>
      </c>
      <c r="JB45" s="31">
        <v>303650</v>
      </c>
      <c r="JC45" s="38">
        <v>274600</v>
      </c>
      <c r="JD45" s="31">
        <v>232600</v>
      </c>
      <c r="JE45" s="38">
        <v>170900</v>
      </c>
      <c r="JF45" s="31">
        <v>63650</v>
      </c>
      <c r="JG45" s="38">
        <v>300600</v>
      </c>
      <c r="JH45" s="31">
        <v>284200</v>
      </c>
      <c r="JI45" s="38">
        <v>255900</v>
      </c>
      <c r="JJ45" s="31">
        <v>276050</v>
      </c>
      <c r="JK45" s="38">
        <v>261200</v>
      </c>
      <c r="JL45" s="31">
        <v>257650</v>
      </c>
      <c r="JM45" s="38">
        <v>235300</v>
      </c>
      <c r="JN45" s="31">
        <v>281950</v>
      </c>
      <c r="JO45" s="38">
        <v>280200</v>
      </c>
      <c r="JP45" s="31">
        <v>266550</v>
      </c>
      <c r="JQ45" s="38">
        <v>262800</v>
      </c>
      <c r="JR45" s="31">
        <v>269500</v>
      </c>
      <c r="JS45" s="38">
        <v>285700</v>
      </c>
      <c r="JT45" s="31">
        <v>288900</v>
      </c>
      <c r="JU45" s="38">
        <v>268650</v>
      </c>
      <c r="JV45" s="31">
        <v>285900</v>
      </c>
      <c r="JW45" s="38">
        <v>270550</v>
      </c>
      <c r="JX45" s="31">
        <v>266750</v>
      </c>
    </row>
    <row r="46" spans="1:284" ht="24" x14ac:dyDescent="0.2">
      <c r="A46" s="22" t="s">
        <v>0</v>
      </c>
      <c r="B46" s="21" t="s">
        <v>18</v>
      </c>
      <c r="C46" s="3" t="s">
        <v>56</v>
      </c>
      <c r="D46" s="7">
        <v>446579</v>
      </c>
      <c r="E46" s="10">
        <v>411108</v>
      </c>
      <c r="F46" s="7">
        <v>451855</v>
      </c>
      <c r="G46" s="10">
        <v>443727</v>
      </c>
      <c r="H46" s="7">
        <v>493243</v>
      </c>
      <c r="I46" s="10">
        <v>471086</v>
      </c>
      <c r="J46" s="7">
        <v>628581</v>
      </c>
      <c r="K46" s="10">
        <v>601938</v>
      </c>
      <c r="L46" s="7">
        <v>570399</v>
      </c>
      <c r="M46" s="10">
        <v>599900</v>
      </c>
      <c r="N46" s="7">
        <v>589859</v>
      </c>
      <c r="O46" s="10">
        <v>580606</v>
      </c>
      <c r="P46" s="7">
        <v>600610</v>
      </c>
      <c r="Q46" s="10">
        <v>545048</v>
      </c>
      <c r="R46" s="7">
        <v>597738</v>
      </c>
      <c r="S46" s="10">
        <v>566957</v>
      </c>
      <c r="T46" s="7">
        <v>585883</v>
      </c>
      <c r="U46" s="10">
        <v>575834</v>
      </c>
      <c r="V46" s="7">
        <v>594714</v>
      </c>
      <c r="W46" s="10">
        <v>582210</v>
      </c>
      <c r="X46" s="7">
        <v>556741</v>
      </c>
      <c r="Y46" s="10">
        <v>585781</v>
      </c>
      <c r="Z46" s="7">
        <v>561062</v>
      </c>
      <c r="AA46" s="10">
        <v>568088</v>
      </c>
      <c r="AB46" s="7">
        <v>542652</v>
      </c>
      <c r="AC46" s="10">
        <v>462160</v>
      </c>
      <c r="AD46" s="7">
        <v>524235</v>
      </c>
      <c r="AE46" s="10">
        <v>540000</v>
      </c>
      <c r="AF46" s="7">
        <v>648120</v>
      </c>
      <c r="AG46" s="10">
        <v>643080</v>
      </c>
      <c r="AH46" s="7">
        <v>651850</v>
      </c>
      <c r="AI46" s="10">
        <v>727160</v>
      </c>
      <c r="AJ46" s="7">
        <v>689850</v>
      </c>
      <c r="AK46" s="10">
        <v>647450</v>
      </c>
      <c r="AL46" s="7">
        <v>571700</v>
      </c>
      <c r="AM46" s="10">
        <v>483100</v>
      </c>
      <c r="AN46" s="7">
        <v>533600</v>
      </c>
      <c r="AO46" s="10">
        <v>471050</v>
      </c>
      <c r="AP46" s="7">
        <v>532050</v>
      </c>
      <c r="AQ46" s="10">
        <v>507300</v>
      </c>
      <c r="AR46" s="7">
        <v>523600</v>
      </c>
      <c r="AS46" s="10">
        <v>453650</v>
      </c>
      <c r="AT46" s="7">
        <v>231550</v>
      </c>
      <c r="AU46" s="10">
        <v>224250</v>
      </c>
      <c r="AV46" s="7">
        <v>212950</v>
      </c>
      <c r="AW46" s="10">
        <v>202150</v>
      </c>
      <c r="AX46" s="7">
        <v>200370</v>
      </c>
      <c r="AY46" s="10">
        <v>303290</v>
      </c>
      <c r="AZ46" s="7">
        <v>273200</v>
      </c>
      <c r="BA46" s="10">
        <v>426250</v>
      </c>
      <c r="BB46" s="7">
        <v>445850</v>
      </c>
      <c r="BC46" s="10">
        <v>436950</v>
      </c>
      <c r="BD46" s="7">
        <v>444850</v>
      </c>
      <c r="BE46" s="10">
        <v>385400</v>
      </c>
      <c r="BF46" s="7">
        <v>402404</v>
      </c>
      <c r="BG46" s="10">
        <v>354615</v>
      </c>
      <c r="BH46" s="7">
        <v>331700</v>
      </c>
      <c r="BI46" s="10">
        <v>361750</v>
      </c>
      <c r="BJ46" s="7">
        <v>336250</v>
      </c>
      <c r="BK46" s="10">
        <v>354200</v>
      </c>
      <c r="BL46" s="7">
        <v>342400</v>
      </c>
      <c r="BM46" s="10">
        <v>310200</v>
      </c>
      <c r="BN46" s="7">
        <v>350900</v>
      </c>
      <c r="BO46" s="10">
        <v>378054</v>
      </c>
      <c r="BP46" s="7">
        <v>428500</v>
      </c>
      <c r="BQ46" s="10">
        <v>416550</v>
      </c>
      <c r="BR46" s="7">
        <v>439750</v>
      </c>
      <c r="BS46" s="10">
        <v>443550</v>
      </c>
      <c r="BT46" s="7">
        <v>431000</v>
      </c>
      <c r="BU46" s="10">
        <v>446400</v>
      </c>
      <c r="BV46" s="7">
        <v>426600</v>
      </c>
      <c r="BW46" s="10">
        <v>434350</v>
      </c>
      <c r="BX46" s="7">
        <v>430500</v>
      </c>
      <c r="BY46" s="10">
        <v>395950</v>
      </c>
      <c r="BZ46" s="7">
        <v>442200</v>
      </c>
      <c r="CA46" s="10">
        <v>417800</v>
      </c>
      <c r="CB46" s="7">
        <v>414900</v>
      </c>
      <c r="CC46" s="10">
        <v>408950</v>
      </c>
      <c r="CD46" s="7">
        <v>449200</v>
      </c>
      <c r="CE46" s="10">
        <v>442050</v>
      </c>
      <c r="CF46" s="7">
        <v>380300</v>
      </c>
      <c r="CG46" s="10">
        <v>436050</v>
      </c>
      <c r="CH46" s="7">
        <v>158100</v>
      </c>
      <c r="CI46" s="10">
        <v>339750</v>
      </c>
      <c r="CJ46" s="7">
        <v>339750</v>
      </c>
      <c r="CK46" s="10">
        <v>353279</v>
      </c>
      <c r="CL46" s="7">
        <v>405194</v>
      </c>
      <c r="CM46" s="10">
        <v>460299</v>
      </c>
      <c r="CN46" s="7">
        <v>439508</v>
      </c>
      <c r="CO46" s="10">
        <v>401700</v>
      </c>
      <c r="CP46" s="7">
        <v>343787</v>
      </c>
      <c r="CQ46" s="10">
        <v>379835</v>
      </c>
      <c r="CR46" s="7">
        <v>165938</v>
      </c>
      <c r="CS46" s="10">
        <v>399610</v>
      </c>
      <c r="CT46" s="7">
        <v>309619</v>
      </c>
      <c r="CU46" s="10">
        <v>343002</v>
      </c>
      <c r="CV46" s="7">
        <v>308171</v>
      </c>
      <c r="CW46" s="10">
        <v>311753</v>
      </c>
      <c r="CX46" s="7">
        <v>332420</v>
      </c>
      <c r="CY46" s="10">
        <v>258359</v>
      </c>
      <c r="CZ46" s="7">
        <v>279299</v>
      </c>
      <c r="DA46" s="10">
        <v>348482</v>
      </c>
      <c r="DB46" s="7">
        <v>353034</v>
      </c>
      <c r="DC46" s="10">
        <v>294465</v>
      </c>
      <c r="DD46" s="7">
        <v>354435</v>
      </c>
      <c r="DE46" s="10">
        <v>260157</v>
      </c>
      <c r="DF46" s="7">
        <v>317087</v>
      </c>
      <c r="DG46" s="10">
        <v>391613</v>
      </c>
      <c r="DH46" s="7">
        <v>336452</v>
      </c>
      <c r="DI46" s="10">
        <v>247349</v>
      </c>
      <c r="DJ46" s="7">
        <v>300036</v>
      </c>
      <c r="DK46" s="10">
        <v>233397</v>
      </c>
      <c r="DL46" s="7">
        <v>327076</v>
      </c>
      <c r="DM46" s="10">
        <v>296524</v>
      </c>
      <c r="DN46" s="7">
        <v>346278</v>
      </c>
      <c r="DO46" s="10">
        <v>361151</v>
      </c>
      <c r="DP46" s="7">
        <v>162470</v>
      </c>
      <c r="DQ46" s="10">
        <v>102080</v>
      </c>
      <c r="DR46" s="7">
        <v>377470</v>
      </c>
      <c r="DS46" s="10">
        <v>352845</v>
      </c>
      <c r="DT46" s="7">
        <v>347270</v>
      </c>
      <c r="DU46" s="10">
        <v>294518</v>
      </c>
      <c r="DV46" s="7">
        <v>392493</v>
      </c>
      <c r="DW46" s="10">
        <v>323182</v>
      </c>
      <c r="DX46" s="7">
        <v>370560</v>
      </c>
      <c r="DY46" s="10">
        <v>337771</v>
      </c>
      <c r="DZ46" s="7">
        <v>369876</v>
      </c>
      <c r="EA46" s="10">
        <v>332414</v>
      </c>
      <c r="EB46" s="7">
        <v>311277</v>
      </c>
      <c r="EC46" s="10">
        <v>359321</v>
      </c>
      <c r="ED46" s="7">
        <v>391200</v>
      </c>
      <c r="EE46" s="10">
        <v>399884</v>
      </c>
      <c r="EF46" s="7">
        <v>351478</v>
      </c>
      <c r="EG46" s="10">
        <v>261348</v>
      </c>
      <c r="EH46" s="7">
        <v>0</v>
      </c>
      <c r="EI46" s="10">
        <v>165297</v>
      </c>
      <c r="EJ46" s="7">
        <v>459130</v>
      </c>
      <c r="EK46" s="10">
        <v>395209.99</v>
      </c>
      <c r="EL46" s="7">
        <v>366240</v>
      </c>
      <c r="EM46" s="10">
        <v>432980</v>
      </c>
      <c r="EN46" s="7">
        <v>407830</v>
      </c>
      <c r="EO46" s="10">
        <v>461020</v>
      </c>
      <c r="EP46" s="7">
        <v>170900</v>
      </c>
      <c r="EQ46" s="10">
        <v>413760</v>
      </c>
      <c r="ER46" s="7">
        <v>415140</v>
      </c>
      <c r="ES46" s="10">
        <v>412450</v>
      </c>
      <c r="ET46" s="7">
        <v>491510</v>
      </c>
      <c r="EU46" s="10">
        <v>467400</v>
      </c>
      <c r="EV46" s="7">
        <v>456670</v>
      </c>
      <c r="EW46" s="10">
        <v>412070</v>
      </c>
      <c r="EX46" s="7">
        <v>398450</v>
      </c>
      <c r="EY46" s="10">
        <v>418250</v>
      </c>
      <c r="EZ46" s="7">
        <v>308100</v>
      </c>
      <c r="FA46" s="10">
        <v>392350</v>
      </c>
      <c r="FB46" s="7">
        <v>370300</v>
      </c>
      <c r="FC46" s="10">
        <v>313550</v>
      </c>
      <c r="FD46" s="7">
        <v>424150</v>
      </c>
      <c r="FE46" s="10">
        <v>456600</v>
      </c>
      <c r="FF46" s="7">
        <v>455100</v>
      </c>
      <c r="FG46" s="10">
        <v>327700</v>
      </c>
      <c r="FH46" s="7">
        <v>496450</v>
      </c>
      <c r="FI46" s="10">
        <v>488300</v>
      </c>
      <c r="FJ46" s="7">
        <v>522300</v>
      </c>
      <c r="FK46" s="10">
        <v>464950</v>
      </c>
      <c r="FL46" s="7">
        <v>470750</v>
      </c>
      <c r="FM46" s="10">
        <v>312000</v>
      </c>
      <c r="FN46" s="7">
        <v>402150</v>
      </c>
      <c r="FO46" s="10">
        <v>426700</v>
      </c>
      <c r="FP46" s="7">
        <v>480400</v>
      </c>
      <c r="FQ46" s="10">
        <v>376100</v>
      </c>
      <c r="FR46" s="7">
        <v>230600</v>
      </c>
      <c r="FS46" s="10">
        <v>277150</v>
      </c>
      <c r="FT46" s="7">
        <v>380450</v>
      </c>
      <c r="FU46" s="10">
        <v>312150</v>
      </c>
      <c r="FV46" s="7">
        <v>327850</v>
      </c>
      <c r="FW46" s="10">
        <v>320550</v>
      </c>
      <c r="FX46" s="7">
        <v>319450</v>
      </c>
      <c r="FY46" s="10">
        <v>401950</v>
      </c>
      <c r="FZ46" s="7">
        <v>354050</v>
      </c>
      <c r="GA46" s="10">
        <v>442900</v>
      </c>
      <c r="GB46" s="7">
        <v>361650</v>
      </c>
      <c r="GC46" s="10">
        <v>217600</v>
      </c>
      <c r="GD46" s="7">
        <v>241100</v>
      </c>
      <c r="GE46" s="10">
        <v>221800</v>
      </c>
      <c r="GF46" s="7">
        <v>457800</v>
      </c>
      <c r="GG46" s="10">
        <v>401100</v>
      </c>
      <c r="GH46" s="7">
        <v>376750</v>
      </c>
      <c r="GI46" s="10">
        <v>406250</v>
      </c>
      <c r="GJ46" s="7">
        <v>310900</v>
      </c>
      <c r="GK46" s="10">
        <v>203900</v>
      </c>
      <c r="GL46" s="7">
        <v>186950</v>
      </c>
      <c r="GM46" s="10">
        <v>92000</v>
      </c>
      <c r="GN46" s="7">
        <v>284700</v>
      </c>
      <c r="GO46" s="10">
        <v>278200</v>
      </c>
      <c r="GP46" s="7">
        <v>285300</v>
      </c>
      <c r="GQ46" s="10">
        <v>280450</v>
      </c>
      <c r="GR46" s="7">
        <v>282750</v>
      </c>
      <c r="GS46" s="10">
        <v>241550</v>
      </c>
      <c r="GT46" s="7">
        <v>246950</v>
      </c>
      <c r="GU46" s="10">
        <v>228550</v>
      </c>
      <c r="GV46" s="7">
        <v>283650</v>
      </c>
      <c r="GW46" s="10">
        <v>300500</v>
      </c>
      <c r="GX46" s="7">
        <v>325150</v>
      </c>
      <c r="GY46" s="10">
        <v>395850</v>
      </c>
      <c r="GZ46" s="7">
        <v>324500</v>
      </c>
      <c r="HA46" s="10">
        <v>236800</v>
      </c>
      <c r="HB46" s="7">
        <v>133650</v>
      </c>
      <c r="HC46" s="10">
        <v>176400</v>
      </c>
      <c r="HD46" s="7">
        <v>301600</v>
      </c>
      <c r="HE46" s="10">
        <v>276500</v>
      </c>
      <c r="HF46" s="7">
        <v>332150</v>
      </c>
      <c r="HG46" s="10">
        <v>331350</v>
      </c>
      <c r="HH46" s="7">
        <v>443400</v>
      </c>
      <c r="HI46" s="10">
        <v>263800</v>
      </c>
      <c r="HJ46" s="7">
        <v>0</v>
      </c>
      <c r="HK46" s="10">
        <v>0</v>
      </c>
      <c r="HL46" s="7">
        <v>0</v>
      </c>
      <c r="HM46" s="10">
        <v>0</v>
      </c>
      <c r="HN46" s="7">
        <v>0</v>
      </c>
      <c r="HO46" s="10">
        <v>0</v>
      </c>
      <c r="HP46" s="7">
        <v>135200</v>
      </c>
      <c r="HQ46" s="10">
        <v>610800</v>
      </c>
      <c r="HR46" s="7">
        <v>662950</v>
      </c>
      <c r="HS46" s="10">
        <v>638700</v>
      </c>
      <c r="HT46" s="7">
        <v>606750</v>
      </c>
      <c r="HU46" s="10">
        <v>468950</v>
      </c>
      <c r="HV46" s="7">
        <v>513850</v>
      </c>
      <c r="HW46" s="10">
        <v>503100</v>
      </c>
      <c r="HX46" s="7">
        <v>528600</v>
      </c>
      <c r="HY46" s="10">
        <v>471700</v>
      </c>
      <c r="HZ46" s="7">
        <v>547200</v>
      </c>
      <c r="IA46" s="10">
        <v>527750</v>
      </c>
      <c r="IB46" s="7">
        <v>507700</v>
      </c>
      <c r="IC46" s="10">
        <v>513200</v>
      </c>
      <c r="ID46" s="7">
        <v>458600</v>
      </c>
      <c r="IE46" s="10">
        <v>501850</v>
      </c>
      <c r="IF46" s="7">
        <v>506950</v>
      </c>
      <c r="IG46" s="10">
        <v>539000</v>
      </c>
      <c r="IH46" s="7">
        <v>482900</v>
      </c>
      <c r="II46" s="10">
        <v>573100</v>
      </c>
      <c r="IJ46" s="31">
        <v>550550</v>
      </c>
      <c r="IK46" s="38">
        <v>455350</v>
      </c>
      <c r="IL46" s="31">
        <v>484450</v>
      </c>
      <c r="IM46" s="38">
        <v>472900</v>
      </c>
      <c r="IN46" s="31">
        <v>555200</v>
      </c>
      <c r="IO46" s="38">
        <v>471564</v>
      </c>
      <c r="IP46" s="31">
        <v>445124</v>
      </c>
      <c r="IQ46" s="38">
        <v>502800</v>
      </c>
      <c r="IR46" s="31">
        <v>452250</v>
      </c>
      <c r="IS46" s="38">
        <v>409650</v>
      </c>
      <c r="IT46" s="31">
        <v>401300</v>
      </c>
      <c r="IU46" s="38">
        <v>422850</v>
      </c>
      <c r="IV46" s="31">
        <v>417000</v>
      </c>
      <c r="IW46" s="38">
        <v>408700</v>
      </c>
      <c r="IX46" s="31">
        <v>190500</v>
      </c>
      <c r="IY46" s="38">
        <v>444150</v>
      </c>
      <c r="IZ46" s="31">
        <v>431700</v>
      </c>
      <c r="JA46" s="38">
        <v>468800</v>
      </c>
      <c r="JB46" s="31">
        <v>365950</v>
      </c>
      <c r="JC46" s="38">
        <v>468900</v>
      </c>
      <c r="JD46" s="31">
        <v>477450</v>
      </c>
      <c r="JE46" s="38">
        <v>323600</v>
      </c>
      <c r="JF46" s="31">
        <v>84950</v>
      </c>
      <c r="JG46" s="38">
        <v>389150</v>
      </c>
      <c r="JH46" s="31">
        <v>409850</v>
      </c>
      <c r="JI46" s="38">
        <v>400550</v>
      </c>
      <c r="JJ46" s="31">
        <v>426000</v>
      </c>
      <c r="JK46" s="38">
        <v>416050</v>
      </c>
      <c r="JL46" s="31">
        <v>473650</v>
      </c>
      <c r="JM46" s="38">
        <v>463250</v>
      </c>
      <c r="JN46" s="31">
        <v>483900</v>
      </c>
      <c r="JO46" s="38">
        <v>492350</v>
      </c>
      <c r="JP46" s="31">
        <v>476200</v>
      </c>
      <c r="JQ46" s="38">
        <v>495900</v>
      </c>
      <c r="JR46" s="31">
        <v>437250</v>
      </c>
      <c r="JS46" s="38">
        <v>447600</v>
      </c>
      <c r="JT46" s="31">
        <v>413650</v>
      </c>
      <c r="JU46" s="38">
        <v>204850</v>
      </c>
      <c r="JV46" s="31">
        <v>297100</v>
      </c>
      <c r="JW46" s="38">
        <v>380650</v>
      </c>
      <c r="JX46" s="31">
        <v>437900</v>
      </c>
    </row>
    <row r="47" spans="1:284" ht="24" x14ac:dyDescent="0.2">
      <c r="A47" s="22" t="s">
        <v>0</v>
      </c>
      <c r="B47" s="21" t="s">
        <v>18</v>
      </c>
      <c r="C47" s="3" t="s">
        <v>57</v>
      </c>
      <c r="D47" s="7">
        <v>277709</v>
      </c>
      <c r="E47" s="10">
        <v>237415</v>
      </c>
      <c r="F47" s="7">
        <v>261114</v>
      </c>
      <c r="G47" s="10">
        <v>239860</v>
      </c>
      <c r="H47" s="7">
        <v>265769</v>
      </c>
      <c r="I47" s="10">
        <v>289379</v>
      </c>
      <c r="J47" s="7">
        <v>471841</v>
      </c>
      <c r="K47" s="10">
        <v>758022</v>
      </c>
      <c r="L47" s="7">
        <v>710991</v>
      </c>
      <c r="M47" s="10">
        <v>621880</v>
      </c>
      <c r="N47" s="7">
        <v>494802</v>
      </c>
      <c r="O47" s="10">
        <v>459380</v>
      </c>
      <c r="P47" s="7">
        <v>456328</v>
      </c>
      <c r="Q47" s="10">
        <v>452630</v>
      </c>
      <c r="R47" s="7">
        <v>458452</v>
      </c>
      <c r="S47" s="10">
        <v>513552</v>
      </c>
      <c r="T47" s="7">
        <v>231133</v>
      </c>
      <c r="U47" s="10">
        <v>223156</v>
      </c>
      <c r="V47" s="7">
        <v>227446</v>
      </c>
      <c r="W47" s="10">
        <v>364300</v>
      </c>
      <c r="X47" s="7">
        <v>375459</v>
      </c>
      <c r="Y47" s="10">
        <v>368679</v>
      </c>
      <c r="Z47" s="7">
        <v>354688</v>
      </c>
      <c r="AA47" s="10">
        <v>407092</v>
      </c>
      <c r="AB47" s="7">
        <v>435870</v>
      </c>
      <c r="AC47" s="10">
        <v>457550</v>
      </c>
      <c r="AD47" s="7">
        <v>470460</v>
      </c>
      <c r="AE47" s="10">
        <v>455190</v>
      </c>
      <c r="AF47" s="7">
        <v>391460</v>
      </c>
      <c r="AG47" s="10">
        <v>347590</v>
      </c>
      <c r="AH47" s="7">
        <v>315040</v>
      </c>
      <c r="AI47" s="10">
        <v>248550</v>
      </c>
      <c r="AJ47" s="7">
        <v>242990</v>
      </c>
      <c r="AK47" s="10">
        <v>293100</v>
      </c>
      <c r="AL47" s="7">
        <v>336450</v>
      </c>
      <c r="AM47" s="10">
        <v>476550</v>
      </c>
      <c r="AN47" s="7">
        <v>432550</v>
      </c>
      <c r="AO47" s="10">
        <v>392600</v>
      </c>
      <c r="AP47" s="7">
        <v>494200</v>
      </c>
      <c r="AQ47" s="10">
        <v>458550</v>
      </c>
      <c r="AR47" s="7">
        <v>494950</v>
      </c>
      <c r="AS47" s="10">
        <v>483550</v>
      </c>
      <c r="AT47" s="7">
        <v>725250</v>
      </c>
      <c r="AU47" s="10">
        <v>705050</v>
      </c>
      <c r="AV47" s="7">
        <v>630050</v>
      </c>
      <c r="AW47" s="10">
        <v>833350</v>
      </c>
      <c r="AX47" s="7">
        <v>303930</v>
      </c>
      <c r="AY47" s="10">
        <v>482110</v>
      </c>
      <c r="AZ47" s="7">
        <v>675900</v>
      </c>
      <c r="BA47" s="10">
        <v>461550</v>
      </c>
      <c r="BB47" s="7">
        <v>395600</v>
      </c>
      <c r="BC47" s="10">
        <v>430942</v>
      </c>
      <c r="BD47" s="7">
        <v>428400</v>
      </c>
      <c r="BE47" s="10">
        <v>341550</v>
      </c>
      <c r="BF47" s="7">
        <v>379972</v>
      </c>
      <c r="BG47" s="10">
        <v>390446</v>
      </c>
      <c r="BH47" s="7">
        <v>306760</v>
      </c>
      <c r="BI47" s="10">
        <v>348250</v>
      </c>
      <c r="BJ47" s="7">
        <v>338950</v>
      </c>
      <c r="BK47" s="10">
        <v>375350</v>
      </c>
      <c r="BL47" s="7">
        <v>326600</v>
      </c>
      <c r="BM47" s="10">
        <v>292050</v>
      </c>
      <c r="BN47" s="7">
        <v>380550</v>
      </c>
      <c r="BO47" s="10">
        <v>446950</v>
      </c>
      <c r="BP47" s="7">
        <v>440450</v>
      </c>
      <c r="BQ47" s="10">
        <v>486896</v>
      </c>
      <c r="BR47" s="7">
        <v>612196</v>
      </c>
      <c r="BS47" s="10">
        <v>579600</v>
      </c>
      <c r="BT47" s="7">
        <v>514400</v>
      </c>
      <c r="BU47" s="10">
        <v>456000</v>
      </c>
      <c r="BV47" s="7">
        <v>539200</v>
      </c>
      <c r="BW47" s="10">
        <v>454400</v>
      </c>
      <c r="BX47" s="7">
        <v>357350</v>
      </c>
      <c r="BY47" s="10">
        <v>396150</v>
      </c>
      <c r="BZ47" s="7">
        <v>365350</v>
      </c>
      <c r="CA47" s="10">
        <v>434050</v>
      </c>
      <c r="CB47" s="7">
        <v>460450</v>
      </c>
      <c r="CC47" s="10">
        <v>465250</v>
      </c>
      <c r="CD47" s="7">
        <v>523450</v>
      </c>
      <c r="CE47" s="10">
        <v>497150</v>
      </c>
      <c r="CF47" s="7">
        <v>465300</v>
      </c>
      <c r="CG47" s="10">
        <v>502300</v>
      </c>
      <c r="CH47" s="7">
        <v>333350</v>
      </c>
      <c r="CI47" s="10">
        <v>262750</v>
      </c>
      <c r="CJ47" s="7">
        <v>270216</v>
      </c>
      <c r="CK47" s="10">
        <v>346750</v>
      </c>
      <c r="CL47" s="7">
        <v>375973</v>
      </c>
      <c r="CM47" s="10">
        <v>384027</v>
      </c>
      <c r="CN47" s="7">
        <v>261323</v>
      </c>
      <c r="CO47" s="10">
        <v>428890</v>
      </c>
      <c r="CP47" s="7">
        <v>419729</v>
      </c>
      <c r="CQ47" s="10">
        <v>281910</v>
      </c>
      <c r="CR47" s="7">
        <v>370123</v>
      </c>
      <c r="CS47" s="10">
        <v>502420</v>
      </c>
      <c r="CT47" s="7">
        <v>561839</v>
      </c>
      <c r="CU47" s="10">
        <v>507081</v>
      </c>
      <c r="CV47" s="7">
        <v>464132</v>
      </c>
      <c r="CW47" s="10">
        <v>354516</v>
      </c>
      <c r="CX47" s="7">
        <v>371501</v>
      </c>
      <c r="CY47" s="10">
        <v>277067</v>
      </c>
      <c r="CZ47" s="7">
        <v>509288</v>
      </c>
      <c r="DA47" s="10">
        <v>451149</v>
      </c>
      <c r="DB47" s="7">
        <v>363102</v>
      </c>
      <c r="DC47" s="10">
        <v>373029</v>
      </c>
      <c r="DD47" s="7">
        <v>324235</v>
      </c>
      <c r="DE47" s="10">
        <v>424559</v>
      </c>
      <c r="DF47" s="7">
        <v>376284</v>
      </c>
      <c r="DG47" s="10">
        <v>349020</v>
      </c>
      <c r="DH47" s="7">
        <v>341556</v>
      </c>
      <c r="DI47" s="10">
        <v>302946</v>
      </c>
      <c r="DJ47" s="7">
        <v>231974</v>
      </c>
      <c r="DK47" s="10">
        <v>182320</v>
      </c>
      <c r="DL47" s="7">
        <v>408379</v>
      </c>
      <c r="DM47" s="10">
        <v>376111</v>
      </c>
      <c r="DN47" s="7">
        <v>401271</v>
      </c>
      <c r="DO47" s="10">
        <v>428520</v>
      </c>
      <c r="DP47" s="7">
        <v>190689</v>
      </c>
      <c r="DQ47" s="10">
        <v>101591</v>
      </c>
      <c r="DR47" s="7">
        <v>339593</v>
      </c>
      <c r="DS47" s="10">
        <v>528840</v>
      </c>
      <c r="DT47" s="7">
        <v>295520</v>
      </c>
      <c r="DU47" s="10">
        <v>302494</v>
      </c>
      <c r="DV47" s="7">
        <v>378373</v>
      </c>
      <c r="DW47" s="10">
        <v>224485</v>
      </c>
      <c r="DX47" s="7">
        <v>345050</v>
      </c>
      <c r="DY47" s="10">
        <v>416056</v>
      </c>
      <c r="DZ47" s="7">
        <v>300488</v>
      </c>
      <c r="EA47" s="10">
        <v>232681</v>
      </c>
      <c r="EB47" s="7">
        <v>330322</v>
      </c>
      <c r="EC47" s="10">
        <v>359222</v>
      </c>
      <c r="ED47" s="7">
        <v>510083</v>
      </c>
      <c r="EE47" s="10">
        <v>427403</v>
      </c>
      <c r="EF47" s="7">
        <v>268304</v>
      </c>
      <c r="EG47" s="10">
        <v>260947</v>
      </c>
      <c r="EH47" s="7">
        <v>73849</v>
      </c>
      <c r="EI47" s="10">
        <v>395881</v>
      </c>
      <c r="EJ47" s="7">
        <v>451090</v>
      </c>
      <c r="EK47" s="10">
        <v>475420</v>
      </c>
      <c r="EL47" s="7">
        <v>471100</v>
      </c>
      <c r="EM47" s="10">
        <v>600300</v>
      </c>
      <c r="EN47" s="7">
        <v>590100</v>
      </c>
      <c r="EO47" s="10">
        <v>612070</v>
      </c>
      <c r="EP47" s="7">
        <v>620240</v>
      </c>
      <c r="EQ47" s="10">
        <v>565030</v>
      </c>
      <c r="ER47" s="7">
        <v>621760</v>
      </c>
      <c r="ES47" s="10">
        <v>440550</v>
      </c>
      <c r="ET47" s="7">
        <v>669810</v>
      </c>
      <c r="EU47" s="10">
        <v>539420</v>
      </c>
      <c r="EV47" s="7">
        <v>431050</v>
      </c>
      <c r="EW47" s="10">
        <v>548580</v>
      </c>
      <c r="EX47" s="7">
        <v>682000</v>
      </c>
      <c r="EY47" s="10">
        <v>653350</v>
      </c>
      <c r="EZ47" s="7">
        <v>654800</v>
      </c>
      <c r="FA47" s="10">
        <v>558150</v>
      </c>
      <c r="FB47" s="7">
        <v>300200</v>
      </c>
      <c r="FC47" s="10">
        <v>403600</v>
      </c>
      <c r="FD47" s="7">
        <v>375500</v>
      </c>
      <c r="FE47" s="10">
        <v>565000</v>
      </c>
      <c r="FF47" s="7">
        <v>429050</v>
      </c>
      <c r="FG47" s="10">
        <v>428650</v>
      </c>
      <c r="FH47" s="7">
        <v>561500</v>
      </c>
      <c r="FI47" s="10">
        <v>453200</v>
      </c>
      <c r="FJ47" s="7">
        <v>547000</v>
      </c>
      <c r="FK47" s="10">
        <v>573450</v>
      </c>
      <c r="FL47" s="7">
        <v>405100</v>
      </c>
      <c r="FM47" s="10">
        <v>493900</v>
      </c>
      <c r="FN47" s="7">
        <v>513650</v>
      </c>
      <c r="FO47" s="10">
        <v>503300</v>
      </c>
      <c r="FP47" s="7">
        <v>490150</v>
      </c>
      <c r="FQ47" s="10">
        <v>423314</v>
      </c>
      <c r="FR47" s="7">
        <v>545000</v>
      </c>
      <c r="FS47" s="10">
        <v>399452</v>
      </c>
      <c r="FT47" s="7">
        <v>557952</v>
      </c>
      <c r="FU47" s="10">
        <v>595998</v>
      </c>
      <c r="FV47" s="7">
        <v>543560</v>
      </c>
      <c r="FW47" s="10">
        <v>560952</v>
      </c>
      <c r="FX47" s="7">
        <v>617500</v>
      </c>
      <c r="FY47" s="10">
        <v>660248</v>
      </c>
      <c r="FZ47" s="7">
        <v>546124</v>
      </c>
      <c r="GA47" s="10">
        <v>631696</v>
      </c>
      <c r="GB47" s="7">
        <v>702352</v>
      </c>
      <c r="GC47" s="10">
        <v>717246</v>
      </c>
      <c r="GD47" s="7">
        <v>715400</v>
      </c>
      <c r="GE47" s="10">
        <v>656350</v>
      </c>
      <c r="GF47" s="7">
        <v>595446</v>
      </c>
      <c r="GG47" s="10">
        <v>742900</v>
      </c>
      <c r="GH47" s="7">
        <v>822800</v>
      </c>
      <c r="GI47" s="10">
        <v>1016400</v>
      </c>
      <c r="GJ47" s="7">
        <v>1089800</v>
      </c>
      <c r="GK47" s="10">
        <v>1096550</v>
      </c>
      <c r="GL47" s="7">
        <v>1035500</v>
      </c>
      <c r="GM47" s="10">
        <v>1072850</v>
      </c>
      <c r="GN47" s="7">
        <v>882500</v>
      </c>
      <c r="GO47" s="10">
        <v>999450</v>
      </c>
      <c r="GP47" s="7">
        <v>899250</v>
      </c>
      <c r="GQ47" s="10">
        <v>893300</v>
      </c>
      <c r="GR47" s="7">
        <v>781500</v>
      </c>
      <c r="GS47" s="10">
        <v>609000</v>
      </c>
      <c r="GT47" s="7">
        <v>702650</v>
      </c>
      <c r="GU47" s="10">
        <v>895450</v>
      </c>
      <c r="GV47" s="7">
        <v>766150</v>
      </c>
      <c r="GW47" s="10">
        <v>845900</v>
      </c>
      <c r="GX47" s="7">
        <v>883400</v>
      </c>
      <c r="GY47" s="10">
        <v>743250</v>
      </c>
      <c r="GZ47" s="7">
        <v>674350</v>
      </c>
      <c r="HA47" s="10">
        <v>726650</v>
      </c>
      <c r="HB47" s="7">
        <v>725700</v>
      </c>
      <c r="HC47" s="10">
        <v>551300</v>
      </c>
      <c r="HD47" s="7">
        <v>841450</v>
      </c>
      <c r="HE47" s="10">
        <v>836101</v>
      </c>
      <c r="HF47" s="7">
        <v>746949</v>
      </c>
      <c r="HG47" s="10">
        <v>703650</v>
      </c>
      <c r="HH47" s="7">
        <v>628000</v>
      </c>
      <c r="HI47" s="10">
        <v>756970</v>
      </c>
      <c r="HJ47" s="7">
        <v>892550</v>
      </c>
      <c r="HK47" s="10">
        <v>756948</v>
      </c>
      <c r="HL47" s="7">
        <v>759400</v>
      </c>
      <c r="HM47" s="10">
        <v>595550</v>
      </c>
      <c r="HN47" s="7">
        <v>714600</v>
      </c>
      <c r="HO47" s="10">
        <v>775900</v>
      </c>
      <c r="HP47" s="7">
        <v>830040</v>
      </c>
      <c r="HQ47" s="10">
        <v>430910</v>
      </c>
      <c r="HR47" s="7">
        <v>563300</v>
      </c>
      <c r="HS47" s="10">
        <v>689250</v>
      </c>
      <c r="HT47" s="7">
        <v>571300</v>
      </c>
      <c r="HU47" s="10">
        <v>604750</v>
      </c>
      <c r="HV47" s="7">
        <v>660250</v>
      </c>
      <c r="HW47" s="10">
        <v>480950</v>
      </c>
      <c r="HX47" s="7">
        <v>498450</v>
      </c>
      <c r="HY47" s="10">
        <v>503159</v>
      </c>
      <c r="HZ47" s="7">
        <v>556500</v>
      </c>
      <c r="IA47" s="10">
        <v>651000</v>
      </c>
      <c r="IB47" s="7">
        <v>648951</v>
      </c>
      <c r="IC47" s="10">
        <v>642030</v>
      </c>
      <c r="ID47" s="7">
        <v>491000</v>
      </c>
      <c r="IE47" s="10">
        <v>496250</v>
      </c>
      <c r="IF47" s="7">
        <v>580100</v>
      </c>
      <c r="IG47" s="10">
        <v>774350</v>
      </c>
      <c r="IH47" s="7">
        <v>702200</v>
      </c>
      <c r="II47" s="10">
        <v>591550</v>
      </c>
      <c r="IJ47" s="31">
        <v>675100</v>
      </c>
      <c r="IK47" s="38">
        <v>533550</v>
      </c>
      <c r="IL47" s="31">
        <v>608900</v>
      </c>
      <c r="IM47" s="38">
        <v>540750</v>
      </c>
      <c r="IN47" s="31">
        <v>452001</v>
      </c>
      <c r="IO47" s="38">
        <v>716964</v>
      </c>
      <c r="IP47" s="31">
        <v>586390</v>
      </c>
      <c r="IQ47" s="38">
        <v>634350</v>
      </c>
      <c r="IR47" s="31">
        <v>509000</v>
      </c>
      <c r="IS47" s="38">
        <v>669200</v>
      </c>
      <c r="IT47" s="31">
        <v>764550</v>
      </c>
      <c r="IU47" s="38">
        <v>694600</v>
      </c>
      <c r="IV47" s="31">
        <v>774000</v>
      </c>
      <c r="IW47" s="38">
        <v>651800</v>
      </c>
      <c r="IX47" s="31">
        <v>618050</v>
      </c>
      <c r="IY47" s="38">
        <v>579350</v>
      </c>
      <c r="IZ47" s="31">
        <v>716500</v>
      </c>
      <c r="JA47" s="38">
        <v>717700</v>
      </c>
      <c r="JB47" s="31">
        <v>458200</v>
      </c>
      <c r="JC47" s="38">
        <v>692000</v>
      </c>
      <c r="JD47" s="31">
        <v>1036900</v>
      </c>
      <c r="JE47" s="38">
        <v>536350</v>
      </c>
      <c r="JF47" s="31">
        <v>78250</v>
      </c>
      <c r="JG47" s="38">
        <v>523550</v>
      </c>
      <c r="JH47" s="31">
        <v>623700</v>
      </c>
      <c r="JI47" s="38">
        <v>592850</v>
      </c>
      <c r="JJ47" s="31">
        <v>754000</v>
      </c>
      <c r="JK47" s="38">
        <v>578400</v>
      </c>
      <c r="JL47" s="31">
        <v>502250</v>
      </c>
      <c r="JM47" s="38">
        <v>551900</v>
      </c>
      <c r="JN47" s="31">
        <v>539199</v>
      </c>
      <c r="JO47" s="38">
        <v>583000</v>
      </c>
      <c r="JP47" s="31">
        <v>555850</v>
      </c>
      <c r="JQ47" s="38">
        <v>754900</v>
      </c>
      <c r="JR47" s="31">
        <v>489850</v>
      </c>
      <c r="JS47" s="38">
        <v>355800</v>
      </c>
      <c r="JT47" s="31">
        <v>368450</v>
      </c>
      <c r="JU47" s="38">
        <v>428650</v>
      </c>
      <c r="JV47" s="31">
        <v>489550</v>
      </c>
      <c r="JW47" s="38">
        <v>441150</v>
      </c>
      <c r="JX47" s="31">
        <v>579500</v>
      </c>
    </row>
    <row r="48" spans="1:284" ht="24" x14ac:dyDescent="0.2">
      <c r="A48" s="22" t="s">
        <v>0</v>
      </c>
      <c r="B48" s="21" t="s">
        <v>18</v>
      </c>
      <c r="C48" s="3" t="s">
        <v>58</v>
      </c>
      <c r="D48" s="7">
        <v>637458</v>
      </c>
      <c r="E48" s="10">
        <v>629488</v>
      </c>
      <c r="F48" s="7">
        <v>676325</v>
      </c>
      <c r="G48" s="10">
        <v>690730</v>
      </c>
      <c r="H48" s="7">
        <v>674152</v>
      </c>
      <c r="I48" s="10">
        <v>668091</v>
      </c>
      <c r="J48" s="7">
        <v>827801</v>
      </c>
      <c r="K48" s="10">
        <v>772907</v>
      </c>
      <c r="L48" s="7">
        <v>622519</v>
      </c>
      <c r="M48" s="10">
        <v>802322</v>
      </c>
      <c r="N48" s="7">
        <v>758868</v>
      </c>
      <c r="O48" s="10">
        <v>744180</v>
      </c>
      <c r="P48" s="7">
        <v>753958</v>
      </c>
      <c r="Q48" s="10">
        <v>694209</v>
      </c>
      <c r="R48" s="7">
        <v>900143</v>
      </c>
      <c r="S48" s="10">
        <v>455451</v>
      </c>
      <c r="T48" s="7">
        <v>745896</v>
      </c>
      <c r="U48" s="10">
        <v>1011346</v>
      </c>
      <c r="V48" s="7">
        <v>1000276</v>
      </c>
      <c r="W48" s="10">
        <v>896302</v>
      </c>
      <c r="X48" s="7">
        <v>727250</v>
      </c>
      <c r="Y48" s="10">
        <v>660716</v>
      </c>
      <c r="Z48" s="7">
        <v>775136</v>
      </c>
      <c r="AA48" s="10">
        <v>854203</v>
      </c>
      <c r="AB48" s="7">
        <v>866457</v>
      </c>
      <c r="AC48" s="10">
        <v>730113</v>
      </c>
      <c r="AD48" s="7">
        <v>751911</v>
      </c>
      <c r="AE48" s="10">
        <v>780143</v>
      </c>
      <c r="AF48" s="7">
        <v>726949</v>
      </c>
      <c r="AG48" s="10">
        <v>534084</v>
      </c>
      <c r="AH48" s="7">
        <v>483269</v>
      </c>
      <c r="AI48" s="10">
        <v>554138</v>
      </c>
      <c r="AJ48" s="7">
        <v>471110</v>
      </c>
      <c r="AK48" s="10">
        <v>443750</v>
      </c>
      <c r="AL48" s="7">
        <v>424022</v>
      </c>
      <c r="AM48" s="10">
        <v>545929</v>
      </c>
      <c r="AN48" s="7">
        <v>574325</v>
      </c>
      <c r="AO48" s="10">
        <v>491707</v>
      </c>
      <c r="AP48" s="7">
        <v>595823</v>
      </c>
      <c r="AQ48" s="10">
        <v>618217</v>
      </c>
      <c r="AR48" s="7">
        <v>646674</v>
      </c>
      <c r="AS48" s="10">
        <v>645823</v>
      </c>
      <c r="AT48" s="7">
        <v>610622</v>
      </c>
      <c r="AU48" s="10">
        <v>660380</v>
      </c>
      <c r="AV48" s="7">
        <v>614440</v>
      </c>
      <c r="AW48" s="10">
        <v>615290</v>
      </c>
      <c r="AX48" s="7">
        <v>806890</v>
      </c>
      <c r="AY48" s="10">
        <v>801180</v>
      </c>
      <c r="AZ48" s="7">
        <v>654320</v>
      </c>
      <c r="BA48" s="10">
        <v>608970</v>
      </c>
      <c r="BB48" s="7">
        <v>658940</v>
      </c>
      <c r="BC48" s="10">
        <v>684874</v>
      </c>
      <c r="BD48" s="7">
        <v>730700</v>
      </c>
      <c r="BE48" s="10">
        <v>572990</v>
      </c>
      <c r="BF48" s="7">
        <v>577834</v>
      </c>
      <c r="BG48" s="10">
        <v>560165</v>
      </c>
      <c r="BH48" s="7">
        <v>507620</v>
      </c>
      <c r="BI48" s="10">
        <v>465510</v>
      </c>
      <c r="BJ48" s="7">
        <v>543830</v>
      </c>
      <c r="BK48" s="10">
        <v>437130</v>
      </c>
      <c r="BL48" s="7">
        <v>610090</v>
      </c>
      <c r="BM48" s="10">
        <v>503460</v>
      </c>
      <c r="BN48" s="7">
        <v>634480</v>
      </c>
      <c r="BO48" s="10">
        <v>788006</v>
      </c>
      <c r="BP48" s="7">
        <v>783880</v>
      </c>
      <c r="BQ48" s="10">
        <v>723584</v>
      </c>
      <c r="BR48" s="7">
        <v>814744</v>
      </c>
      <c r="BS48" s="10">
        <v>847740</v>
      </c>
      <c r="BT48" s="7">
        <v>849810</v>
      </c>
      <c r="BU48" s="10">
        <v>861650</v>
      </c>
      <c r="BV48" s="7">
        <v>728980</v>
      </c>
      <c r="BW48" s="10">
        <v>781780</v>
      </c>
      <c r="BX48" s="7">
        <v>798370</v>
      </c>
      <c r="BY48" s="10">
        <v>528200</v>
      </c>
      <c r="BZ48" s="7">
        <v>653850</v>
      </c>
      <c r="CA48" s="10">
        <v>582200</v>
      </c>
      <c r="CB48" s="7">
        <v>597050</v>
      </c>
      <c r="CC48" s="10">
        <v>621710</v>
      </c>
      <c r="CD48" s="7">
        <v>765360</v>
      </c>
      <c r="CE48" s="10">
        <v>774820</v>
      </c>
      <c r="CF48" s="7">
        <v>639840</v>
      </c>
      <c r="CG48" s="10">
        <v>724570</v>
      </c>
      <c r="CH48" s="7">
        <v>423110</v>
      </c>
      <c r="CI48" s="10">
        <v>387280</v>
      </c>
      <c r="CJ48" s="7">
        <v>395342</v>
      </c>
      <c r="CK48" s="10">
        <v>440793</v>
      </c>
      <c r="CL48" s="7">
        <v>574027</v>
      </c>
      <c r="CM48" s="10">
        <v>622794</v>
      </c>
      <c r="CN48" s="7">
        <v>646679</v>
      </c>
      <c r="CO48" s="10">
        <v>373451</v>
      </c>
      <c r="CP48" s="7">
        <v>349661</v>
      </c>
      <c r="CQ48" s="10">
        <v>457717</v>
      </c>
      <c r="CR48" s="7">
        <v>608718</v>
      </c>
      <c r="CS48" s="10">
        <v>791300</v>
      </c>
      <c r="CT48" s="7">
        <v>878618</v>
      </c>
      <c r="CU48" s="10">
        <v>990817</v>
      </c>
      <c r="CV48" s="7">
        <v>857382</v>
      </c>
      <c r="CW48" s="10">
        <v>423309</v>
      </c>
      <c r="CX48" s="7">
        <v>479755</v>
      </c>
      <c r="CY48" s="10">
        <v>398184</v>
      </c>
      <c r="CZ48" s="7">
        <v>719921</v>
      </c>
      <c r="DA48" s="10">
        <v>752263</v>
      </c>
      <c r="DB48" s="7">
        <v>748330</v>
      </c>
      <c r="DC48" s="10">
        <v>543623</v>
      </c>
      <c r="DD48" s="7">
        <v>539042</v>
      </c>
      <c r="DE48" s="10">
        <v>694888</v>
      </c>
      <c r="DF48" s="7">
        <v>609371</v>
      </c>
      <c r="DG48" s="10">
        <v>668870</v>
      </c>
      <c r="DH48" s="7">
        <v>721442</v>
      </c>
      <c r="DI48" s="10">
        <v>776159</v>
      </c>
      <c r="DJ48" s="7">
        <v>456365</v>
      </c>
      <c r="DK48" s="10">
        <v>677118</v>
      </c>
      <c r="DL48" s="7">
        <v>793060</v>
      </c>
      <c r="DM48" s="10">
        <v>630932</v>
      </c>
      <c r="DN48" s="7">
        <v>672989</v>
      </c>
      <c r="DO48" s="10">
        <v>792054</v>
      </c>
      <c r="DP48" s="7">
        <v>815316</v>
      </c>
      <c r="DQ48" s="10">
        <v>870337</v>
      </c>
      <c r="DR48" s="7">
        <v>1040670</v>
      </c>
      <c r="DS48" s="10">
        <v>950312</v>
      </c>
      <c r="DT48" s="7">
        <v>904823</v>
      </c>
      <c r="DU48" s="10">
        <v>684542</v>
      </c>
      <c r="DV48" s="7">
        <v>704924</v>
      </c>
      <c r="DW48" s="10">
        <v>603080</v>
      </c>
      <c r="DX48" s="7">
        <v>618453</v>
      </c>
      <c r="DY48" s="10">
        <v>809741</v>
      </c>
      <c r="DZ48" s="7">
        <v>1040530</v>
      </c>
      <c r="EA48" s="10">
        <v>627299</v>
      </c>
      <c r="EB48" s="7">
        <v>613271</v>
      </c>
      <c r="EC48" s="10">
        <v>915630</v>
      </c>
      <c r="ED48" s="7">
        <v>1007459</v>
      </c>
      <c r="EE48" s="10">
        <v>692640</v>
      </c>
      <c r="EF48" s="7">
        <v>709010</v>
      </c>
      <c r="EG48" s="10">
        <v>591169</v>
      </c>
      <c r="EH48" s="7">
        <v>1066514</v>
      </c>
      <c r="EI48" s="10">
        <v>984932</v>
      </c>
      <c r="EJ48" s="7">
        <v>855100</v>
      </c>
      <c r="EK48" s="10">
        <v>583670</v>
      </c>
      <c r="EL48" s="7">
        <v>605590</v>
      </c>
      <c r="EM48" s="10">
        <v>200800</v>
      </c>
      <c r="EN48" s="7">
        <v>535150</v>
      </c>
      <c r="EO48" s="10">
        <v>890980</v>
      </c>
      <c r="EP48" s="7">
        <v>1144070</v>
      </c>
      <c r="EQ48" s="10">
        <v>769350</v>
      </c>
      <c r="ER48" s="7">
        <v>473040</v>
      </c>
      <c r="ES48" s="10">
        <v>823810</v>
      </c>
      <c r="ET48" s="7">
        <v>497530</v>
      </c>
      <c r="EU48" s="10">
        <v>868740</v>
      </c>
      <c r="EV48" s="7">
        <v>1123080</v>
      </c>
      <c r="EW48" s="10">
        <v>889880</v>
      </c>
      <c r="EX48" s="7">
        <v>860200</v>
      </c>
      <c r="EY48" s="10">
        <v>1016520</v>
      </c>
      <c r="EZ48" s="7">
        <v>1135000</v>
      </c>
      <c r="FA48" s="10">
        <v>1002500</v>
      </c>
      <c r="FB48" s="7">
        <v>644800</v>
      </c>
      <c r="FC48" s="10">
        <v>484650</v>
      </c>
      <c r="FD48" s="7">
        <v>922450</v>
      </c>
      <c r="FE48" s="10">
        <v>174000</v>
      </c>
      <c r="FF48" s="7">
        <v>813150</v>
      </c>
      <c r="FG48" s="10">
        <v>1009550</v>
      </c>
      <c r="FH48" s="7">
        <v>1102800</v>
      </c>
      <c r="FI48" s="10">
        <v>1192850</v>
      </c>
      <c r="FJ48" s="7">
        <v>1114050</v>
      </c>
      <c r="FK48" s="10">
        <v>1080200</v>
      </c>
      <c r="FL48" s="7">
        <v>884350</v>
      </c>
      <c r="FM48" s="10">
        <v>899350</v>
      </c>
      <c r="FN48" s="7">
        <v>447850</v>
      </c>
      <c r="FO48" s="10">
        <v>726400</v>
      </c>
      <c r="FP48" s="7">
        <v>776300</v>
      </c>
      <c r="FQ48" s="10">
        <v>768694</v>
      </c>
      <c r="FR48" s="7">
        <v>892248</v>
      </c>
      <c r="FS48" s="10">
        <v>701104</v>
      </c>
      <c r="FT48" s="7">
        <v>736048</v>
      </c>
      <c r="FU48" s="10">
        <v>743952</v>
      </c>
      <c r="FV48" s="7">
        <v>771200</v>
      </c>
      <c r="FW48" s="10">
        <v>742548</v>
      </c>
      <c r="FX48" s="7">
        <v>816900</v>
      </c>
      <c r="FY48" s="10">
        <v>806052</v>
      </c>
      <c r="FZ48" s="7">
        <v>749504</v>
      </c>
      <c r="GA48" s="10">
        <v>811000</v>
      </c>
      <c r="GB48" s="7">
        <v>837548</v>
      </c>
      <c r="GC48" s="10">
        <v>757702</v>
      </c>
      <c r="GD48" s="7">
        <v>849850</v>
      </c>
      <c r="GE48" s="10">
        <v>686150</v>
      </c>
      <c r="GF48" s="7">
        <v>677300</v>
      </c>
      <c r="GG48" s="10">
        <v>900150</v>
      </c>
      <c r="GH48" s="7">
        <v>869400</v>
      </c>
      <c r="GI48" s="10">
        <v>1008250</v>
      </c>
      <c r="GJ48" s="7">
        <v>784701</v>
      </c>
      <c r="GK48" s="10">
        <v>903649</v>
      </c>
      <c r="GL48" s="7">
        <v>811500</v>
      </c>
      <c r="GM48" s="10">
        <v>891750</v>
      </c>
      <c r="GN48" s="7">
        <v>896350</v>
      </c>
      <c r="GO48" s="10">
        <v>642350</v>
      </c>
      <c r="GP48" s="7">
        <v>846200</v>
      </c>
      <c r="GQ48" s="10">
        <v>751400</v>
      </c>
      <c r="GR48" s="7">
        <v>769450</v>
      </c>
      <c r="GS48" s="10">
        <v>701550</v>
      </c>
      <c r="GT48" s="7">
        <v>778800</v>
      </c>
      <c r="GU48" s="10">
        <v>767950</v>
      </c>
      <c r="GV48" s="7">
        <v>687750</v>
      </c>
      <c r="GW48" s="10">
        <v>720800</v>
      </c>
      <c r="GX48" s="7">
        <v>589800</v>
      </c>
      <c r="GY48" s="10">
        <v>611200</v>
      </c>
      <c r="GZ48" s="7">
        <v>728300</v>
      </c>
      <c r="HA48" s="10">
        <v>709450</v>
      </c>
      <c r="HB48" s="7">
        <v>774700</v>
      </c>
      <c r="HC48" s="10">
        <v>672400</v>
      </c>
      <c r="HD48" s="7">
        <v>758350</v>
      </c>
      <c r="HE48" s="10">
        <v>712350</v>
      </c>
      <c r="HF48" s="7">
        <v>686550</v>
      </c>
      <c r="HG48" s="10">
        <v>666300</v>
      </c>
      <c r="HH48" s="7">
        <v>618300</v>
      </c>
      <c r="HI48" s="10">
        <v>775851</v>
      </c>
      <c r="HJ48" s="7">
        <v>932649</v>
      </c>
      <c r="HK48" s="10">
        <v>851349</v>
      </c>
      <c r="HL48" s="7">
        <v>809200</v>
      </c>
      <c r="HM48" s="10">
        <v>792900</v>
      </c>
      <c r="HN48" s="7">
        <v>849000</v>
      </c>
      <c r="HO48" s="10">
        <v>884250</v>
      </c>
      <c r="HP48" s="7">
        <v>726350</v>
      </c>
      <c r="HQ48" s="10">
        <v>827050</v>
      </c>
      <c r="HR48" s="7">
        <v>625950</v>
      </c>
      <c r="HS48" s="10">
        <v>128100</v>
      </c>
      <c r="HT48" s="7">
        <v>627300</v>
      </c>
      <c r="HU48" s="10">
        <v>1026751</v>
      </c>
      <c r="HV48" s="7">
        <v>962100</v>
      </c>
      <c r="HW48" s="10">
        <v>965199</v>
      </c>
      <c r="HX48" s="7">
        <v>918050</v>
      </c>
      <c r="HY48" s="10">
        <v>766300</v>
      </c>
      <c r="HZ48" s="7">
        <v>884550</v>
      </c>
      <c r="IA48" s="10">
        <v>800900</v>
      </c>
      <c r="IB48" s="7">
        <v>736300</v>
      </c>
      <c r="IC48" s="10">
        <v>830350</v>
      </c>
      <c r="ID48" s="7">
        <v>881150</v>
      </c>
      <c r="IE48" s="10">
        <v>675400</v>
      </c>
      <c r="IF48" s="7">
        <v>351501</v>
      </c>
      <c r="IG48" s="10">
        <v>0</v>
      </c>
      <c r="IH48" s="7">
        <v>282300</v>
      </c>
      <c r="II48" s="10">
        <v>729400</v>
      </c>
      <c r="IJ48" s="31">
        <v>794850</v>
      </c>
      <c r="IK48" s="38">
        <v>537700</v>
      </c>
      <c r="IL48" s="31">
        <v>754150</v>
      </c>
      <c r="IM48" s="38">
        <v>660500</v>
      </c>
      <c r="IN48" s="31">
        <v>476650</v>
      </c>
      <c r="IO48" s="38">
        <v>629300</v>
      </c>
      <c r="IP48" s="31">
        <v>680500</v>
      </c>
      <c r="IQ48" s="38">
        <v>710550</v>
      </c>
      <c r="IR48" s="31">
        <v>490000</v>
      </c>
      <c r="IS48" s="38">
        <v>578650</v>
      </c>
      <c r="IT48" s="31">
        <v>527750</v>
      </c>
      <c r="IU48" s="38">
        <v>648500</v>
      </c>
      <c r="IV48" s="31">
        <v>566100</v>
      </c>
      <c r="IW48" s="38">
        <v>535200</v>
      </c>
      <c r="IX48" s="31">
        <v>728600</v>
      </c>
      <c r="IY48" s="38">
        <v>755150</v>
      </c>
      <c r="IZ48" s="31">
        <v>678650</v>
      </c>
      <c r="JA48" s="38">
        <v>944600</v>
      </c>
      <c r="JB48" s="31">
        <v>757950</v>
      </c>
      <c r="JC48" s="38">
        <v>750800</v>
      </c>
      <c r="JD48" s="31">
        <v>0</v>
      </c>
      <c r="JE48" s="38">
        <v>413650</v>
      </c>
      <c r="JF48" s="31">
        <v>1029048</v>
      </c>
      <c r="JG48" s="38">
        <v>718800</v>
      </c>
      <c r="JH48" s="31">
        <v>830850</v>
      </c>
      <c r="JI48" s="38">
        <v>740500</v>
      </c>
      <c r="JJ48" s="31">
        <v>805300</v>
      </c>
      <c r="JK48" s="38">
        <v>843950</v>
      </c>
      <c r="JL48" s="31">
        <v>978050</v>
      </c>
      <c r="JM48" s="38">
        <v>886250</v>
      </c>
      <c r="JN48" s="31">
        <v>782800</v>
      </c>
      <c r="JO48" s="38">
        <v>930601</v>
      </c>
      <c r="JP48" s="31">
        <v>725000</v>
      </c>
      <c r="JQ48" s="38">
        <v>335649</v>
      </c>
      <c r="JR48" s="31">
        <v>375500</v>
      </c>
      <c r="JS48" s="38">
        <v>534100</v>
      </c>
      <c r="JT48" s="31">
        <v>675550</v>
      </c>
      <c r="JU48" s="38">
        <v>834750</v>
      </c>
      <c r="JV48" s="31">
        <v>907650</v>
      </c>
      <c r="JW48" s="38">
        <v>761300</v>
      </c>
      <c r="JX48" s="31">
        <v>857250</v>
      </c>
    </row>
    <row r="49" spans="1:284" ht="36" x14ac:dyDescent="0.2">
      <c r="A49" s="22" t="s">
        <v>0</v>
      </c>
      <c r="B49" s="21" t="s">
        <v>18</v>
      </c>
      <c r="C49" s="20" t="s">
        <v>19</v>
      </c>
      <c r="D49" s="8">
        <v>1530274</v>
      </c>
      <c r="E49" s="8">
        <v>1449360</v>
      </c>
      <c r="F49" s="8">
        <v>1592283</v>
      </c>
      <c r="G49" s="8">
        <v>1523640</v>
      </c>
      <c r="H49" s="8">
        <v>1606172</v>
      </c>
      <c r="I49" s="8">
        <v>1534861</v>
      </c>
      <c r="J49" s="8">
        <v>1928223</v>
      </c>
      <c r="K49" s="8">
        <v>2132867</v>
      </c>
      <c r="L49" s="8">
        <v>1903909</v>
      </c>
      <c r="M49" s="8">
        <v>2024102</v>
      </c>
      <c r="N49" s="8">
        <v>1843529</v>
      </c>
      <c r="O49" s="8">
        <v>1784166</v>
      </c>
      <c r="P49" s="8">
        <v>1810896</v>
      </c>
      <c r="Q49" s="8">
        <v>1691887</v>
      </c>
      <c r="R49" s="8">
        <v>1956333</v>
      </c>
      <c r="S49" s="8">
        <v>1535960</v>
      </c>
      <c r="T49" s="8">
        <v>1562912</v>
      </c>
      <c r="U49" s="8">
        <v>1810336</v>
      </c>
      <c r="V49" s="8">
        <v>1822436</v>
      </c>
      <c r="W49" s="8">
        <v>1842812</v>
      </c>
      <c r="X49" s="8">
        <v>1659450</v>
      </c>
      <c r="Y49" s="8">
        <v>1615176</v>
      </c>
      <c r="Z49" s="8">
        <v>1690886</v>
      </c>
      <c r="AA49" s="8">
        <v>1829383</v>
      </c>
      <c r="AB49" s="8">
        <v>1844979</v>
      </c>
      <c r="AC49" s="8">
        <v>1649823</v>
      </c>
      <c r="AD49" s="8">
        <v>1746606</v>
      </c>
      <c r="AE49" s="8">
        <v>1775333</v>
      </c>
      <c r="AF49" s="8">
        <v>1847729</v>
      </c>
      <c r="AG49" s="8">
        <v>1700134</v>
      </c>
      <c r="AH49" s="8">
        <v>1715629</v>
      </c>
      <c r="AI49" s="8">
        <v>1904628</v>
      </c>
      <c r="AJ49" s="8">
        <v>1771750</v>
      </c>
      <c r="AK49" s="8">
        <v>1767200</v>
      </c>
      <c r="AL49" s="8">
        <v>1676022</v>
      </c>
      <c r="AM49" s="8">
        <v>1879179</v>
      </c>
      <c r="AN49" s="8">
        <v>1881625</v>
      </c>
      <c r="AO49" s="8">
        <v>1658607</v>
      </c>
      <c r="AP49" s="8">
        <v>1946673</v>
      </c>
      <c r="AQ49" s="8">
        <v>1895867</v>
      </c>
      <c r="AR49" s="8">
        <v>1989274</v>
      </c>
      <c r="AS49" s="8">
        <v>1962923</v>
      </c>
      <c r="AT49" s="8">
        <v>1982622</v>
      </c>
      <c r="AU49" s="8">
        <v>1985580</v>
      </c>
      <c r="AV49" s="8">
        <v>1822940</v>
      </c>
      <c r="AW49" s="8">
        <v>1839690</v>
      </c>
      <c r="AX49" s="8">
        <v>1521790</v>
      </c>
      <c r="AY49" s="8">
        <v>1810320</v>
      </c>
      <c r="AZ49" s="8">
        <v>1903070</v>
      </c>
      <c r="BA49" s="8">
        <v>1842470</v>
      </c>
      <c r="BB49" s="8">
        <v>1909490</v>
      </c>
      <c r="BC49" s="8">
        <v>1932370</v>
      </c>
      <c r="BD49" s="8">
        <v>1991350</v>
      </c>
      <c r="BE49" s="8">
        <v>1643690</v>
      </c>
      <c r="BF49" s="8">
        <v>1635060</v>
      </c>
      <c r="BG49" s="8">
        <v>1555730</v>
      </c>
      <c r="BH49" s="8">
        <v>1392580</v>
      </c>
      <c r="BI49" s="8">
        <v>1410510</v>
      </c>
      <c r="BJ49" s="8">
        <v>1404230</v>
      </c>
      <c r="BK49" s="8">
        <v>1430330</v>
      </c>
      <c r="BL49" s="8">
        <v>1485290</v>
      </c>
      <c r="BM49" s="8">
        <v>1363860</v>
      </c>
      <c r="BN49" s="8">
        <v>1663030</v>
      </c>
      <c r="BO49" s="8">
        <v>1981060</v>
      </c>
      <c r="BP49" s="8">
        <v>1962980</v>
      </c>
      <c r="BQ49" s="8">
        <v>2050980</v>
      </c>
      <c r="BR49" s="8">
        <v>2304530</v>
      </c>
      <c r="BS49" s="8">
        <v>2310840</v>
      </c>
      <c r="BT49" s="8">
        <v>2220360</v>
      </c>
      <c r="BU49" s="8">
        <v>2209650</v>
      </c>
      <c r="BV49" s="8">
        <v>2121130</v>
      </c>
      <c r="BW49" s="8">
        <v>2111480</v>
      </c>
      <c r="BX49" s="8">
        <v>2037270</v>
      </c>
      <c r="BY49" s="8">
        <v>1722650</v>
      </c>
      <c r="BZ49" s="8">
        <v>1904250</v>
      </c>
      <c r="CA49" s="8">
        <v>1856800</v>
      </c>
      <c r="CB49" s="8">
        <v>1909450</v>
      </c>
      <c r="CC49" s="8">
        <v>1920360</v>
      </c>
      <c r="CD49" s="8">
        <v>2169760</v>
      </c>
      <c r="CE49" s="8">
        <v>2143920</v>
      </c>
      <c r="CF49" s="8">
        <v>1909940</v>
      </c>
      <c r="CG49" s="8">
        <v>2095170</v>
      </c>
      <c r="CH49" s="8">
        <v>1352660</v>
      </c>
      <c r="CI49" s="8">
        <v>1297730</v>
      </c>
      <c r="CJ49" s="8">
        <v>1412220</v>
      </c>
      <c r="CK49" s="8">
        <v>1532710</v>
      </c>
      <c r="CL49" s="8">
        <v>1770570</v>
      </c>
      <c r="CM49" s="8">
        <v>1876410</v>
      </c>
      <c r="CN49" s="8">
        <v>1741020</v>
      </c>
      <c r="CO49" s="8">
        <v>1613370</v>
      </c>
      <c r="CP49" s="8">
        <v>1497050</v>
      </c>
      <c r="CQ49" s="8">
        <v>1543000</v>
      </c>
      <c r="CR49" s="8">
        <v>1563340</v>
      </c>
      <c r="CS49" s="8">
        <v>1864420</v>
      </c>
      <c r="CT49" s="8">
        <v>1958720</v>
      </c>
      <c r="CU49" s="8">
        <v>2052400</v>
      </c>
      <c r="CV49" s="8">
        <v>1959460</v>
      </c>
      <c r="CW49" s="8">
        <v>1431140</v>
      </c>
      <c r="CX49" s="8">
        <v>1455420</v>
      </c>
      <c r="CY49" s="8">
        <v>1291600</v>
      </c>
      <c r="CZ49" s="8">
        <v>1870280</v>
      </c>
      <c r="DA49" s="8">
        <v>1884450</v>
      </c>
      <c r="DB49" s="8">
        <v>1939150</v>
      </c>
      <c r="DC49" s="8">
        <v>1612670</v>
      </c>
      <c r="DD49" s="8">
        <v>1634090</v>
      </c>
      <c r="DE49" s="8">
        <v>1854760</v>
      </c>
      <c r="DF49" s="8">
        <v>1721320</v>
      </c>
      <c r="DG49" s="8">
        <v>1875020</v>
      </c>
      <c r="DH49" s="8">
        <v>1859110</v>
      </c>
      <c r="DI49" s="8">
        <v>1719530</v>
      </c>
      <c r="DJ49" s="8">
        <v>1294980</v>
      </c>
      <c r="DK49" s="8">
        <v>1410110</v>
      </c>
      <c r="DL49" s="8">
        <v>1980410</v>
      </c>
      <c r="DM49" s="8">
        <v>1740440</v>
      </c>
      <c r="DN49" s="8">
        <v>1848740</v>
      </c>
      <c r="DO49" s="8">
        <v>1689350</v>
      </c>
      <c r="DP49" s="8">
        <v>1293060</v>
      </c>
      <c r="DQ49" s="8">
        <v>1254590</v>
      </c>
      <c r="DR49" s="8">
        <v>2052440</v>
      </c>
      <c r="DS49" s="8">
        <v>2276410</v>
      </c>
      <c r="DT49" s="8">
        <v>2012600</v>
      </c>
      <c r="DU49" s="8">
        <v>1713790</v>
      </c>
      <c r="DV49" s="8">
        <v>1858030</v>
      </c>
      <c r="DW49" s="8">
        <v>1359810</v>
      </c>
      <c r="DX49" s="8">
        <v>1607410</v>
      </c>
      <c r="DY49" s="8">
        <v>1943900</v>
      </c>
      <c r="DZ49" s="8">
        <v>2131880</v>
      </c>
      <c r="EA49" s="8">
        <v>1582270</v>
      </c>
      <c r="EB49" s="8">
        <v>1703130</v>
      </c>
      <c r="EC49" s="8">
        <v>2061990</v>
      </c>
      <c r="ED49" s="8">
        <v>2134750</v>
      </c>
      <c r="EE49" s="8">
        <v>1717110</v>
      </c>
      <c r="EF49" s="8">
        <v>1495400</v>
      </c>
      <c r="EG49" s="8">
        <v>1488740</v>
      </c>
      <c r="EH49" s="8">
        <v>1198340</v>
      </c>
      <c r="EI49" s="8">
        <v>1800410</v>
      </c>
      <c r="EJ49" s="8">
        <v>2130560</v>
      </c>
      <c r="EK49" s="8">
        <v>1796839.99</v>
      </c>
      <c r="EL49" s="8">
        <v>1781720</v>
      </c>
      <c r="EM49" s="8">
        <v>1358830</v>
      </c>
      <c r="EN49" s="8">
        <v>1533080</v>
      </c>
      <c r="EO49" s="8">
        <v>1964070</v>
      </c>
      <c r="EP49" s="8">
        <v>1935210</v>
      </c>
      <c r="EQ49" s="8">
        <v>1748140</v>
      </c>
      <c r="ER49" s="8">
        <v>1509940</v>
      </c>
      <c r="ES49" s="8">
        <v>1676810</v>
      </c>
      <c r="ET49" s="8">
        <v>1658850</v>
      </c>
      <c r="EU49" s="8">
        <v>1875560</v>
      </c>
      <c r="EV49" s="8">
        <v>2010800</v>
      </c>
      <c r="EW49" s="8">
        <v>1850530</v>
      </c>
      <c r="EX49" s="8">
        <v>1940650</v>
      </c>
      <c r="EY49" s="8">
        <v>2088120</v>
      </c>
      <c r="EZ49" s="8">
        <v>2097900</v>
      </c>
      <c r="FA49" s="8">
        <v>1953000</v>
      </c>
      <c r="FB49" s="8">
        <v>1315300</v>
      </c>
      <c r="FC49" s="8">
        <v>1201800</v>
      </c>
      <c r="FD49" s="8">
        <v>1722100</v>
      </c>
      <c r="FE49" s="8">
        <v>1195600</v>
      </c>
      <c r="FF49" s="8">
        <v>1697300</v>
      </c>
      <c r="FG49" s="8">
        <v>1765900</v>
      </c>
      <c r="FH49" s="8">
        <v>2160750</v>
      </c>
      <c r="FI49" s="8">
        <v>2134350</v>
      </c>
      <c r="FJ49" s="8">
        <v>2183350</v>
      </c>
      <c r="FK49" s="8">
        <v>2118600</v>
      </c>
      <c r="FL49" s="8">
        <v>1760200</v>
      </c>
      <c r="FM49" s="8">
        <v>1705250</v>
      </c>
      <c r="FN49" s="8">
        <v>1363650</v>
      </c>
      <c r="FO49" s="8">
        <v>1656400</v>
      </c>
      <c r="FP49" s="8">
        <v>1746850</v>
      </c>
      <c r="FQ49" s="8">
        <v>1568108</v>
      </c>
      <c r="FR49" s="8">
        <v>1827288</v>
      </c>
      <c r="FS49" s="8">
        <v>1654106</v>
      </c>
      <c r="FT49" s="8">
        <v>1983100</v>
      </c>
      <c r="FU49" s="8">
        <v>1910100</v>
      </c>
      <c r="FV49" s="8">
        <v>1892810</v>
      </c>
      <c r="FW49" s="8">
        <v>1807050</v>
      </c>
      <c r="FX49" s="8">
        <v>1764250</v>
      </c>
      <c r="FY49" s="8">
        <v>1868250</v>
      </c>
      <c r="FZ49" s="8">
        <v>1649678</v>
      </c>
      <c r="GA49" s="8">
        <v>1885596</v>
      </c>
      <c r="GB49" s="8">
        <v>1901550</v>
      </c>
      <c r="GC49" s="8">
        <v>1692548</v>
      </c>
      <c r="GD49" s="8">
        <v>1898100</v>
      </c>
      <c r="GE49" s="8">
        <v>1901900</v>
      </c>
      <c r="GF49" s="8">
        <v>2166796</v>
      </c>
      <c r="GG49" s="8">
        <v>2412850</v>
      </c>
      <c r="GH49" s="8">
        <v>2293650</v>
      </c>
      <c r="GI49" s="8">
        <v>2430900</v>
      </c>
      <c r="GJ49" s="8">
        <v>2185401</v>
      </c>
      <c r="GK49" s="8">
        <v>2204099</v>
      </c>
      <c r="GL49" s="8">
        <v>2033950</v>
      </c>
      <c r="GM49" s="8">
        <v>2056600</v>
      </c>
      <c r="GN49" s="8">
        <v>2063550</v>
      </c>
      <c r="GO49" s="8">
        <v>1920000</v>
      </c>
      <c r="GP49" s="8">
        <v>2030750</v>
      </c>
      <c r="GQ49" s="8">
        <v>1948850</v>
      </c>
      <c r="GR49" s="8">
        <v>2063200</v>
      </c>
      <c r="GS49" s="8">
        <v>1877050</v>
      </c>
      <c r="GT49" s="8">
        <v>2062700</v>
      </c>
      <c r="GU49" s="8">
        <v>2175300</v>
      </c>
      <c r="GV49" s="8">
        <v>2005150</v>
      </c>
      <c r="GW49" s="8">
        <v>2095350</v>
      </c>
      <c r="GX49" s="8">
        <v>2056250</v>
      </c>
      <c r="GY49" s="8">
        <v>2068800</v>
      </c>
      <c r="GZ49" s="8">
        <v>2071350</v>
      </c>
      <c r="HA49" s="8">
        <v>1969350</v>
      </c>
      <c r="HB49" s="8">
        <v>1982250</v>
      </c>
      <c r="HC49" s="8">
        <v>1676200</v>
      </c>
      <c r="HD49" s="8">
        <v>2209800</v>
      </c>
      <c r="HE49" s="8">
        <v>2149651</v>
      </c>
      <c r="HF49" s="8">
        <v>2017249</v>
      </c>
      <c r="HG49" s="8">
        <v>1978150</v>
      </c>
      <c r="HH49" s="8">
        <v>1926600</v>
      </c>
      <c r="HI49" s="8">
        <v>1947671</v>
      </c>
      <c r="HJ49" s="8">
        <v>1825199</v>
      </c>
      <c r="HK49" s="8">
        <v>1608297</v>
      </c>
      <c r="HL49" s="8">
        <v>1568600</v>
      </c>
      <c r="HM49" s="8">
        <v>1388450</v>
      </c>
      <c r="HN49" s="8">
        <v>1563600</v>
      </c>
      <c r="HO49" s="8">
        <v>1660150</v>
      </c>
      <c r="HP49" s="8">
        <v>1968740</v>
      </c>
      <c r="HQ49" s="8">
        <v>2185610</v>
      </c>
      <c r="HR49" s="8">
        <v>2173650</v>
      </c>
      <c r="HS49" s="8">
        <v>1765800</v>
      </c>
      <c r="HT49" s="8">
        <v>2029150</v>
      </c>
      <c r="HU49" s="8">
        <v>2124301</v>
      </c>
      <c r="HV49" s="8">
        <v>2170300</v>
      </c>
      <c r="HW49" s="8">
        <v>2222999</v>
      </c>
      <c r="HX49" s="8">
        <v>2215050</v>
      </c>
      <c r="HY49" s="8">
        <v>1976509</v>
      </c>
      <c r="HZ49" s="8">
        <v>2291550</v>
      </c>
      <c r="IA49" s="8">
        <v>2288000</v>
      </c>
      <c r="IB49" s="8">
        <v>2215001</v>
      </c>
      <c r="IC49" s="8">
        <v>2296530</v>
      </c>
      <c r="ID49" s="8">
        <v>2166550</v>
      </c>
      <c r="IE49" s="8">
        <v>2007100</v>
      </c>
      <c r="IF49" s="8">
        <v>1751801</v>
      </c>
      <c r="IG49" s="8">
        <v>1627750</v>
      </c>
      <c r="IH49" s="8">
        <v>1614300</v>
      </c>
      <c r="II49" s="8">
        <v>1894050</v>
      </c>
      <c r="IJ49" s="32">
        <v>2183000</v>
      </c>
      <c r="IK49" s="32">
        <v>1841050</v>
      </c>
      <c r="IL49" s="32">
        <v>2180000</v>
      </c>
      <c r="IM49" s="32">
        <v>1994750</v>
      </c>
      <c r="IN49" s="32">
        <v>1808651</v>
      </c>
      <c r="IO49" s="32">
        <v>2122378</v>
      </c>
      <c r="IP49" s="32">
        <v>2039114</v>
      </c>
      <c r="IQ49" s="32">
        <v>2164850</v>
      </c>
      <c r="IR49" s="32">
        <v>1766900</v>
      </c>
      <c r="IS49" s="32">
        <v>1984700</v>
      </c>
      <c r="IT49" s="32">
        <v>1997700</v>
      </c>
      <c r="IU49" s="32">
        <v>2049200</v>
      </c>
      <c r="IV49" s="32">
        <v>2025300</v>
      </c>
      <c r="IW49" s="32">
        <v>1765900</v>
      </c>
      <c r="IX49" s="32">
        <v>1747050</v>
      </c>
      <c r="IY49" s="32">
        <v>1967000</v>
      </c>
      <c r="IZ49" s="32">
        <v>2067300</v>
      </c>
      <c r="JA49" s="32">
        <v>2397200</v>
      </c>
      <c r="JB49" s="32">
        <v>1885750</v>
      </c>
      <c r="JC49" s="32">
        <v>2186300</v>
      </c>
      <c r="JD49" s="32">
        <v>1746950</v>
      </c>
      <c r="JE49" s="32">
        <v>1444500</v>
      </c>
      <c r="JF49" s="32">
        <v>1255898</v>
      </c>
      <c r="JG49" s="32">
        <v>1932100</v>
      </c>
      <c r="JH49" s="32">
        <v>2148600</v>
      </c>
      <c r="JI49" s="32">
        <v>1989800</v>
      </c>
      <c r="JJ49" s="32">
        <v>2261350</v>
      </c>
      <c r="JK49" s="32">
        <v>2099600</v>
      </c>
      <c r="JL49" s="32">
        <v>2211600</v>
      </c>
      <c r="JM49" s="32">
        <v>2136700</v>
      </c>
      <c r="JN49" s="32">
        <v>2087849</v>
      </c>
      <c r="JO49" s="32">
        <v>2286151</v>
      </c>
      <c r="JP49" s="32">
        <v>2023600</v>
      </c>
      <c r="JQ49" s="32">
        <v>1849249</v>
      </c>
      <c r="JR49" s="32">
        <v>1572100</v>
      </c>
      <c r="JS49" s="32">
        <v>1623200</v>
      </c>
      <c r="JT49" s="32">
        <v>1746550</v>
      </c>
      <c r="JU49" s="32">
        <v>1736900</v>
      </c>
      <c r="JV49" s="32">
        <v>1980200</v>
      </c>
      <c r="JW49" s="32">
        <v>1853650</v>
      </c>
      <c r="JX49" s="32">
        <v>2141400</v>
      </c>
    </row>
    <row r="50" spans="1:284" x14ac:dyDescent="0.2">
      <c r="A50" s="2"/>
      <c r="B50" s="2"/>
      <c r="C50" s="2"/>
      <c r="D50" s="2"/>
      <c r="E50" s="2"/>
      <c r="F50" s="2"/>
      <c r="G50" s="2"/>
      <c r="H50" s="2"/>
      <c r="I50" s="2"/>
      <c r="J50" s="2"/>
      <c r="K50" s="2"/>
      <c r="L50" s="2"/>
      <c r="M50" s="2"/>
      <c r="N50" s="2"/>
      <c r="O50" s="2"/>
      <c r="P50" s="2"/>
      <c r="Q50" s="2"/>
      <c r="R50" s="2"/>
      <c r="S50" s="2"/>
      <c r="T50" s="2"/>
      <c r="U50" s="2"/>
      <c r="V50" s="2"/>
      <c r="W50" s="2"/>
      <c r="X50" s="2"/>
      <c r="Y50" s="2"/>
      <c r="Z50" s="2"/>
      <c r="AA50" s="2"/>
      <c r="AB50" s="2"/>
      <c r="AC50" s="2"/>
      <c r="AD50" s="2"/>
      <c r="AE50" s="2"/>
      <c r="AF50" s="2"/>
      <c r="AG50" s="2"/>
      <c r="AH50" s="2"/>
      <c r="AI50" s="2"/>
      <c r="AJ50" s="2"/>
      <c r="AK50" s="2"/>
      <c r="AL50" s="2"/>
      <c r="AM50" s="2"/>
      <c r="AN50" s="2"/>
      <c r="AO50" s="2"/>
      <c r="AP50" s="2"/>
      <c r="AQ50" s="2"/>
      <c r="AR50" s="2"/>
      <c r="AS50" s="2"/>
      <c r="AT50" s="2"/>
      <c r="AU50" s="2"/>
      <c r="AV50" s="2"/>
      <c r="AW50" s="2"/>
      <c r="AX50" s="2"/>
      <c r="AY50" s="2"/>
      <c r="AZ50" s="2"/>
      <c r="BA50" s="2"/>
      <c r="BB50" s="2"/>
      <c r="BC50" s="2"/>
      <c r="BD50" s="2"/>
      <c r="BE50" s="2"/>
      <c r="BF50" s="2"/>
      <c r="BG50" s="2"/>
      <c r="BH50" s="2"/>
      <c r="BI50" s="2"/>
      <c r="BJ50" s="2"/>
      <c r="BK50" s="2"/>
      <c r="BL50" s="2"/>
      <c r="BM50" s="2"/>
      <c r="BN50" s="2"/>
      <c r="BO50" s="2"/>
      <c r="BP50" s="2"/>
      <c r="BQ50" s="2"/>
      <c r="BR50" s="2"/>
      <c r="BS50" s="2"/>
      <c r="BT50" s="2"/>
      <c r="BU50" s="2"/>
      <c r="BV50" s="2"/>
      <c r="BW50" s="2"/>
      <c r="BX50" s="2"/>
      <c r="BY50" s="2"/>
      <c r="BZ50" s="2"/>
      <c r="CA50" s="2"/>
      <c r="CB50" s="2"/>
      <c r="CC50" s="2"/>
      <c r="CD50" s="2"/>
      <c r="CE50" s="2"/>
      <c r="CF50" s="2"/>
      <c r="CG50" s="2"/>
      <c r="CH50" s="2"/>
      <c r="CI50" s="2"/>
      <c r="CJ50" s="2"/>
      <c r="CK50" s="2"/>
      <c r="CL50" s="2"/>
      <c r="CM50" s="2"/>
      <c r="CN50" s="2"/>
      <c r="CO50" s="2"/>
      <c r="CP50" s="2"/>
      <c r="CQ50" s="2"/>
      <c r="CR50" s="2"/>
      <c r="CS50" s="2"/>
      <c r="CT50" s="2"/>
      <c r="CU50" s="2"/>
      <c r="CV50" s="2"/>
      <c r="CW50" s="2"/>
      <c r="CX50" s="2"/>
      <c r="CY50" s="2"/>
      <c r="CZ50" s="2"/>
      <c r="DA50" s="2"/>
      <c r="DB50" s="2"/>
      <c r="DC50" s="2"/>
      <c r="DD50" s="2"/>
      <c r="DE50" s="2"/>
      <c r="DF50" s="2"/>
      <c r="DG50" s="2"/>
      <c r="DH50" s="2"/>
      <c r="DI50" s="2"/>
      <c r="DJ50" s="2"/>
      <c r="DK50" s="2"/>
      <c r="DL50" s="2"/>
      <c r="DM50" s="2"/>
      <c r="DN50" s="2"/>
      <c r="DO50" s="2"/>
      <c r="DP50" s="2"/>
      <c r="DQ50" s="2"/>
      <c r="DR50" s="2"/>
      <c r="DS50" s="2"/>
      <c r="DT50" s="2"/>
      <c r="DU50" s="2"/>
      <c r="DV50" s="2"/>
      <c r="DW50" s="2"/>
      <c r="DX50" s="2"/>
      <c r="DY50" s="2"/>
      <c r="DZ50" s="2"/>
      <c r="EA50" s="2"/>
      <c r="EB50" s="2"/>
      <c r="EC50" s="2"/>
      <c r="ED50" s="2"/>
      <c r="EE50" s="2"/>
      <c r="EF50" s="2"/>
      <c r="EG50" s="2"/>
      <c r="EH50" s="2"/>
      <c r="EI50" s="2"/>
      <c r="EJ50" s="2"/>
      <c r="EK50" s="2"/>
      <c r="EL50" s="2"/>
      <c r="EM50" s="2"/>
      <c r="EN50" s="2"/>
      <c r="EO50" s="2"/>
      <c r="EP50" s="2"/>
      <c r="EQ50" s="2"/>
      <c r="ER50" s="2"/>
      <c r="ES50" s="2"/>
      <c r="ET50" s="2"/>
      <c r="EU50" s="2"/>
      <c r="EV50" s="2"/>
      <c r="EW50" s="2"/>
      <c r="EX50" s="2"/>
      <c r="EY50" s="2"/>
      <c r="EZ50" s="2"/>
      <c r="FA50" s="2"/>
      <c r="FB50" s="2"/>
      <c r="FC50" s="2"/>
      <c r="FD50" s="2"/>
      <c r="FE50" s="2"/>
      <c r="FF50" s="2"/>
      <c r="FG50" s="2"/>
      <c r="FH50" s="2"/>
      <c r="FI50" s="2"/>
      <c r="FJ50" s="2"/>
      <c r="FK50" s="2"/>
      <c r="FL50" s="2"/>
      <c r="FM50" s="2"/>
      <c r="FN50" s="2"/>
      <c r="FO50" s="2"/>
      <c r="FP50" s="2"/>
      <c r="FQ50" s="2"/>
      <c r="FR50" s="2"/>
      <c r="FS50" s="2"/>
      <c r="FT50" s="2"/>
      <c r="FU50" s="2"/>
      <c r="FV50" s="2"/>
      <c r="FW50" s="2"/>
      <c r="FX50" s="2"/>
      <c r="FY50" s="2"/>
      <c r="FZ50" s="2"/>
      <c r="GA50" s="2"/>
      <c r="GB50" s="2"/>
      <c r="GC50" s="2"/>
      <c r="GD50" s="2"/>
      <c r="GE50" s="2"/>
      <c r="GF50" s="2"/>
      <c r="GG50" s="2"/>
      <c r="GH50" s="2"/>
      <c r="GI50" s="2"/>
      <c r="GJ50" s="2"/>
      <c r="GK50" s="2"/>
      <c r="GL50" s="2"/>
      <c r="GM50" s="2"/>
      <c r="GN50" s="2"/>
      <c r="GO50" s="2"/>
      <c r="GP50" s="2"/>
      <c r="GQ50" s="2"/>
      <c r="GR50" s="2"/>
      <c r="GS50" s="2"/>
      <c r="GT50" s="2"/>
      <c r="GU50" s="2"/>
      <c r="GV50" s="2"/>
      <c r="GW50" s="2"/>
      <c r="GX50" s="2"/>
      <c r="GY50" s="2"/>
      <c r="GZ50" s="2"/>
      <c r="HA50" s="2"/>
      <c r="HB50" s="2"/>
      <c r="HC50" s="2"/>
      <c r="HD50" s="2"/>
      <c r="HE50" s="2"/>
      <c r="HF50" s="2"/>
      <c r="HG50" s="2"/>
      <c r="HH50" s="2"/>
      <c r="HI50" s="2"/>
      <c r="HJ50" s="2"/>
      <c r="HK50" s="2"/>
      <c r="HL50" s="2"/>
      <c r="HM50" s="2"/>
      <c r="HN50" s="2"/>
      <c r="HO50" s="2"/>
      <c r="HP50" s="2"/>
      <c r="HQ50" s="2"/>
      <c r="HR50" s="2"/>
      <c r="HS50" s="2"/>
      <c r="HT50" s="2"/>
      <c r="HU50" s="2"/>
      <c r="HV50" s="2"/>
      <c r="HW50" s="2"/>
      <c r="HX50" s="2"/>
      <c r="HY50" s="2"/>
      <c r="HZ50" s="2"/>
      <c r="IA50" s="2"/>
      <c r="IB50" s="2"/>
      <c r="IC50" s="2"/>
      <c r="ID50" s="2"/>
      <c r="IE50" s="2"/>
      <c r="IF50" s="2"/>
      <c r="IG50" s="2"/>
      <c r="IH50" s="2"/>
      <c r="II50" s="2"/>
      <c r="IJ50" s="33"/>
      <c r="IK50" s="33"/>
      <c r="IL50" s="33"/>
      <c r="IM50" s="33"/>
      <c r="IN50" s="33"/>
      <c r="IO50" s="33"/>
      <c r="IP50" s="33"/>
      <c r="IQ50" s="33"/>
      <c r="IR50" s="33"/>
      <c r="IS50" s="33"/>
      <c r="IT50" s="33"/>
      <c r="IU50" s="33"/>
      <c r="IV50" s="33"/>
      <c r="IW50" s="33"/>
      <c r="IX50" s="33"/>
      <c r="IY50" s="33"/>
      <c r="IZ50" s="33"/>
      <c r="JA50" s="33"/>
      <c r="JB50" s="33"/>
      <c r="JC50" s="33"/>
      <c r="JD50" s="33"/>
      <c r="JE50" s="33"/>
      <c r="JF50" s="33"/>
      <c r="JG50" s="33"/>
      <c r="JH50" s="33"/>
      <c r="JI50" s="33"/>
      <c r="JJ50" s="33"/>
      <c r="JK50" s="33"/>
      <c r="JL50" s="33"/>
      <c r="JM50" s="33"/>
      <c r="JN50" s="33"/>
      <c r="JO50" s="33"/>
      <c r="JP50" s="33"/>
      <c r="JQ50" s="33"/>
      <c r="JR50" s="33"/>
      <c r="JS50" s="33"/>
      <c r="JT50" s="33"/>
      <c r="JU50" s="33"/>
      <c r="JV50" s="33"/>
      <c r="JW50" s="33"/>
      <c r="JX50" s="33"/>
    </row>
    <row r="51" spans="1:284" ht="24" x14ac:dyDescent="0.2">
      <c r="A51" s="22" t="s">
        <v>0</v>
      </c>
      <c r="B51" s="21" t="s">
        <v>20</v>
      </c>
      <c r="C51" s="3" t="s">
        <v>59</v>
      </c>
      <c r="D51" s="7">
        <v>0</v>
      </c>
      <c r="E51" s="10">
        <v>95510</v>
      </c>
      <c r="F51" s="7">
        <v>228050</v>
      </c>
      <c r="G51" s="10">
        <v>183370</v>
      </c>
      <c r="H51" s="7">
        <v>272560</v>
      </c>
      <c r="I51" s="10">
        <v>222820</v>
      </c>
      <c r="J51" s="7">
        <v>221000</v>
      </c>
      <c r="K51" s="10">
        <v>204820</v>
      </c>
      <c r="L51" s="7">
        <v>165370</v>
      </c>
      <c r="M51" s="10">
        <v>233840</v>
      </c>
      <c r="N51" s="7">
        <v>165190</v>
      </c>
      <c r="O51" s="10">
        <v>175260</v>
      </c>
      <c r="P51" s="7">
        <v>146500</v>
      </c>
      <c r="Q51" s="10">
        <v>185670</v>
      </c>
      <c r="R51" s="7">
        <v>212840</v>
      </c>
      <c r="S51" s="10">
        <v>200670</v>
      </c>
      <c r="T51" s="7">
        <v>248700</v>
      </c>
      <c r="U51" s="10">
        <v>224760</v>
      </c>
      <c r="V51" s="7">
        <v>263390</v>
      </c>
      <c r="W51" s="10">
        <v>243450</v>
      </c>
      <c r="X51" s="7">
        <v>323160</v>
      </c>
      <c r="Y51" s="10">
        <v>205300</v>
      </c>
      <c r="Z51" s="7">
        <v>243720</v>
      </c>
      <c r="AA51" s="10">
        <v>252810</v>
      </c>
      <c r="AB51" s="7">
        <v>286200</v>
      </c>
      <c r="AC51" s="10">
        <v>278930</v>
      </c>
      <c r="AD51" s="7">
        <v>312770</v>
      </c>
      <c r="AE51" s="10">
        <v>5860</v>
      </c>
      <c r="AF51" s="7">
        <v>0</v>
      </c>
      <c r="AG51" s="10">
        <v>0</v>
      </c>
      <c r="AH51" s="7">
        <v>280070</v>
      </c>
      <c r="AI51" s="10">
        <v>343210</v>
      </c>
      <c r="AJ51" s="7">
        <v>367870</v>
      </c>
      <c r="AK51" s="10">
        <v>187060</v>
      </c>
      <c r="AL51" s="7">
        <v>283890</v>
      </c>
      <c r="AM51" s="10">
        <v>184600</v>
      </c>
      <c r="AN51" s="7">
        <v>162640</v>
      </c>
      <c r="AO51" s="10">
        <v>139170</v>
      </c>
      <c r="AP51" s="7">
        <v>186350</v>
      </c>
      <c r="AQ51" s="10">
        <v>160910</v>
      </c>
      <c r="AR51" s="7">
        <v>221220</v>
      </c>
      <c r="AS51" s="10">
        <v>327050</v>
      </c>
      <c r="AT51" s="7">
        <v>250100</v>
      </c>
      <c r="AU51" s="10">
        <v>367580</v>
      </c>
      <c r="AV51" s="7">
        <v>361920</v>
      </c>
      <c r="AW51" s="10">
        <v>294330</v>
      </c>
      <c r="AX51" s="7">
        <v>87540</v>
      </c>
      <c r="AY51" s="10">
        <v>148040</v>
      </c>
      <c r="AZ51" s="7">
        <v>139990</v>
      </c>
      <c r="BA51" s="10">
        <v>212370</v>
      </c>
      <c r="BB51" s="7">
        <v>74020</v>
      </c>
      <c r="BC51" s="10">
        <v>229470</v>
      </c>
      <c r="BD51" s="7">
        <v>376060</v>
      </c>
      <c r="BE51" s="10">
        <v>296660</v>
      </c>
      <c r="BF51" s="7">
        <v>99360</v>
      </c>
      <c r="BG51" s="10">
        <v>68250</v>
      </c>
      <c r="BH51" s="7">
        <v>98270</v>
      </c>
      <c r="BI51" s="10">
        <v>74290</v>
      </c>
      <c r="BJ51" s="7">
        <v>9430</v>
      </c>
      <c r="BK51" s="10">
        <v>112390</v>
      </c>
      <c r="BL51" s="7">
        <v>129620</v>
      </c>
      <c r="BM51" s="10">
        <v>80290</v>
      </c>
      <c r="BN51" s="7">
        <v>77790</v>
      </c>
      <c r="BO51" s="10">
        <v>70495</v>
      </c>
      <c r="BP51" s="7">
        <v>97079.999994500002</v>
      </c>
      <c r="BQ51" s="10">
        <v>78550.000004899994</v>
      </c>
      <c r="BR51" s="7">
        <v>34730.000000699998</v>
      </c>
      <c r="BS51" s="10">
        <v>42540</v>
      </c>
      <c r="BT51" s="7">
        <v>85220</v>
      </c>
      <c r="BU51" s="10">
        <v>89199.999997999999</v>
      </c>
      <c r="BV51" s="7">
        <v>173619.99999700001</v>
      </c>
      <c r="BW51" s="10">
        <v>73129.999993999998</v>
      </c>
      <c r="BX51" s="7">
        <v>104410.00000099999</v>
      </c>
      <c r="BY51" s="10">
        <v>117550.00000299999</v>
      </c>
      <c r="BZ51" s="7">
        <v>142989.999993</v>
      </c>
      <c r="CA51" s="10">
        <v>142889.99999899999</v>
      </c>
      <c r="CB51" s="7">
        <v>181109.99999400001</v>
      </c>
      <c r="CC51" s="10">
        <v>183550</v>
      </c>
      <c r="CD51" s="7">
        <v>195309.99999700001</v>
      </c>
      <c r="CE51" s="10">
        <v>91606</v>
      </c>
      <c r="CF51" s="7">
        <v>118450.0000004</v>
      </c>
      <c r="CG51" s="10">
        <v>137419.99999700001</v>
      </c>
      <c r="CH51" s="7">
        <v>143450.00000199999</v>
      </c>
      <c r="CI51" s="10">
        <v>115936</v>
      </c>
      <c r="CJ51" s="7">
        <v>137901</v>
      </c>
      <c r="CK51" s="10">
        <v>106068</v>
      </c>
      <c r="CL51" s="7">
        <v>107356</v>
      </c>
      <c r="CM51" s="10">
        <v>113321</v>
      </c>
      <c r="CN51" s="7">
        <v>208968</v>
      </c>
      <c r="CO51" s="10">
        <v>183186</v>
      </c>
      <c r="CP51" s="7">
        <v>106601</v>
      </c>
      <c r="CQ51" s="10">
        <v>131922</v>
      </c>
      <c r="CR51" s="7">
        <v>146439</v>
      </c>
      <c r="CS51" s="10">
        <v>133160</v>
      </c>
      <c r="CT51" s="7">
        <v>155199</v>
      </c>
      <c r="CU51" s="10">
        <v>126885</v>
      </c>
      <c r="CV51" s="7">
        <v>116718</v>
      </c>
      <c r="CW51" s="10">
        <v>151891</v>
      </c>
      <c r="CX51" s="7">
        <v>225552</v>
      </c>
      <c r="CY51" s="10">
        <v>150392</v>
      </c>
      <c r="CZ51" s="7">
        <v>142181</v>
      </c>
      <c r="DA51" s="10">
        <v>186392</v>
      </c>
      <c r="DB51" s="7">
        <v>201112</v>
      </c>
      <c r="DC51" s="10">
        <v>117925</v>
      </c>
      <c r="DD51" s="7">
        <v>38490</v>
      </c>
      <c r="DE51" s="10">
        <v>44946</v>
      </c>
      <c r="DF51" s="7">
        <v>209887</v>
      </c>
      <c r="DG51" s="10">
        <v>223024</v>
      </c>
      <c r="DH51" s="7">
        <v>125526</v>
      </c>
      <c r="DI51" s="10">
        <v>113325</v>
      </c>
      <c r="DJ51" s="7">
        <v>113864</v>
      </c>
      <c r="DK51" s="10">
        <v>31379</v>
      </c>
      <c r="DL51" s="7">
        <v>0</v>
      </c>
      <c r="DM51" s="10">
        <v>0</v>
      </c>
      <c r="DN51" s="7">
        <v>0</v>
      </c>
      <c r="DO51" s="10">
        <v>0</v>
      </c>
      <c r="DP51" s="7">
        <v>0</v>
      </c>
      <c r="DQ51" s="10">
        <v>0</v>
      </c>
      <c r="DR51" s="7">
        <v>0</v>
      </c>
      <c r="DS51" s="10">
        <v>0</v>
      </c>
      <c r="DT51" s="7">
        <v>0</v>
      </c>
      <c r="DU51" s="10">
        <v>0</v>
      </c>
      <c r="DV51" s="7">
        <v>0</v>
      </c>
      <c r="DW51" s="10">
        <v>0</v>
      </c>
      <c r="DX51" s="7">
        <v>0</v>
      </c>
      <c r="DY51" s="10">
        <v>0</v>
      </c>
      <c r="DZ51" s="7">
        <v>211371</v>
      </c>
      <c r="EA51" s="10">
        <v>273947</v>
      </c>
      <c r="EB51" s="7">
        <v>288499</v>
      </c>
      <c r="EC51" s="10">
        <v>190681</v>
      </c>
      <c r="ED51" s="7">
        <v>213905</v>
      </c>
      <c r="EE51" s="10">
        <v>194053</v>
      </c>
      <c r="EF51" s="7">
        <v>231424</v>
      </c>
      <c r="EG51" s="10">
        <v>171556</v>
      </c>
      <c r="EH51" s="7">
        <v>190471</v>
      </c>
      <c r="EI51" s="10">
        <v>179910</v>
      </c>
      <c r="EJ51" s="7">
        <v>192035</v>
      </c>
      <c r="EK51" s="10">
        <v>230260</v>
      </c>
      <c r="EL51" s="7">
        <v>248180</v>
      </c>
      <c r="EM51" s="10">
        <v>353240</v>
      </c>
      <c r="EN51" s="7">
        <v>335840</v>
      </c>
      <c r="EO51" s="10">
        <v>370140</v>
      </c>
      <c r="EP51" s="7">
        <v>325190</v>
      </c>
      <c r="EQ51" s="10">
        <v>320440</v>
      </c>
      <c r="ER51" s="7">
        <v>320170</v>
      </c>
      <c r="ES51" s="10">
        <v>208920</v>
      </c>
      <c r="ET51" s="7">
        <v>186850</v>
      </c>
      <c r="EU51" s="10">
        <v>176140</v>
      </c>
      <c r="EV51" s="7">
        <v>189040</v>
      </c>
      <c r="EW51" s="10">
        <v>185470</v>
      </c>
      <c r="EX51" s="7">
        <v>194270</v>
      </c>
      <c r="EY51" s="10">
        <v>192110</v>
      </c>
      <c r="EZ51" s="7">
        <v>189270</v>
      </c>
      <c r="FA51" s="10">
        <v>189810</v>
      </c>
      <c r="FB51" s="7">
        <v>197200</v>
      </c>
      <c r="FC51" s="10">
        <v>211910</v>
      </c>
      <c r="FD51" s="7">
        <v>299870</v>
      </c>
      <c r="FE51" s="10">
        <v>245830</v>
      </c>
      <c r="FF51" s="7">
        <v>244640</v>
      </c>
      <c r="FG51" s="10">
        <v>158940</v>
      </c>
      <c r="FH51" s="7">
        <v>157380</v>
      </c>
      <c r="FI51" s="10">
        <v>205680</v>
      </c>
      <c r="FJ51" s="7">
        <v>191030</v>
      </c>
      <c r="FK51" s="10">
        <v>248060</v>
      </c>
      <c r="FL51" s="7">
        <v>234340</v>
      </c>
      <c r="FM51" s="10">
        <v>247970</v>
      </c>
      <c r="FN51" s="7">
        <v>280040</v>
      </c>
      <c r="FO51" s="10">
        <v>292360</v>
      </c>
      <c r="FP51" s="7">
        <v>296300</v>
      </c>
      <c r="FQ51" s="10">
        <v>263870</v>
      </c>
      <c r="FR51" s="7">
        <v>194630</v>
      </c>
      <c r="FS51" s="10">
        <v>65890</v>
      </c>
      <c r="FT51" s="7">
        <v>4190</v>
      </c>
      <c r="FU51" s="10">
        <v>90</v>
      </c>
      <c r="FV51" s="7">
        <v>8310</v>
      </c>
      <c r="FW51" s="10">
        <v>0</v>
      </c>
      <c r="FX51" s="7">
        <v>0</v>
      </c>
      <c r="FY51" s="10">
        <v>0</v>
      </c>
      <c r="FZ51" s="7">
        <v>0</v>
      </c>
      <c r="GA51" s="10">
        <v>0</v>
      </c>
      <c r="GB51" s="7">
        <v>0</v>
      </c>
      <c r="GC51" s="10">
        <v>0</v>
      </c>
      <c r="GD51" s="7">
        <v>102130</v>
      </c>
      <c r="GE51" s="10">
        <v>385920</v>
      </c>
      <c r="GF51" s="7">
        <v>251300</v>
      </c>
      <c r="GG51" s="10">
        <v>89520</v>
      </c>
      <c r="GH51" s="7">
        <v>103010</v>
      </c>
      <c r="GI51" s="10">
        <v>118150</v>
      </c>
      <c r="GJ51" s="7">
        <v>134210</v>
      </c>
      <c r="GK51" s="10">
        <v>215970</v>
      </c>
      <c r="GL51" s="7">
        <v>191040</v>
      </c>
      <c r="GM51" s="10">
        <v>193570</v>
      </c>
      <c r="GN51" s="7">
        <v>190020</v>
      </c>
      <c r="GO51" s="10">
        <v>132750</v>
      </c>
      <c r="GP51" s="7">
        <v>124660</v>
      </c>
      <c r="GQ51" s="10">
        <v>146230</v>
      </c>
      <c r="GR51" s="7">
        <v>129150</v>
      </c>
      <c r="GS51" s="10">
        <v>139720</v>
      </c>
      <c r="GT51" s="7">
        <v>151840</v>
      </c>
      <c r="GU51" s="10">
        <v>156720</v>
      </c>
      <c r="GV51" s="7">
        <v>150350</v>
      </c>
      <c r="GW51" s="10">
        <v>156920</v>
      </c>
      <c r="GX51" s="7">
        <v>140310</v>
      </c>
      <c r="GY51" s="10">
        <v>152710</v>
      </c>
      <c r="GZ51" s="7">
        <v>145720</v>
      </c>
      <c r="HA51" s="10">
        <v>132250</v>
      </c>
      <c r="HB51" s="7">
        <v>142530</v>
      </c>
      <c r="HC51" s="10">
        <v>126330</v>
      </c>
      <c r="HD51" s="7">
        <v>93470</v>
      </c>
      <c r="HE51" s="10">
        <v>66880</v>
      </c>
      <c r="HF51" s="7">
        <v>59370</v>
      </c>
      <c r="HG51" s="10">
        <v>68930</v>
      </c>
      <c r="HH51" s="7">
        <v>66830</v>
      </c>
      <c r="HI51" s="10">
        <v>30990</v>
      </c>
      <c r="HJ51" s="7">
        <v>145100</v>
      </c>
      <c r="HK51" s="10">
        <v>117220</v>
      </c>
      <c r="HL51" s="7">
        <v>173247</v>
      </c>
      <c r="HM51" s="10">
        <v>147674</v>
      </c>
      <c r="HN51" s="7">
        <v>170165</v>
      </c>
      <c r="HO51" s="10">
        <v>181340</v>
      </c>
      <c r="HP51" s="7">
        <v>209306</v>
      </c>
      <c r="HQ51" s="10">
        <v>270864</v>
      </c>
      <c r="HR51" s="7">
        <v>242100</v>
      </c>
      <c r="HS51" s="10">
        <v>182424</v>
      </c>
      <c r="HT51" s="7">
        <v>131964</v>
      </c>
      <c r="HU51" s="10">
        <v>117764</v>
      </c>
      <c r="HV51" s="7">
        <v>109805</v>
      </c>
      <c r="HW51" s="10">
        <v>117994</v>
      </c>
      <c r="HX51" s="7">
        <v>119518</v>
      </c>
      <c r="HY51" s="10">
        <v>85727</v>
      </c>
      <c r="HZ51" s="7">
        <v>105420</v>
      </c>
      <c r="IA51" s="10">
        <v>192484</v>
      </c>
      <c r="IB51" s="7">
        <v>241876</v>
      </c>
      <c r="IC51" s="10">
        <v>224673</v>
      </c>
      <c r="ID51" s="7">
        <v>264091</v>
      </c>
      <c r="IE51" s="10">
        <v>277150</v>
      </c>
      <c r="IF51" s="7">
        <v>141406</v>
      </c>
      <c r="IG51" s="10">
        <v>136309</v>
      </c>
      <c r="IH51" s="7">
        <v>204627</v>
      </c>
      <c r="II51" s="10">
        <v>168132</v>
      </c>
      <c r="IJ51" s="31">
        <v>192316</v>
      </c>
      <c r="IK51" s="38">
        <v>183037</v>
      </c>
      <c r="IL51" s="31">
        <v>203763</v>
      </c>
      <c r="IM51" s="38">
        <v>248349</v>
      </c>
      <c r="IN51" s="31">
        <v>305759</v>
      </c>
      <c r="IO51" s="38">
        <v>342271</v>
      </c>
      <c r="IP51" s="31">
        <v>275829</v>
      </c>
      <c r="IQ51" s="38">
        <v>221045</v>
      </c>
      <c r="IR51" s="31">
        <v>208373</v>
      </c>
      <c r="IS51" s="38">
        <v>201239</v>
      </c>
      <c r="IT51" s="31">
        <v>199804</v>
      </c>
      <c r="IU51" s="38">
        <v>231260</v>
      </c>
      <c r="IV51" s="31">
        <v>178181</v>
      </c>
      <c r="IW51" s="38">
        <v>146633</v>
      </c>
      <c r="IX51" s="31">
        <v>120903</v>
      </c>
      <c r="IY51" s="38">
        <v>81834</v>
      </c>
      <c r="IZ51" s="31">
        <v>87792</v>
      </c>
      <c r="JA51" s="38">
        <v>84810</v>
      </c>
      <c r="JB51" s="31">
        <v>87792</v>
      </c>
      <c r="JC51" s="38">
        <v>87792</v>
      </c>
      <c r="JD51" s="31">
        <v>23806</v>
      </c>
      <c r="JE51" s="38">
        <v>0</v>
      </c>
      <c r="JF51" s="31">
        <v>0</v>
      </c>
      <c r="JG51" s="38">
        <v>0</v>
      </c>
      <c r="JH51" s="31">
        <v>0</v>
      </c>
      <c r="JI51" s="38">
        <v>0</v>
      </c>
      <c r="JJ51" s="31">
        <v>0</v>
      </c>
      <c r="JK51" s="38">
        <v>0</v>
      </c>
      <c r="JL51" s="31">
        <v>390072</v>
      </c>
      <c r="JM51" s="38">
        <v>190908</v>
      </c>
      <c r="JN51" s="31">
        <v>169399</v>
      </c>
      <c r="JO51" s="38">
        <v>168000</v>
      </c>
      <c r="JP51" s="31">
        <v>152973</v>
      </c>
      <c r="JQ51" s="38">
        <v>115101</v>
      </c>
      <c r="JR51" s="31">
        <v>126923</v>
      </c>
      <c r="JS51" s="38">
        <v>119869</v>
      </c>
      <c r="JT51" s="31">
        <v>131622</v>
      </c>
      <c r="JU51" s="38">
        <v>117645</v>
      </c>
      <c r="JV51" s="31">
        <v>93584</v>
      </c>
      <c r="JW51" s="38">
        <v>174628</v>
      </c>
      <c r="JX51" s="31">
        <v>248630</v>
      </c>
    </row>
    <row r="52" spans="1:284" ht="24" x14ac:dyDescent="0.2">
      <c r="A52" s="22" t="s">
        <v>0</v>
      </c>
      <c r="B52" s="21" t="s">
        <v>20</v>
      </c>
      <c r="C52" s="3" t="s">
        <v>60</v>
      </c>
      <c r="D52" s="7">
        <v>1150220</v>
      </c>
      <c r="E52" s="10">
        <v>893510</v>
      </c>
      <c r="F52" s="7">
        <v>968360</v>
      </c>
      <c r="G52" s="10">
        <v>1238720</v>
      </c>
      <c r="H52" s="7">
        <v>821860</v>
      </c>
      <c r="I52" s="10">
        <v>1034610</v>
      </c>
      <c r="J52" s="7">
        <v>1183240</v>
      </c>
      <c r="K52" s="10">
        <v>1202150</v>
      </c>
      <c r="L52" s="7">
        <v>1033210</v>
      </c>
      <c r="M52" s="10">
        <v>1075920</v>
      </c>
      <c r="N52" s="7">
        <v>798670</v>
      </c>
      <c r="O52" s="10">
        <v>1010760</v>
      </c>
      <c r="P52" s="7">
        <v>1060880</v>
      </c>
      <c r="Q52" s="10">
        <v>1026520</v>
      </c>
      <c r="R52" s="7">
        <v>1159630</v>
      </c>
      <c r="S52" s="10">
        <v>955930</v>
      </c>
      <c r="T52" s="7">
        <v>1217750</v>
      </c>
      <c r="U52" s="10">
        <v>1054180</v>
      </c>
      <c r="V52" s="7">
        <v>1225990</v>
      </c>
      <c r="W52" s="10">
        <v>365150</v>
      </c>
      <c r="X52" s="7">
        <v>0</v>
      </c>
      <c r="Y52" s="10">
        <v>460170</v>
      </c>
      <c r="Z52" s="7">
        <v>542840</v>
      </c>
      <c r="AA52" s="10">
        <v>800360</v>
      </c>
      <c r="AB52" s="7">
        <v>1073940</v>
      </c>
      <c r="AC52" s="10">
        <v>959340</v>
      </c>
      <c r="AD52" s="7">
        <v>1075790</v>
      </c>
      <c r="AE52" s="10">
        <v>1200860</v>
      </c>
      <c r="AF52" s="7">
        <v>901410</v>
      </c>
      <c r="AG52" s="10">
        <v>1090890</v>
      </c>
      <c r="AH52" s="7">
        <v>957990</v>
      </c>
      <c r="AI52" s="10">
        <v>1260720</v>
      </c>
      <c r="AJ52" s="7">
        <v>1199780</v>
      </c>
      <c r="AK52" s="10">
        <v>776310</v>
      </c>
      <c r="AL52" s="7">
        <v>829200</v>
      </c>
      <c r="AM52" s="10">
        <v>719510</v>
      </c>
      <c r="AN52" s="7">
        <v>882130</v>
      </c>
      <c r="AO52" s="10">
        <v>777570</v>
      </c>
      <c r="AP52" s="7">
        <v>904630</v>
      </c>
      <c r="AQ52" s="10">
        <v>1031680</v>
      </c>
      <c r="AR52" s="7">
        <v>1038200</v>
      </c>
      <c r="AS52" s="10">
        <v>920820</v>
      </c>
      <c r="AT52" s="7">
        <v>1155440</v>
      </c>
      <c r="AU52" s="10">
        <v>1143930</v>
      </c>
      <c r="AV52" s="7">
        <v>1016210</v>
      </c>
      <c r="AW52" s="10">
        <v>1012980</v>
      </c>
      <c r="AX52" s="7">
        <v>1100260</v>
      </c>
      <c r="AY52" s="10">
        <v>1085940</v>
      </c>
      <c r="AZ52" s="7">
        <v>877370</v>
      </c>
      <c r="BA52" s="10">
        <v>683800</v>
      </c>
      <c r="BB52" s="7">
        <v>791440</v>
      </c>
      <c r="BC52" s="10">
        <v>662410</v>
      </c>
      <c r="BD52" s="7">
        <v>594270</v>
      </c>
      <c r="BE52" s="10">
        <v>606730</v>
      </c>
      <c r="BF52" s="7">
        <v>577410</v>
      </c>
      <c r="BG52" s="10">
        <v>704740</v>
      </c>
      <c r="BH52" s="7">
        <v>515240</v>
      </c>
      <c r="BI52" s="10">
        <v>414910</v>
      </c>
      <c r="BJ52" s="7">
        <v>510100</v>
      </c>
      <c r="BK52" s="10">
        <v>651460</v>
      </c>
      <c r="BL52" s="7">
        <v>704400</v>
      </c>
      <c r="BM52" s="10">
        <v>593110</v>
      </c>
      <c r="BN52" s="7">
        <v>596849.99991999997</v>
      </c>
      <c r="BO52" s="10">
        <v>516350</v>
      </c>
      <c r="BP52" s="7">
        <v>696829.99999000004</v>
      </c>
      <c r="BQ52" s="10">
        <v>846409.99997</v>
      </c>
      <c r="BR52" s="7">
        <v>696050.00000100001</v>
      </c>
      <c r="BS52" s="10">
        <v>786559.99997</v>
      </c>
      <c r="BT52" s="7">
        <v>906240</v>
      </c>
      <c r="BU52" s="10">
        <v>864270.00003</v>
      </c>
      <c r="BV52" s="7">
        <v>745279.99996000004</v>
      </c>
      <c r="BW52" s="10">
        <v>812160.00002000004</v>
      </c>
      <c r="BX52" s="7">
        <v>974789.99997999996</v>
      </c>
      <c r="BY52" s="10">
        <v>927820.00000999996</v>
      </c>
      <c r="BZ52" s="7">
        <v>1025350.00001</v>
      </c>
      <c r="CA52" s="10">
        <v>972899.99997999996</v>
      </c>
      <c r="CB52" s="7">
        <v>997150.00005000003</v>
      </c>
      <c r="CC52" s="10">
        <v>967350.00003999996</v>
      </c>
      <c r="CD52" s="7">
        <v>1100559.9999800001</v>
      </c>
      <c r="CE52" s="10">
        <v>987905</v>
      </c>
      <c r="CF52" s="7">
        <v>1029720.00002</v>
      </c>
      <c r="CG52" s="10">
        <v>982369.99998000101</v>
      </c>
      <c r="CH52" s="7">
        <v>690470.00002000004</v>
      </c>
      <c r="CI52" s="10">
        <v>998096</v>
      </c>
      <c r="CJ52" s="7">
        <v>585142</v>
      </c>
      <c r="CK52" s="10">
        <v>603740</v>
      </c>
      <c r="CL52" s="7">
        <v>890904</v>
      </c>
      <c r="CM52" s="10">
        <v>806224</v>
      </c>
      <c r="CN52" s="7">
        <v>878701</v>
      </c>
      <c r="CO52" s="10">
        <v>1158042</v>
      </c>
      <c r="CP52" s="7">
        <v>1047901</v>
      </c>
      <c r="CQ52" s="10">
        <v>816530</v>
      </c>
      <c r="CR52" s="7">
        <v>731525</v>
      </c>
      <c r="CS52" s="10">
        <v>868650</v>
      </c>
      <c r="CT52" s="7">
        <v>662305</v>
      </c>
      <c r="CU52" s="10">
        <v>833105</v>
      </c>
      <c r="CV52" s="7">
        <v>754390</v>
      </c>
      <c r="CW52" s="10">
        <v>595324</v>
      </c>
      <c r="CX52" s="7">
        <v>495871</v>
      </c>
      <c r="CY52" s="10">
        <v>555765</v>
      </c>
      <c r="CZ52" s="7">
        <v>1198098</v>
      </c>
      <c r="DA52" s="10">
        <v>1024872</v>
      </c>
      <c r="DB52" s="7">
        <v>828284</v>
      </c>
      <c r="DC52" s="10">
        <v>704330</v>
      </c>
      <c r="DD52" s="7">
        <v>804234</v>
      </c>
      <c r="DE52" s="10">
        <v>617367</v>
      </c>
      <c r="DF52" s="7">
        <v>647824</v>
      </c>
      <c r="DG52" s="10">
        <v>662421</v>
      </c>
      <c r="DH52" s="7">
        <v>812383</v>
      </c>
      <c r="DI52" s="10">
        <v>713426</v>
      </c>
      <c r="DJ52" s="7">
        <v>837224</v>
      </c>
      <c r="DK52" s="10">
        <v>958076</v>
      </c>
      <c r="DL52" s="7">
        <v>877294</v>
      </c>
      <c r="DM52" s="10">
        <v>752140</v>
      </c>
      <c r="DN52" s="7">
        <v>876785</v>
      </c>
      <c r="DO52" s="10">
        <v>1054472</v>
      </c>
      <c r="DP52" s="7">
        <v>1012251</v>
      </c>
      <c r="DQ52" s="10">
        <v>714670</v>
      </c>
      <c r="DR52" s="7">
        <v>488056</v>
      </c>
      <c r="DS52" s="10">
        <v>492111</v>
      </c>
      <c r="DT52" s="7">
        <v>574108</v>
      </c>
      <c r="DU52" s="10">
        <v>655016</v>
      </c>
      <c r="DV52" s="7">
        <v>843040</v>
      </c>
      <c r="DW52" s="10">
        <v>1185430</v>
      </c>
      <c r="DX52" s="7">
        <v>887692</v>
      </c>
      <c r="DY52" s="10">
        <v>970538</v>
      </c>
      <c r="DZ52" s="7">
        <v>1105126</v>
      </c>
      <c r="EA52" s="10">
        <v>780036</v>
      </c>
      <c r="EB52" s="7">
        <v>892739</v>
      </c>
      <c r="EC52" s="10">
        <v>837944</v>
      </c>
      <c r="ED52" s="7">
        <v>778151</v>
      </c>
      <c r="EE52" s="10">
        <v>862900</v>
      </c>
      <c r="EF52" s="7">
        <v>957273</v>
      </c>
      <c r="EG52" s="10">
        <v>993957</v>
      </c>
      <c r="EH52" s="7">
        <v>920850</v>
      </c>
      <c r="EI52" s="10">
        <v>1016032</v>
      </c>
      <c r="EJ52" s="7">
        <v>1226801</v>
      </c>
      <c r="EK52" s="10">
        <v>1074153</v>
      </c>
      <c r="EL52" s="7">
        <v>985110</v>
      </c>
      <c r="EM52" s="10">
        <v>645000</v>
      </c>
      <c r="EN52" s="7">
        <v>703870</v>
      </c>
      <c r="EO52" s="10">
        <v>675830</v>
      </c>
      <c r="EP52" s="7">
        <v>777480</v>
      </c>
      <c r="EQ52" s="10">
        <v>944420</v>
      </c>
      <c r="ER52" s="7">
        <v>894140</v>
      </c>
      <c r="ES52" s="10">
        <v>629380</v>
      </c>
      <c r="ET52" s="7">
        <v>599390</v>
      </c>
      <c r="EU52" s="10">
        <v>825850</v>
      </c>
      <c r="EV52" s="7">
        <v>726760</v>
      </c>
      <c r="EW52" s="10">
        <v>467130</v>
      </c>
      <c r="EX52" s="7">
        <v>513440</v>
      </c>
      <c r="EY52" s="10">
        <v>979640</v>
      </c>
      <c r="EZ52" s="7">
        <v>985840</v>
      </c>
      <c r="FA52" s="10">
        <v>805870</v>
      </c>
      <c r="FB52" s="7">
        <v>1272740</v>
      </c>
      <c r="FC52" s="10">
        <v>1207270</v>
      </c>
      <c r="FD52" s="7">
        <v>1031250</v>
      </c>
      <c r="FE52" s="10">
        <v>1000770</v>
      </c>
      <c r="FF52" s="7">
        <v>937060</v>
      </c>
      <c r="FG52" s="10">
        <v>968390</v>
      </c>
      <c r="FH52" s="7">
        <v>1000580</v>
      </c>
      <c r="FI52" s="10">
        <v>814830</v>
      </c>
      <c r="FJ52" s="7">
        <v>1088500</v>
      </c>
      <c r="FK52" s="10">
        <v>1088500</v>
      </c>
      <c r="FL52" s="7">
        <v>1077740</v>
      </c>
      <c r="FM52" s="10">
        <v>1109110</v>
      </c>
      <c r="FN52" s="7">
        <v>1019740</v>
      </c>
      <c r="FO52" s="10">
        <v>942550</v>
      </c>
      <c r="FP52" s="7">
        <v>939490</v>
      </c>
      <c r="FQ52" s="10">
        <v>671720</v>
      </c>
      <c r="FR52" s="7">
        <v>635980</v>
      </c>
      <c r="FS52" s="10">
        <v>633800</v>
      </c>
      <c r="FT52" s="7">
        <v>526710</v>
      </c>
      <c r="FU52" s="10">
        <v>538600</v>
      </c>
      <c r="FV52" s="7">
        <v>710660</v>
      </c>
      <c r="FW52" s="10">
        <v>714850</v>
      </c>
      <c r="FX52" s="7">
        <v>753060</v>
      </c>
      <c r="FY52" s="10">
        <v>883250</v>
      </c>
      <c r="FZ52" s="7">
        <v>835090</v>
      </c>
      <c r="GA52" s="10">
        <v>770560</v>
      </c>
      <c r="GB52" s="7">
        <v>825130</v>
      </c>
      <c r="GC52" s="10">
        <v>858420</v>
      </c>
      <c r="GD52" s="7">
        <v>948100</v>
      </c>
      <c r="GE52" s="10">
        <v>875810</v>
      </c>
      <c r="GF52" s="7">
        <v>376710</v>
      </c>
      <c r="GG52" s="10">
        <v>348530</v>
      </c>
      <c r="GH52" s="7">
        <v>586130</v>
      </c>
      <c r="GI52" s="10">
        <v>702070</v>
      </c>
      <c r="GJ52" s="7">
        <v>552620</v>
      </c>
      <c r="GK52" s="10">
        <v>659220</v>
      </c>
      <c r="GL52" s="7">
        <v>769230</v>
      </c>
      <c r="GM52" s="10">
        <v>815820</v>
      </c>
      <c r="GN52" s="7">
        <v>819830</v>
      </c>
      <c r="GO52" s="10">
        <v>633830</v>
      </c>
      <c r="GP52" s="7">
        <v>674410</v>
      </c>
      <c r="GQ52" s="10">
        <v>742980</v>
      </c>
      <c r="GR52" s="7">
        <v>741130</v>
      </c>
      <c r="GS52" s="10">
        <v>763910</v>
      </c>
      <c r="GT52" s="7">
        <v>1012580</v>
      </c>
      <c r="GU52" s="10">
        <v>654130</v>
      </c>
      <c r="GV52" s="7">
        <v>925150</v>
      </c>
      <c r="GW52" s="10">
        <v>1012230</v>
      </c>
      <c r="GX52" s="7">
        <v>1000210</v>
      </c>
      <c r="GY52" s="10">
        <v>758350</v>
      </c>
      <c r="GZ52" s="7">
        <v>725030</v>
      </c>
      <c r="HA52" s="10">
        <v>485420</v>
      </c>
      <c r="HB52" s="7">
        <v>621170</v>
      </c>
      <c r="HC52" s="10">
        <v>693460</v>
      </c>
      <c r="HD52" s="7">
        <v>585990</v>
      </c>
      <c r="HE52" s="10">
        <v>614010</v>
      </c>
      <c r="HF52" s="7">
        <v>426310</v>
      </c>
      <c r="HG52" s="10">
        <v>711160</v>
      </c>
      <c r="HH52" s="7">
        <v>627770</v>
      </c>
      <c r="HI52" s="10">
        <v>729420</v>
      </c>
      <c r="HJ52" s="7">
        <v>677350</v>
      </c>
      <c r="HK52" s="10">
        <v>540770</v>
      </c>
      <c r="HL52" s="7">
        <v>566460</v>
      </c>
      <c r="HM52" s="10">
        <v>464496</v>
      </c>
      <c r="HN52" s="7">
        <v>655053</v>
      </c>
      <c r="HO52" s="10">
        <v>642626</v>
      </c>
      <c r="HP52" s="7">
        <v>741127</v>
      </c>
      <c r="HQ52" s="10">
        <v>771112</v>
      </c>
      <c r="HR52" s="7">
        <v>937955</v>
      </c>
      <c r="HS52" s="10">
        <v>901610</v>
      </c>
      <c r="HT52" s="7">
        <v>615082</v>
      </c>
      <c r="HU52" s="10">
        <v>592087</v>
      </c>
      <c r="HV52" s="7">
        <v>672800</v>
      </c>
      <c r="HW52" s="10">
        <v>656651</v>
      </c>
      <c r="HX52" s="7">
        <v>744966</v>
      </c>
      <c r="HY52" s="10">
        <v>902471</v>
      </c>
      <c r="HZ52" s="7">
        <v>740638</v>
      </c>
      <c r="IA52" s="10">
        <v>914795</v>
      </c>
      <c r="IB52" s="7">
        <v>1174195</v>
      </c>
      <c r="IC52" s="10">
        <v>1337046</v>
      </c>
      <c r="ID52" s="7">
        <v>1119686</v>
      </c>
      <c r="IE52" s="10">
        <v>1202443</v>
      </c>
      <c r="IF52" s="7">
        <v>906697</v>
      </c>
      <c r="IG52" s="10">
        <v>757890</v>
      </c>
      <c r="IH52" s="7">
        <v>815145</v>
      </c>
      <c r="II52" s="10">
        <v>707352</v>
      </c>
      <c r="IJ52" s="31">
        <v>771862</v>
      </c>
      <c r="IK52" s="38">
        <v>733682</v>
      </c>
      <c r="IL52" s="31">
        <v>1090734</v>
      </c>
      <c r="IM52" s="38">
        <v>1468949</v>
      </c>
      <c r="IN52" s="31">
        <v>1420954</v>
      </c>
      <c r="IO52" s="38">
        <v>1271253</v>
      </c>
      <c r="IP52" s="31">
        <v>1134865</v>
      </c>
      <c r="IQ52" s="38">
        <v>1162661</v>
      </c>
      <c r="IR52" s="31">
        <v>1169656</v>
      </c>
      <c r="IS52" s="38">
        <v>1085252</v>
      </c>
      <c r="IT52" s="31">
        <v>1062797</v>
      </c>
      <c r="IU52" s="38">
        <v>993080</v>
      </c>
      <c r="IV52" s="31">
        <v>1169468</v>
      </c>
      <c r="IW52" s="38">
        <v>1242049</v>
      </c>
      <c r="IX52" s="31">
        <v>1392968</v>
      </c>
      <c r="IY52" s="38">
        <v>1384293</v>
      </c>
      <c r="IZ52" s="31">
        <v>1282420</v>
      </c>
      <c r="JA52" s="38">
        <v>1334537</v>
      </c>
      <c r="JB52" s="31">
        <v>1044778</v>
      </c>
      <c r="JC52" s="38">
        <v>1016447</v>
      </c>
      <c r="JD52" s="31">
        <v>1152909</v>
      </c>
      <c r="JE52" s="38">
        <v>1288659</v>
      </c>
      <c r="JF52" s="31">
        <v>1224002</v>
      </c>
      <c r="JG52" s="38">
        <v>1160412</v>
      </c>
      <c r="JH52" s="31">
        <v>1049375</v>
      </c>
      <c r="JI52" s="38">
        <v>1003129</v>
      </c>
      <c r="JJ52" s="31">
        <v>973603</v>
      </c>
      <c r="JK52" s="38">
        <v>1091202</v>
      </c>
      <c r="JL52" s="31">
        <v>948309</v>
      </c>
      <c r="JM52" s="38">
        <v>998432</v>
      </c>
      <c r="JN52" s="31">
        <v>1006455</v>
      </c>
      <c r="JO52" s="38">
        <v>1059854</v>
      </c>
      <c r="JP52" s="31">
        <v>907103</v>
      </c>
      <c r="JQ52" s="38">
        <v>1048289</v>
      </c>
      <c r="JR52" s="31">
        <v>1039369</v>
      </c>
      <c r="JS52" s="38">
        <v>1081015</v>
      </c>
      <c r="JT52" s="31">
        <v>1029139</v>
      </c>
      <c r="JU52" s="38">
        <v>848759</v>
      </c>
      <c r="JV52" s="31">
        <v>864988</v>
      </c>
      <c r="JW52" s="38">
        <v>901508</v>
      </c>
      <c r="JX52" s="31">
        <v>1125581</v>
      </c>
    </row>
    <row r="53" spans="1:284" ht="24" x14ac:dyDescent="0.2">
      <c r="A53" s="22" t="s">
        <v>0</v>
      </c>
      <c r="B53" s="21" t="s">
        <v>20</v>
      </c>
      <c r="C53" s="3" t="s">
        <v>61</v>
      </c>
      <c r="D53" s="7">
        <v>101220</v>
      </c>
      <c r="E53" s="10">
        <v>140320</v>
      </c>
      <c r="F53" s="7">
        <v>86600</v>
      </c>
      <c r="G53" s="10">
        <v>117740</v>
      </c>
      <c r="H53" s="7">
        <v>150460</v>
      </c>
      <c r="I53" s="10">
        <v>122620</v>
      </c>
      <c r="J53" s="7">
        <v>127570</v>
      </c>
      <c r="K53" s="10">
        <v>154820</v>
      </c>
      <c r="L53" s="7">
        <v>185000</v>
      </c>
      <c r="M53" s="10">
        <v>117220</v>
      </c>
      <c r="N53" s="7">
        <v>74210</v>
      </c>
      <c r="O53" s="10">
        <v>85220</v>
      </c>
      <c r="P53" s="7">
        <v>113720</v>
      </c>
      <c r="Q53" s="10">
        <v>84350</v>
      </c>
      <c r="R53" s="7">
        <v>106190</v>
      </c>
      <c r="S53" s="10">
        <v>65260</v>
      </c>
      <c r="T53" s="7">
        <v>144280</v>
      </c>
      <c r="U53" s="10">
        <v>138570</v>
      </c>
      <c r="V53" s="7">
        <v>244940</v>
      </c>
      <c r="W53" s="10">
        <v>229210</v>
      </c>
      <c r="X53" s="7">
        <v>223710</v>
      </c>
      <c r="Y53" s="10">
        <v>356190</v>
      </c>
      <c r="Z53" s="7">
        <v>136130</v>
      </c>
      <c r="AA53" s="10">
        <v>146920</v>
      </c>
      <c r="AB53" s="7">
        <v>193810</v>
      </c>
      <c r="AC53" s="10">
        <v>193210</v>
      </c>
      <c r="AD53" s="7">
        <v>117290</v>
      </c>
      <c r="AE53" s="10">
        <v>158980</v>
      </c>
      <c r="AF53" s="7">
        <v>188070</v>
      </c>
      <c r="AG53" s="10">
        <v>178580</v>
      </c>
      <c r="AH53" s="7">
        <v>182030</v>
      </c>
      <c r="AI53" s="10">
        <v>83960</v>
      </c>
      <c r="AJ53" s="7">
        <v>154690</v>
      </c>
      <c r="AK53" s="10">
        <v>277470</v>
      </c>
      <c r="AL53" s="7">
        <v>309070</v>
      </c>
      <c r="AM53" s="10">
        <v>362860</v>
      </c>
      <c r="AN53" s="7">
        <v>364270</v>
      </c>
      <c r="AO53" s="10">
        <v>370680</v>
      </c>
      <c r="AP53" s="7">
        <v>319040</v>
      </c>
      <c r="AQ53" s="10">
        <v>279220</v>
      </c>
      <c r="AR53" s="7">
        <v>247830</v>
      </c>
      <c r="AS53" s="10">
        <v>414710</v>
      </c>
      <c r="AT53" s="7">
        <v>403200</v>
      </c>
      <c r="AU53" s="10">
        <v>459450</v>
      </c>
      <c r="AV53" s="7">
        <v>267370</v>
      </c>
      <c r="AW53" s="10">
        <v>305270</v>
      </c>
      <c r="AX53" s="7">
        <v>250780</v>
      </c>
      <c r="AY53" s="10">
        <v>245140</v>
      </c>
      <c r="AZ53" s="7">
        <v>363120</v>
      </c>
      <c r="BA53" s="10">
        <v>372810</v>
      </c>
      <c r="BB53" s="7">
        <v>352880</v>
      </c>
      <c r="BC53" s="10">
        <v>185630</v>
      </c>
      <c r="BD53" s="7">
        <v>188410</v>
      </c>
      <c r="BE53" s="10">
        <v>194330</v>
      </c>
      <c r="BF53" s="7">
        <v>250900</v>
      </c>
      <c r="BG53" s="10">
        <v>390920</v>
      </c>
      <c r="BH53" s="7">
        <v>313990</v>
      </c>
      <c r="BI53" s="10">
        <v>453910</v>
      </c>
      <c r="BJ53" s="7">
        <v>477800</v>
      </c>
      <c r="BK53" s="10">
        <v>369670</v>
      </c>
      <c r="BL53" s="7">
        <v>339230</v>
      </c>
      <c r="BM53" s="10">
        <v>373540</v>
      </c>
      <c r="BN53" s="7">
        <v>472744.94523999997</v>
      </c>
      <c r="BO53" s="10">
        <v>485542</v>
      </c>
      <c r="BP53" s="7">
        <v>385369.99998899997</v>
      </c>
      <c r="BQ53" s="10">
        <v>318010.00000499998</v>
      </c>
      <c r="BR53" s="7">
        <v>173090</v>
      </c>
      <c r="BS53" s="10">
        <v>298289.99998299999</v>
      </c>
      <c r="BT53" s="7">
        <v>268059.99997900001</v>
      </c>
      <c r="BU53" s="10">
        <v>424839.999992</v>
      </c>
      <c r="BV53" s="7">
        <v>376049.99998999998</v>
      </c>
      <c r="BW53" s="10">
        <v>276199.99996609997</v>
      </c>
      <c r="BX53" s="7">
        <v>249669.999993</v>
      </c>
      <c r="BY53" s="10">
        <v>324179.99995999999</v>
      </c>
      <c r="BZ53" s="7">
        <v>353739.99995000003</v>
      </c>
      <c r="CA53" s="10">
        <v>342370.00002500002</v>
      </c>
      <c r="CB53" s="7">
        <v>442089.99997</v>
      </c>
      <c r="CC53" s="10">
        <v>484979.99999600003</v>
      </c>
      <c r="CD53" s="7">
        <v>608280.00001900003</v>
      </c>
      <c r="CE53" s="10">
        <v>341678</v>
      </c>
      <c r="CF53" s="7">
        <v>158820.000007</v>
      </c>
      <c r="CG53" s="10">
        <v>113590.0000131</v>
      </c>
      <c r="CH53" s="7">
        <v>343300.00003499998</v>
      </c>
      <c r="CI53" s="10">
        <v>250358</v>
      </c>
      <c r="CJ53" s="7">
        <v>410101</v>
      </c>
      <c r="CK53" s="10">
        <v>238304</v>
      </c>
      <c r="CL53" s="7">
        <v>352519</v>
      </c>
      <c r="CM53" s="10">
        <v>467391</v>
      </c>
      <c r="CN53" s="7">
        <v>480928</v>
      </c>
      <c r="CO53" s="10">
        <v>273110</v>
      </c>
      <c r="CP53" s="7">
        <v>168295</v>
      </c>
      <c r="CQ53" s="10">
        <v>249893</v>
      </c>
      <c r="CR53" s="7">
        <v>245259</v>
      </c>
      <c r="CS53" s="10">
        <v>212990</v>
      </c>
      <c r="CT53" s="7">
        <v>191598</v>
      </c>
      <c r="CU53" s="10">
        <v>260175</v>
      </c>
      <c r="CV53" s="7">
        <v>387623</v>
      </c>
      <c r="CW53" s="10">
        <v>338681</v>
      </c>
      <c r="CX53" s="7">
        <v>378460</v>
      </c>
      <c r="CY53" s="10">
        <v>218903</v>
      </c>
      <c r="CZ53" s="7">
        <v>260713</v>
      </c>
      <c r="DA53" s="10">
        <v>259469</v>
      </c>
      <c r="DB53" s="7">
        <v>258687</v>
      </c>
      <c r="DC53" s="10">
        <v>210009</v>
      </c>
      <c r="DD53" s="7">
        <v>138439</v>
      </c>
      <c r="DE53" s="10">
        <v>0</v>
      </c>
      <c r="DF53" s="7">
        <v>0</v>
      </c>
      <c r="DG53" s="10">
        <v>10241</v>
      </c>
      <c r="DH53" s="7">
        <v>93211</v>
      </c>
      <c r="DI53" s="10">
        <v>104433</v>
      </c>
      <c r="DJ53" s="7">
        <v>207269</v>
      </c>
      <c r="DK53" s="10">
        <v>375609</v>
      </c>
      <c r="DL53" s="7">
        <v>634471</v>
      </c>
      <c r="DM53" s="10">
        <v>486380</v>
      </c>
      <c r="DN53" s="7">
        <v>527138</v>
      </c>
      <c r="DO53" s="10">
        <v>498166</v>
      </c>
      <c r="DP53" s="7">
        <v>408883</v>
      </c>
      <c r="DQ53" s="10">
        <v>299584</v>
      </c>
      <c r="DR53" s="7">
        <v>256881</v>
      </c>
      <c r="DS53" s="10">
        <v>263400</v>
      </c>
      <c r="DT53" s="7">
        <v>278284</v>
      </c>
      <c r="DU53" s="10">
        <v>192065</v>
      </c>
      <c r="DV53" s="7">
        <v>538690</v>
      </c>
      <c r="DW53" s="10">
        <v>320795</v>
      </c>
      <c r="DX53" s="7">
        <v>388839</v>
      </c>
      <c r="DY53" s="10">
        <v>404662</v>
      </c>
      <c r="DZ53" s="7">
        <v>660569</v>
      </c>
      <c r="EA53" s="10">
        <v>308447</v>
      </c>
      <c r="EB53" s="7">
        <v>440671</v>
      </c>
      <c r="EC53" s="10">
        <v>460113</v>
      </c>
      <c r="ED53" s="7">
        <v>494549</v>
      </c>
      <c r="EE53" s="10">
        <v>396819</v>
      </c>
      <c r="EF53" s="7">
        <v>577420</v>
      </c>
      <c r="EG53" s="10">
        <v>587685</v>
      </c>
      <c r="EH53" s="7">
        <v>663780</v>
      </c>
      <c r="EI53" s="10">
        <v>645901</v>
      </c>
      <c r="EJ53" s="7">
        <v>602516</v>
      </c>
      <c r="EK53" s="10">
        <v>648189</v>
      </c>
      <c r="EL53" s="7">
        <v>489590</v>
      </c>
      <c r="EM53" s="10">
        <v>770380</v>
      </c>
      <c r="EN53" s="7">
        <v>605750</v>
      </c>
      <c r="EO53" s="10">
        <v>532410</v>
      </c>
      <c r="EP53" s="7">
        <v>310490</v>
      </c>
      <c r="EQ53" s="10">
        <v>394380</v>
      </c>
      <c r="ER53" s="7">
        <v>356490</v>
      </c>
      <c r="ES53" s="10">
        <v>520580</v>
      </c>
      <c r="ET53" s="7">
        <v>588550</v>
      </c>
      <c r="EU53" s="10">
        <v>660110</v>
      </c>
      <c r="EV53" s="7">
        <v>889070</v>
      </c>
      <c r="EW53" s="10">
        <v>661600</v>
      </c>
      <c r="EX53" s="7">
        <v>684580</v>
      </c>
      <c r="EY53" s="10">
        <v>535360</v>
      </c>
      <c r="EZ53" s="7">
        <v>333750</v>
      </c>
      <c r="FA53" s="10">
        <v>309650</v>
      </c>
      <c r="FB53" s="7">
        <v>124530</v>
      </c>
      <c r="FC53" s="10">
        <v>0</v>
      </c>
      <c r="FD53" s="7">
        <v>0</v>
      </c>
      <c r="FE53" s="10">
        <v>43330</v>
      </c>
      <c r="FF53" s="7">
        <v>173730</v>
      </c>
      <c r="FG53" s="10">
        <v>235770</v>
      </c>
      <c r="FH53" s="7">
        <v>302340</v>
      </c>
      <c r="FI53" s="10">
        <v>285730</v>
      </c>
      <c r="FJ53" s="7">
        <v>380700</v>
      </c>
      <c r="FK53" s="10">
        <v>425480</v>
      </c>
      <c r="FL53" s="7">
        <v>378900</v>
      </c>
      <c r="FM53" s="10">
        <v>635520</v>
      </c>
      <c r="FN53" s="7">
        <v>479000</v>
      </c>
      <c r="FO53" s="10">
        <v>149520</v>
      </c>
      <c r="FP53" s="7">
        <v>399170</v>
      </c>
      <c r="FQ53" s="10">
        <v>447460</v>
      </c>
      <c r="FR53" s="7">
        <v>657650</v>
      </c>
      <c r="FS53" s="10">
        <v>586420</v>
      </c>
      <c r="FT53" s="7">
        <v>499960</v>
      </c>
      <c r="FU53" s="10">
        <v>468280</v>
      </c>
      <c r="FV53" s="7">
        <v>347780</v>
      </c>
      <c r="FW53" s="10">
        <v>157980</v>
      </c>
      <c r="FX53" s="7">
        <v>306520</v>
      </c>
      <c r="FY53" s="10">
        <v>328630</v>
      </c>
      <c r="FZ53" s="7">
        <v>295410</v>
      </c>
      <c r="GA53" s="10">
        <v>226180</v>
      </c>
      <c r="GB53" s="7">
        <v>249740</v>
      </c>
      <c r="GC53" s="10">
        <v>241020</v>
      </c>
      <c r="GD53" s="7">
        <v>176510</v>
      </c>
      <c r="GE53" s="10">
        <v>127430</v>
      </c>
      <c r="GF53" s="7">
        <v>490260</v>
      </c>
      <c r="GG53" s="10">
        <v>679050</v>
      </c>
      <c r="GH53" s="7">
        <v>458280</v>
      </c>
      <c r="GI53" s="10">
        <v>579760</v>
      </c>
      <c r="GJ53" s="7">
        <v>527270</v>
      </c>
      <c r="GK53" s="10">
        <v>468530</v>
      </c>
      <c r="GL53" s="7">
        <v>563220</v>
      </c>
      <c r="GM53" s="10">
        <v>600430</v>
      </c>
      <c r="GN53" s="7">
        <v>569110</v>
      </c>
      <c r="GO53" s="10">
        <v>656820</v>
      </c>
      <c r="GP53" s="7">
        <v>579130</v>
      </c>
      <c r="GQ53" s="10">
        <v>638610</v>
      </c>
      <c r="GR53" s="7">
        <v>710670</v>
      </c>
      <c r="GS53" s="10">
        <v>725020</v>
      </c>
      <c r="GT53" s="7">
        <v>834760</v>
      </c>
      <c r="GU53" s="10">
        <v>572270</v>
      </c>
      <c r="GV53" s="7">
        <v>821540</v>
      </c>
      <c r="GW53" s="10">
        <v>796550</v>
      </c>
      <c r="GX53" s="7">
        <v>793560</v>
      </c>
      <c r="GY53" s="10">
        <v>715470</v>
      </c>
      <c r="GZ53" s="7">
        <v>592230</v>
      </c>
      <c r="HA53" s="10">
        <v>579530</v>
      </c>
      <c r="HB53" s="7">
        <v>692100</v>
      </c>
      <c r="HC53" s="10">
        <v>649230</v>
      </c>
      <c r="HD53" s="7">
        <v>694880</v>
      </c>
      <c r="HE53" s="10">
        <v>702830</v>
      </c>
      <c r="HF53" s="7">
        <v>658480</v>
      </c>
      <c r="HG53" s="10">
        <v>461390</v>
      </c>
      <c r="HH53" s="7">
        <v>571690</v>
      </c>
      <c r="HI53" s="10">
        <v>533050</v>
      </c>
      <c r="HJ53" s="7">
        <v>607880</v>
      </c>
      <c r="HK53" s="10">
        <v>620190</v>
      </c>
      <c r="HL53" s="7">
        <v>724742</v>
      </c>
      <c r="HM53" s="10">
        <v>736908</v>
      </c>
      <c r="HN53" s="7">
        <v>748001</v>
      </c>
      <c r="HO53" s="10">
        <v>620281</v>
      </c>
      <c r="HP53" s="7">
        <v>834045</v>
      </c>
      <c r="HQ53" s="10">
        <v>847980</v>
      </c>
      <c r="HR53" s="7">
        <v>874398</v>
      </c>
      <c r="HS53" s="10">
        <v>1031189</v>
      </c>
      <c r="HT53" s="7">
        <v>635523</v>
      </c>
      <c r="HU53" s="10">
        <v>555378</v>
      </c>
      <c r="HV53" s="7">
        <v>609822</v>
      </c>
      <c r="HW53" s="10">
        <v>428620</v>
      </c>
      <c r="HX53" s="7">
        <v>630451</v>
      </c>
      <c r="HY53" s="10">
        <v>485613</v>
      </c>
      <c r="HZ53" s="7">
        <v>615798</v>
      </c>
      <c r="IA53" s="10">
        <v>637207</v>
      </c>
      <c r="IB53" s="7">
        <v>650965</v>
      </c>
      <c r="IC53" s="10">
        <v>764276</v>
      </c>
      <c r="ID53" s="7">
        <v>721084</v>
      </c>
      <c r="IE53" s="10">
        <v>770505</v>
      </c>
      <c r="IF53" s="7">
        <v>528930</v>
      </c>
      <c r="IG53" s="10">
        <v>522382</v>
      </c>
      <c r="IH53" s="7">
        <v>470210</v>
      </c>
      <c r="II53" s="10">
        <v>602282</v>
      </c>
      <c r="IJ53" s="31">
        <v>549469</v>
      </c>
      <c r="IK53" s="38">
        <v>500591</v>
      </c>
      <c r="IL53" s="31">
        <v>485278</v>
      </c>
      <c r="IM53" s="38">
        <v>651559</v>
      </c>
      <c r="IN53" s="31">
        <v>717957</v>
      </c>
      <c r="IO53" s="38">
        <v>728718</v>
      </c>
      <c r="IP53" s="31">
        <v>699053</v>
      </c>
      <c r="IQ53" s="38">
        <v>934017</v>
      </c>
      <c r="IR53" s="31">
        <v>778661</v>
      </c>
      <c r="IS53" s="38">
        <v>639170</v>
      </c>
      <c r="IT53" s="31">
        <v>898707</v>
      </c>
      <c r="IU53" s="38">
        <v>840292</v>
      </c>
      <c r="IV53" s="31">
        <v>789953</v>
      </c>
      <c r="IW53" s="38">
        <v>884119</v>
      </c>
      <c r="IX53" s="31">
        <v>906294</v>
      </c>
      <c r="IY53" s="38">
        <v>890682</v>
      </c>
      <c r="IZ53" s="31">
        <v>850151</v>
      </c>
      <c r="JA53" s="38">
        <v>1010369</v>
      </c>
      <c r="JB53" s="31">
        <v>822260</v>
      </c>
      <c r="JC53" s="38">
        <v>797378</v>
      </c>
      <c r="JD53" s="31">
        <v>904563</v>
      </c>
      <c r="JE53" s="38">
        <v>944400</v>
      </c>
      <c r="JF53" s="31">
        <v>1042451</v>
      </c>
      <c r="JG53" s="38">
        <v>1015735</v>
      </c>
      <c r="JH53" s="31">
        <v>922623</v>
      </c>
      <c r="JI53" s="38">
        <v>851956</v>
      </c>
      <c r="JJ53" s="31">
        <v>863086</v>
      </c>
      <c r="JK53" s="38">
        <v>914585</v>
      </c>
      <c r="JL53" s="31">
        <v>841745</v>
      </c>
      <c r="JM53" s="38">
        <v>809885</v>
      </c>
      <c r="JN53" s="31">
        <v>769854</v>
      </c>
      <c r="JO53" s="38">
        <v>840248</v>
      </c>
      <c r="JP53" s="31">
        <v>812978</v>
      </c>
      <c r="JQ53" s="38">
        <v>813973</v>
      </c>
      <c r="JR53" s="31">
        <v>834729</v>
      </c>
      <c r="JS53" s="38">
        <v>565237</v>
      </c>
      <c r="JT53" s="31">
        <v>648539</v>
      </c>
      <c r="JU53" s="38">
        <v>671744</v>
      </c>
      <c r="JV53" s="31">
        <v>675180</v>
      </c>
      <c r="JW53" s="38">
        <v>565157</v>
      </c>
      <c r="JX53" s="31">
        <v>829863</v>
      </c>
    </row>
    <row r="54" spans="1:284" ht="24" x14ac:dyDescent="0.2">
      <c r="A54" s="22" t="s">
        <v>0</v>
      </c>
      <c r="B54" s="21" t="s">
        <v>20</v>
      </c>
      <c r="C54" s="3" t="s">
        <v>62</v>
      </c>
      <c r="D54" s="7">
        <v>542050</v>
      </c>
      <c r="E54" s="10">
        <v>351510</v>
      </c>
      <c r="F54" s="7">
        <v>551630</v>
      </c>
      <c r="G54" s="10">
        <v>450190</v>
      </c>
      <c r="H54" s="7">
        <v>607490</v>
      </c>
      <c r="I54" s="10">
        <v>752960</v>
      </c>
      <c r="J54" s="7">
        <v>611750</v>
      </c>
      <c r="K54" s="10">
        <v>498720</v>
      </c>
      <c r="L54" s="7">
        <v>589960</v>
      </c>
      <c r="M54" s="10">
        <v>427730</v>
      </c>
      <c r="N54" s="7">
        <v>367800</v>
      </c>
      <c r="O54" s="10">
        <v>274160</v>
      </c>
      <c r="P54" s="7">
        <v>422510</v>
      </c>
      <c r="Q54" s="10">
        <v>339850</v>
      </c>
      <c r="R54" s="7">
        <v>327220</v>
      </c>
      <c r="S54" s="10">
        <v>318400</v>
      </c>
      <c r="T54" s="7">
        <v>316380</v>
      </c>
      <c r="U54" s="10">
        <v>290150</v>
      </c>
      <c r="V54" s="7">
        <v>644210</v>
      </c>
      <c r="W54" s="10">
        <v>533290</v>
      </c>
      <c r="X54" s="7">
        <v>369810</v>
      </c>
      <c r="Y54" s="10">
        <v>383600</v>
      </c>
      <c r="Z54" s="7">
        <v>545280</v>
      </c>
      <c r="AA54" s="10">
        <v>513960</v>
      </c>
      <c r="AB54" s="7">
        <v>505280</v>
      </c>
      <c r="AC54" s="10">
        <v>632690</v>
      </c>
      <c r="AD54" s="7">
        <v>454450</v>
      </c>
      <c r="AE54" s="10">
        <v>686680</v>
      </c>
      <c r="AF54" s="7">
        <v>648740</v>
      </c>
      <c r="AG54" s="10">
        <v>596540</v>
      </c>
      <c r="AH54" s="7">
        <v>512010</v>
      </c>
      <c r="AI54" s="10">
        <v>450060</v>
      </c>
      <c r="AJ54" s="7">
        <v>425860</v>
      </c>
      <c r="AK54" s="10">
        <v>315650</v>
      </c>
      <c r="AL54" s="7">
        <v>456680</v>
      </c>
      <c r="AM54" s="10">
        <v>521380</v>
      </c>
      <c r="AN54" s="7">
        <v>425890</v>
      </c>
      <c r="AO54" s="10">
        <v>426260</v>
      </c>
      <c r="AP54" s="7">
        <v>481000</v>
      </c>
      <c r="AQ54" s="10">
        <v>321220</v>
      </c>
      <c r="AR54" s="7">
        <v>457000</v>
      </c>
      <c r="AS54" s="10">
        <v>823500</v>
      </c>
      <c r="AT54" s="7">
        <v>531390</v>
      </c>
      <c r="AU54" s="10">
        <v>841960</v>
      </c>
      <c r="AV54" s="7">
        <v>447700</v>
      </c>
      <c r="AW54" s="10">
        <v>556770</v>
      </c>
      <c r="AX54" s="7">
        <v>470250</v>
      </c>
      <c r="AY54" s="10">
        <v>350640</v>
      </c>
      <c r="AZ54" s="7">
        <v>435340</v>
      </c>
      <c r="BA54" s="10">
        <v>385400</v>
      </c>
      <c r="BB54" s="7">
        <v>330920</v>
      </c>
      <c r="BC54" s="10">
        <v>319330</v>
      </c>
      <c r="BD54" s="7">
        <v>414760</v>
      </c>
      <c r="BE54" s="10">
        <v>313060</v>
      </c>
      <c r="BF54" s="7">
        <v>496480</v>
      </c>
      <c r="BG54" s="10">
        <v>605400</v>
      </c>
      <c r="BH54" s="7">
        <v>527570</v>
      </c>
      <c r="BI54" s="10">
        <v>667220</v>
      </c>
      <c r="BJ54" s="7">
        <v>666110</v>
      </c>
      <c r="BK54" s="10">
        <v>287670</v>
      </c>
      <c r="BL54" s="7">
        <v>480410</v>
      </c>
      <c r="BM54" s="10">
        <v>569130</v>
      </c>
      <c r="BN54" s="7">
        <v>495359.99994399998</v>
      </c>
      <c r="BO54" s="10">
        <v>613618</v>
      </c>
      <c r="BP54" s="7">
        <v>491910.00006400002</v>
      </c>
      <c r="BQ54" s="10">
        <v>431620.00000599999</v>
      </c>
      <c r="BR54" s="7">
        <v>322940.00001600001</v>
      </c>
      <c r="BS54" s="10">
        <v>404940.00004000001</v>
      </c>
      <c r="BT54" s="7">
        <v>524139.99995999999</v>
      </c>
      <c r="BU54" s="10">
        <v>590220</v>
      </c>
      <c r="BV54" s="7">
        <v>525930.00003</v>
      </c>
      <c r="BW54" s="10">
        <v>502100.00003</v>
      </c>
      <c r="BX54" s="7">
        <v>347760.00001700001</v>
      </c>
      <c r="BY54" s="10">
        <v>417280.00001000002</v>
      </c>
      <c r="BZ54" s="7">
        <v>470239.99991999997</v>
      </c>
      <c r="CA54" s="10">
        <v>461210.00001000002</v>
      </c>
      <c r="CB54" s="7">
        <v>603059.99997</v>
      </c>
      <c r="CC54" s="10">
        <v>582380.00003800006</v>
      </c>
      <c r="CD54" s="7">
        <v>704799.99997</v>
      </c>
      <c r="CE54" s="10">
        <v>407963</v>
      </c>
      <c r="CF54" s="7">
        <v>368220.00001700001</v>
      </c>
      <c r="CG54" s="10">
        <v>356539.99999699998</v>
      </c>
      <c r="CH54" s="7">
        <v>502530.00001999998</v>
      </c>
      <c r="CI54" s="10">
        <v>451451</v>
      </c>
      <c r="CJ54" s="7">
        <v>504356</v>
      </c>
      <c r="CK54" s="10">
        <v>387285</v>
      </c>
      <c r="CL54" s="7">
        <v>425529</v>
      </c>
      <c r="CM54" s="10">
        <v>427412</v>
      </c>
      <c r="CN54" s="7">
        <v>560014</v>
      </c>
      <c r="CO54" s="10">
        <v>389378</v>
      </c>
      <c r="CP54" s="7">
        <v>241564</v>
      </c>
      <c r="CQ54" s="10">
        <v>275650</v>
      </c>
      <c r="CR54" s="7">
        <v>321100</v>
      </c>
      <c r="CS54" s="10">
        <v>369370</v>
      </c>
      <c r="CT54" s="7">
        <v>520968</v>
      </c>
      <c r="CU54" s="10">
        <v>379553</v>
      </c>
      <c r="CV54" s="7">
        <v>463200</v>
      </c>
      <c r="CW54" s="10">
        <v>138254</v>
      </c>
      <c r="CX54" s="7">
        <v>317765</v>
      </c>
      <c r="CY54" s="10">
        <v>537331</v>
      </c>
      <c r="CZ54" s="7">
        <v>426352</v>
      </c>
      <c r="DA54" s="10">
        <v>501231</v>
      </c>
      <c r="DB54" s="7">
        <v>442627</v>
      </c>
      <c r="DC54" s="10">
        <v>392369</v>
      </c>
      <c r="DD54" s="7">
        <v>465211</v>
      </c>
      <c r="DE54" s="10">
        <v>634225</v>
      </c>
      <c r="DF54" s="7">
        <v>479985</v>
      </c>
      <c r="DG54" s="10">
        <v>523562</v>
      </c>
      <c r="DH54" s="7">
        <v>544354</v>
      </c>
      <c r="DI54" s="10">
        <v>536254</v>
      </c>
      <c r="DJ54" s="7">
        <v>613311</v>
      </c>
      <c r="DK54" s="10">
        <v>710030</v>
      </c>
      <c r="DL54" s="7">
        <v>694538</v>
      </c>
      <c r="DM54" s="10">
        <v>711080</v>
      </c>
      <c r="DN54" s="7">
        <v>819581</v>
      </c>
      <c r="DO54" s="10">
        <v>765725</v>
      </c>
      <c r="DP54" s="7">
        <v>608768</v>
      </c>
      <c r="DQ54" s="10">
        <v>809015</v>
      </c>
      <c r="DR54" s="7">
        <v>571136</v>
      </c>
      <c r="DS54" s="10">
        <v>435256</v>
      </c>
      <c r="DT54" s="7">
        <v>510053</v>
      </c>
      <c r="DU54" s="10">
        <v>493380</v>
      </c>
      <c r="DV54" s="7">
        <v>845541</v>
      </c>
      <c r="DW54" s="10">
        <v>695908</v>
      </c>
      <c r="DX54" s="7">
        <v>497820</v>
      </c>
      <c r="DY54" s="10">
        <v>743322</v>
      </c>
      <c r="DZ54" s="7">
        <v>786630</v>
      </c>
      <c r="EA54" s="10">
        <v>590748</v>
      </c>
      <c r="EB54" s="7">
        <v>659374</v>
      </c>
      <c r="EC54" s="10">
        <v>502892</v>
      </c>
      <c r="ED54" s="7">
        <v>283232</v>
      </c>
      <c r="EE54" s="10">
        <v>657715</v>
      </c>
      <c r="EF54" s="7">
        <v>357742</v>
      </c>
      <c r="EG54" s="10">
        <v>195339</v>
      </c>
      <c r="EH54" s="7">
        <v>636748</v>
      </c>
      <c r="EI54" s="10">
        <v>664832</v>
      </c>
      <c r="EJ54" s="7">
        <v>850355</v>
      </c>
      <c r="EK54" s="10">
        <v>786542</v>
      </c>
      <c r="EL54" s="7">
        <v>821990</v>
      </c>
      <c r="EM54" s="10">
        <v>839620</v>
      </c>
      <c r="EN54" s="7">
        <v>787100</v>
      </c>
      <c r="EO54" s="10">
        <v>649190</v>
      </c>
      <c r="EP54" s="7">
        <v>657270</v>
      </c>
      <c r="EQ54" s="10">
        <v>433220</v>
      </c>
      <c r="ER54" s="7">
        <v>469970</v>
      </c>
      <c r="ES54" s="10">
        <v>353280</v>
      </c>
      <c r="ET54" s="7">
        <v>453070</v>
      </c>
      <c r="EU54" s="10">
        <v>530300</v>
      </c>
      <c r="EV54" s="7">
        <v>548140</v>
      </c>
      <c r="EW54" s="10">
        <v>592310</v>
      </c>
      <c r="EX54" s="7">
        <v>524700</v>
      </c>
      <c r="EY54" s="10">
        <v>440020</v>
      </c>
      <c r="EZ54" s="7">
        <v>342570</v>
      </c>
      <c r="FA54" s="10">
        <v>283990</v>
      </c>
      <c r="FB54" s="7">
        <v>257520</v>
      </c>
      <c r="FC54" s="10">
        <v>347400</v>
      </c>
      <c r="FD54" s="7">
        <v>565440</v>
      </c>
      <c r="FE54" s="10">
        <v>454960</v>
      </c>
      <c r="FF54" s="7">
        <v>443910</v>
      </c>
      <c r="FG54" s="10">
        <v>414970</v>
      </c>
      <c r="FH54" s="7">
        <v>386260</v>
      </c>
      <c r="FI54" s="10">
        <v>390470</v>
      </c>
      <c r="FJ54" s="7">
        <v>424220</v>
      </c>
      <c r="FK54" s="10">
        <v>483280</v>
      </c>
      <c r="FL54" s="7">
        <v>427180</v>
      </c>
      <c r="FM54" s="10">
        <v>256470</v>
      </c>
      <c r="FN54" s="7">
        <v>305420</v>
      </c>
      <c r="FO54" s="10">
        <v>333070</v>
      </c>
      <c r="FP54" s="7">
        <v>381890</v>
      </c>
      <c r="FQ54" s="10">
        <v>337670</v>
      </c>
      <c r="FR54" s="7">
        <v>504980</v>
      </c>
      <c r="FS54" s="10">
        <v>467460</v>
      </c>
      <c r="FT54" s="7">
        <v>317440</v>
      </c>
      <c r="FU54" s="10">
        <v>342230</v>
      </c>
      <c r="FV54" s="7">
        <v>356040</v>
      </c>
      <c r="FW54" s="10">
        <v>357400</v>
      </c>
      <c r="FX54" s="7">
        <v>270040</v>
      </c>
      <c r="FY54" s="10">
        <v>368430</v>
      </c>
      <c r="FZ54" s="7">
        <v>411430</v>
      </c>
      <c r="GA54" s="10">
        <v>381680</v>
      </c>
      <c r="GB54" s="7">
        <v>314480</v>
      </c>
      <c r="GC54" s="10">
        <v>408970</v>
      </c>
      <c r="GD54" s="7">
        <v>471940</v>
      </c>
      <c r="GE54" s="10">
        <v>355800</v>
      </c>
      <c r="GF54" s="7">
        <v>352370</v>
      </c>
      <c r="GG54" s="10">
        <v>283610</v>
      </c>
      <c r="GH54" s="7">
        <v>306370</v>
      </c>
      <c r="GI54" s="10">
        <v>294010</v>
      </c>
      <c r="GJ54" s="7">
        <v>333680</v>
      </c>
      <c r="GK54" s="10">
        <v>378210</v>
      </c>
      <c r="GL54" s="7">
        <v>367420</v>
      </c>
      <c r="GM54" s="10">
        <v>516060</v>
      </c>
      <c r="GN54" s="7">
        <v>499440</v>
      </c>
      <c r="GO54" s="10">
        <v>374170</v>
      </c>
      <c r="GP54" s="7">
        <v>476240</v>
      </c>
      <c r="GQ54" s="10">
        <v>366520</v>
      </c>
      <c r="GR54" s="7">
        <v>369920</v>
      </c>
      <c r="GS54" s="10">
        <v>327550</v>
      </c>
      <c r="GT54" s="7">
        <v>466480</v>
      </c>
      <c r="GU54" s="10">
        <v>373780</v>
      </c>
      <c r="GV54" s="7">
        <v>535230</v>
      </c>
      <c r="GW54" s="10">
        <v>133450</v>
      </c>
      <c r="GX54" s="7">
        <v>270500</v>
      </c>
      <c r="GY54" s="10">
        <v>342590</v>
      </c>
      <c r="GZ54" s="7">
        <v>370300</v>
      </c>
      <c r="HA54" s="10">
        <v>498000</v>
      </c>
      <c r="HB54" s="7">
        <v>264160</v>
      </c>
      <c r="HC54" s="10">
        <v>342290</v>
      </c>
      <c r="HD54" s="7">
        <v>561990</v>
      </c>
      <c r="HE54" s="10">
        <v>377560</v>
      </c>
      <c r="HF54" s="7">
        <v>122790</v>
      </c>
      <c r="HG54" s="10">
        <v>488110</v>
      </c>
      <c r="HH54" s="7">
        <v>447610</v>
      </c>
      <c r="HI54" s="10">
        <v>314410</v>
      </c>
      <c r="HJ54" s="7">
        <v>230210</v>
      </c>
      <c r="HK54" s="10">
        <v>286230</v>
      </c>
      <c r="HL54" s="7">
        <v>388833</v>
      </c>
      <c r="HM54" s="10">
        <v>644053</v>
      </c>
      <c r="HN54" s="7">
        <v>609671</v>
      </c>
      <c r="HO54" s="10">
        <v>460743</v>
      </c>
      <c r="HP54" s="7">
        <v>597367</v>
      </c>
      <c r="HQ54" s="10">
        <v>751944</v>
      </c>
      <c r="HR54" s="7">
        <v>583291</v>
      </c>
      <c r="HS54" s="10">
        <v>607996</v>
      </c>
      <c r="HT54" s="7">
        <v>421908</v>
      </c>
      <c r="HU54" s="10">
        <v>461270</v>
      </c>
      <c r="HV54" s="7">
        <v>360384</v>
      </c>
      <c r="HW54" s="10">
        <v>321386</v>
      </c>
      <c r="HX54" s="7">
        <v>146706</v>
      </c>
      <c r="HY54" s="10">
        <v>119387</v>
      </c>
      <c r="HZ54" s="7">
        <v>343727</v>
      </c>
      <c r="IA54" s="10">
        <v>325629</v>
      </c>
      <c r="IB54" s="7">
        <v>404302</v>
      </c>
      <c r="IC54" s="10">
        <v>461596</v>
      </c>
      <c r="ID54" s="7">
        <v>456545</v>
      </c>
      <c r="IE54" s="10">
        <v>418808</v>
      </c>
      <c r="IF54" s="7">
        <v>375693</v>
      </c>
      <c r="IG54" s="10">
        <v>322077</v>
      </c>
      <c r="IH54" s="7">
        <v>346072</v>
      </c>
      <c r="II54" s="10">
        <v>436785</v>
      </c>
      <c r="IJ54" s="31">
        <v>423634</v>
      </c>
      <c r="IK54" s="38">
        <v>404381</v>
      </c>
      <c r="IL54" s="31">
        <v>428270</v>
      </c>
      <c r="IM54" s="38">
        <v>486966</v>
      </c>
      <c r="IN54" s="31">
        <v>508462</v>
      </c>
      <c r="IO54" s="38">
        <v>524619</v>
      </c>
      <c r="IP54" s="31">
        <v>499011</v>
      </c>
      <c r="IQ54" s="38">
        <v>607058</v>
      </c>
      <c r="IR54" s="31">
        <v>509467</v>
      </c>
      <c r="IS54" s="38">
        <v>416712</v>
      </c>
      <c r="IT54" s="31">
        <v>449208</v>
      </c>
      <c r="IU54" s="38">
        <v>507404</v>
      </c>
      <c r="IV54" s="31">
        <v>424079</v>
      </c>
      <c r="IW54" s="38">
        <v>436073</v>
      </c>
      <c r="IX54" s="31">
        <v>432332</v>
      </c>
      <c r="IY54" s="38">
        <v>387532</v>
      </c>
      <c r="IZ54" s="31">
        <v>467571</v>
      </c>
      <c r="JA54" s="38">
        <v>607286</v>
      </c>
      <c r="JB54" s="31">
        <v>466719</v>
      </c>
      <c r="JC54" s="38">
        <v>466986</v>
      </c>
      <c r="JD54" s="31">
        <v>455243</v>
      </c>
      <c r="JE54" s="38">
        <v>508878</v>
      </c>
      <c r="JF54" s="31">
        <v>487328</v>
      </c>
      <c r="JG54" s="38">
        <v>361172</v>
      </c>
      <c r="JH54" s="31">
        <v>389224</v>
      </c>
      <c r="JI54" s="38">
        <v>366583</v>
      </c>
      <c r="JJ54" s="31">
        <v>613788</v>
      </c>
      <c r="JK54" s="38">
        <v>515156</v>
      </c>
      <c r="JL54" s="31">
        <v>545076</v>
      </c>
      <c r="JM54" s="38">
        <v>530093</v>
      </c>
      <c r="JN54" s="31">
        <v>540212</v>
      </c>
      <c r="JO54" s="38">
        <v>583347</v>
      </c>
      <c r="JP54" s="31">
        <v>484269</v>
      </c>
      <c r="JQ54" s="38">
        <v>563714</v>
      </c>
      <c r="JR54" s="31">
        <v>564639</v>
      </c>
      <c r="JS54" s="38">
        <v>598168</v>
      </c>
      <c r="JT54" s="31">
        <v>595806</v>
      </c>
      <c r="JU54" s="38">
        <v>558466</v>
      </c>
      <c r="JV54" s="31">
        <v>617537</v>
      </c>
      <c r="JW54" s="38">
        <v>570600</v>
      </c>
      <c r="JX54" s="31">
        <v>763653</v>
      </c>
    </row>
    <row r="55" spans="1:284" ht="24" x14ac:dyDescent="0.2">
      <c r="A55" s="22" t="s">
        <v>0</v>
      </c>
      <c r="B55" s="21" t="s">
        <v>20</v>
      </c>
      <c r="C55" s="3" t="s">
        <v>63</v>
      </c>
      <c r="D55" s="7">
        <v>1015530</v>
      </c>
      <c r="E55" s="10">
        <v>945740</v>
      </c>
      <c r="F55" s="7">
        <v>1004510</v>
      </c>
      <c r="G55" s="10">
        <v>922230</v>
      </c>
      <c r="H55" s="7">
        <v>1127760</v>
      </c>
      <c r="I55" s="10">
        <v>1003820</v>
      </c>
      <c r="J55" s="7">
        <v>931930</v>
      </c>
      <c r="K55" s="10">
        <v>886170</v>
      </c>
      <c r="L55" s="7">
        <v>834810</v>
      </c>
      <c r="M55" s="10">
        <v>781440</v>
      </c>
      <c r="N55" s="7">
        <v>919800</v>
      </c>
      <c r="O55" s="10">
        <v>834260</v>
      </c>
      <c r="P55" s="7">
        <v>831810</v>
      </c>
      <c r="Q55" s="10">
        <v>533770</v>
      </c>
      <c r="R55" s="7">
        <v>882540</v>
      </c>
      <c r="S55" s="10">
        <v>905260</v>
      </c>
      <c r="T55" s="7">
        <v>927410</v>
      </c>
      <c r="U55" s="10">
        <v>906330</v>
      </c>
      <c r="V55" s="7">
        <v>962920</v>
      </c>
      <c r="W55" s="10">
        <v>1164210</v>
      </c>
      <c r="X55" s="7">
        <v>1394010</v>
      </c>
      <c r="Y55" s="10">
        <v>1212320</v>
      </c>
      <c r="Z55" s="7">
        <v>893660</v>
      </c>
      <c r="AA55" s="10">
        <v>846540</v>
      </c>
      <c r="AB55" s="7">
        <v>930630</v>
      </c>
      <c r="AC55" s="10">
        <v>679030</v>
      </c>
      <c r="AD55" s="7">
        <v>733520</v>
      </c>
      <c r="AE55" s="10">
        <v>664880</v>
      </c>
      <c r="AF55" s="7">
        <v>684130</v>
      </c>
      <c r="AG55" s="10">
        <v>882380</v>
      </c>
      <c r="AH55" s="7">
        <v>964370</v>
      </c>
      <c r="AI55" s="10">
        <v>1291780</v>
      </c>
      <c r="AJ55" s="7">
        <v>1090820</v>
      </c>
      <c r="AK55" s="10">
        <v>847630</v>
      </c>
      <c r="AL55" s="7">
        <v>839170</v>
      </c>
      <c r="AM55" s="10">
        <v>829890</v>
      </c>
      <c r="AN55" s="7">
        <v>797320</v>
      </c>
      <c r="AO55" s="10">
        <v>940550</v>
      </c>
      <c r="AP55" s="7">
        <v>1049220</v>
      </c>
      <c r="AQ55" s="10">
        <v>1186830</v>
      </c>
      <c r="AR55" s="7">
        <v>1230100</v>
      </c>
      <c r="AS55" s="10">
        <v>1003070</v>
      </c>
      <c r="AT55" s="7">
        <v>1141670</v>
      </c>
      <c r="AU55" s="10">
        <v>1249540</v>
      </c>
      <c r="AV55" s="7">
        <v>1153490</v>
      </c>
      <c r="AW55" s="10">
        <v>1314220</v>
      </c>
      <c r="AX55" s="7">
        <v>1235340</v>
      </c>
      <c r="AY55" s="10">
        <v>1122260</v>
      </c>
      <c r="AZ55" s="7">
        <v>907480</v>
      </c>
      <c r="BA55" s="10">
        <v>796040</v>
      </c>
      <c r="BB55" s="7">
        <v>793210</v>
      </c>
      <c r="BC55" s="10">
        <v>725410</v>
      </c>
      <c r="BD55" s="7">
        <v>679380</v>
      </c>
      <c r="BE55" s="10">
        <v>628410</v>
      </c>
      <c r="BF55" s="7">
        <v>663350</v>
      </c>
      <c r="BG55" s="10">
        <v>815870</v>
      </c>
      <c r="BH55" s="7">
        <v>555540</v>
      </c>
      <c r="BI55" s="10">
        <v>514010</v>
      </c>
      <c r="BJ55" s="7">
        <v>569050</v>
      </c>
      <c r="BK55" s="10">
        <v>529050</v>
      </c>
      <c r="BL55" s="7">
        <v>564350</v>
      </c>
      <c r="BM55" s="10">
        <v>489140</v>
      </c>
      <c r="BN55" s="7">
        <v>521799.99994000001</v>
      </c>
      <c r="BO55" s="10">
        <v>694867</v>
      </c>
      <c r="BP55" s="7">
        <v>634590</v>
      </c>
      <c r="BQ55" s="10">
        <v>636590</v>
      </c>
      <c r="BR55" s="7">
        <v>443200.000038</v>
      </c>
      <c r="BS55" s="10">
        <v>282629.99999899999</v>
      </c>
      <c r="BT55" s="7">
        <v>300220.000015</v>
      </c>
      <c r="BU55" s="10">
        <v>449849.99999799998</v>
      </c>
      <c r="BV55" s="7">
        <v>544820.00005000003</v>
      </c>
      <c r="BW55" s="10">
        <v>627399.99999000004</v>
      </c>
      <c r="BX55" s="7">
        <v>563899.99997</v>
      </c>
      <c r="BY55" s="10">
        <v>538059.99994999997</v>
      </c>
      <c r="BZ55" s="7">
        <v>549489.99997999996</v>
      </c>
      <c r="CA55" s="10">
        <v>611370.00003</v>
      </c>
      <c r="CB55" s="7">
        <v>647689.99993000005</v>
      </c>
      <c r="CC55" s="10">
        <v>783969.99998000101</v>
      </c>
      <c r="CD55" s="7">
        <v>1109209.9999200001</v>
      </c>
      <c r="CE55" s="10">
        <v>653501</v>
      </c>
      <c r="CF55" s="7">
        <v>745300.00000999996</v>
      </c>
      <c r="CG55" s="10">
        <v>932129.99996000004</v>
      </c>
      <c r="CH55" s="7">
        <v>860909.99991999997</v>
      </c>
      <c r="CI55" s="10">
        <v>980701</v>
      </c>
      <c r="CJ55" s="7">
        <v>979469</v>
      </c>
      <c r="CK55" s="10">
        <v>868321</v>
      </c>
      <c r="CL55" s="7">
        <v>895089</v>
      </c>
      <c r="CM55" s="10">
        <v>962307</v>
      </c>
      <c r="CN55" s="7">
        <v>847961</v>
      </c>
      <c r="CO55" s="10">
        <v>906232</v>
      </c>
      <c r="CP55" s="7">
        <v>928843</v>
      </c>
      <c r="CQ55" s="10">
        <v>996112</v>
      </c>
      <c r="CR55" s="7">
        <v>944555</v>
      </c>
      <c r="CS55" s="10">
        <v>531860</v>
      </c>
      <c r="CT55" s="7">
        <v>679108</v>
      </c>
      <c r="CU55" s="10">
        <v>440375</v>
      </c>
      <c r="CV55" s="7">
        <v>649941</v>
      </c>
      <c r="CW55" s="10">
        <v>789413</v>
      </c>
      <c r="CX55" s="7">
        <v>505553</v>
      </c>
      <c r="CY55" s="10">
        <v>690877</v>
      </c>
      <c r="CZ55" s="7">
        <v>876239</v>
      </c>
      <c r="DA55" s="10">
        <v>843674</v>
      </c>
      <c r="DB55" s="7">
        <v>725323</v>
      </c>
      <c r="DC55" s="10">
        <v>701620</v>
      </c>
      <c r="DD55" s="7">
        <v>786054</v>
      </c>
      <c r="DE55" s="10">
        <v>837038</v>
      </c>
      <c r="DF55" s="7">
        <v>483472</v>
      </c>
      <c r="DG55" s="10">
        <v>448131</v>
      </c>
      <c r="DH55" s="7">
        <v>702253</v>
      </c>
      <c r="DI55" s="10">
        <v>742660</v>
      </c>
      <c r="DJ55" s="7">
        <v>722898</v>
      </c>
      <c r="DK55" s="10">
        <v>975696</v>
      </c>
      <c r="DL55" s="7">
        <v>591010</v>
      </c>
      <c r="DM55" s="10">
        <v>713920</v>
      </c>
      <c r="DN55" s="7">
        <v>829391</v>
      </c>
      <c r="DO55" s="10">
        <v>805370</v>
      </c>
      <c r="DP55" s="7">
        <v>740467</v>
      </c>
      <c r="DQ55" s="10">
        <v>497989</v>
      </c>
      <c r="DR55" s="7">
        <v>528429</v>
      </c>
      <c r="DS55" s="10">
        <v>455437</v>
      </c>
      <c r="DT55" s="7">
        <v>571459</v>
      </c>
      <c r="DU55" s="10">
        <v>733369</v>
      </c>
      <c r="DV55" s="7">
        <v>438869</v>
      </c>
      <c r="DW55" s="10">
        <v>429342</v>
      </c>
      <c r="DX55" s="7">
        <v>615086</v>
      </c>
      <c r="DY55" s="10">
        <v>704568</v>
      </c>
      <c r="DZ55" s="7">
        <v>837670</v>
      </c>
      <c r="EA55" s="10">
        <v>653961</v>
      </c>
      <c r="EB55" s="7">
        <v>674280</v>
      </c>
      <c r="EC55" s="10">
        <v>679156</v>
      </c>
      <c r="ED55" s="7">
        <v>491702</v>
      </c>
      <c r="EE55" s="10">
        <v>433868</v>
      </c>
      <c r="EF55" s="7">
        <v>577509</v>
      </c>
      <c r="EG55" s="10">
        <v>350581</v>
      </c>
      <c r="EH55" s="7">
        <v>545712</v>
      </c>
      <c r="EI55" s="10">
        <v>527331</v>
      </c>
      <c r="EJ55" s="7">
        <v>608091</v>
      </c>
      <c r="EK55" s="10">
        <v>530188</v>
      </c>
      <c r="EL55" s="7">
        <v>431610</v>
      </c>
      <c r="EM55" s="10">
        <v>523440</v>
      </c>
      <c r="EN55" s="7">
        <v>500089.99999999901</v>
      </c>
      <c r="EO55" s="10">
        <v>502790</v>
      </c>
      <c r="EP55" s="7">
        <v>565120</v>
      </c>
      <c r="EQ55" s="10">
        <v>513200</v>
      </c>
      <c r="ER55" s="7">
        <v>406100</v>
      </c>
      <c r="ES55" s="10">
        <v>536180</v>
      </c>
      <c r="ET55" s="7">
        <v>666360</v>
      </c>
      <c r="EU55" s="10">
        <v>543080</v>
      </c>
      <c r="EV55" s="7">
        <v>641200</v>
      </c>
      <c r="EW55" s="10">
        <v>341690</v>
      </c>
      <c r="EX55" s="7">
        <v>343340</v>
      </c>
      <c r="EY55" s="10">
        <v>864680</v>
      </c>
      <c r="EZ55" s="7">
        <v>663730</v>
      </c>
      <c r="FA55" s="10">
        <v>838440</v>
      </c>
      <c r="FB55" s="7">
        <v>1159810</v>
      </c>
      <c r="FC55" s="10">
        <v>1139820</v>
      </c>
      <c r="FD55" s="7">
        <v>833470</v>
      </c>
      <c r="FE55" s="10">
        <v>1001040</v>
      </c>
      <c r="FF55" s="7">
        <v>1016840</v>
      </c>
      <c r="FG55" s="10">
        <v>875450</v>
      </c>
      <c r="FH55" s="7">
        <v>648280</v>
      </c>
      <c r="FI55" s="10">
        <v>747820</v>
      </c>
      <c r="FJ55" s="7">
        <v>1007870</v>
      </c>
      <c r="FK55" s="10">
        <v>950320</v>
      </c>
      <c r="FL55" s="7">
        <v>869020</v>
      </c>
      <c r="FM55" s="10">
        <v>472810</v>
      </c>
      <c r="FN55" s="7">
        <v>778920</v>
      </c>
      <c r="FO55" s="10">
        <v>898850</v>
      </c>
      <c r="FP55" s="7">
        <v>849390</v>
      </c>
      <c r="FQ55" s="10">
        <v>705090</v>
      </c>
      <c r="FR55" s="7">
        <v>600620</v>
      </c>
      <c r="FS55" s="10">
        <v>452700</v>
      </c>
      <c r="FT55" s="7">
        <v>393890</v>
      </c>
      <c r="FU55" s="10">
        <v>342570</v>
      </c>
      <c r="FV55" s="7">
        <v>303490</v>
      </c>
      <c r="FW55" s="10">
        <v>411020</v>
      </c>
      <c r="FX55" s="7">
        <v>477710</v>
      </c>
      <c r="FY55" s="10">
        <v>484970</v>
      </c>
      <c r="FZ55" s="7">
        <v>526710</v>
      </c>
      <c r="GA55" s="10">
        <v>571530</v>
      </c>
      <c r="GB55" s="7">
        <v>550830</v>
      </c>
      <c r="GC55" s="10">
        <v>552400</v>
      </c>
      <c r="GD55" s="7">
        <v>478950</v>
      </c>
      <c r="GE55" s="10">
        <v>493190</v>
      </c>
      <c r="GF55" s="7">
        <v>181100</v>
      </c>
      <c r="GG55" s="10">
        <v>176510</v>
      </c>
      <c r="GH55" s="7">
        <v>660460</v>
      </c>
      <c r="GI55" s="10">
        <v>606680</v>
      </c>
      <c r="GJ55" s="7">
        <v>458990</v>
      </c>
      <c r="GK55" s="10">
        <v>590680</v>
      </c>
      <c r="GL55" s="7">
        <v>648180</v>
      </c>
      <c r="GM55" s="10">
        <v>551650</v>
      </c>
      <c r="GN55" s="7">
        <v>778860</v>
      </c>
      <c r="GO55" s="10">
        <v>833950</v>
      </c>
      <c r="GP55" s="7">
        <v>838930</v>
      </c>
      <c r="GQ55" s="10">
        <v>774560</v>
      </c>
      <c r="GR55" s="7">
        <v>820100</v>
      </c>
      <c r="GS55" s="10">
        <v>836990</v>
      </c>
      <c r="GT55" s="7">
        <v>763560</v>
      </c>
      <c r="GU55" s="10">
        <v>601610</v>
      </c>
      <c r="GV55" s="7">
        <v>848870</v>
      </c>
      <c r="GW55" s="10">
        <v>611430</v>
      </c>
      <c r="GX55" s="7">
        <v>750200</v>
      </c>
      <c r="GY55" s="10">
        <v>408360</v>
      </c>
      <c r="GZ55" s="7">
        <v>332450</v>
      </c>
      <c r="HA55" s="10">
        <v>351680</v>
      </c>
      <c r="HB55" s="7">
        <v>620040</v>
      </c>
      <c r="HC55" s="10">
        <v>799710</v>
      </c>
      <c r="HD55" s="7">
        <v>802420</v>
      </c>
      <c r="HE55" s="10">
        <v>751370</v>
      </c>
      <c r="HF55" s="7">
        <v>780820</v>
      </c>
      <c r="HG55" s="10">
        <v>756700</v>
      </c>
      <c r="HH55" s="7">
        <v>620780</v>
      </c>
      <c r="HI55" s="10">
        <v>614220</v>
      </c>
      <c r="HJ55" s="7">
        <v>546500</v>
      </c>
      <c r="HK55" s="10">
        <v>588410</v>
      </c>
      <c r="HL55" s="7">
        <v>610389</v>
      </c>
      <c r="HM55" s="10">
        <v>522511</v>
      </c>
      <c r="HN55" s="7">
        <v>687599</v>
      </c>
      <c r="HO55" s="10">
        <v>704168</v>
      </c>
      <c r="HP55" s="7">
        <v>845375</v>
      </c>
      <c r="HQ55" s="10">
        <v>846147</v>
      </c>
      <c r="HR55" s="7">
        <v>1035643</v>
      </c>
      <c r="HS55" s="10">
        <v>1019948</v>
      </c>
      <c r="HT55" s="7">
        <v>578260</v>
      </c>
      <c r="HU55" s="10">
        <v>422939</v>
      </c>
      <c r="HV55" s="7">
        <v>587538</v>
      </c>
      <c r="HW55" s="10">
        <v>748839</v>
      </c>
      <c r="HX55" s="7">
        <v>685254</v>
      </c>
      <c r="HY55" s="10">
        <v>320947</v>
      </c>
      <c r="HZ55" s="7">
        <v>632465</v>
      </c>
      <c r="IA55" s="10">
        <v>749284</v>
      </c>
      <c r="IB55" s="7">
        <v>1081808</v>
      </c>
      <c r="IC55" s="10">
        <v>1277055</v>
      </c>
      <c r="ID55" s="7">
        <v>1252595</v>
      </c>
      <c r="IE55" s="10">
        <v>1131770</v>
      </c>
      <c r="IF55" s="7">
        <v>822274</v>
      </c>
      <c r="IG55" s="10">
        <v>782763</v>
      </c>
      <c r="IH55" s="7">
        <v>639544</v>
      </c>
      <c r="II55" s="10">
        <v>270932</v>
      </c>
      <c r="IJ55" s="31">
        <v>533669</v>
      </c>
      <c r="IK55" s="38">
        <v>525086</v>
      </c>
      <c r="IL55" s="31">
        <v>769998</v>
      </c>
      <c r="IM55" s="38">
        <v>922166</v>
      </c>
      <c r="IN55" s="31">
        <v>1052899</v>
      </c>
      <c r="IO55" s="38">
        <v>1082383</v>
      </c>
      <c r="IP55" s="31">
        <v>1160205</v>
      </c>
      <c r="IQ55" s="38">
        <v>1079989</v>
      </c>
      <c r="IR55" s="31">
        <v>911587</v>
      </c>
      <c r="IS55" s="38">
        <v>851258</v>
      </c>
      <c r="IT55" s="31">
        <v>780731</v>
      </c>
      <c r="IU55" s="38">
        <v>706081</v>
      </c>
      <c r="IV55" s="31">
        <v>992198</v>
      </c>
      <c r="IW55" s="38">
        <v>1034670</v>
      </c>
      <c r="IX55" s="31">
        <v>1056205</v>
      </c>
      <c r="IY55" s="38">
        <v>999929</v>
      </c>
      <c r="IZ55" s="31">
        <v>1070313</v>
      </c>
      <c r="JA55" s="38">
        <v>1098878</v>
      </c>
      <c r="JB55" s="31">
        <v>927899</v>
      </c>
      <c r="JC55" s="38">
        <v>972899</v>
      </c>
      <c r="JD55" s="31">
        <v>987306</v>
      </c>
      <c r="JE55" s="38">
        <v>907858</v>
      </c>
      <c r="JF55" s="31">
        <v>822412</v>
      </c>
      <c r="JG55" s="38">
        <v>710168</v>
      </c>
      <c r="JH55" s="31">
        <v>769640</v>
      </c>
      <c r="JI55" s="38">
        <v>736253</v>
      </c>
      <c r="JJ55" s="31">
        <v>921857</v>
      </c>
      <c r="JK55" s="38">
        <v>846601</v>
      </c>
      <c r="JL55" s="31">
        <v>666594</v>
      </c>
      <c r="JM55" s="38">
        <v>749500</v>
      </c>
      <c r="JN55" s="31">
        <v>766767</v>
      </c>
      <c r="JO55" s="38">
        <v>823530</v>
      </c>
      <c r="JP55" s="31">
        <v>686428</v>
      </c>
      <c r="JQ55" s="38">
        <v>759193</v>
      </c>
      <c r="JR55" s="31">
        <v>782277</v>
      </c>
      <c r="JS55" s="38">
        <v>784429</v>
      </c>
      <c r="JT55" s="31">
        <v>794809</v>
      </c>
      <c r="JU55" s="38">
        <v>730622</v>
      </c>
      <c r="JV55" s="31">
        <v>885684</v>
      </c>
      <c r="JW55" s="38">
        <v>765142</v>
      </c>
      <c r="JX55" s="31">
        <v>930343</v>
      </c>
    </row>
    <row r="56" spans="1:284" ht="24" x14ac:dyDescent="0.2">
      <c r="A56" s="22" t="s">
        <v>0</v>
      </c>
      <c r="B56" s="21" t="s">
        <v>20</v>
      </c>
      <c r="C56" s="3" t="s">
        <v>64</v>
      </c>
      <c r="D56" s="7">
        <v>89430</v>
      </c>
      <c r="E56" s="10">
        <v>100090</v>
      </c>
      <c r="F56" s="7">
        <v>102730</v>
      </c>
      <c r="G56" s="10">
        <v>116480</v>
      </c>
      <c r="H56" s="7">
        <v>131150</v>
      </c>
      <c r="I56" s="10">
        <v>130590</v>
      </c>
      <c r="J56" s="7">
        <v>110950</v>
      </c>
      <c r="K56" s="10">
        <v>101370</v>
      </c>
      <c r="L56" s="7">
        <v>108380</v>
      </c>
      <c r="M56" s="10">
        <v>105290</v>
      </c>
      <c r="N56" s="7">
        <v>140460</v>
      </c>
      <c r="O56" s="10">
        <v>22190</v>
      </c>
      <c r="P56" s="7">
        <v>0</v>
      </c>
      <c r="Q56" s="10">
        <v>0</v>
      </c>
      <c r="R56" s="7">
        <v>0</v>
      </c>
      <c r="S56" s="10">
        <v>0</v>
      </c>
      <c r="T56" s="7">
        <v>0</v>
      </c>
      <c r="U56" s="10">
        <v>27690</v>
      </c>
      <c r="V56" s="7">
        <v>193920</v>
      </c>
      <c r="W56" s="10">
        <v>179930</v>
      </c>
      <c r="X56" s="7">
        <v>244280</v>
      </c>
      <c r="Y56" s="10">
        <v>165780</v>
      </c>
      <c r="Z56" s="7">
        <v>37770</v>
      </c>
      <c r="AA56" s="10">
        <v>0</v>
      </c>
      <c r="AB56" s="7">
        <v>0</v>
      </c>
      <c r="AC56" s="10">
        <v>129390</v>
      </c>
      <c r="AD56" s="7">
        <v>264200</v>
      </c>
      <c r="AE56" s="10">
        <v>268500</v>
      </c>
      <c r="AF56" s="7">
        <v>295420</v>
      </c>
      <c r="AG56" s="10">
        <v>281120</v>
      </c>
      <c r="AH56" s="7">
        <v>288020</v>
      </c>
      <c r="AI56" s="10">
        <v>303770</v>
      </c>
      <c r="AJ56" s="7">
        <v>283230</v>
      </c>
      <c r="AK56" s="10">
        <v>294230</v>
      </c>
      <c r="AL56" s="7">
        <v>280030</v>
      </c>
      <c r="AM56" s="10">
        <v>290610</v>
      </c>
      <c r="AN56" s="7">
        <v>288270</v>
      </c>
      <c r="AO56" s="10">
        <v>256630</v>
      </c>
      <c r="AP56" s="7">
        <v>277630</v>
      </c>
      <c r="AQ56" s="10">
        <v>215320</v>
      </c>
      <c r="AR56" s="7">
        <v>93170</v>
      </c>
      <c r="AS56" s="10">
        <v>109610</v>
      </c>
      <c r="AT56" s="7">
        <v>57220</v>
      </c>
      <c r="AU56" s="10">
        <v>86800</v>
      </c>
      <c r="AV56" s="7">
        <v>2540</v>
      </c>
      <c r="AW56" s="10">
        <v>45950</v>
      </c>
      <c r="AX56" s="7">
        <v>99060</v>
      </c>
      <c r="AY56" s="10">
        <v>298230</v>
      </c>
      <c r="AZ56" s="7">
        <v>327590</v>
      </c>
      <c r="BA56" s="10">
        <v>278260</v>
      </c>
      <c r="BB56" s="7">
        <v>266120</v>
      </c>
      <c r="BC56" s="10">
        <v>299930</v>
      </c>
      <c r="BD56" s="7">
        <v>247460</v>
      </c>
      <c r="BE56" s="10">
        <v>235380</v>
      </c>
      <c r="BF56" s="7">
        <v>177410</v>
      </c>
      <c r="BG56" s="10">
        <v>243710</v>
      </c>
      <c r="BH56" s="7">
        <v>133400</v>
      </c>
      <c r="BI56" s="10">
        <v>172730</v>
      </c>
      <c r="BJ56" s="7">
        <v>228480</v>
      </c>
      <c r="BK56" s="10">
        <v>131400</v>
      </c>
      <c r="BL56" s="7">
        <v>112390</v>
      </c>
      <c r="BM56" s="10">
        <v>142120</v>
      </c>
      <c r="BN56" s="7">
        <v>161990</v>
      </c>
      <c r="BO56" s="10">
        <v>208325</v>
      </c>
      <c r="BP56" s="7">
        <v>117980.00000270001</v>
      </c>
      <c r="BQ56" s="10">
        <v>114520.000002</v>
      </c>
      <c r="BR56" s="7">
        <v>85869.999998800005</v>
      </c>
      <c r="BS56" s="10">
        <v>186319.99994000001</v>
      </c>
      <c r="BT56" s="7">
        <v>152939.999993</v>
      </c>
      <c r="BU56" s="10">
        <v>160760.0000079</v>
      </c>
      <c r="BV56" s="7">
        <v>106569.999996</v>
      </c>
      <c r="BW56" s="10">
        <v>140930.00000199999</v>
      </c>
      <c r="BX56" s="7">
        <v>219649.99999800001</v>
      </c>
      <c r="BY56" s="10">
        <v>182579.999992</v>
      </c>
      <c r="BZ56" s="7">
        <v>208249.999993</v>
      </c>
      <c r="CA56" s="10">
        <v>204420</v>
      </c>
      <c r="CB56" s="7">
        <v>205480.000007</v>
      </c>
      <c r="CC56" s="10">
        <v>194410.000007</v>
      </c>
      <c r="CD56" s="7">
        <v>196290</v>
      </c>
      <c r="CE56" s="10">
        <v>238703</v>
      </c>
      <c r="CF56" s="7">
        <v>203360.00000900001</v>
      </c>
      <c r="CG56" s="10">
        <v>196109.999992</v>
      </c>
      <c r="CH56" s="7">
        <v>206220.000011</v>
      </c>
      <c r="CI56" s="10">
        <v>220255</v>
      </c>
      <c r="CJ56" s="7">
        <v>213058</v>
      </c>
      <c r="CK56" s="10">
        <v>198940</v>
      </c>
      <c r="CL56" s="7">
        <v>215941</v>
      </c>
      <c r="CM56" s="10">
        <v>211896</v>
      </c>
      <c r="CN56" s="7">
        <v>221495</v>
      </c>
      <c r="CO56" s="10">
        <v>214980</v>
      </c>
      <c r="CP56" s="7">
        <v>225928</v>
      </c>
      <c r="CQ56" s="10">
        <v>227044</v>
      </c>
      <c r="CR56" s="7">
        <v>233250</v>
      </c>
      <c r="CS56" s="10">
        <v>224130</v>
      </c>
      <c r="CT56" s="7">
        <v>220800</v>
      </c>
      <c r="CU56" s="10">
        <v>220968</v>
      </c>
      <c r="CV56" s="7">
        <v>220069</v>
      </c>
      <c r="CW56" s="10">
        <v>208452</v>
      </c>
      <c r="CX56" s="7">
        <v>224099</v>
      </c>
      <c r="CY56" s="10">
        <v>216390</v>
      </c>
      <c r="CZ56" s="7">
        <v>201779</v>
      </c>
      <c r="DA56" s="10">
        <v>216090</v>
      </c>
      <c r="DB56" s="7">
        <v>229741</v>
      </c>
      <c r="DC56" s="10">
        <v>231548</v>
      </c>
      <c r="DD56" s="7">
        <v>225540</v>
      </c>
      <c r="DE56" s="10">
        <v>231849</v>
      </c>
      <c r="DF56" s="7">
        <v>217620</v>
      </c>
      <c r="DG56" s="10">
        <v>221011</v>
      </c>
      <c r="DH56" s="7">
        <v>224006</v>
      </c>
      <c r="DI56" s="10">
        <v>203924</v>
      </c>
      <c r="DJ56" s="7">
        <v>220813</v>
      </c>
      <c r="DK56" s="10">
        <v>207960</v>
      </c>
      <c r="DL56" s="7">
        <v>184132</v>
      </c>
      <c r="DM56" s="10">
        <v>152800</v>
      </c>
      <c r="DN56" s="7">
        <v>195444</v>
      </c>
      <c r="DO56" s="10">
        <v>215388</v>
      </c>
      <c r="DP56" s="7">
        <v>64617</v>
      </c>
      <c r="DQ56" s="10">
        <v>0</v>
      </c>
      <c r="DR56" s="7">
        <v>38420</v>
      </c>
      <c r="DS56" s="10">
        <v>111090</v>
      </c>
      <c r="DT56" s="7">
        <v>14470</v>
      </c>
      <c r="DU56" s="10">
        <v>0</v>
      </c>
      <c r="DV56" s="7">
        <v>0</v>
      </c>
      <c r="DW56" s="10">
        <v>104046</v>
      </c>
      <c r="DX56" s="7">
        <v>226734</v>
      </c>
      <c r="DY56" s="10">
        <v>207394</v>
      </c>
      <c r="DZ56" s="7">
        <v>57888</v>
      </c>
      <c r="EA56" s="10">
        <v>2710</v>
      </c>
      <c r="EB56" s="7">
        <v>0</v>
      </c>
      <c r="EC56" s="10">
        <v>0</v>
      </c>
      <c r="ED56" s="7">
        <v>0</v>
      </c>
      <c r="EE56" s="10">
        <v>0</v>
      </c>
      <c r="EF56" s="7">
        <v>0</v>
      </c>
      <c r="EG56" s="10">
        <v>0</v>
      </c>
      <c r="EH56" s="7">
        <v>0</v>
      </c>
      <c r="EI56" s="10">
        <v>0</v>
      </c>
      <c r="EJ56" s="7">
        <v>0</v>
      </c>
      <c r="EK56" s="10">
        <v>0</v>
      </c>
      <c r="EL56" s="7">
        <v>0</v>
      </c>
      <c r="EM56" s="10">
        <v>0</v>
      </c>
      <c r="EN56" s="7">
        <v>0</v>
      </c>
      <c r="EO56" s="10">
        <v>0</v>
      </c>
      <c r="EP56" s="7">
        <v>0</v>
      </c>
      <c r="EQ56" s="10">
        <v>164250</v>
      </c>
      <c r="ER56" s="7">
        <v>194250</v>
      </c>
      <c r="ES56" s="10">
        <v>197490</v>
      </c>
      <c r="ET56" s="7">
        <v>213130</v>
      </c>
      <c r="EU56" s="10">
        <v>193970</v>
      </c>
      <c r="EV56" s="7">
        <v>211630</v>
      </c>
      <c r="EW56" s="10">
        <v>202640</v>
      </c>
      <c r="EX56" s="7">
        <v>214000</v>
      </c>
      <c r="EY56" s="10">
        <v>220600</v>
      </c>
      <c r="EZ56" s="7">
        <v>210560</v>
      </c>
      <c r="FA56" s="10">
        <v>218990</v>
      </c>
      <c r="FB56" s="7">
        <v>207460</v>
      </c>
      <c r="FC56" s="10">
        <v>15360</v>
      </c>
      <c r="FD56" s="7">
        <v>0</v>
      </c>
      <c r="FE56" s="10">
        <v>0</v>
      </c>
      <c r="FF56" s="7">
        <v>65170</v>
      </c>
      <c r="FG56" s="10">
        <v>197410</v>
      </c>
      <c r="FH56" s="7">
        <v>204290</v>
      </c>
      <c r="FI56" s="10">
        <v>210960</v>
      </c>
      <c r="FJ56" s="7">
        <v>219020</v>
      </c>
      <c r="FK56" s="10">
        <v>218490</v>
      </c>
      <c r="FL56" s="7">
        <v>213910</v>
      </c>
      <c r="FM56" s="10">
        <v>222610</v>
      </c>
      <c r="FN56" s="7">
        <v>213210</v>
      </c>
      <c r="FO56" s="10">
        <v>216640</v>
      </c>
      <c r="FP56" s="7">
        <v>220340</v>
      </c>
      <c r="FQ56" s="10">
        <v>199030</v>
      </c>
      <c r="FR56" s="7">
        <v>219400</v>
      </c>
      <c r="FS56" s="10">
        <v>210740</v>
      </c>
      <c r="FT56" s="7">
        <v>205060</v>
      </c>
      <c r="FU56" s="10">
        <v>187700</v>
      </c>
      <c r="FV56" s="7">
        <v>16400</v>
      </c>
      <c r="FW56" s="10">
        <v>0</v>
      </c>
      <c r="FX56" s="7">
        <v>6260</v>
      </c>
      <c r="FY56" s="10">
        <v>0</v>
      </c>
      <c r="FZ56" s="7">
        <v>0</v>
      </c>
      <c r="GA56" s="10">
        <v>0</v>
      </c>
      <c r="GB56" s="7">
        <v>0</v>
      </c>
      <c r="GC56" s="10">
        <v>0</v>
      </c>
      <c r="GD56" s="7">
        <v>0</v>
      </c>
      <c r="GE56" s="10">
        <v>0</v>
      </c>
      <c r="GF56" s="7">
        <v>0</v>
      </c>
      <c r="GG56" s="10">
        <v>0</v>
      </c>
      <c r="GH56" s="7">
        <v>110710</v>
      </c>
      <c r="GI56" s="10">
        <v>186110</v>
      </c>
      <c r="GJ56" s="7">
        <v>165830</v>
      </c>
      <c r="GK56" s="10">
        <v>179750</v>
      </c>
      <c r="GL56" s="7">
        <v>167450</v>
      </c>
      <c r="GM56" s="10">
        <v>176180</v>
      </c>
      <c r="GN56" s="7">
        <v>172600</v>
      </c>
      <c r="GO56" s="10">
        <v>162300</v>
      </c>
      <c r="GP56" s="7">
        <v>175300</v>
      </c>
      <c r="GQ56" s="10">
        <v>167940</v>
      </c>
      <c r="GR56" s="7">
        <v>168100</v>
      </c>
      <c r="GS56" s="10">
        <v>158920</v>
      </c>
      <c r="GT56" s="7">
        <v>171430</v>
      </c>
      <c r="GU56" s="10">
        <v>168470</v>
      </c>
      <c r="GV56" s="7">
        <v>2700</v>
      </c>
      <c r="GW56" s="10">
        <v>0</v>
      </c>
      <c r="GX56" s="7">
        <v>0</v>
      </c>
      <c r="GY56" s="10">
        <v>66170</v>
      </c>
      <c r="GZ56" s="7">
        <v>177590</v>
      </c>
      <c r="HA56" s="10">
        <v>165180</v>
      </c>
      <c r="HB56" s="7">
        <v>163130</v>
      </c>
      <c r="HC56" s="10">
        <v>65330</v>
      </c>
      <c r="HD56" s="7">
        <v>124090</v>
      </c>
      <c r="HE56" s="10">
        <v>136840</v>
      </c>
      <c r="HF56" s="7">
        <v>175830</v>
      </c>
      <c r="HG56" s="10">
        <v>146880</v>
      </c>
      <c r="HH56" s="7">
        <v>129430</v>
      </c>
      <c r="HI56" s="10">
        <v>179280</v>
      </c>
      <c r="HJ56" s="7">
        <v>102980</v>
      </c>
      <c r="HK56" s="10">
        <v>0</v>
      </c>
      <c r="HL56" s="7">
        <v>0</v>
      </c>
      <c r="HM56" s="10">
        <v>70697</v>
      </c>
      <c r="HN56" s="7">
        <v>145781</v>
      </c>
      <c r="HO56" s="10">
        <v>94167</v>
      </c>
      <c r="HP56" s="7">
        <v>108610</v>
      </c>
      <c r="HQ56" s="10">
        <v>37058</v>
      </c>
      <c r="HR56" s="7">
        <v>75960</v>
      </c>
      <c r="HS56" s="10">
        <v>51515</v>
      </c>
      <c r="HT56" s="7">
        <v>20227</v>
      </c>
      <c r="HU56" s="10">
        <v>122839</v>
      </c>
      <c r="HV56" s="7">
        <v>2574</v>
      </c>
      <c r="HW56" s="10">
        <v>0</v>
      </c>
      <c r="HX56" s="7">
        <v>0</v>
      </c>
      <c r="HY56" s="10">
        <v>0</v>
      </c>
      <c r="HZ56" s="7">
        <v>0</v>
      </c>
      <c r="IA56" s="10">
        <v>164688</v>
      </c>
      <c r="IB56" s="7">
        <v>111572</v>
      </c>
      <c r="IC56" s="10">
        <v>141240</v>
      </c>
      <c r="ID56" s="7">
        <v>7046</v>
      </c>
      <c r="IE56" s="10">
        <v>6436</v>
      </c>
      <c r="IF56" s="7">
        <v>0</v>
      </c>
      <c r="IG56" s="10">
        <v>0</v>
      </c>
      <c r="IH56" s="7">
        <v>0</v>
      </c>
      <c r="II56" s="10">
        <v>0</v>
      </c>
      <c r="IJ56" s="31">
        <v>0</v>
      </c>
      <c r="IK56" s="38">
        <v>0</v>
      </c>
      <c r="IL56" s="31">
        <v>44287</v>
      </c>
      <c r="IM56" s="38">
        <v>125775</v>
      </c>
      <c r="IN56" s="31">
        <v>176313</v>
      </c>
      <c r="IO56" s="38">
        <v>185476</v>
      </c>
      <c r="IP56" s="31">
        <v>190567</v>
      </c>
      <c r="IQ56" s="38">
        <v>182080</v>
      </c>
      <c r="IR56" s="31">
        <v>165971</v>
      </c>
      <c r="IS56" s="38">
        <v>63140</v>
      </c>
      <c r="IT56" s="31">
        <v>0</v>
      </c>
      <c r="IU56" s="38">
        <v>0</v>
      </c>
      <c r="IV56" s="31">
        <v>0</v>
      </c>
      <c r="IW56" s="38">
        <v>0</v>
      </c>
      <c r="IX56" s="31">
        <v>0</v>
      </c>
      <c r="IY56" s="38">
        <v>0</v>
      </c>
      <c r="IZ56" s="31">
        <v>0</v>
      </c>
      <c r="JA56" s="38">
        <v>121255</v>
      </c>
      <c r="JB56" s="31">
        <v>133920</v>
      </c>
      <c r="JC56" s="38">
        <v>133920</v>
      </c>
      <c r="JD56" s="31">
        <v>129600</v>
      </c>
      <c r="JE56" s="38">
        <v>134100</v>
      </c>
      <c r="JF56" s="31">
        <v>129600</v>
      </c>
      <c r="JG56" s="38">
        <v>133920</v>
      </c>
      <c r="JH56" s="31">
        <v>133920</v>
      </c>
      <c r="JI56" s="38">
        <v>120960</v>
      </c>
      <c r="JJ56" s="31">
        <v>133740</v>
      </c>
      <c r="JK56" s="38">
        <v>129180</v>
      </c>
      <c r="JL56" s="31">
        <v>133954</v>
      </c>
      <c r="JM56" s="38">
        <v>129295</v>
      </c>
      <c r="JN56" s="31">
        <v>123312</v>
      </c>
      <c r="JO56" s="38">
        <v>134063</v>
      </c>
      <c r="JP56" s="31">
        <v>125737</v>
      </c>
      <c r="JQ56" s="38">
        <v>133743</v>
      </c>
      <c r="JR56" s="31">
        <v>129453</v>
      </c>
      <c r="JS56" s="38">
        <v>70826</v>
      </c>
      <c r="JT56" s="31">
        <v>133715</v>
      </c>
      <c r="JU56" s="38">
        <v>120901</v>
      </c>
      <c r="JV56" s="31">
        <v>133223</v>
      </c>
      <c r="JW56" s="38">
        <v>129719</v>
      </c>
      <c r="JX56" s="31">
        <v>7463</v>
      </c>
    </row>
    <row r="57" spans="1:284" ht="24" x14ac:dyDescent="0.2">
      <c r="A57" s="22" t="s">
        <v>0</v>
      </c>
      <c r="B57" s="21" t="s">
        <v>20</v>
      </c>
      <c r="C57" s="3" t="s">
        <v>65</v>
      </c>
      <c r="D57" s="7">
        <v>166690</v>
      </c>
      <c r="E57" s="10">
        <v>181450</v>
      </c>
      <c r="F57" s="7">
        <v>154170</v>
      </c>
      <c r="G57" s="10">
        <v>246240</v>
      </c>
      <c r="H57" s="7">
        <v>291260</v>
      </c>
      <c r="I57" s="10">
        <v>256910</v>
      </c>
      <c r="J57" s="7">
        <v>227340</v>
      </c>
      <c r="K57" s="10">
        <v>158940</v>
      </c>
      <c r="L57" s="7">
        <v>199190</v>
      </c>
      <c r="M57" s="10">
        <v>191190</v>
      </c>
      <c r="N57" s="7">
        <v>192330</v>
      </c>
      <c r="O57" s="10">
        <v>166920</v>
      </c>
      <c r="P57" s="7">
        <v>180080</v>
      </c>
      <c r="Q57" s="10">
        <v>130930</v>
      </c>
      <c r="R57" s="7">
        <v>130560</v>
      </c>
      <c r="S57" s="10">
        <v>135010</v>
      </c>
      <c r="T57" s="7">
        <v>184930</v>
      </c>
      <c r="U57" s="10">
        <v>139030</v>
      </c>
      <c r="V57" s="7">
        <v>204500</v>
      </c>
      <c r="W57" s="10">
        <v>195760</v>
      </c>
      <c r="X57" s="7">
        <v>202070</v>
      </c>
      <c r="Y57" s="10">
        <v>196660</v>
      </c>
      <c r="Z57" s="7">
        <v>210890</v>
      </c>
      <c r="AA57" s="10">
        <v>199190</v>
      </c>
      <c r="AB57" s="7">
        <v>232620</v>
      </c>
      <c r="AC57" s="10">
        <v>202550</v>
      </c>
      <c r="AD57" s="7">
        <v>165600</v>
      </c>
      <c r="AE57" s="10">
        <v>170540</v>
      </c>
      <c r="AF57" s="7">
        <v>217700</v>
      </c>
      <c r="AG57" s="10">
        <v>196600</v>
      </c>
      <c r="AH57" s="7">
        <v>211310</v>
      </c>
      <c r="AI57" s="10">
        <v>147730</v>
      </c>
      <c r="AJ57" s="7">
        <v>175380</v>
      </c>
      <c r="AK57" s="10">
        <v>345410</v>
      </c>
      <c r="AL57" s="7">
        <v>336140</v>
      </c>
      <c r="AM57" s="10">
        <v>337050</v>
      </c>
      <c r="AN57" s="7">
        <v>386360</v>
      </c>
      <c r="AO57" s="10">
        <v>295350</v>
      </c>
      <c r="AP57" s="7">
        <v>298380</v>
      </c>
      <c r="AQ57" s="10">
        <v>362010</v>
      </c>
      <c r="AR57" s="7">
        <v>383340</v>
      </c>
      <c r="AS57" s="10">
        <v>423760</v>
      </c>
      <c r="AT57" s="7">
        <v>393400</v>
      </c>
      <c r="AU57" s="10">
        <v>334270</v>
      </c>
      <c r="AV57" s="7">
        <v>226320</v>
      </c>
      <c r="AW57" s="10">
        <v>220510</v>
      </c>
      <c r="AX57" s="7">
        <v>248990</v>
      </c>
      <c r="AY57" s="10">
        <v>201790</v>
      </c>
      <c r="AZ57" s="7">
        <v>261650</v>
      </c>
      <c r="BA57" s="10">
        <v>333220</v>
      </c>
      <c r="BB57" s="7">
        <v>546830</v>
      </c>
      <c r="BC57" s="10">
        <v>269850</v>
      </c>
      <c r="BD57" s="7">
        <v>176390</v>
      </c>
      <c r="BE57" s="10">
        <v>314200</v>
      </c>
      <c r="BF57" s="7">
        <v>379620</v>
      </c>
      <c r="BG57" s="10">
        <v>590990</v>
      </c>
      <c r="BH57" s="7">
        <v>315120</v>
      </c>
      <c r="BI57" s="10">
        <v>627690</v>
      </c>
      <c r="BJ57" s="7">
        <v>557490</v>
      </c>
      <c r="BK57" s="10">
        <v>435970</v>
      </c>
      <c r="BL57" s="7">
        <v>422390</v>
      </c>
      <c r="BM57" s="10">
        <v>479840</v>
      </c>
      <c r="BN57" s="7">
        <v>483232.26007000002</v>
      </c>
      <c r="BO57" s="10">
        <v>510880</v>
      </c>
      <c r="BP57" s="7">
        <v>419377.15038000001</v>
      </c>
      <c r="BQ57" s="10">
        <v>349616.51309999998</v>
      </c>
      <c r="BR57" s="7">
        <v>209626.99515</v>
      </c>
      <c r="BS57" s="10">
        <v>386637.97498</v>
      </c>
      <c r="BT57" s="7">
        <v>364245.00138999999</v>
      </c>
      <c r="BU57" s="10">
        <v>529876.14225000003</v>
      </c>
      <c r="BV57" s="7">
        <v>475035.34607999999</v>
      </c>
      <c r="BW57" s="10">
        <v>345367.91982000001</v>
      </c>
      <c r="BX57" s="7">
        <v>426295.66434000002</v>
      </c>
      <c r="BY57" s="10">
        <v>350768.14208000002</v>
      </c>
      <c r="BZ57" s="7">
        <v>412758.88889</v>
      </c>
      <c r="CA57" s="10">
        <v>418090.75209999998</v>
      </c>
      <c r="CB57" s="7">
        <v>528617.22863000003</v>
      </c>
      <c r="CC57" s="10">
        <v>558298.72889000003</v>
      </c>
      <c r="CD57" s="7">
        <v>731577.13194999995</v>
      </c>
      <c r="CE57" s="10">
        <v>407295</v>
      </c>
      <c r="CF57" s="7">
        <v>187395.80247</v>
      </c>
      <c r="CG57" s="10">
        <v>107590</v>
      </c>
      <c r="CH57" s="7">
        <v>407106.60924000002</v>
      </c>
      <c r="CI57" s="10">
        <v>412177</v>
      </c>
      <c r="CJ57" s="7">
        <v>477560</v>
      </c>
      <c r="CK57" s="10">
        <v>354140</v>
      </c>
      <c r="CL57" s="7">
        <v>311080</v>
      </c>
      <c r="CM57" s="10">
        <v>315688</v>
      </c>
      <c r="CN57" s="7">
        <v>276563</v>
      </c>
      <c r="CO57" s="10">
        <v>223197</v>
      </c>
      <c r="CP57" s="7">
        <v>421836</v>
      </c>
      <c r="CQ57" s="10">
        <v>300518</v>
      </c>
      <c r="CR57" s="7">
        <v>462341</v>
      </c>
      <c r="CS57" s="10">
        <v>392030</v>
      </c>
      <c r="CT57" s="7">
        <v>177306</v>
      </c>
      <c r="CU57" s="10">
        <v>350626</v>
      </c>
      <c r="CV57" s="7">
        <v>445899</v>
      </c>
      <c r="CW57" s="10">
        <v>511042</v>
      </c>
      <c r="CX57" s="7">
        <v>433550</v>
      </c>
      <c r="CY57" s="10">
        <v>487690</v>
      </c>
      <c r="CZ57" s="7">
        <v>412131</v>
      </c>
      <c r="DA57" s="10">
        <v>554000</v>
      </c>
      <c r="DB57" s="7">
        <v>444680</v>
      </c>
      <c r="DC57" s="10">
        <v>514202</v>
      </c>
      <c r="DD57" s="7">
        <v>369911</v>
      </c>
      <c r="DE57" s="10">
        <v>431968</v>
      </c>
      <c r="DF57" s="7">
        <v>648937</v>
      </c>
      <c r="DG57" s="10">
        <v>716975</v>
      </c>
      <c r="DH57" s="7">
        <v>584455</v>
      </c>
      <c r="DI57" s="10">
        <v>357108</v>
      </c>
      <c r="DJ57" s="7">
        <v>570296</v>
      </c>
      <c r="DK57" s="10">
        <v>590211</v>
      </c>
      <c r="DL57" s="7">
        <v>765908</v>
      </c>
      <c r="DM57" s="10">
        <v>676560</v>
      </c>
      <c r="DN57" s="7">
        <v>607222</v>
      </c>
      <c r="DO57" s="10">
        <v>692278</v>
      </c>
      <c r="DP57" s="7">
        <v>577863</v>
      </c>
      <c r="DQ57" s="10">
        <v>450918</v>
      </c>
      <c r="DR57" s="7">
        <v>432520</v>
      </c>
      <c r="DS57" s="10">
        <v>426110</v>
      </c>
      <c r="DT57" s="7">
        <v>385967</v>
      </c>
      <c r="DU57" s="10">
        <v>428458</v>
      </c>
      <c r="DV57" s="7">
        <v>819311</v>
      </c>
      <c r="DW57" s="10">
        <v>718442</v>
      </c>
      <c r="DX57" s="7">
        <v>511590</v>
      </c>
      <c r="DY57" s="10">
        <v>614269.99999299995</v>
      </c>
      <c r="DZ57" s="7">
        <v>734459</v>
      </c>
      <c r="EA57" s="10">
        <v>435292</v>
      </c>
      <c r="EB57" s="7">
        <v>552459</v>
      </c>
      <c r="EC57" s="10">
        <v>475799</v>
      </c>
      <c r="ED57" s="7">
        <v>427491</v>
      </c>
      <c r="EE57" s="10">
        <v>486692</v>
      </c>
      <c r="EF57" s="7">
        <v>450010</v>
      </c>
      <c r="EG57" s="10">
        <v>553932</v>
      </c>
      <c r="EH57" s="7">
        <v>666730</v>
      </c>
      <c r="EI57" s="10">
        <v>623991</v>
      </c>
      <c r="EJ57" s="7">
        <v>645932</v>
      </c>
      <c r="EK57" s="10">
        <v>568128</v>
      </c>
      <c r="EL57" s="7">
        <v>413780</v>
      </c>
      <c r="EM57" s="10">
        <v>524380</v>
      </c>
      <c r="EN57" s="7">
        <v>391150</v>
      </c>
      <c r="EO57" s="10">
        <v>406350</v>
      </c>
      <c r="EP57" s="7">
        <v>459170</v>
      </c>
      <c r="EQ57" s="10">
        <v>413340</v>
      </c>
      <c r="ER57" s="7">
        <v>405280</v>
      </c>
      <c r="ES57" s="10">
        <v>443860</v>
      </c>
      <c r="ET57" s="7">
        <v>539760</v>
      </c>
      <c r="EU57" s="10">
        <v>467960</v>
      </c>
      <c r="EV57" s="7">
        <v>577170</v>
      </c>
      <c r="EW57" s="10">
        <v>482260</v>
      </c>
      <c r="EX57" s="7">
        <v>443560</v>
      </c>
      <c r="EY57" s="10">
        <v>418310</v>
      </c>
      <c r="EZ57" s="7">
        <v>406390</v>
      </c>
      <c r="FA57" s="10">
        <v>340850</v>
      </c>
      <c r="FB57" s="7">
        <v>226300</v>
      </c>
      <c r="FC57" s="10">
        <v>0</v>
      </c>
      <c r="FD57" s="7">
        <v>0</v>
      </c>
      <c r="FE57" s="10">
        <v>45030</v>
      </c>
      <c r="FF57" s="7">
        <v>357330</v>
      </c>
      <c r="FG57" s="10">
        <v>401570</v>
      </c>
      <c r="FH57" s="7">
        <v>460080</v>
      </c>
      <c r="FI57" s="10">
        <v>588200</v>
      </c>
      <c r="FJ57" s="7">
        <v>575550</v>
      </c>
      <c r="FK57" s="10">
        <v>342710</v>
      </c>
      <c r="FL57" s="7">
        <v>89450</v>
      </c>
      <c r="FM57" s="10">
        <v>89590</v>
      </c>
      <c r="FN57" s="7">
        <v>100320</v>
      </c>
      <c r="FO57" s="10">
        <v>291000</v>
      </c>
      <c r="FP57" s="7">
        <v>337020</v>
      </c>
      <c r="FQ57" s="10">
        <v>282210</v>
      </c>
      <c r="FR57" s="7">
        <v>500850</v>
      </c>
      <c r="FS57" s="10">
        <v>489240</v>
      </c>
      <c r="FT57" s="7">
        <v>275120</v>
      </c>
      <c r="FU57" s="10">
        <v>305920</v>
      </c>
      <c r="FV57" s="7">
        <v>519930</v>
      </c>
      <c r="FW57" s="10">
        <v>380160</v>
      </c>
      <c r="FX57" s="7">
        <v>316130</v>
      </c>
      <c r="FY57" s="10">
        <v>370450</v>
      </c>
      <c r="FZ57" s="7">
        <v>351020</v>
      </c>
      <c r="GA57" s="10">
        <v>407040</v>
      </c>
      <c r="GB57" s="7">
        <v>371760</v>
      </c>
      <c r="GC57" s="10">
        <v>219810</v>
      </c>
      <c r="GD57" s="7">
        <v>568100</v>
      </c>
      <c r="GE57" s="10">
        <v>372170</v>
      </c>
      <c r="GF57" s="7">
        <v>466840</v>
      </c>
      <c r="GG57" s="10">
        <v>418000</v>
      </c>
      <c r="GH57" s="7">
        <v>539960</v>
      </c>
      <c r="GI57" s="10">
        <v>356960</v>
      </c>
      <c r="GJ57" s="7">
        <v>280420</v>
      </c>
      <c r="GK57" s="10">
        <v>356060</v>
      </c>
      <c r="GL57" s="7">
        <v>411320</v>
      </c>
      <c r="GM57" s="10">
        <v>258660</v>
      </c>
      <c r="GN57" s="7">
        <v>418720</v>
      </c>
      <c r="GO57" s="10">
        <v>389530</v>
      </c>
      <c r="GP57" s="7">
        <v>322910</v>
      </c>
      <c r="GQ57" s="10">
        <v>416020</v>
      </c>
      <c r="GR57" s="7">
        <v>395980</v>
      </c>
      <c r="GS57" s="10">
        <v>395560</v>
      </c>
      <c r="GT57" s="7">
        <v>468680</v>
      </c>
      <c r="GU57" s="10">
        <v>305880</v>
      </c>
      <c r="GV57" s="7">
        <v>488540</v>
      </c>
      <c r="GW57" s="10">
        <v>487260</v>
      </c>
      <c r="GX57" s="7">
        <v>447320</v>
      </c>
      <c r="GY57" s="10">
        <v>733060</v>
      </c>
      <c r="GZ57" s="7">
        <v>529910</v>
      </c>
      <c r="HA57" s="10">
        <v>408560</v>
      </c>
      <c r="HB57" s="7">
        <v>395610</v>
      </c>
      <c r="HC57" s="10">
        <v>446750</v>
      </c>
      <c r="HD57" s="7">
        <v>484350</v>
      </c>
      <c r="HE57" s="10">
        <v>554830</v>
      </c>
      <c r="HF57" s="7">
        <v>572870</v>
      </c>
      <c r="HG57" s="10">
        <v>454480</v>
      </c>
      <c r="HH57" s="7">
        <v>455100</v>
      </c>
      <c r="HI57" s="10">
        <v>425190</v>
      </c>
      <c r="HJ57" s="7">
        <v>490340</v>
      </c>
      <c r="HK57" s="10">
        <v>475670</v>
      </c>
      <c r="HL57" s="7">
        <v>521286</v>
      </c>
      <c r="HM57" s="10">
        <v>580050</v>
      </c>
      <c r="HN57" s="7">
        <v>558216</v>
      </c>
      <c r="HO57" s="10">
        <v>529947</v>
      </c>
      <c r="HP57" s="7">
        <v>583718</v>
      </c>
      <c r="HQ57" s="10">
        <v>575561</v>
      </c>
      <c r="HR57" s="7">
        <v>564670</v>
      </c>
      <c r="HS57" s="10">
        <v>634661</v>
      </c>
      <c r="HT57" s="7">
        <v>411320</v>
      </c>
      <c r="HU57" s="10">
        <v>254255</v>
      </c>
      <c r="HV57" s="7">
        <v>194745</v>
      </c>
      <c r="HW57" s="10">
        <v>190257</v>
      </c>
      <c r="HX57" s="7">
        <v>380163</v>
      </c>
      <c r="HY57" s="10">
        <v>407310</v>
      </c>
      <c r="HZ57" s="7">
        <v>374288</v>
      </c>
      <c r="IA57" s="10">
        <v>296151</v>
      </c>
      <c r="IB57" s="7">
        <v>382525</v>
      </c>
      <c r="IC57" s="10">
        <v>431969</v>
      </c>
      <c r="ID57" s="7">
        <v>435712</v>
      </c>
      <c r="IE57" s="10">
        <v>445306</v>
      </c>
      <c r="IF57" s="7">
        <v>320653</v>
      </c>
      <c r="IG57" s="10">
        <v>412798</v>
      </c>
      <c r="IH57" s="7">
        <v>365850</v>
      </c>
      <c r="II57" s="10">
        <v>438471</v>
      </c>
      <c r="IJ57" s="31">
        <v>421889</v>
      </c>
      <c r="IK57" s="38">
        <v>312437</v>
      </c>
      <c r="IL57" s="31">
        <v>236077</v>
      </c>
      <c r="IM57" s="38">
        <v>379627</v>
      </c>
      <c r="IN57" s="31">
        <v>370652</v>
      </c>
      <c r="IO57" s="38">
        <v>460355</v>
      </c>
      <c r="IP57" s="31">
        <v>414915</v>
      </c>
      <c r="IQ57" s="38">
        <v>588357</v>
      </c>
      <c r="IR57" s="31">
        <v>312153</v>
      </c>
      <c r="IS57" s="38">
        <v>379123</v>
      </c>
      <c r="IT57" s="31">
        <v>191552</v>
      </c>
      <c r="IU57" s="38">
        <v>510336</v>
      </c>
      <c r="IV57" s="31">
        <v>484824</v>
      </c>
      <c r="IW57" s="38">
        <v>423520</v>
      </c>
      <c r="IX57" s="31">
        <v>542322</v>
      </c>
      <c r="IY57" s="38">
        <v>542426</v>
      </c>
      <c r="IZ57" s="31">
        <v>562823</v>
      </c>
      <c r="JA57" s="38">
        <v>740903</v>
      </c>
      <c r="JB57" s="31">
        <v>478273</v>
      </c>
      <c r="JC57" s="38">
        <v>579697</v>
      </c>
      <c r="JD57" s="31">
        <v>612908</v>
      </c>
      <c r="JE57" s="38">
        <v>630034</v>
      </c>
      <c r="JF57" s="31">
        <v>718425</v>
      </c>
      <c r="JG57" s="38">
        <v>687344</v>
      </c>
      <c r="JH57" s="31">
        <v>669359</v>
      </c>
      <c r="JI57" s="38">
        <v>661054</v>
      </c>
      <c r="JJ57" s="31">
        <v>589429</v>
      </c>
      <c r="JK57" s="38">
        <v>639464</v>
      </c>
      <c r="JL57" s="31">
        <v>675570</v>
      </c>
      <c r="JM57" s="38">
        <v>653324</v>
      </c>
      <c r="JN57" s="31">
        <v>727952</v>
      </c>
      <c r="JO57" s="38">
        <v>699275</v>
      </c>
      <c r="JP57" s="31">
        <v>593539</v>
      </c>
      <c r="JQ57" s="38">
        <v>758707</v>
      </c>
      <c r="JR57" s="31">
        <v>781136</v>
      </c>
      <c r="JS57" s="38">
        <v>755250</v>
      </c>
      <c r="JT57" s="31">
        <v>686077</v>
      </c>
      <c r="JU57" s="38">
        <v>714848</v>
      </c>
      <c r="JV57" s="31">
        <v>744939</v>
      </c>
      <c r="JW57" s="38">
        <v>676936</v>
      </c>
      <c r="JX57" s="31">
        <v>712122</v>
      </c>
    </row>
    <row r="58" spans="1:284" ht="24" x14ac:dyDescent="0.2">
      <c r="A58" s="22" t="s">
        <v>0</v>
      </c>
      <c r="B58" s="21" t="s">
        <v>20</v>
      </c>
      <c r="C58" s="3" t="s">
        <v>66</v>
      </c>
      <c r="D58" s="7">
        <v>441700</v>
      </c>
      <c r="E58" s="10">
        <v>506770</v>
      </c>
      <c r="F58" s="7">
        <v>465150</v>
      </c>
      <c r="G58" s="10">
        <v>605770</v>
      </c>
      <c r="H58" s="7">
        <v>1216840</v>
      </c>
      <c r="I58" s="10">
        <v>1078250</v>
      </c>
      <c r="J58" s="7">
        <v>689210</v>
      </c>
      <c r="K58" s="10">
        <v>459700</v>
      </c>
      <c r="L58" s="7">
        <v>442350</v>
      </c>
      <c r="M58" s="10">
        <v>705830</v>
      </c>
      <c r="N58" s="7">
        <v>612630</v>
      </c>
      <c r="O58" s="10">
        <v>696060</v>
      </c>
      <c r="P58" s="7">
        <v>564150</v>
      </c>
      <c r="Q58" s="10">
        <v>557140</v>
      </c>
      <c r="R58" s="7">
        <v>426570</v>
      </c>
      <c r="S58" s="10">
        <v>525290</v>
      </c>
      <c r="T58" s="7">
        <v>633170</v>
      </c>
      <c r="U58" s="10">
        <v>601790</v>
      </c>
      <c r="V58" s="7">
        <v>853740</v>
      </c>
      <c r="W58" s="10">
        <v>790940</v>
      </c>
      <c r="X58" s="7">
        <v>541220</v>
      </c>
      <c r="Y58" s="10">
        <v>745090</v>
      </c>
      <c r="Z58" s="7">
        <v>1053250</v>
      </c>
      <c r="AA58" s="10">
        <v>971930</v>
      </c>
      <c r="AB58" s="7">
        <v>795000</v>
      </c>
      <c r="AC58" s="10">
        <v>754160</v>
      </c>
      <c r="AD58" s="7">
        <v>866090</v>
      </c>
      <c r="AE58" s="10">
        <v>683120</v>
      </c>
      <c r="AF58" s="7">
        <v>952510</v>
      </c>
      <c r="AG58" s="10">
        <v>957380</v>
      </c>
      <c r="AH58" s="7">
        <v>673600</v>
      </c>
      <c r="AI58" s="10">
        <v>509550</v>
      </c>
      <c r="AJ58" s="7">
        <v>653970</v>
      </c>
      <c r="AK58" s="10">
        <v>574430</v>
      </c>
      <c r="AL58" s="7">
        <v>687410</v>
      </c>
      <c r="AM58" s="10">
        <v>567090</v>
      </c>
      <c r="AN58" s="7">
        <v>452100</v>
      </c>
      <c r="AO58" s="10">
        <v>541130</v>
      </c>
      <c r="AP58" s="7">
        <v>341520</v>
      </c>
      <c r="AQ58" s="10">
        <v>567620</v>
      </c>
      <c r="AR58" s="7">
        <v>499140</v>
      </c>
      <c r="AS58" s="10">
        <v>1166540</v>
      </c>
      <c r="AT58" s="7">
        <v>881550</v>
      </c>
      <c r="AU58" s="10">
        <v>1207700</v>
      </c>
      <c r="AV58" s="7">
        <v>805380</v>
      </c>
      <c r="AW58" s="10">
        <v>572610</v>
      </c>
      <c r="AX58" s="7">
        <v>960070</v>
      </c>
      <c r="AY58" s="10">
        <v>524720</v>
      </c>
      <c r="AZ58" s="7">
        <v>618870</v>
      </c>
      <c r="BA58" s="10">
        <v>841640</v>
      </c>
      <c r="BB58" s="7">
        <v>607020</v>
      </c>
      <c r="BC58" s="10">
        <v>428860</v>
      </c>
      <c r="BD58" s="7">
        <v>491070</v>
      </c>
      <c r="BE58" s="10">
        <v>588110</v>
      </c>
      <c r="BF58" s="7">
        <v>832950</v>
      </c>
      <c r="BG58" s="10">
        <v>1131700</v>
      </c>
      <c r="BH58" s="7">
        <v>807950</v>
      </c>
      <c r="BI58" s="10">
        <v>982720</v>
      </c>
      <c r="BJ58" s="7">
        <v>980480</v>
      </c>
      <c r="BK58" s="10">
        <v>805110</v>
      </c>
      <c r="BL58" s="7">
        <v>754930</v>
      </c>
      <c r="BM58" s="10">
        <v>744880</v>
      </c>
      <c r="BN58" s="7">
        <v>1008501.08039</v>
      </c>
      <c r="BO58" s="10">
        <v>969430</v>
      </c>
      <c r="BP58" s="7">
        <v>889380.00003</v>
      </c>
      <c r="BQ58" s="10">
        <v>895150</v>
      </c>
      <c r="BR58" s="7">
        <v>602219.99999100005</v>
      </c>
      <c r="BS58" s="10">
        <v>674029.99997</v>
      </c>
      <c r="BT58" s="7">
        <v>806350.00002000004</v>
      </c>
      <c r="BU58" s="10">
        <v>911800</v>
      </c>
      <c r="BV58" s="7">
        <v>780220.00009999995</v>
      </c>
      <c r="BW58" s="10">
        <v>800850</v>
      </c>
      <c r="BX58" s="7">
        <v>585940.00002000004</v>
      </c>
      <c r="BY58" s="10">
        <v>573380.00000999996</v>
      </c>
      <c r="BZ58" s="7">
        <v>696169.99997</v>
      </c>
      <c r="CA58" s="10">
        <v>685430</v>
      </c>
      <c r="CB58" s="7">
        <v>864620.00000999996</v>
      </c>
      <c r="CC58" s="10">
        <v>804510</v>
      </c>
      <c r="CD58" s="7">
        <v>908070.00000999996</v>
      </c>
      <c r="CE58" s="10">
        <v>617297</v>
      </c>
      <c r="CF58" s="7">
        <v>643140.00002000004</v>
      </c>
      <c r="CG58" s="10">
        <v>614719.99999899999</v>
      </c>
      <c r="CH58" s="7">
        <v>731469.99997999996</v>
      </c>
      <c r="CI58" s="10">
        <v>670656</v>
      </c>
      <c r="CJ58" s="7">
        <v>721983</v>
      </c>
      <c r="CK58" s="10">
        <v>635662</v>
      </c>
      <c r="CL58" s="7">
        <v>600802</v>
      </c>
      <c r="CM58" s="10">
        <v>565631</v>
      </c>
      <c r="CN58" s="7">
        <v>1064940</v>
      </c>
      <c r="CO58" s="10">
        <v>908015</v>
      </c>
      <c r="CP58" s="7">
        <v>560332</v>
      </c>
      <c r="CQ58" s="10">
        <v>616411</v>
      </c>
      <c r="CR58" s="7">
        <v>491011</v>
      </c>
      <c r="CS58" s="10">
        <v>482000</v>
      </c>
      <c r="CT58" s="7">
        <v>617276</v>
      </c>
      <c r="CU58" s="10">
        <v>435693</v>
      </c>
      <c r="CV58" s="7">
        <v>342410</v>
      </c>
      <c r="CW58" s="10">
        <v>451313</v>
      </c>
      <c r="CX58" s="7">
        <v>769930</v>
      </c>
      <c r="CY58" s="10">
        <v>705152</v>
      </c>
      <c r="CZ58" s="7">
        <v>639937</v>
      </c>
      <c r="DA58" s="10">
        <v>735632</v>
      </c>
      <c r="DB58" s="7">
        <v>713356</v>
      </c>
      <c r="DC58" s="10">
        <v>622737</v>
      </c>
      <c r="DD58" s="7">
        <v>633921</v>
      </c>
      <c r="DE58" s="10">
        <v>836447</v>
      </c>
      <c r="DF58" s="7">
        <v>983365</v>
      </c>
      <c r="DG58" s="10">
        <v>788335</v>
      </c>
      <c r="DH58" s="7">
        <v>808372</v>
      </c>
      <c r="DI58" s="10">
        <v>687370</v>
      </c>
      <c r="DJ58" s="7">
        <v>878865</v>
      </c>
      <c r="DK58" s="10">
        <v>882089</v>
      </c>
      <c r="DL58" s="7">
        <v>800627</v>
      </c>
      <c r="DM58" s="10">
        <v>1011170</v>
      </c>
      <c r="DN58" s="7">
        <v>1262079</v>
      </c>
      <c r="DO58" s="10">
        <v>1033711</v>
      </c>
      <c r="DP58" s="7">
        <v>800341</v>
      </c>
      <c r="DQ58" s="10">
        <v>789114</v>
      </c>
      <c r="DR58" s="7">
        <v>605848</v>
      </c>
      <c r="DS58" s="10">
        <v>439016</v>
      </c>
      <c r="DT58" s="7">
        <v>667879</v>
      </c>
      <c r="DU58" s="10">
        <v>723752</v>
      </c>
      <c r="DV58" s="7">
        <v>1115059</v>
      </c>
      <c r="DW58" s="10">
        <v>872347</v>
      </c>
      <c r="DX58" s="7">
        <v>623779</v>
      </c>
      <c r="DY58" s="10">
        <v>801076</v>
      </c>
      <c r="DZ58" s="7">
        <v>924247</v>
      </c>
      <c r="EA58" s="10">
        <v>676069</v>
      </c>
      <c r="EB58" s="7">
        <v>573238</v>
      </c>
      <c r="EC58" s="10">
        <v>897675</v>
      </c>
      <c r="ED58" s="7">
        <v>765240</v>
      </c>
      <c r="EE58" s="10">
        <v>655663</v>
      </c>
      <c r="EF58" s="7">
        <v>718972</v>
      </c>
      <c r="EG58" s="10">
        <v>802430</v>
      </c>
      <c r="EH58" s="7">
        <v>925539</v>
      </c>
      <c r="EI58" s="10">
        <v>855073</v>
      </c>
      <c r="EJ58" s="7">
        <v>845940</v>
      </c>
      <c r="EK58" s="10">
        <v>758270</v>
      </c>
      <c r="EL58" s="7">
        <v>504060</v>
      </c>
      <c r="EM58" s="10">
        <v>717040</v>
      </c>
      <c r="EN58" s="7">
        <v>687570</v>
      </c>
      <c r="EO58" s="10">
        <v>486940</v>
      </c>
      <c r="EP58" s="7">
        <v>686420</v>
      </c>
      <c r="EQ58" s="10">
        <v>358810</v>
      </c>
      <c r="ER58" s="7">
        <v>561640</v>
      </c>
      <c r="ES58" s="10">
        <v>621820</v>
      </c>
      <c r="ET58" s="7">
        <v>926040</v>
      </c>
      <c r="EU58" s="10">
        <v>903130</v>
      </c>
      <c r="EV58" s="7">
        <v>867250</v>
      </c>
      <c r="EW58" s="10">
        <v>825010</v>
      </c>
      <c r="EX58" s="7">
        <v>780340</v>
      </c>
      <c r="EY58" s="10">
        <v>532610</v>
      </c>
      <c r="EZ58" s="7">
        <v>377790</v>
      </c>
      <c r="FA58" s="10">
        <v>773990</v>
      </c>
      <c r="FB58" s="7">
        <v>826440</v>
      </c>
      <c r="FC58" s="10">
        <v>933690</v>
      </c>
      <c r="FD58" s="7">
        <v>844330</v>
      </c>
      <c r="FE58" s="10">
        <v>835820</v>
      </c>
      <c r="FF58" s="7">
        <v>688040</v>
      </c>
      <c r="FG58" s="10">
        <v>548900</v>
      </c>
      <c r="FH58" s="7">
        <v>764060</v>
      </c>
      <c r="FI58" s="10">
        <v>789490</v>
      </c>
      <c r="FJ58" s="7">
        <v>645450</v>
      </c>
      <c r="FK58" s="10">
        <v>496020</v>
      </c>
      <c r="FL58" s="7">
        <v>253100</v>
      </c>
      <c r="FM58" s="10">
        <v>694680</v>
      </c>
      <c r="FN58" s="7">
        <v>641060</v>
      </c>
      <c r="FO58" s="10">
        <v>651650</v>
      </c>
      <c r="FP58" s="7">
        <v>789240</v>
      </c>
      <c r="FQ58" s="10">
        <v>801810</v>
      </c>
      <c r="FR58" s="7">
        <v>821120</v>
      </c>
      <c r="FS58" s="10">
        <v>583900</v>
      </c>
      <c r="FT58" s="7">
        <v>562960</v>
      </c>
      <c r="FU58" s="10">
        <v>524210</v>
      </c>
      <c r="FV58" s="7">
        <v>528010</v>
      </c>
      <c r="FW58" s="10">
        <v>336100</v>
      </c>
      <c r="FX58" s="7">
        <v>383700</v>
      </c>
      <c r="FY58" s="10">
        <v>403440</v>
      </c>
      <c r="FZ58" s="7">
        <v>426570</v>
      </c>
      <c r="GA58" s="10">
        <v>465720</v>
      </c>
      <c r="GB58" s="7">
        <v>384800</v>
      </c>
      <c r="GC58" s="10">
        <v>450160</v>
      </c>
      <c r="GD58" s="7">
        <v>346160</v>
      </c>
      <c r="GE58" s="10">
        <v>235420</v>
      </c>
      <c r="GF58" s="7">
        <v>355510</v>
      </c>
      <c r="GG58" s="10">
        <v>567440</v>
      </c>
      <c r="GH58" s="7">
        <v>380230</v>
      </c>
      <c r="GI58" s="10">
        <v>348930</v>
      </c>
      <c r="GJ58" s="7">
        <v>269750</v>
      </c>
      <c r="GK58" s="10">
        <v>452880</v>
      </c>
      <c r="GL58" s="7">
        <v>517310</v>
      </c>
      <c r="GM58" s="10">
        <v>495480</v>
      </c>
      <c r="GN58" s="7">
        <v>521490</v>
      </c>
      <c r="GO58" s="10">
        <v>427240</v>
      </c>
      <c r="GP58" s="7">
        <v>542310</v>
      </c>
      <c r="GQ58" s="10">
        <v>584430</v>
      </c>
      <c r="GR58" s="7">
        <v>816490</v>
      </c>
      <c r="GS58" s="10">
        <v>872760</v>
      </c>
      <c r="GT58" s="7">
        <v>777210</v>
      </c>
      <c r="GU58" s="10">
        <v>592450</v>
      </c>
      <c r="GV58" s="7">
        <v>638120</v>
      </c>
      <c r="GW58" s="10">
        <v>595980</v>
      </c>
      <c r="GX58" s="7">
        <v>583610</v>
      </c>
      <c r="GY58" s="10">
        <v>590060</v>
      </c>
      <c r="GZ58" s="7">
        <v>662490</v>
      </c>
      <c r="HA58" s="10">
        <v>501450</v>
      </c>
      <c r="HB58" s="7">
        <v>576330</v>
      </c>
      <c r="HC58" s="10">
        <v>721750</v>
      </c>
      <c r="HD58" s="7">
        <v>785330</v>
      </c>
      <c r="HE58" s="10">
        <v>901850</v>
      </c>
      <c r="HF58" s="7">
        <v>1056870</v>
      </c>
      <c r="HG58" s="10">
        <v>682700</v>
      </c>
      <c r="HH58" s="7">
        <v>745240</v>
      </c>
      <c r="HI58" s="10">
        <v>657540</v>
      </c>
      <c r="HJ58" s="7">
        <v>501050</v>
      </c>
      <c r="HK58" s="10">
        <v>751120</v>
      </c>
      <c r="HL58" s="7">
        <v>687578</v>
      </c>
      <c r="HM58" s="10">
        <v>680781</v>
      </c>
      <c r="HN58" s="7">
        <v>705042</v>
      </c>
      <c r="HO58" s="10">
        <v>781610</v>
      </c>
      <c r="HP58" s="7">
        <v>986375</v>
      </c>
      <c r="HQ58" s="10">
        <v>906795</v>
      </c>
      <c r="HR58" s="7">
        <v>1020218</v>
      </c>
      <c r="HS58" s="10">
        <v>933298</v>
      </c>
      <c r="HT58" s="7">
        <v>768590</v>
      </c>
      <c r="HU58" s="10">
        <v>524294</v>
      </c>
      <c r="HV58" s="7">
        <v>406713</v>
      </c>
      <c r="HW58" s="10">
        <v>335770</v>
      </c>
      <c r="HX58" s="7">
        <v>526227</v>
      </c>
      <c r="HY58" s="10">
        <v>490072</v>
      </c>
      <c r="HZ58" s="7">
        <v>633267</v>
      </c>
      <c r="IA58" s="10">
        <v>668421</v>
      </c>
      <c r="IB58" s="7">
        <v>628365</v>
      </c>
      <c r="IC58" s="10">
        <v>723466</v>
      </c>
      <c r="ID58" s="7">
        <v>773783</v>
      </c>
      <c r="IE58" s="10">
        <v>762422</v>
      </c>
      <c r="IF58" s="7">
        <v>456933</v>
      </c>
      <c r="IG58" s="10">
        <v>477419</v>
      </c>
      <c r="IH58" s="7">
        <v>508188</v>
      </c>
      <c r="II58" s="10">
        <v>613077</v>
      </c>
      <c r="IJ58" s="31">
        <v>540976</v>
      </c>
      <c r="IK58" s="38">
        <v>519202</v>
      </c>
      <c r="IL58" s="31">
        <v>360293</v>
      </c>
      <c r="IM58" s="38">
        <v>721305</v>
      </c>
      <c r="IN58" s="31">
        <v>598795</v>
      </c>
      <c r="IO58" s="38">
        <v>701683</v>
      </c>
      <c r="IP58" s="31">
        <v>686735</v>
      </c>
      <c r="IQ58" s="38">
        <v>1135439</v>
      </c>
      <c r="IR58" s="31">
        <v>851738</v>
      </c>
      <c r="IS58" s="38">
        <v>918364</v>
      </c>
      <c r="IT58" s="31">
        <v>893388</v>
      </c>
      <c r="IU58" s="38">
        <v>693961</v>
      </c>
      <c r="IV58" s="31">
        <v>629444</v>
      </c>
      <c r="IW58" s="38">
        <v>582166</v>
      </c>
      <c r="IX58" s="31">
        <v>786489</v>
      </c>
      <c r="IY58" s="38">
        <v>670594</v>
      </c>
      <c r="IZ58" s="31">
        <v>697724</v>
      </c>
      <c r="JA58" s="38">
        <v>944202</v>
      </c>
      <c r="JB58" s="31">
        <v>709365</v>
      </c>
      <c r="JC58" s="38">
        <v>712335</v>
      </c>
      <c r="JD58" s="31">
        <v>906138</v>
      </c>
      <c r="JE58" s="38">
        <v>980393</v>
      </c>
      <c r="JF58" s="31">
        <v>1102911</v>
      </c>
      <c r="JG58" s="38">
        <v>636244</v>
      </c>
      <c r="JH58" s="31">
        <v>777605</v>
      </c>
      <c r="JI58" s="38">
        <v>747435</v>
      </c>
      <c r="JJ58" s="31">
        <v>759473</v>
      </c>
      <c r="JK58" s="38">
        <v>839020</v>
      </c>
      <c r="JL58" s="31">
        <v>675642</v>
      </c>
      <c r="JM58" s="38">
        <v>782921</v>
      </c>
      <c r="JN58" s="31">
        <v>705147</v>
      </c>
      <c r="JO58" s="38">
        <v>769740</v>
      </c>
      <c r="JP58" s="31">
        <v>561871</v>
      </c>
      <c r="JQ58" s="38">
        <v>292054</v>
      </c>
      <c r="JR58" s="31">
        <v>327325</v>
      </c>
      <c r="JS58" s="38">
        <v>420124</v>
      </c>
      <c r="JT58" s="31">
        <v>425945</v>
      </c>
      <c r="JU58" s="38">
        <v>345009</v>
      </c>
      <c r="JV58" s="31">
        <v>456271</v>
      </c>
      <c r="JW58" s="38">
        <v>569593</v>
      </c>
      <c r="JX58" s="31">
        <v>708351</v>
      </c>
    </row>
    <row r="59" spans="1:284" ht="36" x14ac:dyDescent="0.2">
      <c r="A59" s="22" t="s">
        <v>0</v>
      </c>
      <c r="B59" s="21" t="s">
        <v>20</v>
      </c>
      <c r="C59" s="20" t="s">
        <v>21</v>
      </c>
      <c r="D59" s="8">
        <v>3506840</v>
      </c>
      <c r="E59" s="8">
        <v>3214900</v>
      </c>
      <c r="F59" s="8">
        <v>3561200</v>
      </c>
      <c r="G59" s="8">
        <v>3880740</v>
      </c>
      <c r="H59" s="8">
        <v>4619380</v>
      </c>
      <c r="I59" s="8">
        <v>4602580</v>
      </c>
      <c r="J59" s="8">
        <v>4102990</v>
      </c>
      <c r="K59" s="8">
        <v>3666690</v>
      </c>
      <c r="L59" s="8">
        <v>3558270</v>
      </c>
      <c r="M59" s="8">
        <v>3638460</v>
      </c>
      <c r="N59" s="8">
        <v>3271090</v>
      </c>
      <c r="O59" s="8">
        <v>3264830</v>
      </c>
      <c r="P59" s="8">
        <v>3319650</v>
      </c>
      <c r="Q59" s="8">
        <v>2858230</v>
      </c>
      <c r="R59" s="8">
        <v>3245550</v>
      </c>
      <c r="S59" s="8">
        <v>3105820</v>
      </c>
      <c r="T59" s="8">
        <v>3672620</v>
      </c>
      <c r="U59" s="8">
        <v>3382500</v>
      </c>
      <c r="V59" s="8">
        <v>4593610</v>
      </c>
      <c r="W59" s="8">
        <v>3701940</v>
      </c>
      <c r="X59" s="8">
        <v>3298260</v>
      </c>
      <c r="Y59" s="8">
        <v>3725110</v>
      </c>
      <c r="Z59" s="8">
        <v>3663540</v>
      </c>
      <c r="AA59" s="8">
        <v>3731710</v>
      </c>
      <c r="AB59" s="8">
        <v>4017480</v>
      </c>
      <c r="AC59" s="8">
        <v>3829300</v>
      </c>
      <c r="AD59" s="8">
        <v>3989710</v>
      </c>
      <c r="AE59" s="8">
        <v>3839420</v>
      </c>
      <c r="AF59" s="8">
        <v>3887980</v>
      </c>
      <c r="AG59" s="8">
        <v>4183490</v>
      </c>
      <c r="AH59" s="8">
        <v>4069400</v>
      </c>
      <c r="AI59" s="8">
        <v>4390780</v>
      </c>
      <c r="AJ59" s="8">
        <v>4351600</v>
      </c>
      <c r="AK59" s="8">
        <v>3618190</v>
      </c>
      <c r="AL59" s="8">
        <v>4021590</v>
      </c>
      <c r="AM59" s="8">
        <v>3812990</v>
      </c>
      <c r="AN59" s="8">
        <v>3758980</v>
      </c>
      <c r="AO59" s="8">
        <v>3747340</v>
      </c>
      <c r="AP59" s="8">
        <v>3857770</v>
      </c>
      <c r="AQ59" s="8">
        <v>4124810</v>
      </c>
      <c r="AR59" s="8">
        <v>4170000</v>
      </c>
      <c r="AS59" s="8">
        <v>5189060</v>
      </c>
      <c r="AT59" s="8">
        <v>4813970</v>
      </c>
      <c r="AU59" s="8">
        <v>5691230</v>
      </c>
      <c r="AV59" s="8">
        <v>4280930</v>
      </c>
      <c r="AW59" s="8">
        <v>4322640</v>
      </c>
      <c r="AX59" s="8">
        <v>4452290</v>
      </c>
      <c r="AY59" s="8">
        <v>3976760</v>
      </c>
      <c r="AZ59" s="8">
        <v>3931410</v>
      </c>
      <c r="BA59" s="8">
        <v>3903540</v>
      </c>
      <c r="BB59" s="8">
        <v>3762440</v>
      </c>
      <c r="BC59" s="8">
        <v>3120890</v>
      </c>
      <c r="BD59" s="8">
        <v>3167800</v>
      </c>
      <c r="BE59" s="8">
        <v>3176880</v>
      </c>
      <c r="BF59" s="8">
        <v>3477480</v>
      </c>
      <c r="BG59" s="8">
        <v>4551580</v>
      </c>
      <c r="BH59" s="8">
        <v>3267080</v>
      </c>
      <c r="BI59" s="8">
        <v>3907480</v>
      </c>
      <c r="BJ59" s="8">
        <v>3998940</v>
      </c>
      <c r="BK59" s="8">
        <v>3322720</v>
      </c>
      <c r="BL59" s="8">
        <v>3507720</v>
      </c>
      <c r="BM59" s="8">
        <v>3472050</v>
      </c>
      <c r="BN59" s="8">
        <v>3818268.2855039998</v>
      </c>
      <c r="BO59" s="8">
        <v>4069507</v>
      </c>
      <c r="BP59" s="8">
        <v>3732517.1504501998</v>
      </c>
      <c r="BQ59" s="8">
        <v>3670466.5130878999</v>
      </c>
      <c r="BR59" s="8">
        <v>2567726.9951955001</v>
      </c>
      <c r="BS59" s="8">
        <v>3061947.9748820001</v>
      </c>
      <c r="BT59" s="8">
        <v>3407415.0013569999</v>
      </c>
      <c r="BU59" s="8">
        <v>4020816.1422759001</v>
      </c>
      <c r="BV59" s="8">
        <v>3727525.3462029998</v>
      </c>
      <c r="BW59" s="8">
        <v>3578137.9198221001</v>
      </c>
      <c r="BX59" s="8">
        <v>3472415.6643190002</v>
      </c>
      <c r="BY59" s="8">
        <v>3431618.1420149999</v>
      </c>
      <c r="BZ59" s="8">
        <v>3858988.8887060001</v>
      </c>
      <c r="CA59" s="8">
        <v>3838680.752144</v>
      </c>
      <c r="CB59" s="8">
        <v>4469817.228561</v>
      </c>
      <c r="CC59" s="8">
        <v>4559448.7289509997</v>
      </c>
      <c r="CD59" s="8">
        <v>5554097.1318460004</v>
      </c>
      <c r="CE59" s="8">
        <v>3745948</v>
      </c>
      <c r="CF59" s="8">
        <v>3454405.8025533999</v>
      </c>
      <c r="CG59" s="8">
        <v>3440469.9999381001</v>
      </c>
      <c r="CH59" s="8">
        <v>3885456.609228</v>
      </c>
      <c r="CI59" s="8">
        <v>4099630</v>
      </c>
      <c r="CJ59" s="8">
        <v>4029570</v>
      </c>
      <c r="CK59" s="8">
        <v>3392460</v>
      </c>
      <c r="CL59" s="8">
        <v>3799220</v>
      </c>
      <c r="CM59" s="8">
        <v>3869870</v>
      </c>
      <c r="CN59" s="8">
        <v>4539570</v>
      </c>
      <c r="CO59" s="8">
        <v>4256140</v>
      </c>
      <c r="CP59" s="8">
        <v>3701300</v>
      </c>
      <c r="CQ59" s="8">
        <v>3614080</v>
      </c>
      <c r="CR59" s="8">
        <v>3575480</v>
      </c>
      <c r="CS59" s="8">
        <v>3214190</v>
      </c>
      <c r="CT59" s="8">
        <v>3224560</v>
      </c>
      <c r="CU59" s="8">
        <v>3047380</v>
      </c>
      <c r="CV59" s="8">
        <v>3380250</v>
      </c>
      <c r="CW59" s="8">
        <v>3184370</v>
      </c>
      <c r="CX59" s="8">
        <v>3350780</v>
      </c>
      <c r="CY59" s="8">
        <v>3562500</v>
      </c>
      <c r="CZ59" s="8">
        <v>4157430</v>
      </c>
      <c r="DA59" s="8">
        <v>4321360</v>
      </c>
      <c r="DB59" s="8">
        <v>3843810</v>
      </c>
      <c r="DC59" s="8">
        <v>3494740</v>
      </c>
      <c r="DD59" s="8">
        <v>3461800</v>
      </c>
      <c r="DE59" s="8">
        <v>3633840</v>
      </c>
      <c r="DF59" s="8">
        <v>3671090</v>
      </c>
      <c r="DG59" s="8">
        <v>3593700</v>
      </c>
      <c r="DH59" s="8">
        <v>3894560</v>
      </c>
      <c r="DI59" s="8">
        <v>3458500</v>
      </c>
      <c r="DJ59" s="8">
        <v>4164540</v>
      </c>
      <c r="DK59" s="8">
        <v>4731050</v>
      </c>
      <c r="DL59" s="8">
        <v>4547980</v>
      </c>
      <c r="DM59" s="8">
        <v>4504050</v>
      </c>
      <c r="DN59" s="8">
        <v>5117640</v>
      </c>
      <c r="DO59" s="8">
        <v>5065110</v>
      </c>
      <c r="DP59" s="8">
        <v>4213190</v>
      </c>
      <c r="DQ59" s="8">
        <v>3561290</v>
      </c>
      <c r="DR59" s="8">
        <v>2921290</v>
      </c>
      <c r="DS59" s="8">
        <v>2622420</v>
      </c>
      <c r="DT59" s="8">
        <v>3002220</v>
      </c>
      <c r="DU59" s="8">
        <v>3226040</v>
      </c>
      <c r="DV59" s="8">
        <v>4600510</v>
      </c>
      <c r="DW59" s="8">
        <v>4326310</v>
      </c>
      <c r="DX59" s="8">
        <v>3751540</v>
      </c>
      <c r="DY59" s="8">
        <v>4445829.9999930002</v>
      </c>
      <c r="DZ59" s="8">
        <v>5317960</v>
      </c>
      <c r="EA59" s="8">
        <v>3721210</v>
      </c>
      <c r="EB59" s="8">
        <v>4081260</v>
      </c>
      <c r="EC59" s="8">
        <v>4044260</v>
      </c>
      <c r="ED59" s="8">
        <v>3454270</v>
      </c>
      <c r="EE59" s="8">
        <v>3687710</v>
      </c>
      <c r="EF59" s="8">
        <v>3870350</v>
      </c>
      <c r="EG59" s="8">
        <v>3655480</v>
      </c>
      <c r="EH59" s="8">
        <v>4549830</v>
      </c>
      <c r="EI59" s="8">
        <v>4513070</v>
      </c>
      <c r="EJ59" s="8">
        <v>4971670</v>
      </c>
      <c r="EK59" s="8">
        <v>4595730</v>
      </c>
      <c r="EL59" s="8">
        <v>3894320</v>
      </c>
      <c r="EM59" s="8">
        <v>4373100</v>
      </c>
      <c r="EN59" s="8">
        <v>4011370</v>
      </c>
      <c r="EO59" s="8">
        <v>3623650</v>
      </c>
      <c r="EP59" s="8">
        <v>3781140</v>
      </c>
      <c r="EQ59" s="8">
        <v>3542060</v>
      </c>
      <c r="ER59" s="8">
        <v>3608040</v>
      </c>
      <c r="ES59" s="8">
        <v>3511510</v>
      </c>
      <c r="ET59" s="8">
        <v>4173150</v>
      </c>
      <c r="EU59" s="8">
        <v>4300540</v>
      </c>
      <c r="EV59" s="8">
        <v>4650260</v>
      </c>
      <c r="EW59" s="8">
        <v>3758110</v>
      </c>
      <c r="EX59" s="8">
        <v>3698230</v>
      </c>
      <c r="EY59" s="8">
        <v>4183330</v>
      </c>
      <c r="EZ59" s="8">
        <v>3509900</v>
      </c>
      <c r="FA59" s="8">
        <v>3761590</v>
      </c>
      <c r="FB59" s="8">
        <v>4272000</v>
      </c>
      <c r="FC59" s="8">
        <v>3855450</v>
      </c>
      <c r="FD59" s="8">
        <v>3574360</v>
      </c>
      <c r="FE59" s="8">
        <v>3626780</v>
      </c>
      <c r="FF59" s="8">
        <v>3926720</v>
      </c>
      <c r="FG59" s="8">
        <v>3801400</v>
      </c>
      <c r="FH59" s="8">
        <v>3923270</v>
      </c>
      <c r="FI59" s="8">
        <v>4033180</v>
      </c>
      <c r="FJ59" s="8">
        <v>4532340</v>
      </c>
      <c r="FK59" s="8">
        <v>4252860</v>
      </c>
      <c r="FL59" s="8">
        <v>3543640</v>
      </c>
      <c r="FM59" s="8">
        <v>3728760</v>
      </c>
      <c r="FN59" s="8">
        <v>3817710</v>
      </c>
      <c r="FO59" s="8">
        <v>3775640</v>
      </c>
      <c r="FP59" s="8">
        <v>4212840</v>
      </c>
      <c r="FQ59" s="8">
        <v>3708860</v>
      </c>
      <c r="FR59" s="8">
        <v>4135230</v>
      </c>
      <c r="FS59" s="8">
        <v>3490150</v>
      </c>
      <c r="FT59" s="8">
        <v>2785330</v>
      </c>
      <c r="FU59" s="8">
        <v>2709600</v>
      </c>
      <c r="FV59" s="8">
        <v>2790620</v>
      </c>
      <c r="FW59" s="8">
        <v>2357510</v>
      </c>
      <c r="FX59" s="8">
        <v>2513420</v>
      </c>
      <c r="FY59" s="8">
        <v>2839170</v>
      </c>
      <c r="FZ59" s="8">
        <v>2846230</v>
      </c>
      <c r="GA59" s="8">
        <v>2822710</v>
      </c>
      <c r="GB59" s="8">
        <v>2696740</v>
      </c>
      <c r="GC59" s="8">
        <v>2730780</v>
      </c>
      <c r="GD59" s="8">
        <v>3091890</v>
      </c>
      <c r="GE59" s="8">
        <v>2845740</v>
      </c>
      <c r="GF59" s="8">
        <v>2474090</v>
      </c>
      <c r="GG59" s="8">
        <v>2562660</v>
      </c>
      <c r="GH59" s="8">
        <v>3145150</v>
      </c>
      <c r="GI59" s="8">
        <v>3192670</v>
      </c>
      <c r="GJ59" s="8">
        <v>2722770</v>
      </c>
      <c r="GK59" s="8">
        <v>3301300</v>
      </c>
      <c r="GL59" s="8">
        <v>3635170</v>
      </c>
      <c r="GM59" s="8">
        <v>3607850</v>
      </c>
      <c r="GN59" s="8">
        <v>3970070</v>
      </c>
      <c r="GO59" s="8">
        <v>3610590</v>
      </c>
      <c r="GP59" s="8">
        <v>3733890</v>
      </c>
      <c r="GQ59" s="8">
        <v>3837290</v>
      </c>
      <c r="GR59" s="8">
        <v>4151540</v>
      </c>
      <c r="GS59" s="8">
        <v>4220430</v>
      </c>
      <c r="GT59" s="8">
        <v>4646540</v>
      </c>
      <c r="GU59" s="8">
        <v>3425310</v>
      </c>
      <c r="GV59" s="8">
        <v>4410500</v>
      </c>
      <c r="GW59" s="8">
        <v>3793820</v>
      </c>
      <c r="GX59" s="8">
        <v>3985710</v>
      </c>
      <c r="GY59" s="8">
        <v>3766770</v>
      </c>
      <c r="GZ59" s="8">
        <v>3535720</v>
      </c>
      <c r="HA59" s="8">
        <v>3122070</v>
      </c>
      <c r="HB59" s="8">
        <v>3475070</v>
      </c>
      <c r="HC59" s="8">
        <v>3844850</v>
      </c>
      <c r="HD59" s="8">
        <v>4132520</v>
      </c>
      <c r="HE59" s="8">
        <v>4106170</v>
      </c>
      <c r="HF59" s="8">
        <v>3853340</v>
      </c>
      <c r="HG59" s="8">
        <v>3770350</v>
      </c>
      <c r="HH59" s="8">
        <v>3664450</v>
      </c>
      <c r="HI59" s="8">
        <v>3484100</v>
      </c>
      <c r="HJ59" s="8">
        <v>3301410</v>
      </c>
      <c r="HK59" s="8">
        <v>3379610</v>
      </c>
      <c r="HL59" s="8">
        <v>3672535</v>
      </c>
      <c r="HM59" s="8">
        <v>3847170</v>
      </c>
      <c r="HN59" s="8">
        <v>4279528</v>
      </c>
      <c r="HO59" s="8">
        <v>4014882</v>
      </c>
      <c r="HP59" s="8">
        <v>4905923</v>
      </c>
      <c r="HQ59" s="8">
        <v>5007461</v>
      </c>
      <c r="HR59" s="8">
        <v>5334235</v>
      </c>
      <c r="HS59" s="8">
        <v>5362641</v>
      </c>
      <c r="HT59" s="8">
        <v>3582874</v>
      </c>
      <c r="HU59" s="8">
        <v>3050826</v>
      </c>
      <c r="HV59" s="8">
        <v>2944381</v>
      </c>
      <c r="HW59" s="8">
        <v>2799517</v>
      </c>
      <c r="HX59" s="8">
        <v>3233285</v>
      </c>
      <c r="HY59" s="8">
        <v>2811527</v>
      </c>
      <c r="HZ59" s="8">
        <v>3445603</v>
      </c>
      <c r="IA59" s="8">
        <v>3948659</v>
      </c>
      <c r="IB59" s="8">
        <v>4675608</v>
      </c>
      <c r="IC59" s="8">
        <v>5361321</v>
      </c>
      <c r="ID59" s="8">
        <v>5030542</v>
      </c>
      <c r="IE59" s="8">
        <v>5014840</v>
      </c>
      <c r="IF59" s="8">
        <v>3552586</v>
      </c>
      <c r="IG59" s="8">
        <v>3411638</v>
      </c>
      <c r="IH59" s="8">
        <v>3349636</v>
      </c>
      <c r="II59" s="8">
        <v>3237031</v>
      </c>
      <c r="IJ59" s="32">
        <v>3433815</v>
      </c>
      <c r="IK59" s="32">
        <v>3178416</v>
      </c>
      <c r="IL59" s="32">
        <v>3618700</v>
      </c>
      <c r="IM59" s="32">
        <v>5004696</v>
      </c>
      <c r="IN59" s="32">
        <v>5151791</v>
      </c>
      <c r="IO59" s="32">
        <v>5296758</v>
      </c>
      <c r="IP59" s="32">
        <v>5061180</v>
      </c>
      <c r="IQ59" s="32">
        <v>5910646</v>
      </c>
      <c r="IR59" s="32">
        <v>4907606</v>
      </c>
      <c r="IS59" s="32">
        <v>4554258</v>
      </c>
      <c r="IT59" s="32">
        <v>4476187</v>
      </c>
      <c r="IU59" s="32">
        <v>4482414</v>
      </c>
      <c r="IV59" s="32">
        <v>4668147</v>
      </c>
      <c r="IW59" s="32">
        <v>4749230</v>
      </c>
      <c r="IX59" s="32">
        <v>5237513</v>
      </c>
      <c r="IY59" s="32">
        <v>4957290</v>
      </c>
      <c r="IZ59" s="32">
        <v>5018794</v>
      </c>
      <c r="JA59" s="32">
        <v>5942240</v>
      </c>
      <c r="JB59" s="32">
        <v>4671006</v>
      </c>
      <c r="JC59" s="32">
        <v>4767454</v>
      </c>
      <c r="JD59" s="32">
        <v>5172473</v>
      </c>
      <c r="JE59" s="32">
        <v>5394322</v>
      </c>
      <c r="JF59" s="32">
        <v>5527129</v>
      </c>
      <c r="JG59" s="32">
        <v>4704995</v>
      </c>
      <c r="JH59" s="32">
        <v>4711746</v>
      </c>
      <c r="JI59" s="32">
        <v>4487370</v>
      </c>
      <c r="JJ59" s="32">
        <v>4854976</v>
      </c>
      <c r="JK59" s="32">
        <v>4975208</v>
      </c>
      <c r="JL59" s="32">
        <v>4876962</v>
      </c>
      <c r="JM59" s="32">
        <v>4844358</v>
      </c>
      <c r="JN59" s="32">
        <v>4809098</v>
      </c>
      <c r="JO59" s="32">
        <v>5078057</v>
      </c>
      <c r="JP59" s="32">
        <v>4324898</v>
      </c>
      <c r="JQ59" s="32">
        <v>4484774</v>
      </c>
      <c r="JR59" s="32">
        <v>4585851</v>
      </c>
      <c r="JS59" s="32">
        <v>4394918</v>
      </c>
      <c r="JT59" s="32">
        <v>4445652</v>
      </c>
      <c r="JU59" s="32">
        <v>4107994</v>
      </c>
      <c r="JV59" s="32">
        <v>4471406</v>
      </c>
      <c r="JW59" s="32">
        <v>4353283</v>
      </c>
      <c r="JX59" s="32">
        <v>5326006</v>
      </c>
    </row>
    <row r="60" spans="1:284" x14ac:dyDescent="0.2">
      <c r="A60" s="2"/>
      <c r="B60" s="2"/>
      <c r="C60" s="2"/>
      <c r="D60" s="2"/>
      <c r="E60" s="2"/>
      <c r="F60" s="2"/>
      <c r="G60" s="2"/>
      <c r="H60" s="2"/>
      <c r="I60" s="2"/>
      <c r="J60" s="2"/>
      <c r="K60" s="2"/>
      <c r="L60" s="2"/>
      <c r="M60" s="2"/>
      <c r="N60" s="2"/>
      <c r="O60" s="2"/>
      <c r="P60" s="2"/>
      <c r="Q60" s="2"/>
      <c r="R60" s="2"/>
      <c r="S60" s="2"/>
      <c r="T60" s="2"/>
      <c r="U60" s="2"/>
      <c r="V60" s="2"/>
      <c r="W60" s="2"/>
      <c r="X60" s="2"/>
      <c r="Y60" s="2"/>
      <c r="Z60" s="2"/>
      <c r="AA60" s="2"/>
      <c r="AB60" s="2"/>
      <c r="AC60" s="2"/>
      <c r="AD60" s="2"/>
      <c r="AE60" s="2"/>
      <c r="AF60" s="2"/>
      <c r="AG60" s="2"/>
      <c r="AH60" s="2"/>
      <c r="AI60" s="2"/>
      <c r="AJ60" s="2"/>
      <c r="AK60" s="2"/>
      <c r="AL60" s="2"/>
      <c r="AM60" s="2"/>
      <c r="AN60" s="2"/>
      <c r="AO60" s="2"/>
      <c r="AP60" s="2"/>
      <c r="AQ60" s="2"/>
      <c r="AR60" s="2"/>
      <c r="AS60" s="2"/>
      <c r="AT60" s="2"/>
      <c r="AU60" s="2"/>
      <c r="AV60" s="2"/>
      <c r="AW60" s="2"/>
      <c r="AX60" s="2"/>
      <c r="AY60" s="2"/>
      <c r="AZ60" s="2"/>
      <c r="BA60" s="2"/>
      <c r="BB60" s="2"/>
      <c r="BC60" s="2"/>
      <c r="BD60" s="2"/>
      <c r="BE60" s="2"/>
      <c r="BF60" s="2"/>
      <c r="BG60" s="2"/>
      <c r="BH60" s="2"/>
      <c r="BI60" s="2"/>
      <c r="BJ60" s="2"/>
      <c r="BK60" s="2"/>
      <c r="BL60" s="2"/>
      <c r="BM60" s="2"/>
      <c r="BN60" s="2"/>
      <c r="BO60" s="2"/>
      <c r="BP60" s="2"/>
      <c r="BQ60" s="2"/>
      <c r="BR60" s="2"/>
      <c r="BS60" s="2"/>
      <c r="BT60" s="2"/>
      <c r="BU60" s="2"/>
      <c r="BV60" s="2"/>
      <c r="BW60" s="2"/>
      <c r="BX60" s="2"/>
      <c r="BY60" s="2"/>
      <c r="BZ60" s="2"/>
      <c r="CA60" s="2"/>
      <c r="CB60" s="2"/>
      <c r="CC60" s="2"/>
      <c r="CD60" s="2"/>
      <c r="CE60" s="2"/>
      <c r="CF60" s="2"/>
      <c r="CG60" s="2"/>
      <c r="CH60" s="2"/>
      <c r="CI60" s="2"/>
      <c r="CJ60" s="2"/>
      <c r="CK60" s="2"/>
      <c r="CL60" s="2"/>
      <c r="CM60" s="2"/>
      <c r="CN60" s="2"/>
      <c r="CO60" s="2"/>
      <c r="CP60" s="2"/>
      <c r="CQ60" s="2"/>
      <c r="CR60" s="2"/>
      <c r="CS60" s="2"/>
      <c r="CT60" s="2"/>
      <c r="CU60" s="2"/>
      <c r="CV60" s="2"/>
      <c r="CW60" s="2"/>
      <c r="CX60" s="2"/>
      <c r="CY60" s="2"/>
      <c r="CZ60" s="2"/>
      <c r="DA60" s="2"/>
      <c r="DB60" s="2"/>
      <c r="DC60" s="2"/>
      <c r="DD60" s="2"/>
      <c r="DE60" s="2"/>
      <c r="DF60" s="2"/>
      <c r="DG60" s="2"/>
      <c r="DH60" s="2"/>
      <c r="DI60" s="2"/>
      <c r="DJ60" s="2"/>
      <c r="DK60" s="2"/>
      <c r="DL60" s="2"/>
      <c r="DM60" s="2"/>
      <c r="DN60" s="2"/>
      <c r="DO60" s="2"/>
      <c r="DP60" s="2"/>
      <c r="DQ60" s="2"/>
      <c r="DR60" s="2"/>
      <c r="DS60" s="2"/>
      <c r="DT60" s="2"/>
      <c r="DU60" s="2"/>
      <c r="DV60" s="2"/>
      <c r="DW60" s="2"/>
      <c r="DX60" s="2"/>
      <c r="DY60" s="2"/>
      <c r="DZ60" s="2"/>
      <c r="EA60" s="2"/>
      <c r="EB60" s="2"/>
      <c r="EC60" s="2"/>
      <c r="ED60" s="2"/>
      <c r="EE60" s="2"/>
      <c r="EF60" s="2"/>
      <c r="EG60" s="2"/>
      <c r="EH60" s="2"/>
      <c r="EI60" s="2"/>
      <c r="EJ60" s="2"/>
      <c r="EK60" s="2"/>
      <c r="EL60" s="2"/>
      <c r="EM60" s="2"/>
      <c r="EN60" s="2"/>
      <c r="EO60" s="2"/>
      <c r="EP60" s="2"/>
      <c r="EQ60" s="2"/>
      <c r="ER60" s="2"/>
      <c r="ES60" s="2"/>
      <c r="ET60" s="2"/>
      <c r="EU60" s="2"/>
      <c r="EV60" s="2"/>
      <c r="EW60" s="2"/>
      <c r="EX60" s="2"/>
      <c r="EY60" s="2"/>
      <c r="EZ60" s="2"/>
      <c r="FA60" s="2"/>
      <c r="FB60" s="2"/>
      <c r="FC60" s="2"/>
      <c r="FD60" s="2"/>
      <c r="FE60" s="2"/>
      <c r="FF60" s="2"/>
      <c r="FG60" s="2"/>
      <c r="FH60" s="2"/>
      <c r="FI60" s="2"/>
      <c r="FJ60" s="2"/>
      <c r="FK60" s="2"/>
      <c r="FL60" s="2"/>
      <c r="FM60" s="2"/>
      <c r="FN60" s="2"/>
      <c r="FO60" s="2"/>
      <c r="FP60" s="2"/>
      <c r="FQ60" s="2"/>
      <c r="FR60" s="2"/>
      <c r="FS60" s="2"/>
      <c r="FT60" s="2"/>
      <c r="FU60" s="2"/>
      <c r="FV60" s="2"/>
      <c r="FW60" s="2"/>
      <c r="FX60" s="2"/>
      <c r="FY60" s="2"/>
      <c r="FZ60" s="2"/>
      <c r="GA60" s="2"/>
      <c r="GB60" s="2"/>
      <c r="GC60" s="2"/>
      <c r="GD60" s="2"/>
      <c r="GE60" s="2"/>
      <c r="GF60" s="2"/>
      <c r="GG60" s="2"/>
      <c r="GH60" s="2"/>
      <c r="GI60" s="2"/>
      <c r="GJ60" s="2"/>
      <c r="GK60" s="2"/>
      <c r="GL60" s="2"/>
      <c r="GM60" s="2"/>
      <c r="GN60" s="2"/>
      <c r="GO60" s="2"/>
      <c r="GP60" s="2"/>
      <c r="GQ60" s="2"/>
      <c r="GR60" s="2"/>
      <c r="GS60" s="2"/>
      <c r="GT60" s="2"/>
      <c r="GU60" s="2"/>
      <c r="GV60" s="2"/>
      <c r="GW60" s="2"/>
      <c r="GX60" s="2"/>
      <c r="GY60" s="2"/>
      <c r="GZ60" s="2"/>
      <c r="HA60" s="2"/>
      <c r="HB60" s="2"/>
      <c r="HC60" s="2"/>
      <c r="HD60" s="2"/>
      <c r="HE60" s="2"/>
      <c r="HF60" s="2"/>
      <c r="HG60" s="2"/>
      <c r="HH60" s="2"/>
      <c r="HI60" s="2"/>
      <c r="HJ60" s="2"/>
      <c r="HK60" s="2"/>
      <c r="HL60" s="2"/>
      <c r="HM60" s="2"/>
      <c r="HN60" s="2"/>
      <c r="HO60" s="2"/>
      <c r="HP60" s="2"/>
      <c r="HQ60" s="2"/>
      <c r="HR60" s="2"/>
      <c r="HS60" s="2"/>
      <c r="HT60" s="2"/>
      <c r="HU60" s="2"/>
      <c r="HV60" s="2"/>
      <c r="HW60" s="2"/>
      <c r="HX60" s="2"/>
      <c r="HY60" s="2"/>
      <c r="HZ60" s="2"/>
      <c r="IA60" s="2"/>
      <c r="IB60" s="2"/>
      <c r="IC60" s="2"/>
      <c r="ID60" s="2"/>
      <c r="IE60" s="2"/>
      <c r="IF60" s="2"/>
      <c r="IG60" s="2"/>
      <c r="IH60" s="2"/>
      <c r="II60" s="2"/>
      <c r="IJ60" s="33"/>
      <c r="IK60" s="33"/>
      <c r="IL60" s="33"/>
      <c r="IM60" s="33"/>
      <c r="IN60" s="33"/>
      <c r="IO60" s="33"/>
      <c r="IP60" s="33"/>
      <c r="IQ60" s="33"/>
      <c r="IR60" s="33"/>
      <c r="IS60" s="33"/>
      <c r="IT60" s="33"/>
      <c r="IU60" s="33"/>
      <c r="IV60" s="33"/>
      <c r="IW60" s="33"/>
      <c r="IX60" s="33"/>
      <c r="IY60" s="33"/>
      <c r="IZ60" s="33"/>
      <c r="JA60" s="33"/>
      <c r="JB60" s="33"/>
      <c r="JC60" s="33"/>
      <c r="JD60" s="33"/>
      <c r="JE60" s="33"/>
      <c r="JF60" s="33"/>
      <c r="JG60" s="33"/>
      <c r="JH60" s="33"/>
      <c r="JI60" s="33"/>
      <c r="JJ60" s="33"/>
      <c r="JK60" s="33"/>
      <c r="JL60" s="33"/>
      <c r="JM60" s="33"/>
      <c r="JN60" s="33"/>
      <c r="JO60" s="33"/>
      <c r="JP60" s="33"/>
      <c r="JQ60" s="33"/>
      <c r="JR60" s="33"/>
      <c r="JS60" s="33"/>
      <c r="JT60" s="33"/>
      <c r="JU60" s="33"/>
      <c r="JV60" s="33"/>
      <c r="JW60" s="33"/>
      <c r="JX60" s="33"/>
    </row>
    <row r="61" spans="1:284" ht="24" x14ac:dyDescent="0.2">
      <c r="A61" s="22" t="s">
        <v>0</v>
      </c>
      <c r="B61" s="21" t="s">
        <v>22</v>
      </c>
      <c r="C61" s="3" t="s">
        <v>67</v>
      </c>
      <c r="D61" s="7">
        <v>495590</v>
      </c>
      <c r="E61" s="10">
        <v>535450</v>
      </c>
      <c r="F61" s="7">
        <v>422500</v>
      </c>
      <c r="G61" s="10">
        <v>336230</v>
      </c>
      <c r="H61" s="7">
        <v>388260</v>
      </c>
      <c r="I61" s="10">
        <v>474010</v>
      </c>
      <c r="J61" s="7">
        <v>316190</v>
      </c>
      <c r="K61" s="10">
        <v>311030</v>
      </c>
      <c r="L61" s="7">
        <v>397780</v>
      </c>
      <c r="M61" s="10">
        <v>562130</v>
      </c>
      <c r="N61" s="7">
        <v>487090</v>
      </c>
      <c r="O61" s="10">
        <v>469010</v>
      </c>
      <c r="P61" s="7">
        <v>368400</v>
      </c>
      <c r="Q61" s="10">
        <v>94311</v>
      </c>
      <c r="R61" s="7">
        <v>302960</v>
      </c>
      <c r="S61" s="10">
        <v>144680</v>
      </c>
      <c r="T61" s="7">
        <v>313650</v>
      </c>
      <c r="U61" s="10">
        <v>222560</v>
      </c>
      <c r="V61" s="7">
        <v>382688</v>
      </c>
      <c r="W61" s="10">
        <v>430122</v>
      </c>
      <c r="X61" s="7">
        <v>563380</v>
      </c>
      <c r="Y61" s="10">
        <v>573930</v>
      </c>
      <c r="Z61" s="7">
        <v>483790</v>
      </c>
      <c r="AA61" s="10">
        <v>518820</v>
      </c>
      <c r="AB61" s="7">
        <v>507500</v>
      </c>
      <c r="AC61" s="10">
        <v>407322</v>
      </c>
      <c r="AD61" s="7">
        <v>366625</v>
      </c>
      <c r="AE61" s="10">
        <v>484600</v>
      </c>
      <c r="AF61" s="7">
        <v>520100</v>
      </c>
      <c r="AG61" s="10">
        <v>478800</v>
      </c>
      <c r="AH61" s="7">
        <v>512400</v>
      </c>
      <c r="AI61" s="10">
        <v>347850</v>
      </c>
      <c r="AJ61" s="7">
        <v>115300</v>
      </c>
      <c r="AK61" s="10">
        <v>205500</v>
      </c>
      <c r="AL61" s="7">
        <v>312800</v>
      </c>
      <c r="AM61" s="10">
        <v>324800</v>
      </c>
      <c r="AN61" s="7">
        <v>329750</v>
      </c>
      <c r="AO61" s="10">
        <v>296050</v>
      </c>
      <c r="AP61" s="7">
        <v>318100</v>
      </c>
      <c r="AQ61" s="10">
        <v>323200</v>
      </c>
      <c r="AR61" s="7">
        <v>342900</v>
      </c>
      <c r="AS61" s="10">
        <v>325250</v>
      </c>
      <c r="AT61" s="7">
        <v>322300</v>
      </c>
      <c r="AU61" s="10">
        <v>343250</v>
      </c>
      <c r="AV61" s="7">
        <v>337900</v>
      </c>
      <c r="AW61" s="10">
        <v>367950</v>
      </c>
      <c r="AX61" s="7">
        <v>369800</v>
      </c>
      <c r="AY61" s="10">
        <v>383760</v>
      </c>
      <c r="AZ61" s="7">
        <v>382390</v>
      </c>
      <c r="BA61" s="10">
        <v>387700</v>
      </c>
      <c r="BB61" s="7">
        <v>365400</v>
      </c>
      <c r="BC61" s="10">
        <v>347200</v>
      </c>
      <c r="BD61" s="7">
        <v>351650</v>
      </c>
      <c r="BE61" s="10">
        <v>350200</v>
      </c>
      <c r="BF61" s="7">
        <v>348850</v>
      </c>
      <c r="BG61" s="10">
        <v>338550</v>
      </c>
      <c r="BH61" s="7">
        <v>326850</v>
      </c>
      <c r="BI61" s="10">
        <v>355650</v>
      </c>
      <c r="BJ61" s="7">
        <v>321900</v>
      </c>
      <c r="BK61" s="10">
        <v>321050</v>
      </c>
      <c r="BL61" s="7">
        <v>272550</v>
      </c>
      <c r="BM61" s="10">
        <v>285450</v>
      </c>
      <c r="BN61" s="7">
        <v>336350</v>
      </c>
      <c r="BO61" s="10">
        <v>324300</v>
      </c>
      <c r="BP61" s="7">
        <v>339100</v>
      </c>
      <c r="BQ61" s="10">
        <v>322500</v>
      </c>
      <c r="BR61" s="7">
        <v>336950</v>
      </c>
      <c r="BS61" s="10">
        <v>333200</v>
      </c>
      <c r="BT61" s="7">
        <v>315950</v>
      </c>
      <c r="BU61" s="10">
        <v>239600</v>
      </c>
      <c r="BV61" s="7">
        <v>283750</v>
      </c>
      <c r="BW61" s="10">
        <v>318050</v>
      </c>
      <c r="BX61" s="7">
        <v>322150</v>
      </c>
      <c r="BY61" s="10">
        <v>244550</v>
      </c>
      <c r="BZ61" s="7">
        <v>136050</v>
      </c>
      <c r="CA61" s="10">
        <v>88450</v>
      </c>
      <c r="CB61" s="7">
        <v>137050</v>
      </c>
      <c r="CC61" s="10">
        <v>140200</v>
      </c>
      <c r="CD61" s="7">
        <v>140800</v>
      </c>
      <c r="CE61" s="10">
        <v>145950</v>
      </c>
      <c r="CF61" s="7">
        <v>134900</v>
      </c>
      <c r="CG61" s="10">
        <v>148800</v>
      </c>
      <c r="CH61" s="7">
        <v>139020</v>
      </c>
      <c r="CI61" s="10">
        <v>150800</v>
      </c>
      <c r="CJ61" s="7">
        <v>167900</v>
      </c>
      <c r="CK61" s="10">
        <v>148700</v>
      </c>
      <c r="CL61" s="7">
        <v>129500</v>
      </c>
      <c r="CM61" s="10">
        <v>155550</v>
      </c>
      <c r="CN61" s="7">
        <v>129550</v>
      </c>
      <c r="CO61" s="10">
        <v>150000</v>
      </c>
      <c r="CP61" s="7">
        <v>130000</v>
      </c>
      <c r="CQ61" s="10">
        <v>172933</v>
      </c>
      <c r="CR61" s="7">
        <v>147117</v>
      </c>
      <c r="CS61" s="10">
        <v>152998</v>
      </c>
      <c r="CT61" s="7">
        <v>127549</v>
      </c>
      <c r="CU61" s="10">
        <v>153749</v>
      </c>
      <c r="CV61" s="7">
        <v>155179</v>
      </c>
      <c r="CW61" s="10">
        <v>128902</v>
      </c>
      <c r="CX61" s="7">
        <v>152850</v>
      </c>
      <c r="CY61" s="10">
        <v>149850</v>
      </c>
      <c r="CZ61" s="7">
        <v>144050</v>
      </c>
      <c r="DA61" s="10">
        <v>126550</v>
      </c>
      <c r="DB61" s="7">
        <v>120000</v>
      </c>
      <c r="DC61" s="10">
        <v>146800</v>
      </c>
      <c r="DD61" s="7">
        <v>127800</v>
      </c>
      <c r="DE61" s="10">
        <v>156250</v>
      </c>
      <c r="DF61" s="7">
        <v>153200</v>
      </c>
      <c r="DG61" s="10">
        <v>155000</v>
      </c>
      <c r="DH61" s="7">
        <v>159600</v>
      </c>
      <c r="DI61" s="10">
        <v>118200</v>
      </c>
      <c r="DJ61" s="7">
        <v>16150</v>
      </c>
      <c r="DK61" s="10">
        <v>33800</v>
      </c>
      <c r="DL61" s="7">
        <v>99400</v>
      </c>
      <c r="DM61" s="10">
        <v>144850</v>
      </c>
      <c r="DN61" s="7">
        <v>155600</v>
      </c>
      <c r="DO61" s="10">
        <v>103450</v>
      </c>
      <c r="DP61" s="7">
        <v>156300</v>
      </c>
      <c r="DQ61" s="10">
        <v>138650</v>
      </c>
      <c r="DR61" s="7">
        <v>166600</v>
      </c>
      <c r="DS61" s="10">
        <v>117350</v>
      </c>
      <c r="DT61" s="7">
        <v>151800</v>
      </c>
      <c r="DU61" s="10">
        <v>118650</v>
      </c>
      <c r="DV61" s="7">
        <v>151150</v>
      </c>
      <c r="DW61" s="10">
        <v>128750</v>
      </c>
      <c r="DX61" s="7">
        <v>140749</v>
      </c>
      <c r="DY61" s="10">
        <v>133000</v>
      </c>
      <c r="DZ61" s="7">
        <v>131500</v>
      </c>
      <c r="EA61" s="10">
        <v>141950</v>
      </c>
      <c r="EB61" s="7">
        <v>128500</v>
      </c>
      <c r="EC61" s="10">
        <v>165500</v>
      </c>
      <c r="ED61" s="7">
        <v>114200</v>
      </c>
      <c r="EE61" s="10">
        <v>154900</v>
      </c>
      <c r="EF61" s="7">
        <v>198950</v>
      </c>
      <c r="EG61" s="10">
        <v>117500</v>
      </c>
      <c r="EH61" s="7">
        <v>166600</v>
      </c>
      <c r="EI61" s="10">
        <v>162700</v>
      </c>
      <c r="EJ61" s="7">
        <v>170900</v>
      </c>
      <c r="EK61" s="10">
        <v>183850</v>
      </c>
      <c r="EL61" s="7">
        <v>149050</v>
      </c>
      <c r="EM61" s="10">
        <v>22300</v>
      </c>
      <c r="EN61" s="7">
        <v>55850</v>
      </c>
      <c r="EO61" s="10">
        <v>165550</v>
      </c>
      <c r="EP61" s="7">
        <v>155702</v>
      </c>
      <c r="EQ61" s="10">
        <v>158450</v>
      </c>
      <c r="ER61" s="7">
        <v>156800</v>
      </c>
      <c r="ES61" s="10">
        <v>129049</v>
      </c>
      <c r="ET61" s="7">
        <v>157850</v>
      </c>
      <c r="EU61" s="10">
        <v>147650</v>
      </c>
      <c r="EV61" s="7">
        <v>155250</v>
      </c>
      <c r="EW61" s="10">
        <v>145450</v>
      </c>
      <c r="EX61" s="7">
        <v>148700</v>
      </c>
      <c r="EY61" s="10">
        <v>153050</v>
      </c>
      <c r="EZ61" s="7">
        <v>135350</v>
      </c>
      <c r="FA61" s="10">
        <v>136500</v>
      </c>
      <c r="FB61" s="7">
        <v>280950</v>
      </c>
      <c r="FC61" s="10">
        <v>160650</v>
      </c>
      <c r="FD61" s="7">
        <v>175750</v>
      </c>
      <c r="FE61" s="10">
        <v>153150</v>
      </c>
      <c r="FF61" s="7">
        <v>167750</v>
      </c>
      <c r="FG61" s="10">
        <v>163300</v>
      </c>
      <c r="FH61" s="7">
        <v>165950</v>
      </c>
      <c r="FI61" s="10">
        <v>147550</v>
      </c>
      <c r="FJ61" s="7">
        <v>150750</v>
      </c>
      <c r="FK61" s="10">
        <v>147750</v>
      </c>
      <c r="FL61" s="7">
        <v>143250</v>
      </c>
      <c r="FM61" s="10">
        <v>155650</v>
      </c>
      <c r="FN61" s="7">
        <v>152850</v>
      </c>
      <c r="FO61" s="10">
        <v>171700</v>
      </c>
      <c r="FP61" s="7">
        <v>155700</v>
      </c>
      <c r="FQ61" s="10">
        <v>138000</v>
      </c>
      <c r="FR61" s="7">
        <v>154850</v>
      </c>
      <c r="FS61" s="10">
        <v>155200</v>
      </c>
      <c r="FT61" s="7">
        <v>126750</v>
      </c>
      <c r="FU61" s="10">
        <v>101350</v>
      </c>
      <c r="FV61" s="7">
        <v>138250</v>
      </c>
      <c r="FW61" s="10">
        <v>159500</v>
      </c>
      <c r="FX61" s="7">
        <v>144650</v>
      </c>
      <c r="FY61" s="10">
        <v>149100</v>
      </c>
      <c r="FZ61" s="7">
        <v>143850</v>
      </c>
      <c r="GA61" s="10">
        <v>152300</v>
      </c>
      <c r="GB61" s="7">
        <v>155150</v>
      </c>
      <c r="GC61" s="10">
        <v>153850</v>
      </c>
      <c r="GD61" s="7">
        <v>162100</v>
      </c>
      <c r="GE61" s="10">
        <v>148350</v>
      </c>
      <c r="GF61" s="7">
        <v>179350</v>
      </c>
      <c r="GG61" s="10">
        <v>177850</v>
      </c>
      <c r="GH61" s="7">
        <v>192850</v>
      </c>
      <c r="GI61" s="10">
        <v>268450</v>
      </c>
      <c r="GJ61" s="7">
        <v>252500</v>
      </c>
      <c r="GK61" s="10">
        <v>191300</v>
      </c>
      <c r="GL61" s="7">
        <v>161200</v>
      </c>
      <c r="GM61" s="10">
        <v>177150</v>
      </c>
      <c r="GN61" s="7">
        <v>144000</v>
      </c>
      <c r="GO61" s="10">
        <v>176700</v>
      </c>
      <c r="GP61" s="7">
        <v>159450</v>
      </c>
      <c r="GQ61" s="10">
        <v>160850</v>
      </c>
      <c r="GR61" s="7">
        <v>165500</v>
      </c>
      <c r="GS61" s="10">
        <v>117250</v>
      </c>
      <c r="GT61" s="7">
        <v>169000</v>
      </c>
      <c r="GU61" s="10">
        <v>173850</v>
      </c>
      <c r="GV61" s="7">
        <v>138900</v>
      </c>
      <c r="GW61" s="10">
        <v>174350</v>
      </c>
      <c r="GX61" s="7">
        <v>194450</v>
      </c>
      <c r="GY61" s="10">
        <v>194400</v>
      </c>
      <c r="GZ61" s="7">
        <v>164900</v>
      </c>
      <c r="HA61" s="10">
        <v>162350</v>
      </c>
      <c r="HB61" s="7">
        <v>198100</v>
      </c>
      <c r="HC61" s="10">
        <v>177300</v>
      </c>
      <c r="HD61" s="7">
        <v>187950</v>
      </c>
      <c r="HE61" s="10">
        <v>141500</v>
      </c>
      <c r="HF61" s="7">
        <v>174400</v>
      </c>
      <c r="HG61" s="10">
        <v>166050</v>
      </c>
      <c r="HH61" s="7">
        <v>162100</v>
      </c>
      <c r="HI61" s="10">
        <v>169800</v>
      </c>
      <c r="HJ61" s="7">
        <v>166350</v>
      </c>
      <c r="HK61" s="10">
        <v>181000</v>
      </c>
      <c r="HL61" s="7">
        <v>186400</v>
      </c>
      <c r="HM61" s="10">
        <v>155600</v>
      </c>
      <c r="HN61" s="7">
        <v>152940</v>
      </c>
      <c r="HO61" s="10">
        <v>94300</v>
      </c>
      <c r="HP61" s="7">
        <v>167000</v>
      </c>
      <c r="HQ61" s="10">
        <v>136000</v>
      </c>
      <c r="HR61" s="7">
        <v>175300</v>
      </c>
      <c r="HS61" s="10">
        <v>218400</v>
      </c>
      <c r="HT61" s="7">
        <v>214300</v>
      </c>
      <c r="HU61" s="10">
        <v>203800</v>
      </c>
      <c r="HV61" s="7">
        <v>167150</v>
      </c>
      <c r="HW61" s="10">
        <v>192650</v>
      </c>
      <c r="HX61" s="7">
        <v>177250</v>
      </c>
      <c r="HY61" s="10">
        <v>180250</v>
      </c>
      <c r="HZ61" s="7">
        <v>182800</v>
      </c>
      <c r="IA61" s="10">
        <v>206050</v>
      </c>
      <c r="IB61" s="7">
        <v>202150</v>
      </c>
      <c r="IC61" s="10">
        <v>196000</v>
      </c>
      <c r="ID61" s="7">
        <v>63050</v>
      </c>
      <c r="IE61" s="10">
        <v>0</v>
      </c>
      <c r="IF61" s="7">
        <v>201350</v>
      </c>
      <c r="IG61" s="10">
        <v>223450</v>
      </c>
      <c r="IH61" s="7">
        <v>221200</v>
      </c>
      <c r="II61" s="10">
        <v>219500</v>
      </c>
      <c r="IJ61" s="31">
        <v>236350</v>
      </c>
      <c r="IK61" s="38">
        <v>220950</v>
      </c>
      <c r="IL61" s="31">
        <v>202650</v>
      </c>
      <c r="IM61" s="38">
        <v>146600</v>
      </c>
      <c r="IN61" s="31">
        <v>111150</v>
      </c>
      <c r="IO61" s="38">
        <v>117200</v>
      </c>
      <c r="IP61" s="31">
        <v>110350</v>
      </c>
      <c r="IQ61" s="38">
        <v>153500</v>
      </c>
      <c r="IR61" s="31">
        <v>190050</v>
      </c>
      <c r="IS61" s="38">
        <v>205450</v>
      </c>
      <c r="IT61" s="31">
        <v>204500</v>
      </c>
      <c r="IU61" s="38">
        <v>153350</v>
      </c>
      <c r="IV61" s="31">
        <v>36650</v>
      </c>
      <c r="IW61" s="38">
        <v>0</v>
      </c>
      <c r="IX61" s="31">
        <v>0</v>
      </c>
      <c r="IY61" s="38">
        <v>76800</v>
      </c>
      <c r="IZ61" s="31">
        <v>197350</v>
      </c>
      <c r="JA61" s="38">
        <v>172050</v>
      </c>
      <c r="JB61" s="31">
        <v>146200</v>
      </c>
      <c r="JC61" s="38">
        <v>153150</v>
      </c>
      <c r="JD61" s="31">
        <v>117700</v>
      </c>
      <c r="JE61" s="38">
        <v>140400</v>
      </c>
      <c r="JF61" s="31">
        <v>135100</v>
      </c>
      <c r="JG61" s="38">
        <v>133450</v>
      </c>
      <c r="JH61" s="31">
        <v>90800</v>
      </c>
      <c r="JI61" s="38">
        <v>58500</v>
      </c>
      <c r="JJ61" s="31">
        <v>38500</v>
      </c>
      <c r="JK61" s="38">
        <v>75650</v>
      </c>
      <c r="JL61" s="31">
        <v>87050</v>
      </c>
      <c r="JM61" s="38">
        <v>152050</v>
      </c>
      <c r="JN61" s="31">
        <v>195950</v>
      </c>
      <c r="JO61" s="38">
        <v>176850</v>
      </c>
      <c r="JP61" s="31">
        <v>84550</v>
      </c>
      <c r="JQ61" s="38">
        <v>97650</v>
      </c>
      <c r="JR61" s="31">
        <v>98800</v>
      </c>
      <c r="JS61" s="38">
        <v>116600</v>
      </c>
      <c r="JT61" s="31">
        <v>111950</v>
      </c>
      <c r="JU61" s="38">
        <v>125650</v>
      </c>
      <c r="JV61" s="31">
        <v>119050</v>
      </c>
      <c r="JW61" s="38">
        <v>102350</v>
      </c>
      <c r="JX61" s="31">
        <v>126700</v>
      </c>
    </row>
    <row r="62" spans="1:284" ht="24" x14ac:dyDescent="0.2">
      <c r="A62" s="22" t="s">
        <v>0</v>
      </c>
      <c r="B62" s="21" t="s">
        <v>22</v>
      </c>
      <c r="C62" s="3" t="s">
        <v>68</v>
      </c>
      <c r="D62" s="7"/>
      <c r="E62" s="10"/>
      <c r="F62" s="7"/>
      <c r="G62" s="10"/>
      <c r="H62" s="7"/>
      <c r="I62" s="10"/>
      <c r="J62" s="7"/>
      <c r="K62" s="10"/>
      <c r="L62" s="7"/>
      <c r="M62" s="10"/>
      <c r="N62" s="7"/>
      <c r="O62" s="10"/>
      <c r="P62" s="7"/>
      <c r="Q62" s="10"/>
      <c r="R62" s="7"/>
      <c r="S62" s="10"/>
      <c r="T62" s="7"/>
      <c r="U62" s="10"/>
      <c r="V62" s="7"/>
      <c r="W62" s="10"/>
      <c r="X62" s="7"/>
      <c r="Y62" s="10"/>
      <c r="Z62" s="7"/>
      <c r="AA62" s="10"/>
      <c r="AB62" s="7"/>
      <c r="AC62" s="10"/>
      <c r="AD62" s="7"/>
      <c r="AE62" s="10"/>
      <c r="AF62" s="7"/>
      <c r="AG62" s="10"/>
      <c r="AH62" s="7"/>
      <c r="AI62" s="10"/>
      <c r="AJ62" s="7"/>
      <c r="AK62" s="10"/>
      <c r="AL62" s="7"/>
      <c r="AM62" s="10"/>
      <c r="AN62" s="7"/>
      <c r="AO62" s="10"/>
      <c r="AP62" s="7"/>
      <c r="AQ62" s="10"/>
      <c r="AR62" s="7"/>
      <c r="AS62" s="10"/>
      <c r="AT62" s="7"/>
      <c r="AU62" s="10"/>
      <c r="AV62" s="7"/>
      <c r="AW62" s="10"/>
      <c r="AX62" s="7"/>
      <c r="AY62" s="10"/>
      <c r="AZ62" s="7">
        <v>139642</v>
      </c>
      <c r="BA62" s="10">
        <v>119297</v>
      </c>
      <c r="BB62" s="7">
        <v>153133</v>
      </c>
      <c r="BC62" s="10">
        <v>149779</v>
      </c>
      <c r="BD62" s="7">
        <v>124034</v>
      </c>
      <c r="BE62" s="10">
        <v>140616</v>
      </c>
      <c r="BF62" s="7">
        <v>126858</v>
      </c>
      <c r="BG62" s="10">
        <v>130875</v>
      </c>
      <c r="BH62" s="7">
        <v>136813</v>
      </c>
      <c r="BI62" s="10">
        <v>135868</v>
      </c>
      <c r="BJ62" s="7">
        <v>124823</v>
      </c>
      <c r="BK62" s="10">
        <v>102138</v>
      </c>
      <c r="BL62" s="7">
        <v>205857</v>
      </c>
      <c r="BM62" s="10">
        <v>188160</v>
      </c>
      <c r="BN62" s="7">
        <v>205811</v>
      </c>
      <c r="BO62" s="10">
        <v>214766</v>
      </c>
      <c r="BP62" s="7">
        <v>353733</v>
      </c>
      <c r="BQ62" s="10">
        <v>196691</v>
      </c>
      <c r="BR62" s="7">
        <v>180626</v>
      </c>
      <c r="BS62" s="10">
        <v>260066</v>
      </c>
      <c r="BT62" s="7">
        <v>118138</v>
      </c>
      <c r="BU62" s="10">
        <v>130740</v>
      </c>
      <c r="BV62" s="7">
        <v>211008</v>
      </c>
      <c r="BW62" s="10">
        <v>107423</v>
      </c>
      <c r="BX62" s="7">
        <v>116945</v>
      </c>
      <c r="BY62" s="10">
        <v>6864</v>
      </c>
      <c r="BZ62" s="7">
        <v>58954</v>
      </c>
      <c r="CA62" s="10">
        <v>97653</v>
      </c>
      <c r="CB62" s="7">
        <v>147160</v>
      </c>
      <c r="CC62" s="10">
        <v>204717</v>
      </c>
      <c r="CD62" s="7">
        <v>182609</v>
      </c>
      <c r="CE62" s="10">
        <v>149988</v>
      </c>
      <c r="CF62" s="7">
        <v>198472</v>
      </c>
      <c r="CG62" s="10">
        <v>160681</v>
      </c>
      <c r="CH62" s="7">
        <v>113045</v>
      </c>
      <c r="CI62" s="10">
        <v>86955</v>
      </c>
      <c r="CJ62" s="7">
        <v>85669</v>
      </c>
      <c r="CK62" s="10">
        <v>41473</v>
      </c>
      <c r="CL62" s="7">
        <v>61601</v>
      </c>
      <c r="CM62" s="10">
        <v>117315</v>
      </c>
      <c r="CN62" s="7">
        <v>193657</v>
      </c>
      <c r="CO62" s="10">
        <v>75565</v>
      </c>
      <c r="CP62" s="7">
        <v>133942</v>
      </c>
      <c r="CQ62" s="10">
        <v>125000</v>
      </c>
      <c r="CR62" s="7">
        <v>133582</v>
      </c>
      <c r="CS62" s="10">
        <v>78701</v>
      </c>
      <c r="CT62" s="7">
        <v>96661</v>
      </c>
      <c r="CU62" s="10">
        <v>26250</v>
      </c>
      <c r="CV62" s="7">
        <v>27850</v>
      </c>
      <c r="CW62" s="10">
        <v>21558</v>
      </c>
      <c r="CX62" s="7">
        <v>9036</v>
      </c>
      <c r="CY62" s="10">
        <v>250</v>
      </c>
      <c r="CZ62" s="7">
        <v>164902</v>
      </c>
      <c r="DA62" s="10">
        <v>309119</v>
      </c>
      <c r="DB62" s="7">
        <v>317401</v>
      </c>
      <c r="DC62" s="10">
        <v>206044</v>
      </c>
      <c r="DD62" s="7">
        <v>308554</v>
      </c>
      <c r="DE62" s="10">
        <v>365498</v>
      </c>
      <c r="DF62" s="7">
        <v>369601</v>
      </c>
      <c r="DG62" s="10">
        <v>304101</v>
      </c>
      <c r="DH62" s="7">
        <v>255000</v>
      </c>
      <c r="DI62" s="10">
        <v>305253</v>
      </c>
      <c r="DJ62" s="7">
        <v>317636</v>
      </c>
      <c r="DK62" s="10">
        <v>406258</v>
      </c>
      <c r="DL62" s="7">
        <v>294249</v>
      </c>
      <c r="DM62" s="10">
        <v>250800</v>
      </c>
      <c r="DN62" s="7">
        <v>214450</v>
      </c>
      <c r="DO62" s="10">
        <v>303902</v>
      </c>
      <c r="DP62" s="7">
        <v>354501</v>
      </c>
      <c r="DQ62" s="10">
        <v>272150</v>
      </c>
      <c r="DR62" s="7">
        <v>231047</v>
      </c>
      <c r="DS62" s="10">
        <v>210998</v>
      </c>
      <c r="DT62" s="7">
        <v>212299</v>
      </c>
      <c r="DU62" s="10">
        <v>206151</v>
      </c>
      <c r="DV62" s="7">
        <v>250997</v>
      </c>
      <c r="DW62" s="10">
        <v>265602</v>
      </c>
      <c r="DX62" s="7">
        <v>297651</v>
      </c>
      <c r="DY62" s="10">
        <v>317630</v>
      </c>
      <c r="DZ62" s="7">
        <v>279850.06</v>
      </c>
      <c r="EA62" s="10">
        <v>194499.49</v>
      </c>
      <c r="EB62" s="7">
        <v>246698.23</v>
      </c>
      <c r="EC62" s="10">
        <v>180450.24</v>
      </c>
      <c r="ED62" s="7">
        <v>152799.85999999999</v>
      </c>
      <c r="EE62" s="10">
        <v>109900</v>
      </c>
      <c r="EF62" s="7">
        <v>100600</v>
      </c>
      <c r="EG62" s="10">
        <v>89400</v>
      </c>
      <c r="EH62" s="7">
        <v>100850</v>
      </c>
      <c r="EI62" s="10">
        <v>226050</v>
      </c>
      <c r="EJ62" s="7">
        <v>236900</v>
      </c>
      <c r="EK62" s="10">
        <v>167950</v>
      </c>
      <c r="EL62" s="7">
        <v>164400</v>
      </c>
      <c r="EM62" s="10">
        <v>17450</v>
      </c>
      <c r="EN62" s="7">
        <v>19250</v>
      </c>
      <c r="EO62" s="10">
        <v>236900</v>
      </c>
      <c r="EP62" s="7">
        <v>26000</v>
      </c>
      <c r="EQ62" s="10">
        <v>99150</v>
      </c>
      <c r="ER62" s="7">
        <v>337650</v>
      </c>
      <c r="ES62" s="10">
        <v>123500</v>
      </c>
      <c r="ET62" s="7">
        <v>194450</v>
      </c>
      <c r="EU62" s="10">
        <v>205950</v>
      </c>
      <c r="EV62" s="7">
        <v>183350</v>
      </c>
      <c r="EW62" s="10">
        <v>162800</v>
      </c>
      <c r="EX62" s="7">
        <v>165700</v>
      </c>
      <c r="EY62" s="10">
        <v>170800</v>
      </c>
      <c r="EZ62" s="7">
        <v>209550</v>
      </c>
      <c r="FA62" s="10">
        <v>294041</v>
      </c>
      <c r="FB62" s="7">
        <v>63291</v>
      </c>
      <c r="FC62" s="10">
        <v>202635</v>
      </c>
      <c r="FD62" s="7">
        <v>264718</v>
      </c>
      <c r="FE62" s="10">
        <v>243284</v>
      </c>
      <c r="FF62" s="7">
        <v>219785</v>
      </c>
      <c r="FG62" s="10">
        <v>245140</v>
      </c>
      <c r="FH62" s="7">
        <v>240290</v>
      </c>
      <c r="FI62" s="10">
        <v>187326</v>
      </c>
      <c r="FJ62" s="7">
        <v>235632</v>
      </c>
      <c r="FK62" s="10">
        <v>205395</v>
      </c>
      <c r="FL62" s="7">
        <v>133034</v>
      </c>
      <c r="FM62" s="10">
        <v>198715</v>
      </c>
      <c r="FN62" s="7">
        <v>183996</v>
      </c>
      <c r="FO62" s="10">
        <v>175861</v>
      </c>
      <c r="FP62" s="7">
        <v>238141</v>
      </c>
      <c r="FQ62" s="10">
        <v>188531</v>
      </c>
      <c r="FR62" s="7">
        <v>115308</v>
      </c>
      <c r="FS62" s="10">
        <v>151277</v>
      </c>
      <c r="FT62" s="7">
        <v>302254</v>
      </c>
      <c r="FU62" s="10">
        <v>221745</v>
      </c>
      <c r="FV62" s="7">
        <v>224022</v>
      </c>
      <c r="FW62" s="10">
        <v>279660</v>
      </c>
      <c r="FX62" s="7">
        <v>182911</v>
      </c>
      <c r="FY62" s="10">
        <v>198480</v>
      </c>
      <c r="FZ62" s="7">
        <v>239528</v>
      </c>
      <c r="GA62" s="10">
        <v>175871</v>
      </c>
      <c r="GB62" s="7">
        <v>164582</v>
      </c>
      <c r="GC62" s="10">
        <v>131542</v>
      </c>
      <c r="GD62" s="7">
        <v>121020</v>
      </c>
      <c r="GE62" s="10">
        <v>153791</v>
      </c>
      <c r="GF62" s="7">
        <v>136964</v>
      </c>
      <c r="GG62" s="10">
        <v>157135</v>
      </c>
      <c r="GH62" s="7">
        <v>186353</v>
      </c>
      <c r="GI62" s="10">
        <v>148244</v>
      </c>
      <c r="GJ62" s="7">
        <v>79377</v>
      </c>
      <c r="GK62" s="10">
        <v>86268</v>
      </c>
      <c r="GL62" s="7">
        <v>85153</v>
      </c>
      <c r="GM62" s="10">
        <v>96652</v>
      </c>
      <c r="GN62" s="7">
        <v>109395</v>
      </c>
      <c r="GO62" s="10">
        <v>102750</v>
      </c>
      <c r="GP62" s="7">
        <v>160771</v>
      </c>
      <c r="GQ62" s="10">
        <v>142980</v>
      </c>
      <c r="GR62" s="7">
        <v>171898</v>
      </c>
      <c r="GS62" s="10">
        <v>168829</v>
      </c>
      <c r="GT62" s="7">
        <v>142455</v>
      </c>
      <c r="GU62" s="10">
        <v>165175</v>
      </c>
      <c r="GV62" s="7">
        <v>156753</v>
      </c>
      <c r="GW62" s="10">
        <v>147767</v>
      </c>
      <c r="GX62" s="7">
        <v>130032</v>
      </c>
      <c r="GY62" s="10">
        <v>172139</v>
      </c>
      <c r="GZ62" s="7">
        <v>142830</v>
      </c>
      <c r="HA62" s="10">
        <v>62707</v>
      </c>
      <c r="HB62" s="7">
        <v>0</v>
      </c>
      <c r="HC62" s="10">
        <v>0</v>
      </c>
      <c r="HD62" s="7">
        <v>146641</v>
      </c>
      <c r="HE62" s="10">
        <v>145024</v>
      </c>
      <c r="HF62" s="7">
        <v>179503</v>
      </c>
      <c r="HG62" s="10">
        <v>181216</v>
      </c>
      <c r="HH62" s="7">
        <v>139173</v>
      </c>
      <c r="HI62" s="10">
        <v>150209</v>
      </c>
      <c r="HJ62" s="7">
        <v>160298</v>
      </c>
      <c r="HK62" s="10">
        <v>161020</v>
      </c>
      <c r="HL62" s="7">
        <v>162803</v>
      </c>
      <c r="HM62" s="10">
        <v>160766</v>
      </c>
      <c r="HN62" s="7">
        <v>192165</v>
      </c>
      <c r="HO62" s="10">
        <v>212437</v>
      </c>
      <c r="HP62" s="7">
        <v>183989</v>
      </c>
      <c r="HQ62" s="10">
        <v>217654</v>
      </c>
      <c r="HR62" s="7">
        <v>230674</v>
      </c>
      <c r="HS62" s="10">
        <v>249381</v>
      </c>
      <c r="HT62" s="7">
        <v>218737</v>
      </c>
      <c r="HU62" s="10">
        <v>197421</v>
      </c>
      <c r="HV62" s="7">
        <v>178638</v>
      </c>
      <c r="HW62" s="10">
        <v>159514</v>
      </c>
      <c r="HX62" s="7">
        <v>183872</v>
      </c>
      <c r="HY62" s="10">
        <v>130164</v>
      </c>
      <c r="HZ62" s="7">
        <v>93368</v>
      </c>
      <c r="IA62" s="10">
        <v>54000</v>
      </c>
      <c r="IB62" s="7">
        <v>107056</v>
      </c>
      <c r="IC62" s="10">
        <v>186192</v>
      </c>
      <c r="ID62" s="7">
        <v>180158</v>
      </c>
      <c r="IE62" s="10">
        <v>251863</v>
      </c>
      <c r="IF62" s="7">
        <v>266239</v>
      </c>
      <c r="IG62" s="10">
        <v>257955</v>
      </c>
      <c r="IH62" s="7">
        <v>237871</v>
      </c>
      <c r="II62" s="10">
        <v>222092</v>
      </c>
      <c r="IJ62" s="31">
        <v>239706</v>
      </c>
      <c r="IK62" s="38">
        <v>241960</v>
      </c>
      <c r="IL62" s="31">
        <v>214535</v>
      </c>
      <c r="IM62" s="38">
        <v>183180</v>
      </c>
      <c r="IN62" s="31">
        <v>150598</v>
      </c>
      <c r="IO62" s="38">
        <v>165884</v>
      </c>
      <c r="IP62" s="31">
        <v>180802</v>
      </c>
      <c r="IQ62" s="38">
        <v>254446</v>
      </c>
      <c r="IR62" s="31">
        <v>255496</v>
      </c>
      <c r="IS62" s="38">
        <v>281266</v>
      </c>
      <c r="IT62" s="31">
        <v>204907</v>
      </c>
      <c r="IU62" s="38">
        <v>190976</v>
      </c>
      <c r="IV62" s="31">
        <v>210366</v>
      </c>
      <c r="IW62" s="38">
        <v>213437</v>
      </c>
      <c r="IX62" s="31">
        <v>206594</v>
      </c>
      <c r="IY62" s="38">
        <v>172867</v>
      </c>
      <c r="IZ62" s="31">
        <v>137519</v>
      </c>
      <c r="JA62" s="38">
        <v>205303</v>
      </c>
      <c r="JB62" s="31">
        <v>193150</v>
      </c>
      <c r="JC62" s="38">
        <v>194322</v>
      </c>
      <c r="JD62" s="31">
        <v>172780</v>
      </c>
      <c r="JE62" s="38">
        <v>165087</v>
      </c>
      <c r="JF62" s="31">
        <v>157559</v>
      </c>
      <c r="JG62" s="38">
        <v>179068</v>
      </c>
      <c r="JH62" s="31">
        <v>163288</v>
      </c>
      <c r="JI62" s="38">
        <v>169980</v>
      </c>
      <c r="JJ62" s="31">
        <v>203231</v>
      </c>
      <c r="JK62" s="38">
        <v>186313</v>
      </c>
      <c r="JL62" s="31">
        <v>255841</v>
      </c>
      <c r="JM62" s="38">
        <v>297328</v>
      </c>
      <c r="JN62" s="31">
        <v>299474</v>
      </c>
      <c r="JO62" s="38">
        <v>239215</v>
      </c>
      <c r="JP62" s="31">
        <v>160243</v>
      </c>
      <c r="JQ62" s="38">
        <v>161222</v>
      </c>
      <c r="JR62" s="31">
        <v>166191</v>
      </c>
      <c r="JS62" s="38">
        <v>201909</v>
      </c>
      <c r="JT62" s="31">
        <v>188029</v>
      </c>
      <c r="JU62" s="38">
        <v>229412</v>
      </c>
      <c r="JV62" s="31">
        <v>203880</v>
      </c>
      <c r="JW62" s="38">
        <v>186610</v>
      </c>
      <c r="JX62" s="31">
        <v>250981</v>
      </c>
    </row>
    <row r="63" spans="1:284" ht="24" x14ac:dyDescent="0.2">
      <c r="A63" s="22" t="s">
        <v>0</v>
      </c>
      <c r="B63" s="21" t="s">
        <v>22</v>
      </c>
      <c r="C63" s="3" t="s">
        <v>69</v>
      </c>
      <c r="D63" s="7">
        <v>155510</v>
      </c>
      <c r="E63" s="10">
        <v>181380</v>
      </c>
      <c r="F63" s="7">
        <v>710720</v>
      </c>
      <c r="G63" s="10">
        <v>521480</v>
      </c>
      <c r="H63" s="7">
        <v>647790</v>
      </c>
      <c r="I63" s="10">
        <v>602530</v>
      </c>
      <c r="J63" s="7">
        <v>596549</v>
      </c>
      <c r="K63" s="10">
        <v>629980</v>
      </c>
      <c r="L63" s="7">
        <v>526280</v>
      </c>
      <c r="M63" s="10">
        <v>201820</v>
      </c>
      <c r="N63" s="7">
        <v>231440</v>
      </c>
      <c r="O63" s="10">
        <v>268600</v>
      </c>
      <c r="P63" s="7">
        <v>362930</v>
      </c>
      <c r="Q63" s="10">
        <v>547170</v>
      </c>
      <c r="R63" s="7">
        <v>781960</v>
      </c>
      <c r="S63" s="10">
        <v>819480</v>
      </c>
      <c r="T63" s="7">
        <v>875900</v>
      </c>
      <c r="U63" s="10">
        <v>846610</v>
      </c>
      <c r="V63" s="7">
        <v>816768</v>
      </c>
      <c r="W63" s="10">
        <v>743692</v>
      </c>
      <c r="X63" s="7">
        <v>976940</v>
      </c>
      <c r="Y63" s="10">
        <v>1004480</v>
      </c>
      <c r="Z63" s="7">
        <v>949290</v>
      </c>
      <c r="AA63" s="10">
        <v>966000</v>
      </c>
      <c r="AB63" s="7">
        <v>966740</v>
      </c>
      <c r="AC63" s="10">
        <v>860750</v>
      </c>
      <c r="AD63" s="7">
        <v>925400</v>
      </c>
      <c r="AE63" s="10">
        <v>830600</v>
      </c>
      <c r="AF63" s="7">
        <v>858250</v>
      </c>
      <c r="AG63" s="10">
        <v>891200</v>
      </c>
      <c r="AH63" s="7">
        <v>792350</v>
      </c>
      <c r="AI63" s="10">
        <v>697550</v>
      </c>
      <c r="AJ63" s="7">
        <v>796250</v>
      </c>
      <c r="AK63" s="10">
        <v>810550</v>
      </c>
      <c r="AL63" s="7">
        <v>641650</v>
      </c>
      <c r="AM63" s="10">
        <v>699650</v>
      </c>
      <c r="AN63" s="7">
        <v>775700</v>
      </c>
      <c r="AO63" s="10">
        <v>686300</v>
      </c>
      <c r="AP63" s="7">
        <v>745250</v>
      </c>
      <c r="AQ63" s="10">
        <v>730600</v>
      </c>
      <c r="AR63" s="7">
        <v>862350</v>
      </c>
      <c r="AS63" s="10">
        <v>799700</v>
      </c>
      <c r="AT63" s="7">
        <v>806400</v>
      </c>
      <c r="AU63" s="10">
        <v>877600</v>
      </c>
      <c r="AV63" s="7">
        <v>802750</v>
      </c>
      <c r="AW63" s="10">
        <v>768150</v>
      </c>
      <c r="AX63" s="7">
        <v>491500</v>
      </c>
      <c r="AY63" s="10">
        <v>380000</v>
      </c>
      <c r="AZ63" s="7">
        <v>695058</v>
      </c>
      <c r="BA63" s="10">
        <v>632353</v>
      </c>
      <c r="BB63" s="7">
        <v>727067</v>
      </c>
      <c r="BC63" s="10">
        <v>721771</v>
      </c>
      <c r="BD63" s="7">
        <v>720516</v>
      </c>
      <c r="BE63" s="10">
        <v>839884</v>
      </c>
      <c r="BF63" s="7">
        <v>737776</v>
      </c>
      <c r="BG63" s="10">
        <v>634625</v>
      </c>
      <c r="BH63" s="7">
        <v>582537</v>
      </c>
      <c r="BI63" s="10">
        <v>631282</v>
      </c>
      <c r="BJ63" s="7">
        <v>540877</v>
      </c>
      <c r="BK63" s="10">
        <v>511212</v>
      </c>
      <c r="BL63" s="7">
        <v>517493</v>
      </c>
      <c r="BM63" s="10">
        <v>494190</v>
      </c>
      <c r="BN63" s="7">
        <v>554789</v>
      </c>
      <c r="BO63" s="10">
        <v>518984</v>
      </c>
      <c r="BP63" s="7">
        <v>142067</v>
      </c>
      <c r="BQ63" s="10">
        <v>709209</v>
      </c>
      <c r="BR63" s="7">
        <v>897374</v>
      </c>
      <c r="BS63" s="10">
        <v>793234</v>
      </c>
      <c r="BT63" s="7">
        <v>887062</v>
      </c>
      <c r="BU63" s="10">
        <v>881110</v>
      </c>
      <c r="BV63" s="7">
        <v>698592</v>
      </c>
      <c r="BW63" s="10">
        <v>827377</v>
      </c>
      <c r="BX63" s="7">
        <v>853005</v>
      </c>
      <c r="BY63" s="10">
        <v>659836</v>
      </c>
      <c r="BZ63" s="7">
        <v>740696</v>
      </c>
      <c r="CA63" s="10">
        <v>663547</v>
      </c>
      <c r="CB63" s="7">
        <v>810690</v>
      </c>
      <c r="CC63" s="10">
        <v>722733</v>
      </c>
      <c r="CD63" s="7">
        <v>915791</v>
      </c>
      <c r="CE63" s="10">
        <v>678016</v>
      </c>
      <c r="CF63" s="7">
        <v>696928</v>
      </c>
      <c r="CG63" s="10">
        <v>749119</v>
      </c>
      <c r="CH63" s="7">
        <v>770664</v>
      </c>
      <c r="CI63" s="10">
        <v>663545</v>
      </c>
      <c r="CJ63" s="7">
        <v>627231</v>
      </c>
      <c r="CK63" s="10">
        <v>500227</v>
      </c>
      <c r="CL63" s="7">
        <v>563749</v>
      </c>
      <c r="CM63" s="10">
        <v>652535</v>
      </c>
      <c r="CN63" s="7">
        <v>489643</v>
      </c>
      <c r="CO63" s="10">
        <v>378485</v>
      </c>
      <c r="CP63" s="7">
        <v>418763</v>
      </c>
      <c r="CQ63" s="10">
        <v>456736</v>
      </c>
      <c r="CR63" s="7">
        <v>705170</v>
      </c>
      <c r="CS63" s="10">
        <v>528098</v>
      </c>
      <c r="CT63" s="7">
        <v>511930</v>
      </c>
      <c r="CU63" s="10">
        <v>690869</v>
      </c>
      <c r="CV63" s="7">
        <v>646451</v>
      </c>
      <c r="CW63" s="10">
        <v>698253</v>
      </c>
      <c r="CX63" s="7">
        <v>573564</v>
      </c>
      <c r="CY63" s="10">
        <v>504050</v>
      </c>
      <c r="CZ63" s="7">
        <v>605748</v>
      </c>
      <c r="DA63" s="10">
        <v>669381</v>
      </c>
      <c r="DB63" s="7">
        <v>532349</v>
      </c>
      <c r="DC63" s="10">
        <v>571106</v>
      </c>
      <c r="DD63" s="7">
        <v>366896</v>
      </c>
      <c r="DE63" s="10">
        <v>274752</v>
      </c>
      <c r="DF63" s="7">
        <v>305899</v>
      </c>
      <c r="DG63" s="10">
        <v>361299</v>
      </c>
      <c r="DH63" s="7">
        <v>316800</v>
      </c>
      <c r="DI63" s="10">
        <v>304347</v>
      </c>
      <c r="DJ63" s="7">
        <v>334464</v>
      </c>
      <c r="DK63" s="10">
        <v>175992</v>
      </c>
      <c r="DL63" s="7">
        <v>490951</v>
      </c>
      <c r="DM63" s="10">
        <v>445200</v>
      </c>
      <c r="DN63" s="7">
        <v>516650</v>
      </c>
      <c r="DO63" s="10">
        <v>320048</v>
      </c>
      <c r="DP63" s="7">
        <v>156049</v>
      </c>
      <c r="DQ63" s="10">
        <v>367450</v>
      </c>
      <c r="DR63" s="7">
        <v>495203</v>
      </c>
      <c r="DS63" s="10">
        <v>507852</v>
      </c>
      <c r="DT63" s="7">
        <v>424601</v>
      </c>
      <c r="DU63" s="10">
        <v>396699</v>
      </c>
      <c r="DV63" s="7">
        <v>427203</v>
      </c>
      <c r="DW63" s="10">
        <v>165748</v>
      </c>
      <c r="DX63" s="7">
        <v>387700</v>
      </c>
      <c r="DY63" s="10">
        <v>373570</v>
      </c>
      <c r="DZ63" s="7">
        <v>382949.94</v>
      </c>
      <c r="EA63" s="10">
        <v>386200.51</v>
      </c>
      <c r="EB63" s="7">
        <v>395651.77</v>
      </c>
      <c r="EC63" s="10">
        <v>463049.76</v>
      </c>
      <c r="ED63" s="7">
        <v>492900.14</v>
      </c>
      <c r="EE63" s="10">
        <v>474900</v>
      </c>
      <c r="EF63" s="7">
        <v>499350</v>
      </c>
      <c r="EG63" s="10">
        <v>495900</v>
      </c>
      <c r="EH63" s="7">
        <v>558600</v>
      </c>
      <c r="EI63" s="10">
        <v>473050</v>
      </c>
      <c r="EJ63" s="7">
        <v>587400</v>
      </c>
      <c r="EK63" s="10">
        <v>564700</v>
      </c>
      <c r="EL63" s="7">
        <v>491550</v>
      </c>
      <c r="EM63" s="10">
        <v>599650</v>
      </c>
      <c r="EN63" s="7">
        <v>594200</v>
      </c>
      <c r="EO63" s="10">
        <v>459350</v>
      </c>
      <c r="EP63" s="7">
        <v>184237.88201777401</v>
      </c>
      <c r="EQ63" s="10">
        <v>318206</v>
      </c>
      <c r="ER63" s="7">
        <v>249350</v>
      </c>
      <c r="ES63" s="10">
        <v>472750</v>
      </c>
      <c r="ET63" s="7">
        <v>355100</v>
      </c>
      <c r="EU63" s="10">
        <v>497950</v>
      </c>
      <c r="EV63" s="7">
        <v>535720</v>
      </c>
      <c r="EW63" s="10">
        <v>540750</v>
      </c>
      <c r="EX63" s="7">
        <v>466826</v>
      </c>
      <c r="EY63" s="10">
        <v>514529</v>
      </c>
      <c r="EZ63" s="7">
        <v>459967</v>
      </c>
      <c r="FA63" s="10">
        <v>419831</v>
      </c>
      <c r="FB63" s="7">
        <v>99096</v>
      </c>
      <c r="FC63" s="10">
        <v>606464</v>
      </c>
      <c r="FD63" s="7">
        <v>559716</v>
      </c>
      <c r="FE63" s="10">
        <v>395294</v>
      </c>
      <c r="FF63" s="7">
        <v>427188</v>
      </c>
      <c r="FG63" s="10">
        <v>386704</v>
      </c>
      <c r="FH63" s="7">
        <v>502636</v>
      </c>
      <c r="FI63" s="10">
        <v>474832</v>
      </c>
      <c r="FJ63" s="7">
        <v>458959</v>
      </c>
      <c r="FK63" s="10">
        <v>474156</v>
      </c>
      <c r="FL63" s="7">
        <v>506006</v>
      </c>
      <c r="FM63" s="10">
        <v>488040</v>
      </c>
      <c r="FN63" s="7">
        <v>461278</v>
      </c>
      <c r="FO63" s="10">
        <v>424851</v>
      </c>
      <c r="FP63" s="7">
        <v>441474</v>
      </c>
      <c r="FQ63" s="10">
        <v>399977</v>
      </c>
      <c r="FR63" s="7">
        <v>536789</v>
      </c>
      <c r="FS63" s="10">
        <v>491898</v>
      </c>
      <c r="FT63" s="7">
        <v>446104</v>
      </c>
      <c r="FU63" s="10">
        <v>551837</v>
      </c>
      <c r="FV63" s="7">
        <v>654658</v>
      </c>
      <c r="FW63" s="10">
        <v>813755</v>
      </c>
      <c r="FX63" s="7">
        <v>744062</v>
      </c>
      <c r="FY63" s="10">
        <v>644943</v>
      </c>
      <c r="FZ63" s="7">
        <v>559817</v>
      </c>
      <c r="GA63" s="10">
        <v>687513</v>
      </c>
      <c r="GB63" s="7">
        <v>722651</v>
      </c>
      <c r="GC63" s="10">
        <v>561109</v>
      </c>
      <c r="GD63" s="7">
        <v>740351</v>
      </c>
      <c r="GE63" s="10">
        <v>697380</v>
      </c>
      <c r="GF63" s="7">
        <v>713414</v>
      </c>
      <c r="GG63" s="10">
        <v>699381</v>
      </c>
      <c r="GH63" s="7">
        <v>833381</v>
      </c>
      <c r="GI63" s="10">
        <v>757965</v>
      </c>
      <c r="GJ63" s="7">
        <v>446879</v>
      </c>
      <c r="GK63" s="10">
        <v>440810</v>
      </c>
      <c r="GL63" s="7">
        <v>466496</v>
      </c>
      <c r="GM63" s="10">
        <v>464571</v>
      </c>
      <c r="GN63" s="7">
        <v>548577</v>
      </c>
      <c r="GO63" s="10">
        <v>525350</v>
      </c>
      <c r="GP63" s="7">
        <v>583454</v>
      </c>
      <c r="GQ63" s="10">
        <v>665668</v>
      </c>
      <c r="GR63" s="7">
        <v>689379</v>
      </c>
      <c r="GS63" s="10">
        <v>720801</v>
      </c>
      <c r="GT63" s="7">
        <v>663044</v>
      </c>
      <c r="GU63" s="10">
        <v>644171</v>
      </c>
      <c r="GV63" s="7">
        <v>695378</v>
      </c>
      <c r="GW63" s="10">
        <v>659404</v>
      </c>
      <c r="GX63" s="7">
        <v>632997</v>
      </c>
      <c r="GY63" s="10">
        <v>575888</v>
      </c>
      <c r="GZ63" s="7">
        <v>734307</v>
      </c>
      <c r="HA63" s="10">
        <v>673363</v>
      </c>
      <c r="HB63" s="7">
        <v>753743</v>
      </c>
      <c r="HC63" s="10">
        <v>763394</v>
      </c>
      <c r="HD63" s="7">
        <v>723847</v>
      </c>
      <c r="HE63" s="10">
        <v>671286</v>
      </c>
      <c r="HF63" s="7">
        <v>599761</v>
      </c>
      <c r="HG63" s="10">
        <v>633840</v>
      </c>
      <c r="HH63" s="7">
        <v>596675</v>
      </c>
      <c r="HI63" s="10">
        <v>580081</v>
      </c>
      <c r="HJ63" s="7">
        <v>584354</v>
      </c>
      <c r="HK63" s="10">
        <v>640450</v>
      </c>
      <c r="HL63" s="7">
        <v>599561</v>
      </c>
      <c r="HM63" s="10">
        <v>477400</v>
      </c>
      <c r="HN63" s="7">
        <v>580930</v>
      </c>
      <c r="HO63" s="10">
        <v>574329</v>
      </c>
      <c r="HP63" s="7">
        <v>697932</v>
      </c>
      <c r="HQ63" s="10">
        <v>715414</v>
      </c>
      <c r="HR63" s="7">
        <v>856597</v>
      </c>
      <c r="HS63" s="10">
        <v>1226771</v>
      </c>
      <c r="HT63" s="7">
        <v>876683</v>
      </c>
      <c r="HU63" s="10">
        <v>751074</v>
      </c>
      <c r="HV63" s="7">
        <v>639705</v>
      </c>
      <c r="HW63" s="10">
        <v>676643</v>
      </c>
      <c r="HX63" s="7">
        <v>684939</v>
      </c>
      <c r="HY63" s="10">
        <v>749295</v>
      </c>
      <c r="HZ63" s="7">
        <v>716039</v>
      </c>
      <c r="IA63" s="10">
        <v>853724</v>
      </c>
      <c r="IB63" s="7">
        <v>793371</v>
      </c>
      <c r="IC63" s="10">
        <v>885765</v>
      </c>
      <c r="ID63" s="7">
        <v>892987</v>
      </c>
      <c r="IE63" s="10">
        <v>774942</v>
      </c>
      <c r="IF63" s="7">
        <v>790337</v>
      </c>
      <c r="IG63" s="10">
        <v>854470</v>
      </c>
      <c r="IH63" s="7">
        <v>719356</v>
      </c>
      <c r="II63" s="10">
        <v>739111</v>
      </c>
      <c r="IJ63" s="31">
        <v>874413</v>
      </c>
      <c r="IK63" s="38">
        <v>805413</v>
      </c>
      <c r="IL63" s="31">
        <v>760144</v>
      </c>
      <c r="IM63" s="38">
        <v>651463</v>
      </c>
      <c r="IN63" s="31">
        <v>676768</v>
      </c>
      <c r="IO63" s="38">
        <v>732211</v>
      </c>
      <c r="IP63" s="31">
        <v>728346</v>
      </c>
      <c r="IQ63" s="38">
        <v>863410</v>
      </c>
      <c r="IR63" s="31">
        <v>527294</v>
      </c>
      <c r="IS63" s="38">
        <v>431622</v>
      </c>
      <c r="IT63" s="31">
        <v>459584</v>
      </c>
      <c r="IU63" s="38">
        <v>608047</v>
      </c>
      <c r="IV63" s="31">
        <v>803497</v>
      </c>
      <c r="IW63" s="38">
        <v>886395</v>
      </c>
      <c r="IX63" s="31">
        <v>912493</v>
      </c>
      <c r="IY63" s="38">
        <v>708009</v>
      </c>
      <c r="IZ63" s="31">
        <v>631306</v>
      </c>
      <c r="JA63" s="38">
        <v>879290</v>
      </c>
      <c r="JB63" s="31">
        <v>721002</v>
      </c>
      <c r="JC63" s="38">
        <v>706118</v>
      </c>
      <c r="JD63" s="31">
        <v>716119</v>
      </c>
      <c r="JE63" s="38">
        <v>652504</v>
      </c>
      <c r="JF63" s="31">
        <v>594224</v>
      </c>
      <c r="JG63" s="38">
        <v>633209</v>
      </c>
      <c r="JH63" s="31">
        <v>719914</v>
      </c>
      <c r="JI63" s="38">
        <v>652772</v>
      </c>
      <c r="JJ63" s="31">
        <v>804042</v>
      </c>
      <c r="JK63" s="38">
        <v>764272</v>
      </c>
      <c r="JL63" s="31">
        <v>917283</v>
      </c>
      <c r="JM63" s="38">
        <v>1067445</v>
      </c>
      <c r="JN63" s="31">
        <v>1012886</v>
      </c>
      <c r="JO63" s="38">
        <v>952653</v>
      </c>
      <c r="JP63" s="31">
        <v>720226</v>
      </c>
      <c r="JQ63" s="38">
        <v>755671</v>
      </c>
      <c r="JR63" s="31">
        <v>725076</v>
      </c>
      <c r="JS63" s="38">
        <v>774834</v>
      </c>
      <c r="JT63" s="31">
        <v>731903</v>
      </c>
      <c r="JU63" s="38">
        <v>633946</v>
      </c>
      <c r="JV63" s="31">
        <v>670291</v>
      </c>
      <c r="JW63" s="38">
        <v>680947</v>
      </c>
      <c r="JX63" s="31">
        <v>851047</v>
      </c>
    </row>
    <row r="64" spans="1:284" ht="24" x14ac:dyDescent="0.2">
      <c r="A64" s="22" t="s">
        <v>0</v>
      </c>
      <c r="B64" s="21" t="s">
        <v>22</v>
      </c>
      <c r="C64" s="3" t="s">
        <v>70</v>
      </c>
      <c r="D64" s="7">
        <v>317800</v>
      </c>
      <c r="E64" s="10">
        <v>387570</v>
      </c>
      <c r="F64" s="7">
        <v>453580</v>
      </c>
      <c r="G64" s="10">
        <v>353190</v>
      </c>
      <c r="H64" s="7">
        <v>411450</v>
      </c>
      <c r="I64" s="10">
        <v>386760</v>
      </c>
      <c r="J64" s="7">
        <v>300461</v>
      </c>
      <c r="K64" s="10">
        <v>288090</v>
      </c>
      <c r="L64" s="7">
        <v>179040</v>
      </c>
      <c r="M64" s="10">
        <v>355950</v>
      </c>
      <c r="N64" s="7">
        <v>457370</v>
      </c>
      <c r="O64" s="10">
        <v>352690</v>
      </c>
      <c r="P64" s="7">
        <v>386470</v>
      </c>
      <c r="Q64" s="10">
        <v>345919</v>
      </c>
      <c r="R64" s="7">
        <v>85180</v>
      </c>
      <c r="S64" s="10">
        <v>113840</v>
      </c>
      <c r="T64" s="7">
        <v>307850</v>
      </c>
      <c r="U64" s="10">
        <v>194030</v>
      </c>
      <c r="V64" s="7">
        <v>320944</v>
      </c>
      <c r="W64" s="10">
        <v>404886</v>
      </c>
      <c r="X64" s="7">
        <v>637080</v>
      </c>
      <c r="Y64" s="10">
        <v>590690</v>
      </c>
      <c r="Z64" s="7">
        <v>467920</v>
      </c>
      <c r="AA64" s="10">
        <v>526480</v>
      </c>
      <c r="AB64" s="7">
        <v>453175</v>
      </c>
      <c r="AC64" s="10">
        <v>376828</v>
      </c>
      <c r="AD64" s="7">
        <v>366625</v>
      </c>
      <c r="AE64" s="10">
        <v>382550</v>
      </c>
      <c r="AF64" s="7">
        <v>406600</v>
      </c>
      <c r="AG64" s="10">
        <v>431800</v>
      </c>
      <c r="AH64" s="7">
        <v>424750</v>
      </c>
      <c r="AI64" s="10">
        <v>389750</v>
      </c>
      <c r="AJ64" s="7">
        <v>305450</v>
      </c>
      <c r="AK64" s="10">
        <v>359550</v>
      </c>
      <c r="AL64" s="7">
        <v>395550</v>
      </c>
      <c r="AM64" s="10">
        <v>393500</v>
      </c>
      <c r="AN64" s="7">
        <v>294900</v>
      </c>
      <c r="AO64" s="10">
        <v>217950</v>
      </c>
      <c r="AP64" s="7">
        <v>271250</v>
      </c>
      <c r="AQ64" s="10">
        <v>242450</v>
      </c>
      <c r="AR64" s="7">
        <v>314250</v>
      </c>
      <c r="AS64" s="10">
        <v>455850</v>
      </c>
      <c r="AT64" s="7">
        <v>480900</v>
      </c>
      <c r="AU64" s="10">
        <v>439400</v>
      </c>
      <c r="AV64" s="7">
        <v>302300</v>
      </c>
      <c r="AW64" s="10">
        <v>302100</v>
      </c>
      <c r="AX64" s="7">
        <v>413250</v>
      </c>
      <c r="AY64" s="10">
        <v>426290</v>
      </c>
      <c r="AZ64" s="7">
        <v>218810</v>
      </c>
      <c r="BA64" s="10">
        <v>300700</v>
      </c>
      <c r="BB64" s="7">
        <v>323800</v>
      </c>
      <c r="BC64" s="10">
        <v>308100</v>
      </c>
      <c r="BD64" s="7">
        <v>285600</v>
      </c>
      <c r="BE64" s="10">
        <v>316100</v>
      </c>
      <c r="BF64" s="7">
        <v>310475</v>
      </c>
      <c r="BG64" s="10">
        <v>243800</v>
      </c>
      <c r="BH64" s="7">
        <v>245250</v>
      </c>
      <c r="BI64" s="10">
        <v>208000</v>
      </c>
      <c r="BJ64" s="7">
        <v>179050</v>
      </c>
      <c r="BK64" s="10">
        <v>232500</v>
      </c>
      <c r="BL64" s="7">
        <v>246248</v>
      </c>
      <c r="BM64" s="10">
        <v>187304</v>
      </c>
      <c r="BN64" s="7">
        <v>175648</v>
      </c>
      <c r="BO64" s="10">
        <v>198152</v>
      </c>
      <c r="BP64" s="7">
        <v>426548</v>
      </c>
      <c r="BQ64" s="10">
        <v>247700</v>
      </c>
      <c r="BR64" s="7">
        <v>313050</v>
      </c>
      <c r="BS64" s="10">
        <v>371298</v>
      </c>
      <c r="BT64" s="7">
        <v>355104</v>
      </c>
      <c r="BU64" s="10">
        <v>388204</v>
      </c>
      <c r="BV64" s="7">
        <v>287354</v>
      </c>
      <c r="BW64" s="10">
        <v>300700</v>
      </c>
      <c r="BX64" s="7">
        <v>322100</v>
      </c>
      <c r="BY64" s="10">
        <v>241850</v>
      </c>
      <c r="BZ64" s="7">
        <v>291730</v>
      </c>
      <c r="CA64" s="10">
        <v>192150</v>
      </c>
      <c r="CB64" s="7">
        <v>122200</v>
      </c>
      <c r="CC64" s="10">
        <v>167300</v>
      </c>
      <c r="CD64" s="7">
        <v>179200</v>
      </c>
      <c r="CE64" s="10">
        <v>202900</v>
      </c>
      <c r="CF64" s="7">
        <v>160500</v>
      </c>
      <c r="CG64" s="10">
        <v>66539</v>
      </c>
      <c r="CH64" s="7">
        <v>111571</v>
      </c>
      <c r="CI64" s="10">
        <v>191550</v>
      </c>
      <c r="CJ64" s="7">
        <v>183100</v>
      </c>
      <c r="CK64" s="10">
        <v>242400</v>
      </c>
      <c r="CL64" s="7">
        <v>197200</v>
      </c>
      <c r="CM64" s="10">
        <v>157950</v>
      </c>
      <c r="CN64" s="7">
        <v>239750</v>
      </c>
      <c r="CO64" s="10">
        <v>325300</v>
      </c>
      <c r="CP64" s="7">
        <v>217081</v>
      </c>
      <c r="CQ64" s="10">
        <v>262431</v>
      </c>
      <c r="CR64" s="7">
        <v>219471</v>
      </c>
      <c r="CS64" s="10">
        <v>185603</v>
      </c>
      <c r="CT64" s="7">
        <v>212550</v>
      </c>
      <c r="CU64" s="10">
        <v>244772</v>
      </c>
      <c r="CV64" s="7">
        <v>243270</v>
      </c>
      <c r="CW64" s="10">
        <v>197487</v>
      </c>
      <c r="CX64" s="7">
        <v>335450</v>
      </c>
      <c r="CY64" s="10">
        <v>434250</v>
      </c>
      <c r="CZ64" s="7">
        <v>332500</v>
      </c>
      <c r="DA64" s="10">
        <v>234900</v>
      </c>
      <c r="DB64" s="7">
        <v>221800</v>
      </c>
      <c r="DC64" s="10">
        <v>150000</v>
      </c>
      <c r="DD64" s="7">
        <v>251350</v>
      </c>
      <c r="DE64" s="10">
        <v>266250</v>
      </c>
      <c r="DF64" s="7">
        <v>186850</v>
      </c>
      <c r="DG64" s="10">
        <v>246800</v>
      </c>
      <c r="DH64" s="7">
        <v>363450</v>
      </c>
      <c r="DI64" s="10">
        <v>249750</v>
      </c>
      <c r="DJ64" s="7">
        <v>369750</v>
      </c>
      <c r="DK64" s="10">
        <v>422900</v>
      </c>
      <c r="DL64" s="7">
        <v>284150</v>
      </c>
      <c r="DM64" s="10">
        <v>270000</v>
      </c>
      <c r="DN64" s="7">
        <v>185950</v>
      </c>
      <c r="DO64" s="10">
        <v>356150</v>
      </c>
      <c r="DP64" s="7">
        <v>338650</v>
      </c>
      <c r="DQ64" s="10">
        <v>289600</v>
      </c>
      <c r="DR64" s="7">
        <v>155460</v>
      </c>
      <c r="DS64" s="10">
        <v>233900</v>
      </c>
      <c r="DT64" s="7">
        <v>290150</v>
      </c>
      <c r="DU64" s="10">
        <v>281250</v>
      </c>
      <c r="DV64" s="7">
        <v>306250</v>
      </c>
      <c r="DW64" s="10">
        <v>321460</v>
      </c>
      <c r="DX64" s="7">
        <v>330550</v>
      </c>
      <c r="DY64" s="10">
        <v>407050</v>
      </c>
      <c r="DZ64" s="7">
        <v>349400</v>
      </c>
      <c r="EA64" s="10">
        <v>217300</v>
      </c>
      <c r="EB64" s="7">
        <v>236350</v>
      </c>
      <c r="EC64" s="10">
        <v>250400</v>
      </c>
      <c r="ED64" s="7">
        <v>276250</v>
      </c>
      <c r="EE64" s="10">
        <v>250200</v>
      </c>
      <c r="EF64" s="7">
        <v>243200</v>
      </c>
      <c r="EG64" s="10">
        <v>265700</v>
      </c>
      <c r="EH64" s="7">
        <v>239200</v>
      </c>
      <c r="EI64" s="10">
        <v>215900</v>
      </c>
      <c r="EJ64" s="7">
        <v>170550</v>
      </c>
      <c r="EK64" s="10">
        <v>192150</v>
      </c>
      <c r="EL64" s="7">
        <v>276200</v>
      </c>
      <c r="EM64" s="10">
        <v>395100</v>
      </c>
      <c r="EN64" s="7">
        <v>331950</v>
      </c>
      <c r="EO64" s="10">
        <v>179650</v>
      </c>
      <c r="EP64" s="7">
        <v>250548</v>
      </c>
      <c r="EQ64" s="10">
        <v>238500</v>
      </c>
      <c r="ER64" s="7">
        <v>306750</v>
      </c>
      <c r="ES64" s="10">
        <v>276251</v>
      </c>
      <c r="ET64" s="7">
        <v>347900</v>
      </c>
      <c r="EU64" s="10">
        <v>256300</v>
      </c>
      <c r="EV64" s="7">
        <v>306330</v>
      </c>
      <c r="EW64" s="10">
        <v>250300</v>
      </c>
      <c r="EX64" s="7">
        <v>304424</v>
      </c>
      <c r="EY64" s="10">
        <v>253671</v>
      </c>
      <c r="EZ64" s="7">
        <v>220883</v>
      </c>
      <c r="FA64" s="10">
        <v>185628</v>
      </c>
      <c r="FB64" s="7">
        <v>512463</v>
      </c>
      <c r="FC64" s="10">
        <v>132251</v>
      </c>
      <c r="FD64" s="7">
        <v>274766</v>
      </c>
      <c r="FE64" s="10">
        <v>149872</v>
      </c>
      <c r="FF64" s="7">
        <v>244777</v>
      </c>
      <c r="FG64" s="10">
        <v>238806</v>
      </c>
      <c r="FH64" s="7">
        <v>167924</v>
      </c>
      <c r="FI64" s="10">
        <v>209392</v>
      </c>
      <c r="FJ64" s="7">
        <v>276409</v>
      </c>
      <c r="FK64" s="10">
        <v>284749</v>
      </c>
      <c r="FL64" s="7">
        <v>253810</v>
      </c>
      <c r="FM64" s="10">
        <v>260945</v>
      </c>
      <c r="FN64" s="7">
        <v>246426</v>
      </c>
      <c r="FO64" s="10">
        <v>254438</v>
      </c>
      <c r="FP64" s="7">
        <v>264085</v>
      </c>
      <c r="FQ64" s="10">
        <v>232042</v>
      </c>
      <c r="FR64" s="7">
        <v>229753</v>
      </c>
      <c r="FS64" s="10">
        <v>250475</v>
      </c>
      <c r="FT64" s="7">
        <v>216542</v>
      </c>
      <c r="FU64" s="10">
        <v>243294</v>
      </c>
      <c r="FV64" s="7">
        <v>262470</v>
      </c>
      <c r="FW64" s="10">
        <v>282335</v>
      </c>
      <c r="FX64" s="7">
        <v>246127</v>
      </c>
      <c r="FY64" s="10">
        <v>264677</v>
      </c>
      <c r="FZ64" s="7">
        <v>276905</v>
      </c>
      <c r="GA64" s="10">
        <v>230016</v>
      </c>
      <c r="GB64" s="7">
        <v>244160</v>
      </c>
      <c r="GC64" s="10">
        <v>258349</v>
      </c>
      <c r="GD64" s="7">
        <v>219929</v>
      </c>
      <c r="GE64" s="10">
        <v>213979</v>
      </c>
      <c r="GF64" s="7">
        <v>251472</v>
      </c>
      <c r="GG64" s="10">
        <v>263984</v>
      </c>
      <c r="GH64" s="7">
        <v>265266</v>
      </c>
      <c r="GI64" s="10">
        <v>264641</v>
      </c>
      <c r="GJ64" s="7">
        <v>196094</v>
      </c>
      <c r="GK64" s="10">
        <v>228322</v>
      </c>
      <c r="GL64" s="7">
        <v>216851</v>
      </c>
      <c r="GM64" s="10">
        <v>214577</v>
      </c>
      <c r="GN64" s="7">
        <v>219378</v>
      </c>
      <c r="GO64" s="10">
        <v>200900</v>
      </c>
      <c r="GP64" s="7">
        <v>195025</v>
      </c>
      <c r="GQ64" s="10">
        <v>226602</v>
      </c>
      <c r="GR64" s="7">
        <v>264851</v>
      </c>
      <c r="GS64" s="10">
        <v>210175</v>
      </c>
      <c r="GT64" s="7">
        <v>200111</v>
      </c>
      <c r="GU64" s="10">
        <v>221402</v>
      </c>
      <c r="GV64" s="7">
        <v>230026</v>
      </c>
      <c r="GW64" s="10">
        <v>211229</v>
      </c>
      <c r="GX64" s="7">
        <v>208226</v>
      </c>
      <c r="GY64" s="10">
        <v>206598</v>
      </c>
      <c r="GZ64" s="7">
        <v>212245</v>
      </c>
      <c r="HA64" s="10">
        <v>207160</v>
      </c>
      <c r="HB64" s="7">
        <v>263437</v>
      </c>
      <c r="HC64" s="10">
        <v>258756</v>
      </c>
      <c r="HD64" s="7">
        <v>247162</v>
      </c>
      <c r="HE64" s="10">
        <v>242325</v>
      </c>
      <c r="HF64" s="7">
        <v>266006</v>
      </c>
      <c r="HG64" s="10">
        <v>248654</v>
      </c>
      <c r="HH64" s="7">
        <v>245651</v>
      </c>
      <c r="HI64" s="10">
        <v>235890</v>
      </c>
      <c r="HJ64" s="7">
        <v>185058</v>
      </c>
      <c r="HK64" s="10">
        <v>136560</v>
      </c>
      <c r="HL64" s="7">
        <v>208916</v>
      </c>
      <c r="HM64" s="10">
        <v>261574</v>
      </c>
      <c r="HN64" s="7">
        <v>283735</v>
      </c>
      <c r="HO64" s="10">
        <v>317144</v>
      </c>
      <c r="HP64" s="7">
        <v>297927</v>
      </c>
      <c r="HQ64" s="10">
        <v>320374</v>
      </c>
      <c r="HR64" s="7">
        <v>312161</v>
      </c>
      <c r="HS64" s="10">
        <v>378444</v>
      </c>
      <c r="HT64" s="7">
        <v>347033</v>
      </c>
      <c r="HU64" s="10">
        <v>323857</v>
      </c>
      <c r="HV64" s="7">
        <v>275807</v>
      </c>
      <c r="HW64" s="10">
        <v>226293</v>
      </c>
      <c r="HX64" s="7">
        <v>237789</v>
      </c>
      <c r="HY64" s="10">
        <v>286774</v>
      </c>
      <c r="HZ64" s="7">
        <v>256043</v>
      </c>
      <c r="IA64" s="10">
        <v>290076</v>
      </c>
      <c r="IB64" s="7">
        <v>294774</v>
      </c>
      <c r="IC64" s="10">
        <v>297653</v>
      </c>
      <c r="ID64" s="7">
        <v>353296</v>
      </c>
      <c r="IE64" s="10">
        <v>354280</v>
      </c>
      <c r="IF64" s="7">
        <v>311438</v>
      </c>
      <c r="IG64" s="10">
        <v>325472</v>
      </c>
      <c r="IH64" s="7">
        <v>313665</v>
      </c>
      <c r="II64" s="10">
        <v>342747</v>
      </c>
      <c r="IJ64" s="31">
        <v>340805</v>
      </c>
      <c r="IK64" s="38">
        <v>282763</v>
      </c>
      <c r="IL64" s="31">
        <v>288921</v>
      </c>
      <c r="IM64" s="38">
        <v>230927</v>
      </c>
      <c r="IN64" s="31">
        <v>197634</v>
      </c>
      <c r="IO64" s="38">
        <v>216053</v>
      </c>
      <c r="IP64" s="31">
        <v>225502</v>
      </c>
      <c r="IQ64" s="38">
        <v>236300</v>
      </c>
      <c r="IR64" s="31">
        <v>288460</v>
      </c>
      <c r="IS64" s="38">
        <v>278862</v>
      </c>
      <c r="IT64" s="31">
        <v>182209</v>
      </c>
      <c r="IU64" s="38">
        <v>174107</v>
      </c>
      <c r="IV64" s="31">
        <v>60844</v>
      </c>
      <c r="IW64" s="38">
        <v>0</v>
      </c>
      <c r="IX64" s="31">
        <v>86551</v>
      </c>
      <c r="IY64" s="38">
        <v>188078</v>
      </c>
      <c r="IZ64" s="31">
        <v>254394</v>
      </c>
      <c r="JA64" s="38">
        <v>277568</v>
      </c>
      <c r="JB64" s="31">
        <v>210378</v>
      </c>
      <c r="JC64" s="38">
        <v>185715</v>
      </c>
      <c r="JD64" s="31">
        <v>169439</v>
      </c>
      <c r="JE64" s="38">
        <v>184453</v>
      </c>
      <c r="JF64" s="31">
        <v>177184</v>
      </c>
      <c r="JG64" s="38">
        <v>189251</v>
      </c>
      <c r="JH64" s="31">
        <v>203248</v>
      </c>
      <c r="JI64" s="38">
        <v>175182</v>
      </c>
      <c r="JJ64" s="31">
        <v>224050</v>
      </c>
      <c r="JK64" s="38">
        <v>256006</v>
      </c>
      <c r="JL64" s="31">
        <v>250006</v>
      </c>
      <c r="JM64" s="38">
        <v>316918</v>
      </c>
      <c r="JN64" s="31">
        <v>284189</v>
      </c>
      <c r="JO64" s="38">
        <v>201901</v>
      </c>
      <c r="JP64" s="31">
        <v>165291</v>
      </c>
      <c r="JQ64" s="38">
        <v>174636</v>
      </c>
      <c r="JR64" s="31">
        <v>182106</v>
      </c>
      <c r="JS64" s="38">
        <v>185798</v>
      </c>
      <c r="JT64" s="31">
        <v>225313</v>
      </c>
      <c r="JU64" s="38">
        <v>215979</v>
      </c>
      <c r="JV64" s="31">
        <v>212692</v>
      </c>
      <c r="JW64" s="38">
        <v>185549</v>
      </c>
      <c r="JX64" s="31">
        <v>205445</v>
      </c>
    </row>
    <row r="65" spans="1:284" ht="48" x14ac:dyDescent="0.2">
      <c r="A65" s="22" t="s">
        <v>0</v>
      </c>
      <c r="B65" s="21" t="s">
        <v>22</v>
      </c>
      <c r="C65" s="20" t="s">
        <v>23</v>
      </c>
      <c r="D65" s="8">
        <v>968900</v>
      </c>
      <c r="E65" s="8">
        <v>1104400</v>
      </c>
      <c r="F65" s="8">
        <v>1586800</v>
      </c>
      <c r="G65" s="8">
        <v>1210900</v>
      </c>
      <c r="H65" s="8">
        <v>1447500</v>
      </c>
      <c r="I65" s="8">
        <v>1463300</v>
      </c>
      <c r="J65" s="8">
        <v>1213200</v>
      </c>
      <c r="K65" s="8">
        <v>1229100</v>
      </c>
      <c r="L65" s="8">
        <v>1103100</v>
      </c>
      <c r="M65" s="8">
        <v>1119900</v>
      </c>
      <c r="N65" s="8">
        <v>1175900</v>
      </c>
      <c r="O65" s="8">
        <v>1090300</v>
      </c>
      <c r="P65" s="8">
        <v>1117800</v>
      </c>
      <c r="Q65" s="8">
        <v>987400</v>
      </c>
      <c r="R65" s="8">
        <v>1170100</v>
      </c>
      <c r="S65" s="8">
        <v>1078000</v>
      </c>
      <c r="T65" s="8">
        <v>1497400</v>
      </c>
      <c r="U65" s="8">
        <v>1263200</v>
      </c>
      <c r="V65" s="8">
        <v>1520400</v>
      </c>
      <c r="W65" s="8">
        <v>1578700</v>
      </c>
      <c r="X65" s="8">
        <v>2177400</v>
      </c>
      <c r="Y65" s="8">
        <v>2169100</v>
      </c>
      <c r="Z65" s="8">
        <v>1901000</v>
      </c>
      <c r="AA65" s="8">
        <v>2011300</v>
      </c>
      <c r="AB65" s="8">
        <v>1927415</v>
      </c>
      <c r="AC65" s="8">
        <v>1644900</v>
      </c>
      <c r="AD65" s="8">
        <v>1658650</v>
      </c>
      <c r="AE65" s="8">
        <v>1697750</v>
      </c>
      <c r="AF65" s="8">
        <v>1784950</v>
      </c>
      <c r="AG65" s="8">
        <v>1801800</v>
      </c>
      <c r="AH65" s="8">
        <v>1729500</v>
      </c>
      <c r="AI65" s="8">
        <v>1435150</v>
      </c>
      <c r="AJ65" s="8">
        <v>1217000</v>
      </c>
      <c r="AK65" s="8">
        <v>1375600</v>
      </c>
      <c r="AL65" s="8">
        <v>1350000</v>
      </c>
      <c r="AM65" s="8">
        <v>1417950</v>
      </c>
      <c r="AN65" s="8">
        <v>1400350</v>
      </c>
      <c r="AO65" s="8">
        <v>1200300</v>
      </c>
      <c r="AP65" s="8">
        <v>1334600</v>
      </c>
      <c r="AQ65" s="8">
        <v>1296250</v>
      </c>
      <c r="AR65" s="8">
        <v>1519500</v>
      </c>
      <c r="AS65" s="8">
        <v>1580800</v>
      </c>
      <c r="AT65" s="8">
        <v>1609600</v>
      </c>
      <c r="AU65" s="8">
        <v>1660250</v>
      </c>
      <c r="AV65" s="8">
        <v>1442950</v>
      </c>
      <c r="AW65" s="8">
        <v>1438200</v>
      </c>
      <c r="AX65" s="8">
        <v>1274550</v>
      </c>
      <c r="AY65" s="8">
        <v>1190050</v>
      </c>
      <c r="AZ65" s="8">
        <v>1435900</v>
      </c>
      <c r="BA65" s="8">
        <v>1440050</v>
      </c>
      <c r="BB65" s="8">
        <v>1569400</v>
      </c>
      <c r="BC65" s="8">
        <v>1526850</v>
      </c>
      <c r="BD65" s="8">
        <v>1481800</v>
      </c>
      <c r="BE65" s="8">
        <v>1646800</v>
      </c>
      <c r="BF65" s="8">
        <v>1523959</v>
      </c>
      <c r="BG65" s="8">
        <v>1347850</v>
      </c>
      <c r="BH65" s="8">
        <v>1291450</v>
      </c>
      <c r="BI65" s="8">
        <v>1330800</v>
      </c>
      <c r="BJ65" s="8">
        <v>1166650</v>
      </c>
      <c r="BK65" s="8">
        <v>1166900</v>
      </c>
      <c r="BL65" s="8">
        <v>1242148</v>
      </c>
      <c r="BM65" s="8">
        <v>1155104</v>
      </c>
      <c r="BN65" s="8">
        <v>1272598</v>
      </c>
      <c r="BO65" s="8">
        <v>1256202</v>
      </c>
      <c r="BP65" s="8">
        <v>1261448</v>
      </c>
      <c r="BQ65" s="8">
        <v>1476100</v>
      </c>
      <c r="BR65" s="8">
        <v>1728000</v>
      </c>
      <c r="BS65" s="8">
        <v>1757798</v>
      </c>
      <c r="BT65" s="8">
        <v>1676254</v>
      </c>
      <c r="BU65" s="8">
        <v>1639654</v>
      </c>
      <c r="BV65" s="8">
        <v>1480704</v>
      </c>
      <c r="BW65" s="8">
        <v>1553550</v>
      </c>
      <c r="BX65" s="8">
        <v>1614200</v>
      </c>
      <c r="BY65" s="8">
        <v>1153100</v>
      </c>
      <c r="BZ65" s="8">
        <v>1227430</v>
      </c>
      <c r="CA65" s="8">
        <v>1041800</v>
      </c>
      <c r="CB65" s="8">
        <v>1217100</v>
      </c>
      <c r="CC65" s="8">
        <v>1234950</v>
      </c>
      <c r="CD65" s="8">
        <v>1418400</v>
      </c>
      <c r="CE65" s="8">
        <v>1176854</v>
      </c>
      <c r="CF65" s="8">
        <v>1190800</v>
      </c>
      <c r="CG65" s="8">
        <v>1125139</v>
      </c>
      <c r="CH65" s="8">
        <v>1134300</v>
      </c>
      <c r="CI65" s="8">
        <v>1092850</v>
      </c>
      <c r="CJ65" s="8">
        <v>1063900</v>
      </c>
      <c r="CK65" s="8">
        <v>932800</v>
      </c>
      <c r="CL65" s="8">
        <v>952050</v>
      </c>
      <c r="CM65" s="8">
        <v>1083350</v>
      </c>
      <c r="CN65" s="8">
        <v>1052600</v>
      </c>
      <c r="CO65" s="8">
        <v>929350</v>
      </c>
      <c r="CP65" s="8">
        <v>899786</v>
      </c>
      <c r="CQ65" s="8">
        <v>1017100</v>
      </c>
      <c r="CR65" s="8">
        <v>1205340</v>
      </c>
      <c r="CS65" s="8">
        <v>945400</v>
      </c>
      <c r="CT65" s="8">
        <v>948690</v>
      </c>
      <c r="CU65" s="8">
        <v>1115640</v>
      </c>
      <c r="CV65" s="8">
        <v>1072750</v>
      </c>
      <c r="CW65" s="8">
        <v>1046200</v>
      </c>
      <c r="CX65" s="8">
        <v>1070900</v>
      </c>
      <c r="CY65" s="8">
        <v>1088400</v>
      </c>
      <c r="CZ65" s="8">
        <v>1247200</v>
      </c>
      <c r="DA65" s="8">
        <v>1339950</v>
      </c>
      <c r="DB65" s="8">
        <v>1191550</v>
      </c>
      <c r="DC65" s="8">
        <v>1073950</v>
      </c>
      <c r="DD65" s="8">
        <v>1054600</v>
      </c>
      <c r="DE65" s="8">
        <v>1062750</v>
      </c>
      <c r="DF65" s="8">
        <v>1015550</v>
      </c>
      <c r="DG65" s="8">
        <v>1067200</v>
      </c>
      <c r="DH65" s="8">
        <v>1094850</v>
      </c>
      <c r="DI65" s="8">
        <v>977550</v>
      </c>
      <c r="DJ65" s="8">
        <v>1038000</v>
      </c>
      <c r="DK65" s="8">
        <v>1038950</v>
      </c>
      <c r="DL65" s="8">
        <v>1168750</v>
      </c>
      <c r="DM65" s="8">
        <v>1110850</v>
      </c>
      <c r="DN65" s="8">
        <v>1072650</v>
      </c>
      <c r="DO65" s="8">
        <v>1083550</v>
      </c>
      <c r="DP65" s="8">
        <v>1005500</v>
      </c>
      <c r="DQ65" s="8">
        <v>1067850</v>
      </c>
      <c r="DR65" s="8">
        <v>1048310</v>
      </c>
      <c r="DS65" s="8">
        <v>1070100</v>
      </c>
      <c r="DT65" s="8">
        <v>1078850</v>
      </c>
      <c r="DU65" s="8">
        <v>1002750</v>
      </c>
      <c r="DV65" s="8">
        <v>1135600</v>
      </c>
      <c r="DW65" s="8">
        <v>881560</v>
      </c>
      <c r="DX65" s="8">
        <v>1156650</v>
      </c>
      <c r="DY65" s="8">
        <v>1231250</v>
      </c>
      <c r="DZ65" s="8">
        <v>1143700</v>
      </c>
      <c r="EA65" s="8">
        <v>939950</v>
      </c>
      <c r="EB65" s="8">
        <v>1007200</v>
      </c>
      <c r="EC65" s="8">
        <v>1059400</v>
      </c>
      <c r="ED65" s="8">
        <v>1036150</v>
      </c>
      <c r="EE65" s="8">
        <v>989900</v>
      </c>
      <c r="EF65" s="8">
        <v>1042100</v>
      </c>
      <c r="EG65" s="8">
        <v>968500</v>
      </c>
      <c r="EH65" s="8">
        <v>1065250</v>
      </c>
      <c r="EI65" s="8">
        <v>1077700</v>
      </c>
      <c r="EJ65" s="8">
        <v>1165750</v>
      </c>
      <c r="EK65" s="8">
        <v>1108650</v>
      </c>
      <c r="EL65" s="8">
        <v>1081200</v>
      </c>
      <c r="EM65" s="8">
        <v>1034500</v>
      </c>
      <c r="EN65" s="8">
        <v>1001250</v>
      </c>
      <c r="EO65" s="8">
        <v>1041450</v>
      </c>
      <c r="EP65" s="8">
        <v>616487.88201777404</v>
      </c>
      <c r="EQ65" s="8">
        <v>814306</v>
      </c>
      <c r="ER65" s="8">
        <v>1050550</v>
      </c>
      <c r="ES65" s="8">
        <v>1001550</v>
      </c>
      <c r="ET65" s="8">
        <v>1055300</v>
      </c>
      <c r="EU65" s="8">
        <v>1107850</v>
      </c>
      <c r="EV65" s="8">
        <v>1180650</v>
      </c>
      <c r="EW65" s="8">
        <v>1099300</v>
      </c>
      <c r="EX65" s="8">
        <v>1085650</v>
      </c>
      <c r="EY65" s="8">
        <v>1092050</v>
      </c>
      <c r="EZ65" s="8">
        <v>1025750</v>
      </c>
      <c r="FA65" s="8">
        <v>1036000</v>
      </c>
      <c r="FB65" s="8">
        <v>955800</v>
      </c>
      <c r="FC65" s="8">
        <v>1102000</v>
      </c>
      <c r="FD65" s="8">
        <v>1274950</v>
      </c>
      <c r="FE65" s="8">
        <v>941600</v>
      </c>
      <c r="FF65" s="8">
        <v>1059500</v>
      </c>
      <c r="FG65" s="8">
        <v>1033950</v>
      </c>
      <c r="FH65" s="8">
        <v>1076800</v>
      </c>
      <c r="FI65" s="8">
        <v>1019100</v>
      </c>
      <c r="FJ65" s="8">
        <v>1121750</v>
      </c>
      <c r="FK65" s="8">
        <v>1112050</v>
      </c>
      <c r="FL65" s="8">
        <v>1036100</v>
      </c>
      <c r="FM65" s="8">
        <v>1103350</v>
      </c>
      <c r="FN65" s="8">
        <v>1044550</v>
      </c>
      <c r="FO65" s="8">
        <v>1026850</v>
      </c>
      <c r="FP65" s="8">
        <v>1099400</v>
      </c>
      <c r="FQ65" s="8">
        <v>958550</v>
      </c>
      <c r="FR65" s="8">
        <v>1036700</v>
      </c>
      <c r="FS65" s="8">
        <v>1048850</v>
      </c>
      <c r="FT65" s="8">
        <v>1091650</v>
      </c>
      <c r="FU65" s="8">
        <v>1118226</v>
      </c>
      <c r="FV65" s="8">
        <v>1279400</v>
      </c>
      <c r="FW65" s="8">
        <v>1535250</v>
      </c>
      <c r="FX65" s="8">
        <v>1317750</v>
      </c>
      <c r="FY65" s="8">
        <v>1257200</v>
      </c>
      <c r="FZ65" s="8">
        <v>1220100</v>
      </c>
      <c r="GA65" s="8">
        <v>1245700</v>
      </c>
      <c r="GB65" s="8">
        <v>1286543</v>
      </c>
      <c r="GC65" s="8">
        <v>1104850</v>
      </c>
      <c r="GD65" s="8">
        <v>1243400</v>
      </c>
      <c r="GE65" s="8">
        <v>1213500</v>
      </c>
      <c r="GF65" s="8">
        <v>1281200</v>
      </c>
      <c r="GG65" s="8">
        <v>1298350</v>
      </c>
      <c r="GH65" s="8">
        <v>1477850</v>
      </c>
      <c r="GI65" s="8">
        <v>1439300</v>
      </c>
      <c r="GJ65" s="8">
        <v>974850</v>
      </c>
      <c r="GK65" s="8">
        <v>946700</v>
      </c>
      <c r="GL65" s="8">
        <v>929700</v>
      </c>
      <c r="GM65" s="8">
        <v>952950</v>
      </c>
      <c r="GN65" s="8">
        <v>1021350</v>
      </c>
      <c r="GO65" s="8">
        <v>1005700</v>
      </c>
      <c r="GP65" s="8">
        <v>1098700</v>
      </c>
      <c r="GQ65" s="8">
        <v>1196100</v>
      </c>
      <c r="GR65" s="8">
        <v>1291628</v>
      </c>
      <c r="GS65" s="8">
        <v>1217055</v>
      </c>
      <c r="GT65" s="8">
        <v>1174610</v>
      </c>
      <c r="GU65" s="8">
        <v>1204598</v>
      </c>
      <c r="GV65" s="8">
        <v>1221057</v>
      </c>
      <c r="GW65" s="8">
        <v>1192750</v>
      </c>
      <c r="GX65" s="8">
        <v>1165705</v>
      </c>
      <c r="GY65" s="8">
        <v>1149025</v>
      </c>
      <c r="GZ65" s="8">
        <v>1254282</v>
      </c>
      <c r="HA65" s="8">
        <v>1105580</v>
      </c>
      <c r="HB65" s="8">
        <v>1215280</v>
      </c>
      <c r="HC65" s="8">
        <v>1199450</v>
      </c>
      <c r="HD65" s="8">
        <v>1305600</v>
      </c>
      <c r="HE65" s="8">
        <v>1200135</v>
      </c>
      <c r="HF65" s="8">
        <v>1219670</v>
      </c>
      <c r="HG65" s="8">
        <v>1229760</v>
      </c>
      <c r="HH65" s="8">
        <v>1143599</v>
      </c>
      <c r="HI65" s="8">
        <v>1135980</v>
      </c>
      <c r="HJ65" s="8">
        <v>1096060</v>
      </c>
      <c r="HK65" s="8">
        <v>1119030</v>
      </c>
      <c r="HL65" s="8">
        <v>1157680</v>
      </c>
      <c r="HM65" s="8">
        <v>1055340</v>
      </c>
      <c r="HN65" s="8">
        <v>1209770</v>
      </c>
      <c r="HO65" s="8">
        <v>1198210</v>
      </c>
      <c r="HP65" s="8">
        <v>1346848</v>
      </c>
      <c r="HQ65" s="8">
        <v>1389442</v>
      </c>
      <c r="HR65" s="8">
        <v>1574732</v>
      </c>
      <c r="HS65" s="8">
        <v>2072996</v>
      </c>
      <c r="HT65" s="8">
        <v>1656753</v>
      </c>
      <c r="HU65" s="8">
        <v>1476152</v>
      </c>
      <c r="HV65" s="8">
        <v>1261300</v>
      </c>
      <c r="HW65" s="8">
        <v>1255100</v>
      </c>
      <c r="HX65" s="8">
        <v>1283850</v>
      </c>
      <c r="HY65" s="8">
        <v>1346483</v>
      </c>
      <c r="HZ65" s="8">
        <v>1248250</v>
      </c>
      <c r="IA65" s="8">
        <v>1403850</v>
      </c>
      <c r="IB65" s="8">
        <v>1397351</v>
      </c>
      <c r="IC65" s="8">
        <v>1565610</v>
      </c>
      <c r="ID65" s="8">
        <v>1489491</v>
      </c>
      <c r="IE65" s="8">
        <v>1381085</v>
      </c>
      <c r="IF65" s="8">
        <v>1569364</v>
      </c>
      <c r="IG65" s="8">
        <v>1661347</v>
      </c>
      <c r="IH65" s="8">
        <v>1492092</v>
      </c>
      <c r="II65" s="8">
        <v>1523450</v>
      </c>
      <c r="IJ65" s="32">
        <v>1691274</v>
      </c>
      <c r="IK65" s="32">
        <v>1551086</v>
      </c>
      <c r="IL65" s="32">
        <v>1466250</v>
      </c>
      <c r="IM65" s="32">
        <v>1212170</v>
      </c>
      <c r="IN65" s="32">
        <v>1136150</v>
      </c>
      <c r="IO65" s="32">
        <v>1231348</v>
      </c>
      <c r="IP65" s="32">
        <v>1245000</v>
      </c>
      <c r="IQ65" s="32">
        <v>1507656</v>
      </c>
      <c r="IR65" s="32">
        <v>1261300</v>
      </c>
      <c r="IS65" s="32">
        <v>1197200</v>
      </c>
      <c r="IT65" s="32">
        <v>1051200</v>
      </c>
      <c r="IU65" s="32">
        <v>1126480</v>
      </c>
      <c r="IV65" s="32">
        <v>1111357</v>
      </c>
      <c r="IW65" s="32">
        <v>1099832</v>
      </c>
      <c r="IX65" s="32">
        <v>1205638</v>
      </c>
      <c r="IY65" s="32">
        <v>1145754</v>
      </c>
      <c r="IZ65" s="32">
        <v>1220569</v>
      </c>
      <c r="JA65" s="32">
        <v>1534211</v>
      </c>
      <c r="JB65" s="32">
        <v>1270730</v>
      </c>
      <c r="JC65" s="32">
        <v>1239305</v>
      </c>
      <c r="JD65" s="32">
        <v>1176038</v>
      </c>
      <c r="JE65" s="32">
        <v>1142444</v>
      </c>
      <c r="JF65" s="32">
        <v>1064067</v>
      </c>
      <c r="JG65" s="32">
        <v>1134978</v>
      </c>
      <c r="JH65" s="32">
        <v>1177250</v>
      </c>
      <c r="JI65" s="32">
        <v>1056434</v>
      </c>
      <c r="JJ65" s="32">
        <v>1269823</v>
      </c>
      <c r="JK65" s="32">
        <v>1282241</v>
      </c>
      <c r="JL65" s="32">
        <v>1510180</v>
      </c>
      <c r="JM65" s="32">
        <v>1833741</v>
      </c>
      <c r="JN65" s="32">
        <v>1792499</v>
      </c>
      <c r="JO65" s="32">
        <v>1570619</v>
      </c>
      <c r="JP65" s="32">
        <v>1130310</v>
      </c>
      <c r="JQ65" s="32">
        <v>1189179</v>
      </c>
      <c r="JR65" s="32">
        <v>1172173</v>
      </c>
      <c r="JS65" s="32">
        <v>1279141</v>
      </c>
      <c r="JT65" s="32">
        <v>1257195</v>
      </c>
      <c r="JU65" s="32">
        <v>1204987</v>
      </c>
      <c r="JV65" s="32">
        <v>1205913</v>
      </c>
      <c r="JW65" s="32">
        <v>1155456</v>
      </c>
      <c r="JX65" s="32">
        <v>1434173</v>
      </c>
    </row>
    <row r="66" spans="1:284" x14ac:dyDescent="0.2">
      <c r="A66" s="1"/>
      <c r="B66" s="1"/>
      <c r="C66" s="1"/>
      <c r="D66" s="2"/>
      <c r="E66" s="2"/>
      <c r="F66" s="2"/>
      <c r="G66" s="2"/>
      <c r="H66" s="2"/>
      <c r="I66" s="2"/>
      <c r="J66" s="2"/>
      <c r="K66" s="2"/>
      <c r="L66" s="2"/>
      <c r="M66" s="2"/>
      <c r="N66" s="2"/>
      <c r="O66" s="2"/>
      <c r="P66" s="2"/>
      <c r="Q66" s="2"/>
      <c r="R66" s="2"/>
      <c r="S66" s="2"/>
      <c r="T66" s="2"/>
      <c r="U66" s="2"/>
      <c r="V66" s="2"/>
      <c r="W66" s="2"/>
      <c r="X66" s="2"/>
      <c r="Y66" s="2"/>
      <c r="Z66" s="2"/>
      <c r="AA66" s="2"/>
      <c r="AB66" s="2"/>
      <c r="AC66" s="2"/>
      <c r="AD66" s="2"/>
      <c r="AE66" s="2"/>
      <c r="AF66" s="2"/>
      <c r="AG66" s="2"/>
      <c r="AH66" s="2"/>
      <c r="AI66" s="2"/>
      <c r="AJ66" s="2"/>
      <c r="AK66" s="2"/>
      <c r="AL66" s="2"/>
      <c r="AM66" s="2"/>
      <c r="AN66" s="2"/>
      <c r="AO66" s="2"/>
      <c r="AP66" s="2"/>
      <c r="AQ66" s="2"/>
      <c r="AR66" s="2"/>
      <c r="AS66" s="2"/>
      <c r="AT66" s="2"/>
      <c r="AU66" s="2"/>
      <c r="AV66" s="2"/>
      <c r="AW66" s="2"/>
      <c r="AX66" s="2"/>
      <c r="AY66" s="2"/>
      <c r="AZ66" s="2"/>
      <c r="BA66" s="2"/>
      <c r="BB66" s="2"/>
      <c r="BC66" s="2"/>
      <c r="BD66" s="2"/>
      <c r="BE66" s="2"/>
      <c r="BF66" s="2"/>
      <c r="BG66" s="2"/>
      <c r="BH66" s="2"/>
      <c r="BI66" s="2"/>
      <c r="BJ66" s="2"/>
      <c r="BK66" s="2"/>
      <c r="BL66" s="2"/>
      <c r="BM66" s="2"/>
      <c r="BN66" s="2"/>
      <c r="BO66" s="2"/>
      <c r="BP66" s="2"/>
      <c r="BQ66" s="2"/>
      <c r="BR66" s="2"/>
      <c r="BS66" s="2"/>
      <c r="BT66" s="2"/>
      <c r="BU66" s="2"/>
      <c r="BV66" s="2"/>
      <c r="BW66" s="2"/>
      <c r="BX66" s="2"/>
      <c r="BY66" s="2"/>
      <c r="BZ66" s="2"/>
      <c r="CA66" s="2"/>
      <c r="CB66" s="2"/>
      <c r="CC66" s="2"/>
      <c r="CD66" s="2"/>
      <c r="CE66" s="2"/>
      <c r="CF66" s="2"/>
      <c r="CG66" s="2"/>
      <c r="CH66" s="2"/>
      <c r="CI66" s="2"/>
      <c r="CJ66" s="2"/>
      <c r="CK66" s="2"/>
      <c r="CL66" s="2"/>
      <c r="CM66" s="2"/>
      <c r="CN66" s="2"/>
      <c r="CO66" s="2"/>
      <c r="CP66" s="2"/>
      <c r="CQ66" s="2"/>
      <c r="CR66" s="2"/>
      <c r="CS66" s="2"/>
      <c r="CT66" s="2"/>
      <c r="CU66" s="2"/>
      <c r="CV66" s="2"/>
      <c r="CW66" s="2"/>
      <c r="CX66" s="2"/>
      <c r="CY66" s="2"/>
      <c r="CZ66" s="2"/>
      <c r="DA66" s="2"/>
      <c r="DB66" s="2"/>
      <c r="DC66" s="2"/>
      <c r="DD66" s="2"/>
      <c r="DE66" s="2"/>
      <c r="DF66" s="2"/>
      <c r="DG66" s="2"/>
      <c r="DH66" s="2"/>
      <c r="DI66" s="2"/>
      <c r="DJ66" s="2"/>
      <c r="DK66" s="2"/>
      <c r="DL66" s="2"/>
      <c r="DM66" s="2"/>
      <c r="DN66" s="2"/>
      <c r="DO66" s="2"/>
      <c r="DP66" s="2"/>
      <c r="DQ66" s="2"/>
      <c r="DR66" s="2"/>
      <c r="DS66" s="2"/>
      <c r="DT66" s="2"/>
      <c r="DU66" s="2"/>
      <c r="DV66" s="2"/>
      <c r="DW66" s="2"/>
      <c r="DX66" s="2"/>
      <c r="DY66" s="2"/>
      <c r="DZ66" s="2"/>
      <c r="EA66" s="2"/>
      <c r="EB66" s="2"/>
      <c r="EC66" s="2"/>
      <c r="ED66" s="2"/>
      <c r="EE66" s="2"/>
      <c r="EF66" s="2"/>
      <c r="EG66" s="2"/>
      <c r="EH66" s="2"/>
      <c r="EI66" s="2"/>
      <c r="EJ66" s="2"/>
      <c r="EK66" s="2"/>
      <c r="EL66" s="2"/>
      <c r="EM66" s="2"/>
      <c r="EN66" s="2"/>
      <c r="EO66" s="2"/>
      <c r="EP66" s="2"/>
      <c r="EQ66" s="2"/>
      <c r="ER66" s="2"/>
      <c r="ES66" s="2"/>
      <c r="ET66" s="2"/>
      <c r="EU66" s="2"/>
      <c r="EV66" s="2"/>
      <c r="EW66" s="2"/>
      <c r="EX66" s="2"/>
      <c r="EY66" s="2"/>
      <c r="EZ66" s="2"/>
      <c r="FA66" s="2"/>
      <c r="FB66" s="2"/>
      <c r="FC66" s="2"/>
      <c r="FD66" s="2"/>
      <c r="FE66" s="2"/>
      <c r="FF66" s="2"/>
      <c r="FG66" s="2"/>
      <c r="FH66" s="2"/>
      <c r="FI66" s="2"/>
      <c r="FJ66" s="2"/>
      <c r="FK66" s="2"/>
      <c r="FL66" s="2"/>
      <c r="FM66" s="2"/>
      <c r="FN66" s="2"/>
      <c r="FO66" s="2"/>
      <c r="FP66" s="2"/>
      <c r="FQ66" s="2"/>
      <c r="FR66" s="2"/>
      <c r="FS66" s="2"/>
      <c r="FT66" s="2"/>
      <c r="FU66" s="2"/>
      <c r="FV66" s="2"/>
      <c r="FW66" s="2"/>
      <c r="FX66" s="2"/>
      <c r="FY66" s="2"/>
      <c r="FZ66" s="2"/>
      <c r="GA66" s="2"/>
      <c r="GB66" s="2"/>
      <c r="GC66" s="2"/>
      <c r="GD66" s="2"/>
      <c r="GE66" s="2"/>
      <c r="GF66" s="2"/>
      <c r="GG66" s="2"/>
      <c r="GH66" s="2"/>
      <c r="GI66" s="2"/>
      <c r="GJ66" s="2"/>
      <c r="GK66" s="2"/>
      <c r="GL66" s="2"/>
      <c r="GM66" s="2"/>
      <c r="GN66" s="2"/>
      <c r="GO66" s="2"/>
      <c r="GP66" s="2"/>
      <c r="GQ66" s="2"/>
      <c r="GR66" s="2"/>
      <c r="GS66" s="2"/>
      <c r="GT66" s="2"/>
      <c r="GU66" s="2"/>
      <c r="GV66" s="2"/>
      <c r="GW66" s="2"/>
      <c r="GX66" s="2"/>
      <c r="GY66" s="2"/>
      <c r="GZ66" s="2"/>
      <c r="HA66" s="2"/>
      <c r="HB66" s="2"/>
      <c r="HC66" s="2"/>
      <c r="HD66" s="2"/>
      <c r="HE66" s="2"/>
      <c r="HF66" s="2"/>
      <c r="HG66" s="2"/>
      <c r="HH66" s="2"/>
      <c r="HI66" s="2"/>
      <c r="HJ66" s="2"/>
      <c r="HK66" s="2"/>
      <c r="HL66" s="2"/>
      <c r="HM66" s="2"/>
      <c r="HN66" s="2"/>
      <c r="HO66" s="2"/>
      <c r="HP66" s="2"/>
      <c r="HQ66" s="2"/>
      <c r="HR66" s="2"/>
      <c r="HS66" s="2"/>
      <c r="HT66" s="2"/>
      <c r="HU66" s="2"/>
      <c r="HV66" s="2"/>
      <c r="HW66" s="2"/>
      <c r="HX66" s="2"/>
      <c r="HY66" s="2"/>
      <c r="HZ66" s="2"/>
      <c r="IA66" s="2"/>
      <c r="IB66" s="2"/>
      <c r="IC66" s="2"/>
      <c r="ID66" s="2"/>
      <c r="IE66" s="2"/>
      <c r="IF66" s="2"/>
      <c r="IG66" s="2"/>
      <c r="IH66" s="2"/>
      <c r="II66" s="2"/>
      <c r="IJ66" s="33"/>
      <c r="IK66" s="33"/>
      <c r="IL66" s="33"/>
      <c r="IM66" s="33"/>
      <c r="IN66" s="33"/>
      <c r="IO66" s="33"/>
      <c r="IP66" s="33"/>
      <c r="IQ66" s="33"/>
      <c r="IR66" s="33"/>
      <c r="IS66" s="33"/>
      <c r="IT66" s="33"/>
      <c r="IU66" s="33"/>
      <c r="IV66" s="33"/>
      <c r="IW66" s="33"/>
      <c r="IX66" s="33"/>
      <c r="IY66" s="33"/>
      <c r="IZ66" s="33"/>
      <c r="JA66" s="33"/>
      <c r="JB66" s="33"/>
      <c r="JC66" s="33"/>
      <c r="JD66" s="33"/>
      <c r="JE66" s="33"/>
      <c r="JF66" s="33"/>
      <c r="JG66" s="33"/>
      <c r="JH66" s="33"/>
      <c r="JI66" s="33"/>
      <c r="JJ66" s="33"/>
      <c r="JK66" s="33"/>
      <c r="JL66" s="33"/>
      <c r="JM66" s="33"/>
      <c r="JN66" s="33"/>
      <c r="JO66" s="33"/>
      <c r="JP66" s="33"/>
      <c r="JQ66" s="33"/>
      <c r="JR66" s="33"/>
      <c r="JS66" s="33"/>
      <c r="JT66" s="33"/>
      <c r="JU66" s="33"/>
      <c r="JV66" s="33"/>
      <c r="JW66" s="33"/>
      <c r="JX66" s="33"/>
    </row>
    <row r="67" spans="1:284" ht="24" x14ac:dyDescent="0.2">
      <c r="A67" s="22" t="s">
        <v>0</v>
      </c>
      <c r="B67" s="21" t="s">
        <v>24</v>
      </c>
      <c r="C67" s="3" t="s">
        <v>71</v>
      </c>
      <c r="D67" s="7">
        <v>732800</v>
      </c>
      <c r="E67" s="10">
        <v>725460</v>
      </c>
      <c r="F67" s="7">
        <v>766800</v>
      </c>
      <c r="G67" s="10">
        <v>895200</v>
      </c>
      <c r="H67" s="7">
        <v>849500</v>
      </c>
      <c r="I67" s="10">
        <v>767600</v>
      </c>
      <c r="J67" s="7">
        <v>536860</v>
      </c>
      <c r="K67" s="10">
        <v>545260</v>
      </c>
      <c r="L67" s="7">
        <v>565400</v>
      </c>
      <c r="M67" s="10">
        <v>679460</v>
      </c>
      <c r="N67" s="7">
        <v>614920</v>
      </c>
      <c r="O67" s="10">
        <v>732800</v>
      </c>
      <c r="P67" s="7">
        <v>646100</v>
      </c>
      <c r="Q67" s="10">
        <v>568400</v>
      </c>
      <c r="R67" s="7">
        <v>525000</v>
      </c>
      <c r="S67" s="10">
        <v>716000</v>
      </c>
      <c r="T67" s="7">
        <v>700900</v>
      </c>
      <c r="U67" s="10">
        <v>695500</v>
      </c>
      <c r="V67" s="7">
        <v>857900</v>
      </c>
      <c r="W67" s="10">
        <v>842240</v>
      </c>
      <c r="X67" s="7">
        <v>735030</v>
      </c>
      <c r="Y67" s="10">
        <v>753400</v>
      </c>
      <c r="Z67" s="7">
        <v>837900</v>
      </c>
      <c r="AA67" s="10">
        <v>879000</v>
      </c>
      <c r="AB67" s="7">
        <v>889800</v>
      </c>
      <c r="AC67" s="10">
        <v>719800</v>
      </c>
      <c r="AD67" s="7">
        <v>809000</v>
      </c>
      <c r="AE67" s="10">
        <v>845700</v>
      </c>
      <c r="AF67" s="7">
        <v>772000</v>
      </c>
      <c r="AG67" s="10">
        <v>845000</v>
      </c>
      <c r="AH67" s="7">
        <v>629300</v>
      </c>
      <c r="AI67" s="10"/>
      <c r="AJ67" s="7"/>
      <c r="AK67" s="10"/>
      <c r="AL67" s="7"/>
      <c r="AM67" s="10"/>
      <c r="AN67" s="7"/>
      <c r="AO67" s="10"/>
      <c r="AP67" s="7"/>
      <c r="AQ67" s="10"/>
      <c r="AR67" s="7"/>
      <c r="AS67" s="10"/>
      <c r="AT67" s="7"/>
      <c r="AU67" s="10"/>
      <c r="AV67" s="7"/>
      <c r="AW67" s="10"/>
      <c r="AX67" s="7"/>
      <c r="AY67" s="10"/>
      <c r="AZ67" s="7"/>
      <c r="BA67" s="10"/>
      <c r="BB67" s="7"/>
      <c r="BC67" s="10"/>
      <c r="BD67" s="7"/>
      <c r="BE67" s="10"/>
      <c r="BF67" s="7"/>
      <c r="BG67" s="10"/>
      <c r="BH67" s="7"/>
      <c r="BI67" s="10"/>
      <c r="BJ67" s="7"/>
      <c r="BK67" s="10"/>
      <c r="BL67" s="7"/>
      <c r="BM67" s="10"/>
      <c r="BN67" s="7"/>
      <c r="BO67" s="10"/>
      <c r="BP67" s="7"/>
      <c r="BQ67" s="10"/>
      <c r="BR67" s="7"/>
      <c r="BS67" s="10"/>
      <c r="BT67" s="7"/>
      <c r="BU67" s="10"/>
      <c r="BV67" s="7"/>
      <c r="BW67" s="10"/>
      <c r="BX67" s="7"/>
      <c r="BY67" s="10"/>
      <c r="BZ67" s="7"/>
      <c r="CA67" s="10"/>
      <c r="CB67" s="7"/>
      <c r="CC67" s="10"/>
      <c r="CD67" s="7"/>
      <c r="CE67" s="10"/>
      <c r="CF67" s="7"/>
      <c r="CG67" s="10"/>
      <c r="CH67" s="7"/>
      <c r="CI67" s="10"/>
      <c r="CJ67" s="7"/>
      <c r="CK67" s="10"/>
      <c r="CL67" s="7"/>
      <c r="CM67" s="10"/>
      <c r="CN67" s="7"/>
      <c r="CO67" s="10"/>
      <c r="CP67" s="7"/>
      <c r="CQ67" s="10"/>
      <c r="CR67" s="7"/>
      <c r="CS67" s="10"/>
      <c r="CT67" s="7"/>
      <c r="CU67" s="10"/>
      <c r="CV67" s="7"/>
      <c r="CW67" s="10"/>
      <c r="CX67" s="7"/>
      <c r="CY67" s="10"/>
      <c r="CZ67" s="7"/>
      <c r="DA67" s="10"/>
      <c r="DB67" s="7"/>
      <c r="DC67" s="10"/>
      <c r="DD67" s="7"/>
      <c r="DE67" s="10"/>
      <c r="DF67" s="7"/>
      <c r="DG67" s="10"/>
      <c r="DH67" s="7"/>
      <c r="DI67" s="10"/>
      <c r="DJ67" s="7"/>
      <c r="DK67" s="10"/>
      <c r="DL67" s="7"/>
      <c r="DM67" s="10"/>
      <c r="DN67" s="7"/>
      <c r="DO67" s="10"/>
      <c r="DP67" s="7"/>
      <c r="DQ67" s="10"/>
      <c r="DR67" s="7"/>
      <c r="DS67" s="10"/>
      <c r="DT67" s="7"/>
      <c r="DU67" s="10"/>
      <c r="DV67" s="7"/>
      <c r="DW67" s="10"/>
      <c r="DX67" s="7"/>
      <c r="DY67" s="10"/>
      <c r="DZ67" s="7"/>
      <c r="EA67" s="10"/>
      <c r="EB67" s="7"/>
      <c r="EC67" s="10"/>
      <c r="ED67" s="7"/>
      <c r="EE67" s="10"/>
      <c r="EF67" s="7"/>
      <c r="EG67" s="10"/>
      <c r="EH67" s="7"/>
      <c r="EI67" s="10"/>
      <c r="EJ67" s="7"/>
      <c r="EK67" s="10"/>
      <c r="EL67" s="7"/>
      <c r="EM67" s="10"/>
      <c r="EN67" s="7"/>
      <c r="EO67" s="10"/>
      <c r="EP67" s="7"/>
      <c r="EQ67" s="10"/>
      <c r="ER67" s="7"/>
      <c r="ES67" s="10"/>
      <c r="ET67" s="7"/>
      <c r="EU67" s="10"/>
      <c r="EV67" s="7"/>
      <c r="EW67" s="10"/>
      <c r="EX67" s="7"/>
      <c r="EY67" s="10"/>
      <c r="EZ67" s="7"/>
      <c r="FA67" s="10"/>
      <c r="FB67" s="7"/>
      <c r="FC67" s="10"/>
      <c r="FD67" s="7"/>
      <c r="FE67" s="10"/>
      <c r="FF67" s="7"/>
      <c r="FG67" s="10"/>
      <c r="FH67" s="7"/>
      <c r="FI67" s="10"/>
      <c r="FJ67" s="7"/>
      <c r="FK67" s="10"/>
      <c r="FL67" s="7"/>
      <c r="FM67" s="10"/>
      <c r="FN67" s="7"/>
      <c r="FO67" s="10"/>
      <c r="FP67" s="7"/>
      <c r="FQ67" s="10"/>
      <c r="FR67" s="7"/>
      <c r="FS67" s="10"/>
      <c r="FT67" s="7"/>
      <c r="FU67" s="10"/>
      <c r="FV67" s="7"/>
      <c r="FW67" s="10"/>
      <c r="FX67" s="7"/>
      <c r="FY67" s="10"/>
      <c r="FZ67" s="7"/>
      <c r="GA67" s="10"/>
      <c r="GB67" s="7"/>
      <c r="GC67" s="10"/>
      <c r="GD67" s="7"/>
      <c r="GE67" s="10"/>
      <c r="GF67" s="7"/>
      <c r="GG67" s="10"/>
      <c r="GH67" s="7"/>
      <c r="GI67" s="10"/>
      <c r="GJ67" s="7"/>
      <c r="GK67" s="10"/>
      <c r="GL67" s="7"/>
      <c r="GM67" s="10"/>
      <c r="GN67" s="7"/>
      <c r="GO67" s="10"/>
      <c r="GP67" s="7"/>
      <c r="GQ67" s="10"/>
      <c r="GR67" s="7"/>
      <c r="GS67" s="10"/>
      <c r="GT67" s="7"/>
      <c r="GU67" s="10"/>
      <c r="GV67" s="7"/>
      <c r="GW67" s="10"/>
      <c r="GX67" s="7"/>
      <c r="GY67" s="10"/>
      <c r="GZ67" s="7"/>
      <c r="HA67" s="10"/>
      <c r="HB67" s="7"/>
      <c r="HC67" s="10"/>
      <c r="HD67" s="7"/>
      <c r="HE67" s="10"/>
      <c r="HF67" s="7"/>
      <c r="HG67" s="10"/>
      <c r="HH67" s="7"/>
      <c r="HI67" s="10"/>
      <c r="HJ67" s="7"/>
      <c r="HK67" s="10"/>
      <c r="HL67" s="7"/>
      <c r="HM67" s="10"/>
      <c r="HN67" s="7"/>
      <c r="HO67" s="10"/>
      <c r="HP67" s="7"/>
      <c r="HQ67" s="10"/>
      <c r="HR67" s="7"/>
      <c r="HS67" s="10"/>
      <c r="HT67" s="7"/>
      <c r="HU67" s="10"/>
      <c r="HV67" s="7"/>
      <c r="HW67" s="10"/>
      <c r="HX67" s="7"/>
      <c r="HY67" s="10"/>
      <c r="HZ67" s="7"/>
      <c r="IA67" s="10"/>
      <c r="IB67" s="7"/>
      <c r="IC67" s="10"/>
      <c r="ID67" s="7"/>
      <c r="IE67" s="10"/>
      <c r="IF67" s="7"/>
      <c r="IG67" s="10"/>
      <c r="IH67" s="7"/>
      <c r="II67" s="10"/>
      <c r="IJ67" s="33"/>
      <c r="IK67" s="33"/>
      <c r="IL67" s="33"/>
      <c r="IM67" s="33"/>
      <c r="IN67" s="33"/>
      <c r="IO67" s="33"/>
      <c r="IP67" s="33"/>
      <c r="IQ67" s="33"/>
      <c r="IR67" s="33"/>
      <c r="IS67" s="33"/>
      <c r="IT67" s="33"/>
      <c r="IU67" s="33"/>
      <c r="IV67" s="33"/>
      <c r="IW67" s="33"/>
      <c r="IX67" s="33"/>
      <c r="IY67" s="33"/>
      <c r="IZ67" s="33"/>
      <c r="JA67" s="33"/>
      <c r="JB67" s="33"/>
      <c r="JC67" s="33"/>
      <c r="JD67" s="33"/>
      <c r="JE67" s="33"/>
      <c r="JF67" s="33"/>
      <c r="JG67" s="33"/>
      <c r="JH67" s="33"/>
      <c r="JI67" s="33"/>
      <c r="JJ67" s="33"/>
      <c r="JK67" s="33"/>
      <c r="JL67" s="33"/>
      <c r="JM67" s="33"/>
      <c r="JN67" s="33"/>
      <c r="JO67" s="33"/>
      <c r="JP67" s="33"/>
      <c r="JQ67" s="33"/>
      <c r="JR67" s="33"/>
      <c r="JS67" s="33"/>
      <c r="JT67" s="33"/>
      <c r="JU67" s="33"/>
      <c r="JV67" s="33"/>
      <c r="JW67" s="33"/>
      <c r="JX67" s="33"/>
    </row>
    <row r="68" spans="1:284" ht="24" x14ac:dyDescent="0.2">
      <c r="A68" s="22" t="s">
        <v>0</v>
      </c>
      <c r="B68" s="21" t="s">
        <v>24</v>
      </c>
      <c r="C68" s="3" t="s">
        <v>72</v>
      </c>
      <c r="D68" s="7"/>
      <c r="E68" s="10"/>
      <c r="F68" s="7"/>
      <c r="G68" s="10"/>
      <c r="H68" s="7"/>
      <c r="I68" s="10"/>
      <c r="J68" s="7"/>
      <c r="K68" s="10"/>
      <c r="L68" s="7"/>
      <c r="M68" s="10"/>
      <c r="N68" s="7"/>
      <c r="O68" s="10"/>
      <c r="P68" s="7"/>
      <c r="Q68" s="10"/>
      <c r="R68" s="7"/>
      <c r="S68" s="10"/>
      <c r="T68" s="7"/>
      <c r="U68" s="10"/>
      <c r="V68" s="7"/>
      <c r="W68" s="10"/>
      <c r="X68" s="7"/>
      <c r="Y68" s="10"/>
      <c r="Z68" s="7"/>
      <c r="AA68" s="10"/>
      <c r="AB68" s="7"/>
      <c r="AC68" s="10"/>
      <c r="AD68" s="7"/>
      <c r="AE68" s="10"/>
      <c r="AF68" s="7"/>
      <c r="AG68" s="10"/>
      <c r="AH68" s="7"/>
      <c r="AI68" s="10">
        <v>18861</v>
      </c>
      <c r="AJ68" s="7">
        <v>19116</v>
      </c>
      <c r="AK68" s="10">
        <v>22769</v>
      </c>
      <c r="AL68" s="7">
        <v>23739</v>
      </c>
      <c r="AM68" s="10">
        <v>22869</v>
      </c>
      <c r="AN68" s="7">
        <v>16792</v>
      </c>
      <c r="AO68" s="10">
        <v>16071</v>
      </c>
      <c r="AP68" s="7">
        <v>16075</v>
      </c>
      <c r="AQ68" s="10">
        <v>17297</v>
      </c>
      <c r="AR68" s="7">
        <v>17869</v>
      </c>
      <c r="AS68" s="10">
        <v>16997</v>
      </c>
      <c r="AT68" s="7">
        <v>16988</v>
      </c>
      <c r="AU68" s="10">
        <v>16825</v>
      </c>
      <c r="AV68" s="7">
        <v>10861</v>
      </c>
      <c r="AW68" s="10">
        <v>9667</v>
      </c>
      <c r="AX68" s="7">
        <v>10665</v>
      </c>
      <c r="AY68" s="10">
        <v>16264</v>
      </c>
      <c r="AZ68" s="7">
        <v>14999.371300000001</v>
      </c>
      <c r="BA68" s="10">
        <v>9094</v>
      </c>
      <c r="BB68" s="7">
        <v>0</v>
      </c>
      <c r="BC68" s="10">
        <v>582</v>
      </c>
      <c r="BD68" s="7">
        <v>19804</v>
      </c>
      <c r="BE68" s="10">
        <v>18342</v>
      </c>
      <c r="BF68" s="7">
        <v>21121</v>
      </c>
      <c r="BG68" s="10">
        <v>17456</v>
      </c>
      <c r="BH68" s="7">
        <v>7764</v>
      </c>
      <c r="BI68" s="10">
        <v>0</v>
      </c>
      <c r="BJ68" s="7">
        <v>0</v>
      </c>
      <c r="BK68" s="10">
        <v>0</v>
      </c>
      <c r="BL68" s="7">
        <v>0</v>
      </c>
      <c r="BM68" s="10">
        <v>12399</v>
      </c>
      <c r="BN68" s="7">
        <v>23379</v>
      </c>
      <c r="BO68" s="10">
        <v>21530</v>
      </c>
      <c r="BP68" s="7">
        <v>15503</v>
      </c>
      <c r="BQ68" s="10">
        <v>11743</v>
      </c>
      <c r="BR68" s="7">
        <v>9939</v>
      </c>
      <c r="BS68" s="10">
        <v>8389</v>
      </c>
      <c r="BT68" s="7">
        <v>8660</v>
      </c>
      <c r="BU68" s="10">
        <v>10308</v>
      </c>
      <c r="BV68" s="7">
        <v>6889</v>
      </c>
      <c r="BW68" s="10">
        <v>9101</v>
      </c>
      <c r="BX68" s="7">
        <v>8749</v>
      </c>
      <c r="BY68" s="10">
        <v>13079</v>
      </c>
      <c r="BZ68" s="7">
        <v>23448</v>
      </c>
      <c r="CA68" s="10">
        <v>20415</v>
      </c>
      <c r="CB68" s="7">
        <v>32546</v>
      </c>
      <c r="CC68" s="10">
        <v>34895</v>
      </c>
      <c r="CD68" s="7">
        <v>8459</v>
      </c>
      <c r="CE68" s="10">
        <v>8227</v>
      </c>
      <c r="CF68" s="7">
        <v>8857</v>
      </c>
      <c r="CG68" s="10">
        <v>8475</v>
      </c>
      <c r="CH68" s="7">
        <v>7670</v>
      </c>
      <c r="CI68" s="10">
        <v>7985</v>
      </c>
      <c r="CJ68" s="7">
        <v>9091</v>
      </c>
      <c r="CK68" s="10">
        <v>8690</v>
      </c>
      <c r="CL68" s="7">
        <v>7839</v>
      </c>
      <c r="CM68" s="10">
        <v>8077</v>
      </c>
      <c r="CN68" s="7">
        <v>11080</v>
      </c>
      <c r="CO68" s="10">
        <v>11318</v>
      </c>
      <c r="CP68" s="7">
        <v>9810</v>
      </c>
      <c r="CQ68" s="10">
        <v>5560</v>
      </c>
      <c r="CR68" s="7">
        <v>3126</v>
      </c>
      <c r="CS68" s="10">
        <v>865</v>
      </c>
      <c r="CT68" s="7">
        <v>7098</v>
      </c>
      <c r="CU68" s="10">
        <v>7181</v>
      </c>
      <c r="CV68" s="7">
        <v>7117</v>
      </c>
      <c r="CW68" s="10">
        <v>7257</v>
      </c>
      <c r="CX68" s="7">
        <v>7751</v>
      </c>
      <c r="CY68" s="10">
        <v>7498</v>
      </c>
      <c r="CZ68" s="7">
        <v>7747</v>
      </c>
      <c r="DA68" s="10">
        <v>7498</v>
      </c>
      <c r="DB68" s="7">
        <v>7752</v>
      </c>
      <c r="DC68" s="10">
        <v>8062</v>
      </c>
      <c r="DD68" s="7">
        <v>7721</v>
      </c>
      <c r="DE68" s="10">
        <v>8312</v>
      </c>
      <c r="DF68" s="7">
        <v>8227</v>
      </c>
      <c r="DG68" s="10">
        <v>8387</v>
      </c>
      <c r="DH68" s="7">
        <v>7753</v>
      </c>
      <c r="DI68" s="10">
        <v>7001</v>
      </c>
      <c r="DJ68" s="7">
        <v>7589</v>
      </c>
      <c r="DK68" s="10">
        <v>7398</v>
      </c>
      <c r="DL68" s="7">
        <v>7650</v>
      </c>
      <c r="DM68" s="10">
        <v>7408</v>
      </c>
      <c r="DN68" s="7">
        <v>7335</v>
      </c>
      <c r="DO68" s="10">
        <v>5597</v>
      </c>
      <c r="DP68" s="7">
        <v>6637</v>
      </c>
      <c r="DQ68" s="10">
        <v>7208</v>
      </c>
      <c r="DR68" s="7">
        <v>7135</v>
      </c>
      <c r="DS68" s="10">
        <v>7094</v>
      </c>
      <c r="DT68" s="7">
        <v>7003</v>
      </c>
      <c r="DU68" s="10">
        <v>6619</v>
      </c>
      <c r="DV68" s="7">
        <v>14988</v>
      </c>
      <c r="DW68" s="10">
        <v>7150</v>
      </c>
      <c r="DX68" s="7">
        <v>7387</v>
      </c>
      <c r="DY68" s="10">
        <v>7128</v>
      </c>
      <c r="DZ68" s="7">
        <v>7357</v>
      </c>
      <c r="EA68" s="10">
        <v>7310</v>
      </c>
      <c r="EB68" s="7">
        <v>6910</v>
      </c>
      <c r="EC68" s="10">
        <v>7235</v>
      </c>
      <c r="ED68" s="7">
        <v>7192</v>
      </c>
      <c r="EE68" s="10">
        <v>7067</v>
      </c>
      <c r="EF68" s="7">
        <v>6800</v>
      </c>
      <c r="EG68" s="10">
        <v>6340.8</v>
      </c>
      <c r="EH68" s="7">
        <v>6592.74</v>
      </c>
      <c r="EI68" s="10">
        <v>6681</v>
      </c>
      <c r="EJ68" s="7">
        <v>875</v>
      </c>
      <c r="EK68" s="10">
        <v>0</v>
      </c>
      <c r="EL68" s="7"/>
      <c r="EM68" s="10"/>
      <c r="EN68" s="7"/>
      <c r="EO68" s="10"/>
      <c r="EP68" s="7"/>
      <c r="EQ68" s="10"/>
      <c r="ER68" s="7"/>
      <c r="ES68" s="10"/>
      <c r="ET68" s="7"/>
      <c r="EU68" s="10"/>
      <c r="EV68" s="7"/>
      <c r="EW68" s="10"/>
      <c r="EX68" s="7"/>
      <c r="EY68" s="10"/>
      <c r="EZ68" s="7"/>
      <c r="FA68" s="10"/>
      <c r="FB68" s="7"/>
      <c r="FC68" s="10"/>
      <c r="FD68" s="7"/>
      <c r="FE68" s="10"/>
      <c r="FF68" s="7"/>
      <c r="FG68" s="10"/>
      <c r="FH68" s="7"/>
      <c r="FI68" s="10"/>
      <c r="FJ68" s="7"/>
      <c r="FK68" s="10"/>
      <c r="FL68" s="7"/>
      <c r="FM68" s="10"/>
      <c r="FN68" s="7"/>
      <c r="FO68" s="10"/>
      <c r="FP68" s="7"/>
      <c r="FQ68" s="10"/>
      <c r="FR68" s="7"/>
      <c r="FS68" s="10"/>
      <c r="FT68" s="7"/>
      <c r="FU68" s="10"/>
      <c r="FV68" s="7"/>
      <c r="FW68" s="10"/>
      <c r="FX68" s="7"/>
      <c r="FY68" s="10"/>
      <c r="FZ68" s="7"/>
      <c r="GA68" s="10"/>
      <c r="GB68" s="7"/>
      <c r="GC68" s="10"/>
      <c r="GD68" s="7"/>
      <c r="GE68" s="10"/>
      <c r="GF68" s="7"/>
      <c r="GG68" s="10"/>
      <c r="GH68" s="7"/>
      <c r="GI68" s="10"/>
      <c r="GJ68" s="7"/>
      <c r="GK68" s="10"/>
      <c r="GL68" s="7"/>
      <c r="GM68" s="10"/>
      <c r="GN68" s="7"/>
      <c r="GO68" s="10"/>
      <c r="GP68" s="7"/>
      <c r="GQ68" s="10"/>
      <c r="GR68" s="7"/>
      <c r="GS68" s="10"/>
      <c r="GT68" s="7"/>
      <c r="GU68" s="10"/>
      <c r="GV68" s="7"/>
      <c r="GW68" s="10"/>
      <c r="GX68" s="7"/>
      <c r="GY68" s="10"/>
      <c r="GZ68" s="7"/>
      <c r="HA68" s="10"/>
      <c r="HB68" s="7"/>
      <c r="HC68" s="10"/>
      <c r="HD68" s="7"/>
      <c r="HE68" s="10"/>
      <c r="HF68" s="7"/>
      <c r="HG68" s="10"/>
      <c r="HH68" s="7"/>
      <c r="HI68" s="10"/>
      <c r="HJ68" s="7"/>
      <c r="HK68" s="10"/>
      <c r="HL68" s="7"/>
      <c r="HM68" s="10"/>
      <c r="HN68" s="7"/>
      <c r="HO68" s="10"/>
      <c r="HP68" s="7"/>
      <c r="HQ68" s="10"/>
      <c r="HR68" s="7"/>
      <c r="HS68" s="10"/>
      <c r="HT68" s="7"/>
      <c r="HU68" s="10"/>
      <c r="HV68" s="7"/>
      <c r="HW68" s="10"/>
      <c r="HX68" s="7"/>
      <c r="HY68" s="10"/>
      <c r="HZ68" s="7"/>
      <c r="IA68" s="10"/>
      <c r="IB68" s="7"/>
      <c r="IC68" s="10"/>
      <c r="ID68" s="7"/>
      <c r="IE68" s="10"/>
      <c r="IF68" s="7"/>
      <c r="IG68" s="10"/>
      <c r="IH68" s="7"/>
      <c r="II68" s="10"/>
      <c r="IJ68" s="33"/>
      <c r="IK68" s="33"/>
      <c r="IL68" s="33"/>
      <c r="IM68" s="33"/>
      <c r="IN68" s="33"/>
      <c r="IO68" s="33"/>
      <c r="IP68" s="33"/>
      <c r="IQ68" s="33"/>
      <c r="IR68" s="33"/>
      <c r="IS68" s="33"/>
      <c r="IT68" s="33"/>
      <c r="IU68" s="33"/>
      <c r="IV68" s="33"/>
      <c r="IW68" s="33"/>
      <c r="IX68" s="33"/>
      <c r="IY68" s="33"/>
      <c r="IZ68" s="33"/>
      <c r="JA68" s="33"/>
      <c r="JB68" s="33"/>
      <c r="JC68" s="33"/>
      <c r="JD68" s="33"/>
      <c r="JE68" s="33"/>
      <c r="JF68" s="33"/>
      <c r="JG68" s="33"/>
      <c r="JH68" s="33"/>
      <c r="JI68" s="33"/>
      <c r="JJ68" s="33"/>
      <c r="JK68" s="33"/>
      <c r="JL68" s="33"/>
      <c r="JM68" s="33"/>
      <c r="JN68" s="33"/>
      <c r="JO68" s="33"/>
      <c r="JP68" s="33"/>
      <c r="JQ68" s="33"/>
      <c r="JR68" s="33"/>
      <c r="JS68" s="33"/>
      <c r="JT68" s="33"/>
      <c r="JU68" s="33"/>
      <c r="JV68" s="33"/>
      <c r="JW68" s="33"/>
      <c r="JX68" s="33"/>
    </row>
    <row r="69" spans="1:284" ht="24" x14ac:dyDescent="0.2">
      <c r="A69" s="22" t="s">
        <v>0</v>
      </c>
      <c r="B69" s="21" t="s">
        <v>24</v>
      </c>
      <c r="C69" s="3" t="s">
        <v>73</v>
      </c>
      <c r="D69" s="7"/>
      <c r="E69" s="10"/>
      <c r="F69" s="7"/>
      <c r="G69" s="10"/>
      <c r="H69" s="7"/>
      <c r="I69" s="10"/>
      <c r="J69" s="7"/>
      <c r="K69" s="10"/>
      <c r="L69" s="7"/>
      <c r="M69" s="10"/>
      <c r="N69" s="7"/>
      <c r="O69" s="10"/>
      <c r="P69" s="7"/>
      <c r="Q69" s="10"/>
      <c r="R69" s="7"/>
      <c r="S69" s="10"/>
      <c r="T69" s="7"/>
      <c r="U69" s="10"/>
      <c r="V69" s="7"/>
      <c r="W69" s="10"/>
      <c r="X69" s="7"/>
      <c r="Y69" s="10"/>
      <c r="Z69" s="7"/>
      <c r="AA69" s="10"/>
      <c r="AB69" s="7"/>
      <c r="AC69" s="10"/>
      <c r="AD69" s="7"/>
      <c r="AE69" s="10"/>
      <c r="AF69" s="7"/>
      <c r="AG69" s="10"/>
      <c r="AH69" s="7"/>
      <c r="AI69" s="10">
        <v>28299</v>
      </c>
      <c r="AJ69" s="7">
        <v>28681</v>
      </c>
      <c r="AK69" s="10">
        <v>34160</v>
      </c>
      <c r="AL69" s="7">
        <v>35611</v>
      </c>
      <c r="AM69" s="10">
        <v>34308</v>
      </c>
      <c r="AN69" s="7">
        <v>26389</v>
      </c>
      <c r="AO69" s="10">
        <v>29353</v>
      </c>
      <c r="AP69" s="7">
        <v>51051.6</v>
      </c>
      <c r="AQ69" s="10">
        <v>32237</v>
      </c>
      <c r="AR69" s="7">
        <v>34113</v>
      </c>
      <c r="AS69" s="10">
        <v>31596.555086199998</v>
      </c>
      <c r="AT69" s="7">
        <v>31862</v>
      </c>
      <c r="AU69" s="10">
        <v>31546</v>
      </c>
      <c r="AV69" s="7">
        <v>24195</v>
      </c>
      <c r="AW69" s="10">
        <v>22980</v>
      </c>
      <c r="AX69" s="7">
        <v>24575</v>
      </c>
      <c r="AY69" s="10">
        <v>32806</v>
      </c>
      <c r="AZ69" s="7">
        <v>31330.1603</v>
      </c>
      <c r="BA69" s="10">
        <v>21953</v>
      </c>
      <c r="BB69" s="7">
        <v>6866</v>
      </c>
      <c r="BC69" s="10">
        <v>0</v>
      </c>
      <c r="BD69" s="7">
        <v>56596</v>
      </c>
      <c r="BE69" s="10">
        <v>107295</v>
      </c>
      <c r="BF69" s="7">
        <v>118319</v>
      </c>
      <c r="BG69" s="10">
        <v>106257</v>
      </c>
      <c r="BH69" s="7">
        <v>52688</v>
      </c>
      <c r="BI69" s="10">
        <v>0</v>
      </c>
      <c r="BJ69" s="7">
        <v>0</v>
      </c>
      <c r="BK69" s="10">
        <v>0</v>
      </c>
      <c r="BL69" s="7">
        <v>22015</v>
      </c>
      <c r="BM69" s="10">
        <v>53740</v>
      </c>
      <c r="BN69" s="7">
        <v>80944</v>
      </c>
      <c r="BO69" s="10">
        <v>74203</v>
      </c>
      <c r="BP69" s="7">
        <v>64442</v>
      </c>
      <c r="BQ69" s="10">
        <v>70447</v>
      </c>
      <c r="BR69" s="7">
        <v>48477</v>
      </c>
      <c r="BS69" s="10">
        <v>44921</v>
      </c>
      <c r="BT69" s="7">
        <v>15522</v>
      </c>
      <c r="BU69" s="10">
        <v>0</v>
      </c>
      <c r="BV69" s="7">
        <v>24007</v>
      </c>
      <c r="BW69" s="10">
        <v>29652</v>
      </c>
      <c r="BX69" s="7">
        <v>27348</v>
      </c>
      <c r="BY69" s="10">
        <v>25799</v>
      </c>
      <c r="BZ69" s="7">
        <v>28850</v>
      </c>
      <c r="CA69" s="10">
        <v>29440</v>
      </c>
      <c r="CB69" s="7">
        <v>48449</v>
      </c>
      <c r="CC69" s="10">
        <v>51117</v>
      </c>
      <c r="CD69" s="7">
        <v>38022</v>
      </c>
      <c r="CE69" s="10">
        <v>35371</v>
      </c>
      <c r="CF69" s="7">
        <v>32088</v>
      </c>
      <c r="CG69" s="10">
        <v>35726</v>
      </c>
      <c r="CH69" s="7">
        <v>31241</v>
      </c>
      <c r="CI69" s="10">
        <v>31339</v>
      </c>
      <c r="CJ69" s="7">
        <v>32909</v>
      </c>
      <c r="CK69" s="10">
        <v>29816</v>
      </c>
      <c r="CL69" s="7">
        <v>30209</v>
      </c>
      <c r="CM69" s="10">
        <v>29948</v>
      </c>
      <c r="CN69" s="7">
        <v>37522</v>
      </c>
      <c r="CO69" s="10">
        <v>45999</v>
      </c>
      <c r="CP69" s="7">
        <v>71396</v>
      </c>
      <c r="CQ69" s="10">
        <v>66148</v>
      </c>
      <c r="CR69" s="7">
        <v>63117</v>
      </c>
      <c r="CS69" s="10">
        <v>63687</v>
      </c>
      <c r="CT69" s="7">
        <v>61538</v>
      </c>
      <c r="CU69" s="10">
        <v>62266</v>
      </c>
      <c r="CV69" s="7">
        <v>61683</v>
      </c>
      <c r="CW69" s="10">
        <v>27528</v>
      </c>
      <c r="CX69" s="7">
        <v>30547</v>
      </c>
      <c r="CY69" s="10">
        <v>25006</v>
      </c>
      <c r="CZ69" s="7">
        <v>34052</v>
      </c>
      <c r="DA69" s="10">
        <v>35250</v>
      </c>
      <c r="DB69" s="7">
        <v>27201</v>
      </c>
      <c r="DC69" s="10">
        <v>29030</v>
      </c>
      <c r="DD69" s="7">
        <v>27500</v>
      </c>
      <c r="DE69" s="10">
        <v>30119</v>
      </c>
      <c r="DF69" s="7">
        <v>30468</v>
      </c>
      <c r="DG69" s="10">
        <v>31059</v>
      </c>
      <c r="DH69" s="7">
        <v>31020</v>
      </c>
      <c r="DI69" s="10">
        <v>26999</v>
      </c>
      <c r="DJ69" s="7">
        <v>30364</v>
      </c>
      <c r="DK69" s="10">
        <v>29598</v>
      </c>
      <c r="DL69" s="7">
        <v>30603</v>
      </c>
      <c r="DM69" s="10">
        <v>29623</v>
      </c>
      <c r="DN69" s="7">
        <v>29329</v>
      </c>
      <c r="DO69" s="10">
        <v>23852</v>
      </c>
      <c r="DP69" s="7">
        <v>26549</v>
      </c>
      <c r="DQ69" s="10">
        <v>28832</v>
      </c>
      <c r="DR69" s="7">
        <v>28531</v>
      </c>
      <c r="DS69" s="10">
        <v>29325</v>
      </c>
      <c r="DT69" s="7">
        <v>28935</v>
      </c>
      <c r="DU69" s="10">
        <v>26483</v>
      </c>
      <c r="DV69" s="7">
        <v>39234</v>
      </c>
      <c r="DW69" s="10">
        <v>28605</v>
      </c>
      <c r="DX69" s="7">
        <v>29560</v>
      </c>
      <c r="DY69" s="10">
        <v>28516</v>
      </c>
      <c r="DZ69" s="7">
        <v>29420</v>
      </c>
      <c r="EA69" s="10">
        <v>29238</v>
      </c>
      <c r="EB69" s="7">
        <v>27623</v>
      </c>
      <c r="EC69" s="10">
        <v>28935</v>
      </c>
      <c r="ED69" s="7">
        <v>28781</v>
      </c>
      <c r="EE69" s="10">
        <v>28258</v>
      </c>
      <c r="EF69" s="7">
        <v>28114</v>
      </c>
      <c r="EG69" s="10">
        <v>25363.24</v>
      </c>
      <c r="EH69" s="7">
        <v>27250.1</v>
      </c>
      <c r="EI69" s="10">
        <v>27617</v>
      </c>
      <c r="EJ69" s="7">
        <v>4050</v>
      </c>
      <c r="EK69" s="10">
        <v>0</v>
      </c>
      <c r="EL69" s="7"/>
      <c r="EM69" s="10"/>
      <c r="EN69" s="7"/>
      <c r="EO69" s="10"/>
      <c r="EP69" s="7"/>
      <c r="EQ69" s="10"/>
      <c r="ER69" s="7"/>
      <c r="ES69" s="10"/>
      <c r="ET69" s="7"/>
      <c r="EU69" s="10"/>
      <c r="EV69" s="7"/>
      <c r="EW69" s="10"/>
      <c r="EX69" s="7"/>
      <c r="EY69" s="10"/>
      <c r="EZ69" s="7"/>
      <c r="FA69" s="10"/>
      <c r="FB69" s="7"/>
      <c r="FC69" s="10"/>
      <c r="FD69" s="7"/>
      <c r="FE69" s="10"/>
      <c r="FF69" s="7"/>
      <c r="FG69" s="10"/>
      <c r="FH69" s="7"/>
      <c r="FI69" s="10"/>
      <c r="FJ69" s="7"/>
      <c r="FK69" s="10"/>
      <c r="FL69" s="7"/>
      <c r="FM69" s="10"/>
      <c r="FN69" s="7"/>
      <c r="FO69" s="10"/>
      <c r="FP69" s="7"/>
      <c r="FQ69" s="10"/>
      <c r="FR69" s="7"/>
      <c r="FS69" s="10"/>
      <c r="FT69" s="7"/>
      <c r="FU69" s="10"/>
      <c r="FV69" s="7"/>
      <c r="FW69" s="10"/>
      <c r="FX69" s="7"/>
      <c r="FY69" s="10"/>
      <c r="FZ69" s="7"/>
      <c r="GA69" s="10"/>
      <c r="GB69" s="7"/>
      <c r="GC69" s="10"/>
      <c r="GD69" s="7"/>
      <c r="GE69" s="10"/>
      <c r="GF69" s="7"/>
      <c r="GG69" s="10"/>
      <c r="GH69" s="7"/>
      <c r="GI69" s="10"/>
      <c r="GJ69" s="7"/>
      <c r="GK69" s="10"/>
      <c r="GL69" s="7"/>
      <c r="GM69" s="10"/>
      <c r="GN69" s="7"/>
      <c r="GO69" s="10"/>
      <c r="GP69" s="7"/>
      <c r="GQ69" s="10"/>
      <c r="GR69" s="7"/>
      <c r="GS69" s="10"/>
      <c r="GT69" s="7"/>
      <c r="GU69" s="10"/>
      <c r="GV69" s="7"/>
      <c r="GW69" s="10"/>
      <c r="GX69" s="7"/>
      <c r="GY69" s="10"/>
      <c r="GZ69" s="7"/>
      <c r="HA69" s="10"/>
      <c r="HB69" s="7"/>
      <c r="HC69" s="10"/>
      <c r="HD69" s="7"/>
      <c r="HE69" s="10"/>
      <c r="HF69" s="7"/>
      <c r="HG69" s="10"/>
      <c r="HH69" s="7"/>
      <c r="HI69" s="10"/>
      <c r="HJ69" s="7"/>
      <c r="HK69" s="10"/>
      <c r="HL69" s="7"/>
      <c r="HM69" s="10"/>
      <c r="HN69" s="7"/>
      <c r="HO69" s="10"/>
      <c r="HP69" s="7"/>
      <c r="HQ69" s="10"/>
      <c r="HR69" s="7"/>
      <c r="HS69" s="10"/>
      <c r="HT69" s="7"/>
      <c r="HU69" s="10"/>
      <c r="HV69" s="7"/>
      <c r="HW69" s="10"/>
      <c r="HX69" s="7"/>
      <c r="HY69" s="10"/>
      <c r="HZ69" s="7"/>
      <c r="IA69" s="10"/>
      <c r="IB69" s="7"/>
      <c r="IC69" s="10"/>
      <c r="ID69" s="7"/>
      <c r="IE69" s="10"/>
      <c r="IF69" s="7"/>
      <c r="IG69" s="10"/>
      <c r="IH69" s="7"/>
      <c r="II69" s="10"/>
      <c r="IJ69" s="33"/>
      <c r="IK69" s="33"/>
      <c r="IL69" s="33"/>
      <c r="IM69" s="33"/>
      <c r="IN69" s="33"/>
      <c r="IO69" s="33"/>
      <c r="IP69" s="33"/>
      <c r="IQ69" s="33"/>
      <c r="IR69" s="33"/>
      <c r="IS69" s="33"/>
      <c r="IT69" s="33"/>
      <c r="IU69" s="33"/>
      <c r="IV69" s="33"/>
      <c r="IW69" s="33"/>
      <c r="IX69" s="33"/>
      <c r="IY69" s="33"/>
      <c r="IZ69" s="33"/>
      <c r="JA69" s="33"/>
      <c r="JB69" s="33"/>
      <c r="JC69" s="33"/>
      <c r="JD69" s="33"/>
      <c r="JE69" s="33"/>
      <c r="JF69" s="33"/>
      <c r="JG69" s="33"/>
      <c r="JH69" s="33"/>
      <c r="JI69" s="33"/>
      <c r="JJ69" s="33"/>
      <c r="JK69" s="33"/>
      <c r="JL69" s="33"/>
      <c r="JM69" s="33"/>
      <c r="JN69" s="33"/>
      <c r="JO69" s="33"/>
      <c r="JP69" s="33"/>
      <c r="JQ69" s="33"/>
      <c r="JR69" s="33"/>
      <c r="JS69" s="33"/>
      <c r="JT69" s="33"/>
      <c r="JU69" s="33"/>
      <c r="JV69" s="33"/>
      <c r="JW69" s="33"/>
      <c r="JX69" s="33"/>
    </row>
    <row r="70" spans="1:284" ht="24" x14ac:dyDescent="0.2">
      <c r="A70" s="22" t="s">
        <v>0</v>
      </c>
      <c r="B70" s="21" t="s">
        <v>24</v>
      </c>
      <c r="C70" s="3" t="s">
        <v>74</v>
      </c>
      <c r="D70" s="7"/>
      <c r="E70" s="10"/>
      <c r="F70" s="7"/>
      <c r="G70" s="10"/>
      <c r="H70" s="7"/>
      <c r="I70" s="10"/>
      <c r="J70" s="7"/>
      <c r="K70" s="10"/>
      <c r="L70" s="7"/>
      <c r="M70" s="10"/>
      <c r="N70" s="7"/>
      <c r="O70" s="10"/>
      <c r="P70" s="7"/>
      <c r="Q70" s="10"/>
      <c r="R70" s="7"/>
      <c r="S70" s="10"/>
      <c r="T70" s="7"/>
      <c r="U70" s="10"/>
      <c r="V70" s="7"/>
      <c r="W70" s="10"/>
      <c r="X70" s="7"/>
      <c r="Y70" s="10"/>
      <c r="Z70" s="7"/>
      <c r="AA70" s="10"/>
      <c r="AB70" s="7"/>
      <c r="AC70" s="10"/>
      <c r="AD70" s="7"/>
      <c r="AE70" s="10"/>
      <c r="AF70" s="7"/>
      <c r="AG70" s="10"/>
      <c r="AH70" s="7"/>
      <c r="AI70" s="10">
        <v>37722</v>
      </c>
      <c r="AJ70" s="7">
        <v>38232</v>
      </c>
      <c r="AK70" s="10">
        <v>45537</v>
      </c>
      <c r="AL70" s="7">
        <v>47478</v>
      </c>
      <c r="AM70" s="10">
        <v>45738</v>
      </c>
      <c r="AN70" s="7">
        <v>40780</v>
      </c>
      <c r="AO70" s="10">
        <v>37739</v>
      </c>
      <c r="AP70" s="7">
        <v>38446</v>
      </c>
      <c r="AQ70" s="10">
        <v>41672</v>
      </c>
      <c r="AR70" s="7">
        <v>43047</v>
      </c>
      <c r="AS70" s="10">
        <v>41109</v>
      </c>
      <c r="AT70" s="7">
        <v>40677</v>
      </c>
      <c r="AU70" s="10">
        <v>40268</v>
      </c>
      <c r="AV70" s="7">
        <v>29593</v>
      </c>
      <c r="AW70" s="10">
        <v>28177</v>
      </c>
      <c r="AX70" s="7">
        <v>29955</v>
      </c>
      <c r="AY70" s="10">
        <v>40143</v>
      </c>
      <c r="AZ70" s="7">
        <v>36815.53</v>
      </c>
      <c r="BA70" s="10">
        <v>22935</v>
      </c>
      <c r="BB70" s="7">
        <v>0</v>
      </c>
      <c r="BC70" s="10">
        <v>47</v>
      </c>
      <c r="BD70" s="7">
        <v>37704</v>
      </c>
      <c r="BE70" s="10">
        <v>29223</v>
      </c>
      <c r="BF70" s="7">
        <v>34624</v>
      </c>
      <c r="BG70" s="10">
        <v>36469</v>
      </c>
      <c r="BH70" s="7">
        <v>14559</v>
      </c>
      <c r="BI70" s="10">
        <v>0</v>
      </c>
      <c r="BJ70" s="7">
        <v>0</v>
      </c>
      <c r="BK70" s="10">
        <v>0</v>
      </c>
      <c r="BL70" s="7">
        <v>15456</v>
      </c>
      <c r="BM70" s="10">
        <v>36479</v>
      </c>
      <c r="BN70" s="7">
        <v>36029</v>
      </c>
      <c r="BO70" s="10">
        <v>28134</v>
      </c>
      <c r="BP70" s="7">
        <v>36784</v>
      </c>
      <c r="BQ70" s="10">
        <v>38029</v>
      </c>
      <c r="BR70" s="7">
        <v>38025</v>
      </c>
      <c r="BS70" s="10">
        <v>34849</v>
      </c>
      <c r="BT70" s="7">
        <v>32077</v>
      </c>
      <c r="BU70" s="10">
        <v>37826</v>
      </c>
      <c r="BV70" s="7">
        <v>39359</v>
      </c>
      <c r="BW70" s="10">
        <v>37949</v>
      </c>
      <c r="BX70" s="7">
        <v>39300</v>
      </c>
      <c r="BY70" s="10">
        <v>38400</v>
      </c>
      <c r="BZ70" s="7">
        <v>44298</v>
      </c>
      <c r="CA70" s="10">
        <v>31351</v>
      </c>
      <c r="CB70" s="7">
        <v>45647</v>
      </c>
      <c r="CC70" s="10">
        <v>48716</v>
      </c>
      <c r="CD70" s="7">
        <v>46203</v>
      </c>
      <c r="CE70" s="10">
        <v>43545</v>
      </c>
      <c r="CF70" s="7">
        <v>29628</v>
      </c>
      <c r="CG70" s="10">
        <v>54332</v>
      </c>
      <c r="CH70" s="7">
        <v>54858</v>
      </c>
      <c r="CI70" s="10">
        <v>56028</v>
      </c>
      <c r="CJ70" s="7">
        <v>56261</v>
      </c>
      <c r="CK70" s="10">
        <v>48939</v>
      </c>
      <c r="CL70" s="7">
        <v>47190</v>
      </c>
      <c r="CM70" s="10">
        <v>46240</v>
      </c>
      <c r="CN70" s="7">
        <v>47912</v>
      </c>
      <c r="CO70" s="10">
        <v>45358</v>
      </c>
      <c r="CP70" s="7">
        <v>50350</v>
      </c>
      <c r="CQ70" s="10">
        <v>46493</v>
      </c>
      <c r="CR70" s="7">
        <v>45865</v>
      </c>
      <c r="CS70" s="10">
        <v>46154</v>
      </c>
      <c r="CT70" s="7">
        <v>44257</v>
      </c>
      <c r="CU70" s="10">
        <v>48655</v>
      </c>
      <c r="CV70" s="7">
        <v>45976</v>
      </c>
      <c r="CW70" s="10">
        <v>46299</v>
      </c>
      <c r="CX70" s="7">
        <v>49696</v>
      </c>
      <c r="CY70" s="10">
        <v>47304</v>
      </c>
      <c r="CZ70" s="7">
        <v>40900</v>
      </c>
      <c r="DA70" s="10">
        <v>28850</v>
      </c>
      <c r="DB70" s="7">
        <v>40900</v>
      </c>
      <c r="DC70" s="10">
        <v>41933</v>
      </c>
      <c r="DD70" s="7">
        <v>41205</v>
      </c>
      <c r="DE70" s="10">
        <v>42504</v>
      </c>
      <c r="DF70" s="7">
        <v>41131</v>
      </c>
      <c r="DG70" s="10">
        <v>43484</v>
      </c>
      <c r="DH70" s="7">
        <v>43421</v>
      </c>
      <c r="DI70" s="10">
        <v>36300</v>
      </c>
      <c r="DJ70" s="7">
        <v>39474</v>
      </c>
      <c r="DK70" s="10">
        <v>36994</v>
      </c>
      <c r="DL70" s="7">
        <v>36722</v>
      </c>
      <c r="DM70" s="10">
        <v>35551</v>
      </c>
      <c r="DN70" s="7">
        <v>35192</v>
      </c>
      <c r="DO70" s="10">
        <v>28322</v>
      </c>
      <c r="DP70" s="7">
        <v>31857</v>
      </c>
      <c r="DQ70" s="10">
        <v>34583</v>
      </c>
      <c r="DR70" s="7">
        <v>34243</v>
      </c>
      <c r="DS70" s="10">
        <v>34051</v>
      </c>
      <c r="DT70" s="7">
        <v>33597</v>
      </c>
      <c r="DU70" s="10">
        <v>29127</v>
      </c>
      <c r="DV70" s="7">
        <v>54577</v>
      </c>
      <c r="DW70" s="10">
        <v>34323</v>
      </c>
      <c r="DX70" s="7">
        <v>34327</v>
      </c>
      <c r="DY70" s="10">
        <v>34224</v>
      </c>
      <c r="DZ70" s="7">
        <v>34164</v>
      </c>
      <c r="EA70" s="10">
        <v>33963</v>
      </c>
      <c r="EB70" s="7">
        <v>33148</v>
      </c>
      <c r="EC70" s="10">
        <v>33599</v>
      </c>
      <c r="ED70" s="7">
        <v>33422</v>
      </c>
      <c r="EE70" s="10">
        <v>32816</v>
      </c>
      <c r="EF70" s="7">
        <v>32650</v>
      </c>
      <c r="EG70" s="10">
        <v>30435.87</v>
      </c>
      <c r="EH70" s="7">
        <v>31645.32</v>
      </c>
      <c r="EI70" s="10">
        <v>32070.85</v>
      </c>
      <c r="EJ70" s="7">
        <v>4950</v>
      </c>
      <c r="EK70" s="10">
        <v>0</v>
      </c>
      <c r="EL70" s="7"/>
      <c r="EM70" s="10"/>
      <c r="EN70" s="7"/>
      <c r="EO70" s="10"/>
      <c r="EP70" s="7"/>
      <c r="EQ70" s="10"/>
      <c r="ER70" s="7"/>
      <c r="ES70" s="10"/>
      <c r="ET70" s="7"/>
      <c r="EU70" s="10"/>
      <c r="EV70" s="7"/>
      <c r="EW70" s="10"/>
      <c r="EX70" s="7"/>
      <c r="EY70" s="10"/>
      <c r="EZ70" s="7"/>
      <c r="FA70" s="10"/>
      <c r="FB70" s="7"/>
      <c r="FC70" s="10"/>
      <c r="FD70" s="7"/>
      <c r="FE70" s="10"/>
      <c r="FF70" s="7"/>
      <c r="FG70" s="10"/>
      <c r="FH70" s="7"/>
      <c r="FI70" s="10"/>
      <c r="FJ70" s="7"/>
      <c r="FK70" s="10"/>
      <c r="FL70" s="7"/>
      <c r="FM70" s="10"/>
      <c r="FN70" s="7"/>
      <c r="FO70" s="10"/>
      <c r="FP70" s="7"/>
      <c r="FQ70" s="10"/>
      <c r="FR70" s="7"/>
      <c r="FS70" s="10"/>
      <c r="FT70" s="7"/>
      <c r="FU70" s="10"/>
      <c r="FV70" s="7"/>
      <c r="FW70" s="10"/>
      <c r="FX70" s="7"/>
      <c r="FY70" s="10"/>
      <c r="FZ70" s="7"/>
      <c r="GA70" s="10"/>
      <c r="GB70" s="7"/>
      <c r="GC70" s="10"/>
      <c r="GD70" s="7"/>
      <c r="GE70" s="10"/>
      <c r="GF70" s="7"/>
      <c r="GG70" s="10"/>
      <c r="GH70" s="7"/>
      <c r="GI70" s="10"/>
      <c r="GJ70" s="7"/>
      <c r="GK70" s="10"/>
      <c r="GL70" s="7"/>
      <c r="GM70" s="10"/>
      <c r="GN70" s="7"/>
      <c r="GO70" s="10"/>
      <c r="GP70" s="7"/>
      <c r="GQ70" s="10"/>
      <c r="GR70" s="7"/>
      <c r="GS70" s="10"/>
      <c r="GT70" s="7"/>
      <c r="GU70" s="10"/>
      <c r="GV70" s="7"/>
      <c r="GW70" s="10"/>
      <c r="GX70" s="7"/>
      <c r="GY70" s="10"/>
      <c r="GZ70" s="7"/>
      <c r="HA70" s="10"/>
      <c r="HB70" s="7"/>
      <c r="HC70" s="10"/>
      <c r="HD70" s="7"/>
      <c r="HE70" s="10"/>
      <c r="HF70" s="7"/>
      <c r="HG70" s="10"/>
      <c r="HH70" s="7"/>
      <c r="HI70" s="10"/>
      <c r="HJ70" s="7"/>
      <c r="HK70" s="10"/>
      <c r="HL70" s="7"/>
      <c r="HM70" s="10"/>
      <c r="HN70" s="7"/>
      <c r="HO70" s="10"/>
      <c r="HP70" s="7"/>
      <c r="HQ70" s="10"/>
      <c r="HR70" s="7"/>
      <c r="HS70" s="10"/>
      <c r="HT70" s="7"/>
      <c r="HU70" s="10"/>
      <c r="HV70" s="7"/>
      <c r="HW70" s="10"/>
      <c r="HX70" s="7"/>
      <c r="HY70" s="10"/>
      <c r="HZ70" s="7"/>
      <c r="IA70" s="10"/>
      <c r="IB70" s="7"/>
      <c r="IC70" s="10"/>
      <c r="ID70" s="7"/>
      <c r="IE70" s="10"/>
      <c r="IF70" s="7"/>
      <c r="IG70" s="10"/>
      <c r="IH70" s="7"/>
      <c r="II70" s="10"/>
      <c r="IJ70" s="33"/>
      <c r="IK70" s="33"/>
      <c r="IL70" s="33"/>
      <c r="IM70" s="33"/>
      <c r="IN70" s="33"/>
      <c r="IO70" s="33"/>
      <c r="IP70" s="33"/>
      <c r="IQ70" s="33"/>
      <c r="IR70" s="33"/>
      <c r="IS70" s="33"/>
      <c r="IT70" s="33"/>
      <c r="IU70" s="33"/>
      <c r="IV70" s="33"/>
      <c r="IW70" s="33"/>
      <c r="IX70" s="33"/>
      <c r="IY70" s="33"/>
      <c r="IZ70" s="33"/>
      <c r="JA70" s="33"/>
      <c r="JB70" s="33"/>
      <c r="JC70" s="33"/>
      <c r="JD70" s="33"/>
      <c r="JE70" s="33"/>
      <c r="JF70" s="33"/>
      <c r="JG70" s="33"/>
      <c r="JH70" s="33"/>
      <c r="JI70" s="33"/>
      <c r="JJ70" s="33"/>
      <c r="JK70" s="33"/>
      <c r="JL70" s="33"/>
      <c r="JM70" s="33"/>
      <c r="JN70" s="33"/>
      <c r="JO70" s="33"/>
      <c r="JP70" s="33"/>
      <c r="JQ70" s="33"/>
      <c r="JR70" s="33"/>
      <c r="JS70" s="33"/>
      <c r="JT70" s="33"/>
      <c r="JU70" s="33"/>
      <c r="JV70" s="33"/>
      <c r="JW70" s="33"/>
      <c r="JX70" s="33"/>
    </row>
    <row r="71" spans="1:284" ht="24" x14ac:dyDescent="0.2">
      <c r="A71" s="22" t="s">
        <v>0</v>
      </c>
      <c r="B71" s="21" t="s">
        <v>24</v>
      </c>
      <c r="C71" s="3" t="s">
        <v>75</v>
      </c>
      <c r="D71" s="7"/>
      <c r="E71" s="10"/>
      <c r="F71" s="7"/>
      <c r="G71" s="10"/>
      <c r="H71" s="7"/>
      <c r="I71" s="10"/>
      <c r="J71" s="7"/>
      <c r="K71" s="10"/>
      <c r="L71" s="7"/>
      <c r="M71" s="10"/>
      <c r="N71" s="7"/>
      <c r="O71" s="10"/>
      <c r="P71" s="7"/>
      <c r="Q71" s="10"/>
      <c r="R71" s="7"/>
      <c r="S71" s="10"/>
      <c r="T71" s="7"/>
      <c r="U71" s="10"/>
      <c r="V71" s="7"/>
      <c r="W71" s="10"/>
      <c r="X71" s="7"/>
      <c r="Y71" s="10"/>
      <c r="Z71" s="7"/>
      <c r="AA71" s="10"/>
      <c r="AB71" s="7"/>
      <c r="AC71" s="10"/>
      <c r="AD71" s="7"/>
      <c r="AE71" s="10"/>
      <c r="AF71" s="7"/>
      <c r="AG71" s="10"/>
      <c r="AH71" s="7"/>
      <c r="AI71" s="10"/>
      <c r="AJ71" s="7"/>
      <c r="AK71" s="10"/>
      <c r="AL71" s="7"/>
      <c r="AM71" s="10"/>
      <c r="AN71" s="7">
        <v>0</v>
      </c>
      <c r="AO71" s="10">
        <v>0</v>
      </c>
      <c r="AP71" s="7">
        <v>0</v>
      </c>
      <c r="AQ71" s="10">
        <v>0</v>
      </c>
      <c r="AR71" s="7">
        <v>0</v>
      </c>
      <c r="AS71" s="10">
        <v>50658</v>
      </c>
      <c r="AT71" s="7">
        <v>0</v>
      </c>
      <c r="AU71" s="10">
        <v>0</v>
      </c>
      <c r="AV71" s="7">
        <v>39366</v>
      </c>
      <c r="AW71" s="10">
        <v>44799</v>
      </c>
      <c r="AX71" s="7">
        <v>40092</v>
      </c>
      <c r="AY71" s="10">
        <v>41035</v>
      </c>
      <c r="AZ71" s="7">
        <v>36617.07</v>
      </c>
      <c r="BA71" s="10">
        <v>39397</v>
      </c>
      <c r="BB71" s="7">
        <v>13670</v>
      </c>
      <c r="BC71" s="10">
        <v>26268</v>
      </c>
      <c r="BD71" s="7">
        <v>39824</v>
      </c>
      <c r="BE71" s="10">
        <v>40699</v>
      </c>
      <c r="BF71" s="7">
        <v>42017</v>
      </c>
      <c r="BG71" s="10">
        <v>39356</v>
      </c>
      <c r="BH71" s="7">
        <v>40358</v>
      </c>
      <c r="BI71" s="10">
        <v>0</v>
      </c>
      <c r="BJ71" s="7">
        <v>0</v>
      </c>
      <c r="BK71" s="10">
        <v>0</v>
      </c>
      <c r="BL71" s="7"/>
      <c r="BM71" s="10"/>
      <c r="BN71" s="7"/>
      <c r="BO71" s="10"/>
      <c r="BP71" s="7"/>
      <c r="BQ71" s="10"/>
      <c r="BR71" s="7"/>
      <c r="BS71" s="10"/>
      <c r="BT71" s="7"/>
      <c r="BU71" s="10"/>
      <c r="BV71" s="7"/>
      <c r="BW71" s="10"/>
      <c r="BX71" s="7">
        <v>39698</v>
      </c>
      <c r="BY71" s="10">
        <v>37637</v>
      </c>
      <c r="BZ71" s="7">
        <v>39482</v>
      </c>
      <c r="CA71" s="10">
        <v>39278</v>
      </c>
      <c r="CB71" s="7">
        <v>38078</v>
      </c>
      <c r="CC71" s="10">
        <v>38982</v>
      </c>
      <c r="CD71" s="7">
        <v>40811</v>
      </c>
      <c r="CE71" s="10">
        <v>10340</v>
      </c>
      <c r="CF71" s="7">
        <v>0</v>
      </c>
      <c r="CG71" s="10">
        <v>0</v>
      </c>
      <c r="CH71" s="7">
        <v>0</v>
      </c>
      <c r="CI71" s="10">
        <v>0</v>
      </c>
      <c r="CJ71" s="7">
        <v>0</v>
      </c>
      <c r="CK71" s="10"/>
      <c r="CL71" s="7"/>
      <c r="CM71" s="10"/>
      <c r="CN71" s="7"/>
      <c r="CO71" s="10">
        <v>0</v>
      </c>
      <c r="CP71" s="7">
        <v>0</v>
      </c>
      <c r="CQ71" s="10">
        <v>0</v>
      </c>
      <c r="CR71" s="7">
        <v>0</v>
      </c>
      <c r="CS71" s="10">
        <v>0</v>
      </c>
      <c r="CT71" s="7">
        <v>0</v>
      </c>
      <c r="CU71" s="10">
        <v>0</v>
      </c>
      <c r="CV71" s="7">
        <v>0</v>
      </c>
      <c r="CW71" s="10">
        <v>10101</v>
      </c>
      <c r="CX71" s="7">
        <v>36863</v>
      </c>
      <c r="CY71" s="10">
        <v>31955</v>
      </c>
      <c r="CZ71" s="7">
        <v>0</v>
      </c>
      <c r="DA71" s="10">
        <v>18235</v>
      </c>
      <c r="DB71" s="7">
        <v>19990</v>
      </c>
      <c r="DC71" s="10">
        <v>25123</v>
      </c>
      <c r="DD71" s="7">
        <v>11038</v>
      </c>
      <c r="DE71" s="10">
        <v>14180</v>
      </c>
      <c r="DF71" s="7">
        <v>23464</v>
      </c>
      <c r="DG71" s="10">
        <v>13072</v>
      </c>
      <c r="DH71" s="7">
        <v>24596</v>
      </c>
      <c r="DI71" s="10">
        <v>15180</v>
      </c>
      <c r="DJ71" s="7">
        <v>0</v>
      </c>
      <c r="DK71" s="10">
        <v>14416</v>
      </c>
      <c r="DL71" s="7">
        <v>11584</v>
      </c>
      <c r="DM71" s="10">
        <v>0</v>
      </c>
      <c r="DN71" s="7">
        <v>0</v>
      </c>
      <c r="DO71" s="10">
        <v>0</v>
      </c>
      <c r="DP71" s="7">
        <v>0</v>
      </c>
      <c r="DQ71" s="10">
        <v>0</v>
      </c>
      <c r="DR71" s="7">
        <v>0</v>
      </c>
      <c r="DS71" s="10">
        <v>24494</v>
      </c>
      <c r="DT71" s="7">
        <v>17394</v>
      </c>
      <c r="DU71" s="10">
        <v>19471</v>
      </c>
      <c r="DV71" s="7">
        <v>11559</v>
      </c>
      <c r="DW71" s="10">
        <v>0</v>
      </c>
      <c r="DX71" s="7">
        <v>13573</v>
      </c>
      <c r="DY71" s="10">
        <v>14175</v>
      </c>
      <c r="DZ71" s="7">
        <v>5248</v>
      </c>
      <c r="EA71" s="10">
        <v>0</v>
      </c>
      <c r="EB71" s="7">
        <v>0</v>
      </c>
      <c r="EC71" s="10">
        <v>0</v>
      </c>
      <c r="ED71" s="7">
        <v>0</v>
      </c>
      <c r="EE71" s="10">
        <v>0</v>
      </c>
      <c r="EF71" s="7">
        <v>0</v>
      </c>
      <c r="EG71" s="10">
        <v>0</v>
      </c>
      <c r="EH71" s="7">
        <v>0</v>
      </c>
      <c r="EI71" s="10">
        <v>0</v>
      </c>
      <c r="EJ71" s="7">
        <v>0</v>
      </c>
      <c r="EK71" s="10">
        <v>0</v>
      </c>
      <c r="EL71" s="7">
        <v>0</v>
      </c>
      <c r="EM71" s="10">
        <v>0</v>
      </c>
      <c r="EN71" s="7">
        <v>0</v>
      </c>
      <c r="EO71" s="10">
        <v>0</v>
      </c>
      <c r="EP71" s="7">
        <v>0</v>
      </c>
      <c r="EQ71" s="10">
        <v>0</v>
      </c>
      <c r="ER71" s="7">
        <v>0</v>
      </c>
      <c r="ES71" s="10">
        <v>0</v>
      </c>
      <c r="ET71" s="7">
        <v>0</v>
      </c>
      <c r="EU71" s="10">
        <v>0</v>
      </c>
      <c r="EV71" s="7">
        <v>0</v>
      </c>
      <c r="EW71" s="10">
        <v>0</v>
      </c>
      <c r="EX71" s="7">
        <v>0</v>
      </c>
      <c r="EY71" s="10">
        <v>0</v>
      </c>
      <c r="EZ71" s="7">
        <v>0</v>
      </c>
      <c r="FA71" s="10">
        <v>0</v>
      </c>
      <c r="FB71" s="7">
        <v>0</v>
      </c>
      <c r="FC71" s="10">
        <v>0</v>
      </c>
      <c r="FD71" s="7">
        <v>0</v>
      </c>
      <c r="FE71" s="10">
        <v>0</v>
      </c>
      <c r="FF71" s="7">
        <v>0</v>
      </c>
      <c r="FG71" s="10">
        <v>0</v>
      </c>
      <c r="FH71" s="7"/>
      <c r="FI71" s="10"/>
      <c r="FJ71" s="7"/>
      <c r="FK71" s="10"/>
      <c r="FL71" s="7"/>
      <c r="FM71" s="10"/>
      <c r="FN71" s="7"/>
      <c r="FO71" s="10"/>
      <c r="FP71" s="7"/>
      <c r="FQ71" s="10"/>
      <c r="FR71" s="7"/>
      <c r="FS71" s="10"/>
      <c r="FT71" s="7"/>
      <c r="FU71" s="10"/>
      <c r="FV71" s="7"/>
      <c r="FW71" s="10"/>
      <c r="FX71" s="7"/>
      <c r="FY71" s="10"/>
      <c r="FZ71" s="7"/>
      <c r="GA71" s="10"/>
      <c r="GB71" s="7"/>
      <c r="GC71" s="10"/>
      <c r="GD71" s="7"/>
      <c r="GE71" s="10"/>
      <c r="GF71" s="7"/>
      <c r="GG71" s="10"/>
      <c r="GH71" s="7"/>
      <c r="GI71" s="10"/>
      <c r="GJ71" s="7"/>
      <c r="GK71" s="10"/>
      <c r="GL71" s="7"/>
      <c r="GM71" s="10"/>
      <c r="GN71" s="7"/>
      <c r="GO71" s="10"/>
      <c r="GP71" s="7"/>
      <c r="GQ71" s="10"/>
      <c r="GR71" s="7"/>
      <c r="GS71" s="10"/>
      <c r="GT71" s="7"/>
      <c r="GU71" s="10"/>
      <c r="GV71" s="7"/>
      <c r="GW71" s="10"/>
      <c r="GX71" s="7"/>
      <c r="GY71" s="10"/>
      <c r="GZ71" s="7"/>
      <c r="HA71" s="10"/>
      <c r="HB71" s="7"/>
      <c r="HC71" s="10"/>
      <c r="HD71" s="7"/>
      <c r="HE71" s="10"/>
      <c r="HF71" s="7"/>
      <c r="HG71" s="10"/>
      <c r="HH71" s="7"/>
      <c r="HI71" s="10"/>
      <c r="HJ71" s="7"/>
      <c r="HK71" s="10"/>
      <c r="HL71" s="7"/>
      <c r="HM71" s="10"/>
      <c r="HN71" s="7"/>
      <c r="HO71" s="10"/>
      <c r="HP71" s="7"/>
      <c r="HQ71" s="10"/>
      <c r="HR71" s="7"/>
      <c r="HS71" s="10"/>
      <c r="HT71" s="7"/>
      <c r="HU71" s="10"/>
      <c r="HV71" s="7"/>
      <c r="HW71" s="10"/>
      <c r="HX71" s="7"/>
      <c r="HY71" s="10"/>
      <c r="HZ71" s="7"/>
      <c r="IA71" s="10"/>
      <c r="IB71" s="7"/>
      <c r="IC71" s="10"/>
      <c r="ID71" s="7"/>
      <c r="IE71" s="10"/>
      <c r="IF71" s="7"/>
      <c r="IG71" s="10"/>
      <c r="IH71" s="7"/>
      <c r="II71" s="10"/>
      <c r="IJ71" s="33"/>
      <c r="IK71" s="33"/>
      <c r="IL71" s="33"/>
      <c r="IM71" s="33"/>
      <c r="IN71" s="33"/>
      <c r="IO71" s="33"/>
      <c r="IP71" s="33"/>
      <c r="IQ71" s="33"/>
      <c r="IR71" s="33"/>
      <c r="IS71" s="33"/>
      <c r="IT71" s="33"/>
      <c r="IU71" s="33"/>
      <c r="IV71" s="33"/>
      <c r="IW71" s="33"/>
      <c r="IX71" s="33"/>
      <c r="IY71" s="33"/>
      <c r="IZ71" s="33"/>
      <c r="JA71" s="33"/>
      <c r="JB71" s="33"/>
      <c r="JC71" s="33"/>
      <c r="JD71" s="33"/>
      <c r="JE71" s="33"/>
      <c r="JF71" s="33"/>
      <c r="JG71" s="33"/>
      <c r="JH71" s="33"/>
      <c r="JI71" s="33"/>
      <c r="JJ71" s="33"/>
      <c r="JK71" s="33"/>
      <c r="JL71" s="33"/>
      <c r="JM71" s="33"/>
      <c r="JN71" s="33"/>
      <c r="JO71" s="33"/>
      <c r="JP71" s="33"/>
      <c r="JQ71" s="33"/>
      <c r="JR71" s="33"/>
      <c r="JS71" s="33"/>
      <c r="JT71" s="33"/>
      <c r="JU71" s="33"/>
      <c r="JV71" s="33"/>
      <c r="JW71" s="33"/>
      <c r="JX71" s="33"/>
    </row>
    <row r="72" spans="1:284" ht="24" x14ac:dyDescent="0.2">
      <c r="A72" s="22" t="s">
        <v>0</v>
      </c>
      <c r="B72" s="21" t="s">
        <v>24</v>
      </c>
      <c r="C72" s="3" t="s">
        <v>76</v>
      </c>
      <c r="D72" s="7"/>
      <c r="E72" s="10"/>
      <c r="F72" s="7"/>
      <c r="G72" s="10"/>
      <c r="H72" s="7"/>
      <c r="I72" s="10"/>
      <c r="J72" s="7"/>
      <c r="K72" s="10"/>
      <c r="L72" s="7"/>
      <c r="M72" s="10"/>
      <c r="N72" s="7"/>
      <c r="O72" s="10"/>
      <c r="P72" s="7"/>
      <c r="Q72" s="10"/>
      <c r="R72" s="7"/>
      <c r="S72" s="10"/>
      <c r="T72" s="7"/>
      <c r="U72" s="10"/>
      <c r="V72" s="7"/>
      <c r="W72" s="10"/>
      <c r="X72" s="7"/>
      <c r="Y72" s="10"/>
      <c r="Z72" s="7"/>
      <c r="AA72" s="10"/>
      <c r="AB72" s="7"/>
      <c r="AC72" s="10"/>
      <c r="AD72" s="7"/>
      <c r="AE72" s="10"/>
      <c r="AF72" s="7"/>
      <c r="AG72" s="10"/>
      <c r="AH72" s="7"/>
      <c r="AI72" s="10">
        <v>31435</v>
      </c>
      <c r="AJ72" s="7">
        <v>31860</v>
      </c>
      <c r="AK72" s="10">
        <v>37948</v>
      </c>
      <c r="AL72" s="7">
        <v>39565</v>
      </c>
      <c r="AM72" s="10">
        <v>38115</v>
      </c>
      <c r="AN72" s="7">
        <v>30383</v>
      </c>
      <c r="AO72" s="10">
        <v>30725</v>
      </c>
      <c r="AP72" s="7">
        <v>35761.599999999999</v>
      </c>
      <c r="AQ72" s="10">
        <v>33021</v>
      </c>
      <c r="AR72" s="7">
        <v>34113</v>
      </c>
      <c r="AS72" s="10">
        <v>34060</v>
      </c>
      <c r="AT72" s="7">
        <v>32499</v>
      </c>
      <c r="AU72" s="10">
        <v>32170</v>
      </c>
      <c r="AV72" s="7">
        <v>20605</v>
      </c>
      <c r="AW72" s="10">
        <v>16627</v>
      </c>
      <c r="AX72" s="7">
        <v>19406</v>
      </c>
      <c r="AY72" s="10">
        <v>34826</v>
      </c>
      <c r="AZ72" s="7">
        <v>33625</v>
      </c>
      <c r="BA72" s="10">
        <v>31164</v>
      </c>
      <c r="BB72" s="7">
        <v>40100</v>
      </c>
      <c r="BC72" s="10">
        <v>38141</v>
      </c>
      <c r="BD72" s="7">
        <v>33433</v>
      </c>
      <c r="BE72" s="10">
        <v>29540.62</v>
      </c>
      <c r="BF72" s="7">
        <v>28394</v>
      </c>
      <c r="BG72" s="10">
        <v>30068</v>
      </c>
      <c r="BH72" s="7">
        <v>9588</v>
      </c>
      <c r="BI72" s="10">
        <v>0</v>
      </c>
      <c r="BJ72" s="7">
        <v>0</v>
      </c>
      <c r="BK72" s="10">
        <v>0</v>
      </c>
      <c r="BL72" s="7">
        <v>6651</v>
      </c>
      <c r="BM72" s="10">
        <v>17654</v>
      </c>
      <c r="BN72" s="7">
        <v>26084</v>
      </c>
      <c r="BO72" s="10">
        <v>23542</v>
      </c>
      <c r="BP72" s="7">
        <v>18989</v>
      </c>
      <c r="BQ72" s="10">
        <v>18117</v>
      </c>
      <c r="BR72" s="7">
        <v>16964</v>
      </c>
      <c r="BS72" s="10">
        <v>14826</v>
      </c>
      <c r="BT72" s="7">
        <v>16776</v>
      </c>
      <c r="BU72" s="10">
        <v>17756</v>
      </c>
      <c r="BV72" s="7">
        <v>18871</v>
      </c>
      <c r="BW72" s="10">
        <v>16150</v>
      </c>
      <c r="BX72" s="7">
        <v>16051</v>
      </c>
      <c r="BY72" s="10">
        <v>16701</v>
      </c>
      <c r="BZ72" s="7">
        <v>19952</v>
      </c>
      <c r="CA72" s="10">
        <v>21716</v>
      </c>
      <c r="CB72" s="7">
        <v>25850</v>
      </c>
      <c r="CC72" s="10">
        <v>24081</v>
      </c>
      <c r="CD72" s="7">
        <v>16115</v>
      </c>
      <c r="CE72" s="10">
        <v>17444</v>
      </c>
      <c r="CF72" s="7">
        <v>18456</v>
      </c>
      <c r="CG72" s="10">
        <v>18800</v>
      </c>
      <c r="CH72" s="7">
        <v>16640</v>
      </c>
      <c r="CI72" s="10">
        <v>18096</v>
      </c>
      <c r="CJ72" s="7">
        <v>19032</v>
      </c>
      <c r="CK72" s="10">
        <v>17367</v>
      </c>
      <c r="CL72" s="7">
        <v>17517</v>
      </c>
      <c r="CM72" s="10">
        <v>13891</v>
      </c>
      <c r="CN72" s="7">
        <v>23721</v>
      </c>
      <c r="CO72" s="10">
        <v>13237</v>
      </c>
      <c r="CP72" s="7">
        <v>20445</v>
      </c>
      <c r="CQ72" s="10">
        <v>16870</v>
      </c>
      <c r="CR72" s="7">
        <v>15819</v>
      </c>
      <c r="CS72" s="10">
        <v>16479</v>
      </c>
      <c r="CT72" s="7">
        <v>15617</v>
      </c>
      <c r="CU72" s="10">
        <v>15325</v>
      </c>
      <c r="CV72" s="7">
        <v>15231</v>
      </c>
      <c r="CW72" s="10">
        <v>14365</v>
      </c>
      <c r="CX72" s="7">
        <v>17902</v>
      </c>
      <c r="CY72" s="10">
        <v>20755</v>
      </c>
      <c r="CZ72" s="7">
        <v>20949</v>
      </c>
      <c r="DA72" s="10">
        <v>19198</v>
      </c>
      <c r="DB72" s="7">
        <v>19300</v>
      </c>
      <c r="DC72" s="10">
        <v>19927</v>
      </c>
      <c r="DD72" s="7">
        <v>19898</v>
      </c>
      <c r="DE72" s="10">
        <v>19789</v>
      </c>
      <c r="DF72" s="7">
        <v>19246</v>
      </c>
      <c r="DG72" s="10">
        <v>19684</v>
      </c>
      <c r="DH72" s="7">
        <v>19609</v>
      </c>
      <c r="DI72" s="10">
        <v>18049</v>
      </c>
      <c r="DJ72" s="7">
        <v>20174</v>
      </c>
      <c r="DK72" s="10">
        <v>19634</v>
      </c>
      <c r="DL72" s="7">
        <v>20488</v>
      </c>
      <c r="DM72" s="10">
        <v>19504</v>
      </c>
      <c r="DN72" s="7">
        <v>19745</v>
      </c>
      <c r="DO72" s="10">
        <v>19022</v>
      </c>
      <c r="DP72" s="7">
        <v>18239</v>
      </c>
      <c r="DQ72" s="10">
        <v>18928</v>
      </c>
      <c r="DR72" s="7">
        <v>18641</v>
      </c>
      <c r="DS72" s="10">
        <v>19300</v>
      </c>
      <c r="DT72" s="7">
        <v>19230</v>
      </c>
      <c r="DU72" s="10">
        <v>17781</v>
      </c>
      <c r="DV72" s="7">
        <v>18429</v>
      </c>
      <c r="DW72" s="10">
        <v>18879</v>
      </c>
      <c r="DX72" s="7">
        <v>19310</v>
      </c>
      <c r="DY72" s="10">
        <v>17392</v>
      </c>
      <c r="DZ72" s="7">
        <v>15612</v>
      </c>
      <c r="EA72" s="10">
        <v>18396</v>
      </c>
      <c r="EB72" s="7">
        <v>17314</v>
      </c>
      <c r="EC72" s="10">
        <v>17736</v>
      </c>
      <c r="ED72" s="7">
        <v>15085</v>
      </c>
      <c r="EE72" s="10">
        <v>13902</v>
      </c>
      <c r="EF72" s="7">
        <v>11748</v>
      </c>
      <c r="EG72" s="10">
        <v>13089.23</v>
      </c>
      <c r="EH72" s="7">
        <v>17580.72</v>
      </c>
      <c r="EI72" s="10">
        <v>16926</v>
      </c>
      <c r="EJ72" s="7">
        <v>1500</v>
      </c>
      <c r="EK72" s="10">
        <v>0</v>
      </c>
      <c r="EL72" s="7"/>
      <c r="EM72" s="10"/>
      <c r="EN72" s="7"/>
      <c r="EO72" s="10"/>
      <c r="EP72" s="7"/>
      <c r="EQ72" s="10"/>
      <c r="ER72" s="7"/>
      <c r="ES72" s="10"/>
      <c r="ET72" s="7"/>
      <c r="EU72" s="10"/>
      <c r="EV72" s="7"/>
      <c r="EW72" s="10"/>
      <c r="EX72" s="7"/>
      <c r="EY72" s="10"/>
      <c r="EZ72" s="7"/>
      <c r="FA72" s="10"/>
      <c r="FB72" s="7"/>
      <c r="FC72" s="10"/>
      <c r="FD72" s="7"/>
      <c r="FE72" s="10"/>
      <c r="FF72" s="7"/>
      <c r="FG72" s="10"/>
      <c r="FH72" s="7"/>
      <c r="FI72" s="10"/>
      <c r="FJ72" s="7"/>
      <c r="FK72" s="10"/>
      <c r="FL72" s="7"/>
      <c r="FM72" s="10"/>
      <c r="FN72" s="7"/>
      <c r="FO72" s="10"/>
      <c r="FP72" s="7"/>
      <c r="FQ72" s="10"/>
      <c r="FR72" s="7"/>
      <c r="FS72" s="10"/>
      <c r="FT72" s="7"/>
      <c r="FU72" s="10"/>
      <c r="FV72" s="7"/>
      <c r="FW72" s="10"/>
      <c r="FX72" s="7"/>
      <c r="FY72" s="10"/>
      <c r="FZ72" s="7"/>
      <c r="GA72" s="10"/>
      <c r="GB72" s="7"/>
      <c r="GC72" s="10"/>
      <c r="GD72" s="7"/>
      <c r="GE72" s="10"/>
      <c r="GF72" s="7"/>
      <c r="GG72" s="10"/>
      <c r="GH72" s="7"/>
      <c r="GI72" s="10"/>
      <c r="GJ72" s="7"/>
      <c r="GK72" s="10"/>
      <c r="GL72" s="7"/>
      <c r="GM72" s="10"/>
      <c r="GN72" s="7"/>
      <c r="GO72" s="10"/>
      <c r="GP72" s="7"/>
      <c r="GQ72" s="10"/>
      <c r="GR72" s="7"/>
      <c r="GS72" s="10"/>
      <c r="GT72" s="7"/>
      <c r="GU72" s="10"/>
      <c r="GV72" s="7"/>
      <c r="GW72" s="10"/>
      <c r="GX72" s="7"/>
      <c r="GY72" s="10"/>
      <c r="GZ72" s="7"/>
      <c r="HA72" s="10"/>
      <c r="HB72" s="7"/>
      <c r="HC72" s="10"/>
      <c r="HD72" s="7"/>
      <c r="HE72" s="10"/>
      <c r="HF72" s="7"/>
      <c r="HG72" s="10"/>
      <c r="HH72" s="7"/>
      <c r="HI72" s="10"/>
      <c r="HJ72" s="7"/>
      <c r="HK72" s="10"/>
      <c r="HL72" s="7"/>
      <c r="HM72" s="10"/>
      <c r="HN72" s="7"/>
      <c r="HO72" s="10"/>
      <c r="HP72" s="7"/>
      <c r="HQ72" s="10"/>
      <c r="HR72" s="7"/>
      <c r="HS72" s="10"/>
      <c r="HT72" s="7"/>
      <c r="HU72" s="10"/>
      <c r="HV72" s="7"/>
      <c r="HW72" s="10"/>
      <c r="HX72" s="7"/>
      <c r="HY72" s="10"/>
      <c r="HZ72" s="7"/>
      <c r="IA72" s="10"/>
      <c r="IB72" s="7"/>
      <c r="IC72" s="10"/>
      <c r="ID72" s="7"/>
      <c r="IE72" s="10"/>
      <c r="IF72" s="7"/>
      <c r="IG72" s="10"/>
      <c r="IH72" s="7"/>
      <c r="II72" s="10"/>
      <c r="IJ72" s="33"/>
      <c r="IK72" s="33"/>
      <c r="IL72" s="33"/>
      <c r="IM72" s="33"/>
      <c r="IN72" s="33"/>
      <c r="IO72" s="33"/>
      <c r="IP72" s="33"/>
      <c r="IQ72" s="33"/>
      <c r="IR72" s="33"/>
      <c r="IS72" s="33"/>
      <c r="IT72" s="33"/>
      <c r="IU72" s="33"/>
      <c r="IV72" s="33"/>
      <c r="IW72" s="33"/>
      <c r="IX72" s="33"/>
      <c r="IY72" s="33"/>
      <c r="IZ72" s="33"/>
      <c r="JA72" s="33"/>
      <c r="JB72" s="33"/>
      <c r="JC72" s="33"/>
      <c r="JD72" s="33"/>
      <c r="JE72" s="33"/>
      <c r="JF72" s="33"/>
      <c r="JG72" s="33"/>
      <c r="JH72" s="33"/>
      <c r="JI72" s="33"/>
      <c r="JJ72" s="33"/>
      <c r="JK72" s="33"/>
      <c r="JL72" s="33"/>
      <c r="JM72" s="33"/>
      <c r="JN72" s="33"/>
      <c r="JO72" s="33"/>
      <c r="JP72" s="33"/>
      <c r="JQ72" s="33"/>
      <c r="JR72" s="33"/>
      <c r="JS72" s="33"/>
      <c r="JT72" s="33"/>
      <c r="JU72" s="33"/>
      <c r="JV72" s="33"/>
      <c r="JW72" s="33"/>
      <c r="JX72" s="33"/>
    </row>
    <row r="73" spans="1:284" ht="24" x14ac:dyDescent="0.2">
      <c r="A73" s="22" t="s">
        <v>0</v>
      </c>
      <c r="B73" s="21" t="s">
        <v>24</v>
      </c>
      <c r="C73" s="3" t="s">
        <v>77</v>
      </c>
      <c r="D73" s="7"/>
      <c r="E73" s="10"/>
      <c r="F73" s="7"/>
      <c r="G73" s="10"/>
      <c r="H73" s="7"/>
      <c r="I73" s="10"/>
      <c r="J73" s="7"/>
      <c r="K73" s="10"/>
      <c r="L73" s="7"/>
      <c r="M73" s="10"/>
      <c r="N73" s="7"/>
      <c r="O73" s="10"/>
      <c r="P73" s="7"/>
      <c r="Q73" s="10"/>
      <c r="R73" s="7"/>
      <c r="S73" s="10"/>
      <c r="T73" s="7"/>
      <c r="U73" s="10"/>
      <c r="V73" s="7"/>
      <c r="W73" s="10"/>
      <c r="X73" s="7"/>
      <c r="Y73" s="10"/>
      <c r="Z73" s="7"/>
      <c r="AA73" s="10"/>
      <c r="AB73" s="7"/>
      <c r="AC73" s="10"/>
      <c r="AD73" s="7"/>
      <c r="AE73" s="10"/>
      <c r="AF73" s="7"/>
      <c r="AG73" s="10"/>
      <c r="AH73" s="7"/>
      <c r="AI73" s="10">
        <v>90154</v>
      </c>
      <c r="AJ73" s="7">
        <v>92387</v>
      </c>
      <c r="AK73" s="10">
        <v>110037</v>
      </c>
      <c r="AL73" s="7">
        <v>114736</v>
      </c>
      <c r="AM73" s="10">
        <v>110529</v>
      </c>
      <c r="AN73" s="7">
        <v>140715</v>
      </c>
      <c r="AO73" s="10">
        <v>128594</v>
      </c>
      <c r="AP73" s="7">
        <v>117402</v>
      </c>
      <c r="AQ73" s="10">
        <v>129703</v>
      </c>
      <c r="AR73" s="7">
        <v>118580</v>
      </c>
      <c r="AS73" s="10">
        <v>104862</v>
      </c>
      <c r="AT73" s="7">
        <v>120679</v>
      </c>
      <c r="AU73" s="10">
        <v>120930</v>
      </c>
      <c r="AV73" s="7">
        <v>72612</v>
      </c>
      <c r="AW73" s="10">
        <v>68782</v>
      </c>
      <c r="AX73" s="7">
        <v>75171</v>
      </c>
      <c r="AY73" s="10">
        <v>96884</v>
      </c>
      <c r="AZ73" s="7">
        <v>93626.38</v>
      </c>
      <c r="BA73" s="10">
        <v>88317</v>
      </c>
      <c r="BB73" s="7">
        <v>120565</v>
      </c>
      <c r="BC73" s="10">
        <v>120765</v>
      </c>
      <c r="BD73" s="7">
        <v>110631</v>
      </c>
      <c r="BE73" s="10">
        <v>100871</v>
      </c>
      <c r="BF73" s="7">
        <v>100533</v>
      </c>
      <c r="BG73" s="10">
        <v>91092</v>
      </c>
      <c r="BH73" s="7">
        <v>32749</v>
      </c>
      <c r="BI73" s="10">
        <v>0</v>
      </c>
      <c r="BJ73" s="7">
        <v>0</v>
      </c>
      <c r="BK73" s="10">
        <v>0</v>
      </c>
      <c r="BL73" s="7">
        <v>26248</v>
      </c>
      <c r="BM73" s="10">
        <v>66391</v>
      </c>
      <c r="BN73" s="7">
        <v>106173</v>
      </c>
      <c r="BO73" s="10">
        <v>103945</v>
      </c>
      <c r="BP73" s="7">
        <v>92088</v>
      </c>
      <c r="BQ73" s="10">
        <v>94800</v>
      </c>
      <c r="BR73" s="7">
        <v>87902</v>
      </c>
      <c r="BS73" s="10">
        <v>78527</v>
      </c>
      <c r="BT73" s="7">
        <v>91704</v>
      </c>
      <c r="BU73" s="10">
        <v>103996</v>
      </c>
      <c r="BV73" s="7">
        <v>93740</v>
      </c>
      <c r="BW73" s="10">
        <v>99139</v>
      </c>
      <c r="BX73" s="7">
        <v>100146</v>
      </c>
      <c r="BY73" s="10">
        <v>100749</v>
      </c>
      <c r="BZ73" s="7">
        <v>104799</v>
      </c>
      <c r="CA73" s="10">
        <v>87623</v>
      </c>
      <c r="CB73" s="7">
        <v>93849</v>
      </c>
      <c r="CC73" s="10">
        <v>90030</v>
      </c>
      <c r="CD73" s="7">
        <v>75413</v>
      </c>
      <c r="CE73" s="10">
        <v>91438</v>
      </c>
      <c r="CF73" s="7">
        <v>98623</v>
      </c>
      <c r="CG73" s="10">
        <v>95748</v>
      </c>
      <c r="CH73" s="7">
        <v>78985</v>
      </c>
      <c r="CI73" s="10">
        <v>78336</v>
      </c>
      <c r="CJ73" s="7">
        <v>88272</v>
      </c>
      <c r="CK73" s="10">
        <v>81565</v>
      </c>
      <c r="CL73" s="7">
        <v>78815</v>
      </c>
      <c r="CM73" s="10">
        <v>86565</v>
      </c>
      <c r="CN73" s="7">
        <v>96364</v>
      </c>
      <c r="CO73" s="10">
        <v>101920</v>
      </c>
      <c r="CP73" s="7">
        <v>99360</v>
      </c>
      <c r="CQ73" s="10">
        <v>96890</v>
      </c>
      <c r="CR73" s="7">
        <v>91524</v>
      </c>
      <c r="CS73" s="10">
        <v>91452</v>
      </c>
      <c r="CT73" s="7">
        <v>87047</v>
      </c>
      <c r="CU73" s="10">
        <v>95218</v>
      </c>
      <c r="CV73" s="7">
        <v>95035</v>
      </c>
      <c r="CW73" s="10">
        <v>101659</v>
      </c>
      <c r="CX73" s="7">
        <v>103694</v>
      </c>
      <c r="CY73" s="10">
        <v>99407</v>
      </c>
      <c r="CZ73" s="7">
        <v>104701</v>
      </c>
      <c r="DA73" s="10">
        <v>99394</v>
      </c>
      <c r="DB73" s="7">
        <v>105200</v>
      </c>
      <c r="DC73" s="10">
        <v>109357</v>
      </c>
      <c r="DD73" s="7">
        <v>106499</v>
      </c>
      <c r="DE73" s="10">
        <v>105527</v>
      </c>
      <c r="DF73" s="7">
        <v>104504</v>
      </c>
      <c r="DG73" s="10">
        <v>105652</v>
      </c>
      <c r="DH73" s="7">
        <v>104057</v>
      </c>
      <c r="DI73" s="10">
        <v>94451</v>
      </c>
      <c r="DJ73" s="7">
        <v>102702</v>
      </c>
      <c r="DK73" s="10">
        <v>96043</v>
      </c>
      <c r="DL73" s="7">
        <v>100939</v>
      </c>
      <c r="DM73" s="10">
        <v>99202</v>
      </c>
      <c r="DN73" s="7">
        <v>99362</v>
      </c>
      <c r="DO73" s="10">
        <v>93325</v>
      </c>
      <c r="DP73" s="7">
        <v>91060</v>
      </c>
      <c r="DQ73" s="10">
        <v>99648</v>
      </c>
      <c r="DR73" s="7">
        <v>92875</v>
      </c>
      <c r="DS73" s="10">
        <v>97955</v>
      </c>
      <c r="DT73" s="7">
        <v>97615</v>
      </c>
      <c r="DU73" s="10">
        <v>85742</v>
      </c>
      <c r="DV73" s="7">
        <v>87249</v>
      </c>
      <c r="DW73" s="10">
        <v>94049</v>
      </c>
      <c r="DX73" s="7">
        <v>97533</v>
      </c>
      <c r="DY73" s="10">
        <v>95198</v>
      </c>
      <c r="DZ73" s="7">
        <v>98180</v>
      </c>
      <c r="EA73" s="10">
        <v>95274</v>
      </c>
      <c r="EB73" s="7">
        <v>87289</v>
      </c>
      <c r="EC73" s="10">
        <v>88446</v>
      </c>
      <c r="ED73" s="7">
        <v>88657</v>
      </c>
      <c r="EE73" s="10">
        <v>106093</v>
      </c>
      <c r="EF73" s="7">
        <v>97595</v>
      </c>
      <c r="EG73" s="10">
        <v>81207.62</v>
      </c>
      <c r="EH73" s="7">
        <v>96694.03</v>
      </c>
      <c r="EI73" s="10">
        <v>98706.96</v>
      </c>
      <c r="EJ73" s="7">
        <v>8000</v>
      </c>
      <c r="EK73" s="10">
        <v>0</v>
      </c>
      <c r="EL73" s="7"/>
      <c r="EM73" s="10"/>
      <c r="EN73" s="7"/>
      <c r="EO73" s="10"/>
      <c r="EP73" s="7"/>
      <c r="EQ73" s="10"/>
      <c r="ER73" s="7"/>
      <c r="ES73" s="10"/>
      <c r="ET73" s="7"/>
      <c r="EU73" s="10"/>
      <c r="EV73" s="7"/>
      <c r="EW73" s="10"/>
      <c r="EX73" s="7"/>
      <c r="EY73" s="10"/>
      <c r="EZ73" s="7"/>
      <c r="FA73" s="10"/>
      <c r="FB73" s="7"/>
      <c r="FC73" s="10"/>
      <c r="FD73" s="7"/>
      <c r="FE73" s="10"/>
      <c r="FF73" s="7"/>
      <c r="FG73" s="10"/>
      <c r="FH73" s="7"/>
      <c r="FI73" s="10"/>
      <c r="FJ73" s="7"/>
      <c r="FK73" s="10"/>
      <c r="FL73" s="7"/>
      <c r="FM73" s="10"/>
      <c r="FN73" s="7"/>
      <c r="FO73" s="10"/>
      <c r="FP73" s="7"/>
      <c r="FQ73" s="10"/>
      <c r="FR73" s="7"/>
      <c r="FS73" s="10"/>
      <c r="FT73" s="7"/>
      <c r="FU73" s="10"/>
      <c r="FV73" s="7"/>
      <c r="FW73" s="10"/>
      <c r="FX73" s="7"/>
      <c r="FY73" s="10"/>
      <c r="FZ73" s="7"/>
      <c r="GA73" s="10"/>
      <c r="GB73" s="7"/>
      <c r="GC73" s="10"/>
      <c r="GD73" s="7"/>
      <c r="GE73" s="10"/>
      <c r="GF73" s="7"/>
      <c r="GG73" s="10"/>
      <c r="GH73" s="7"/>
      <c r="GI73" s="10"/>
      <c r="GJ73" s="7"/>
      <c r="GK73" s="10"/>
      <c r="GL73" s="7"/>
      <c r="GM73" s="10"/>
      <c r="GN73" s="7"/>
      <c r="GO73" s="10"/>
      <c r="GP73" s="7"/>
      <c r="GQ73" s="10"/>
      <c r="GR73" s="7"/>
      <c r="GS73" s="10"/>
      <c r="GT73" s="7"/>
      <c r="GU73" s="10"/>
      <c r="GV73" s="7"/>
      <c r="GW73" s="10"/>
      <c r="GX73" s="7"/>
      <c r="GY73" s="10"/>
      <c r="GZ73" s="7"/>
      <c r="HA73" s="10"/>
      <c r="HB73" s="7"/>
      <c r="HC73" s="10"/>
      <c r="HD73" s="7"/>
      <c r="HE73" s="10"/>
      <c r="HF73" s="7"/>
      <c r="HG73" s="10"/>
      <c r="HH73" s="7"/>
      <c r="HI73" s="10"/>
      <c r="HJ73" s="7"/>
      <c r="HK73" s="10"/>
      <c r="HL73" s="7"/>
      <c r="HM73" s="10"/>
      <c r="HN73" s="7"/>
      <c r="HO73" s="10"/>
      <c r="HP73" s="7"/>
      <c r="HQ73" s="10"/>
      <c r="HR73" s="7"/>
      <c r="HS73" s="10"/>
      <c r="HT73" s="7"/>
      <c r="HU73" s="10"/>
      <c r="HV73" s="7"/>
      <c r="HW73" s="10"/>
      <c r="HX73" s="7"/>
      <c r="HY73" s="10"/>
      <c r="HZ73" s="7"/>
      <c r="IA73" s="10"/>
      <c r="IB73" s="7"/>
      <c r="IC73" s="10"/>
      <c r="ID73" s="7"/>
      <c r="IE73" s="10"/>
      <c r="IF73" s="7"/>
      <c r="IG73" s="10"/>
      <c r="IH73" s="7"/>
      <c r="II73" s="10"/>
      <c r="IJ73" s="33"/>
      <c r="IK73" s="33"/>
      <c r="IL73" s="33"/>
      <c r="IM73" s="33"/>
      <c r="IN73" s="33"/>
      <c r="IO73" s="33"/>
      <c r="IP73" s="33"/>
      <c r="IQ73" s="33"/>
      <c r="IR73" s="33"/>
      <c r="IS73" s="33"/>
      <c r="IT73" s="33"/>
      <c r="IU73" s="33"/>
      <c r="IV73" s="33"/>
      <c r="IW73" s="33"/>
      <c r="IX73" s="33"/>
      <c r="IY73" s="33"/>
      <c r="IZ73" s="33"/>
      <c r="JA73" s="33"/>
      <c r="JB73" s="33"/>
      <c r="JC73" s="33"/>
      <c r="JD73" s="33"/>
      <c r="JE73" s="33"/>
      <c r="JF73" s="33"/>
      <c r="JG73" s="33"/>
      <c r="JH73" s="33"/>
      <c r="JI73" s="33"/>
      <c r="JJ73" s="33"/>
      <c r="JK73" s="33"/>
      <c r="JL73" s="33"/>
      <c r="JM73" s="33"/>
      <c r="JN73" s="33"/>
      <c r="JO73" s="33"/>
      <c r="JP73" s="33"/>
      <c r="JQ73" s="33"/>
      <c r="JR73" s="33"/>
      <c r="JS73" s="33"/>
      <c r="JT73" s="33"/>
      <c r="JU73" s="33"/>
      <c r="JV73" s="33"/>
      <c r="JW73" s="33"/>
      <c r="JX73" s="33"/>
    </row>
    <row r="74" spans="1:284" ht="24" x14ac:dyDescent="0.2">
      <c r="A74" s="22" t="s">
        <v>0</v>
      </c>
      <c r="B74" s="21" t="s">
        <v>24</v>
      </c>
      <c r="C74" s="3" t="s">
        <v>78</v>
      </c>
      <c r="D74" s="7"/>
      <c r="E74" s="10"/>
      <c r="F74" s="7"/>
      <c r="G74" s="10"/>
      <c r="H74" s="7"/>
      <c r="I74" s="10"/>
      <c r="J74" s="7"/>
      <c r="K74" s="10"/>
      <c r="L74" s="7"/>
      <c r="M74" s="10"/>
      <c r="N74" s="7"/>
      <c r="O74" s="10"/>
      <c r="P74" s="7"/>
      <c r="Q74" s="10"/>
      <c r="R74" s="7"/>
      <c r="S74" s="10"/>
      <c r="T74" s="7"/>
      <c r="U74" s="10"/>
      <c r="V74" s="7"/>
      <c r="W74" s="10"/>
      <c r="X74" s="7"/>
      <c r="Y74" s="10"/>
      <c r="Z74" s="7"/>
      <c r="AA74" s="10"/>
      <c r="AB74" s="7"/>
      <c r="AC74" s="10"/>
      <c r="AD74" s="7"/>
      <c r="AE74" s="10"/>
      <c r="AF74" s="7"/>
      <c r="AG74" s="10"/>
      <c r="AH74" s="7"/>
      <c r="AI74" s="10"/>
      <c r="AJ74" s="7"/>
      <c r="AK74" s="10"/>
      <c r="AL74" s="7"/>
      <c r="AM74" s="10"/>
      <c r="AN74" s="7"/>
      <c r="AO74" s="10"/>
      <c r="AP74" s="7"/>
      <c r="AQ74" s="10"/>
      <c r="AR74" s="7"/>
      <c r="AS74" s="10"/>
      <c r="AT74" s="7"/>
      <c r="AU74" s="10"/>
      <c r="AV74" s="7"/>
      <c r="AW74" s="10"/>
      <c r="AX74" s="7"/>
      <c r="AY74" s="10"/>
      <c r="AZ74" s="7"/>
      <c r="BA74" s="10"/>
      <c r="BB74" s="7"/>
      <c r="BC74" s="10"/>
      <c r="BD74" s="7"/>
      <c r="BE74" s="10"/>
      <c r="BF74" s="7"/>
      <c r="BG74" s="10"/>
      <c r="BH74" s="7"/>
      <c r="BI74" s="10"/>
      <c r="BJ74" s="7"/>
      <c r="BK74" s="10"/>
      <c r="BL74" s="7"/>
      <c r="BM74" s="10"/>
      <c r="BN74" s="7"/>
      <c r="BO74" s="10"/>
      <c r="BP74" s="7"/>
      <c r="BQ74" s="10"/>
      <c r="BR74" s="7"/>
      <c r="BS74" s="10"/>
      <c r="BT74" s="7"/>
      <c r="BU74" s="10"/>
      <c r="BV74" s="7"/>
      <c r="BW74" s="10"/>
      <c r="BX74" s="7"/>
      <c r="BY74" s="10"/>
      <c r="BZ74" s="7"/>
      <c r="CA74" s="10"/>
      <c r="CB74" s="7"/>
      <c r="CC74" s="10"/>
      <c r="CD74" s="7"/>
      <c r="CE74" s="10"/>
      <c r="CF74" s="7"/>
      <c r="CG74" s="10"/>
      <c r="CH74" s="7"/>
      <c r="CI74" s="10"/>
      <c r="CJ74" s="7"/>
      <c r="CK74" s="10"/>
      <c r="CL74" s="7"/>
      <c r="CM74" s="10"/>
      <c r="CN74" s="7"/>
      <c r="CO74" s="10"/>
      <c r="CP74" s="7"/>
      <c r="CQ74" s="10"/>
      <c r="CR74" s="7"/>
      <c r="CS74" s="10"/>
      <c r="CT74" s="7"/>
      <c r="CU74" s="10"/>
      <c r="CV74" s="7"/>
      <c r="CW74" s="10"/>
      <c r="CX74" s="7"/>
      <c r="CY74" s="10"/>
      <c r="CZ74" s="7"/>
      <c r="DA74" s="10"/>
      <c r="DB74" s="7"/>
      <c r="DC74" s="10"/>
      <c r="DD74" s="7"/>
      <c r="DE74" s="10"/>
      <c r="DF74" s="7"/>
      <c r="DG74" s="10"/>
      <c r="DH74" s="7"/>
      <c r="DI74" s="10"/>
      <c r="DJ74" s="7"/>
      <c r="DK74" s="10"/>
      <c r="DL74" s="7"/>
      <c r="DM74" s="10"/>
      <c r="DN74" s="7"/>
      <c r="DO74" s="10"/>
      <c r="DP74" s="7"/>
      <c r="DQ74" s="10"/>
      <c r="DR74" s="7"/>
      <c r="DS74" s="10"/>
      <c r="DT74" s="7"/>
      <c r="DU74" s="10"/>
      <c r="DV74" s="7"/>
      <c r="DW74" s="10"/>
      <c r="DX74" s="7"/>
      <c r="DY74" s="10"/>
      <c r="DZ74" s="7"/>
      <c r="EA74" s="10"/>
      <c r="EB74" s="7"/>
      <c r="EC74" s="10"/>
      <c r="ED74" s="7"/>
      <c r="EE74" s="10"/>
      <c r="EF74" s="7"/>
      <c r="EG74" s="10"/>
      <c r="EH74" s="7"/>
      <c r="EI74" s="10"/>
      <c r="EJ74" s="7">
        <v>243659.95</v>
      </c>
      <c r="EK74" s="10">
        <v>276110</v>
      </c>
      <c r="EL74" s="7">
        <v>268650</v>
      </c>
      <c r="EM74" s="10">
        <v>212000</v>
      </c>
      <c r="EN74" s="7">
        <v>207200</v>
      </c>
      <c r="EO74" s="10">
        <v>183650</v>
      </c>
      <c r="EP74" s="7">
        <v>170500</v>
      </c>
      <c r="EQ74" s="10">
        <v>308600</v>
      </c>
      <c r="ER74" s="7">
        <v>336950</v>
      </c>
      <c r="ES74" s="10">
        <v>332100</v>
      </c>
      <c r="ET74" s="7">
        <v>367700</v>
      </c>
      <c r="EU74" s="10">
        <v>363900.04790504801</v>
      </c>
      <c r="EV74" s="7">
        <v>378300</v>
      </c>
      <c r="EW74" s="10">
        <v>376350</v>
      </c>
      <c r="EX74" s="7">
        <v>299850</v>
      </c>
      <c r="EY74" s="10">
        <v>310150</v>
      </c>
      <c r="EZ74" s="7">
        <v>326450</v>
      </c>
      <c r="FA74" s="10">
        <v>268320</v>
      </c>
      <c r="FB74" s="7">
        <v>77450</v>
      </c>
      <c r="FC74" s="10">
        <v>297900</v>
      </c>
      <c r="FD74" s="7">
        <v>322450</v>
      </c>
      <c r="FE74" s="10">
        <v>304000</v>
      </c>
      <c r="FF74" s="7">
        <v>394200</v>
      </c>
      <c r="FG74" s="10">
        <v>382600</v>
      </c>
      <c r="FH74" s="7">
        <v>394050</v>
      </c>
      <c r="FI74" s="10">
        <v>390050</v>
      </c>
      <c r="FJ74" s="7">
        <v>433450</v>
      </c>
      <c r="FK74" s="10">
        <v>420500</v>
      </c>
      <c r="FL74" s="7">
        <v>406100</v>
      </c>
      <c r="FM74" s="10">
        <v>389600</v>
      </c>
      <c r="FN74" s="7">
        <v>324850</v>
      </c>
      <c r="FO74" s="10">
        <v>378350</v>
      </c>
      <c r="FP74" s="7">
        <v>366350</v>
      </c>
      <c r="FQ74" s="10">
        <v>328950</v>
      </c>
      <c r="FR74" s="7">
        <v>370100</v>
      </c>
      <c r="FS74" s="10">
        <v>370850</v>
      </c>
      <c r="FT74" s="7">
        <v>401850</v>
      </c>
      <c r="FU74" s="10">
        <v>399950</v>
      </c>
      <c r="FV74" s="7">
        <v>446450</v>
      </c>
      <c r="FW74" s="10">
        <v>358250</v>
      </c>
      <c r="FX74" s="7">
        <v>356000</v>
      </c>
      <c r="FY74" s="10">
        <v>383900</v>
      </c>
      <c r="FZ74" s="7">
        <v>350800</v>
      </c>
      <c r="GA74" s="10">
        <v>350650</v>
      </c>
      <c r="GB74" s="7">
        <v>368600</v>
      </c>
      <c r="GC74" s="10">
        <v>307250</v>
      </c>
      <c r="GD74" s="7">
        <v>340300</v>
      </c>
      <c r="GE74" s="10">
        <v>343450</v>
      </c>
      <c r="GF74" s="7">
        <v>400850</v>
      </c>
      <c r="GG74" s="10">
        <v>406300</v>
      </c>
      <c r="GH74" s="7">
        <v>420350</v>
      </c>
      <c r="GI74" s="10">
        <v>389000</v>
      </c>
      <c r="GJ74" s="7">
        <v>327850</v>
      </c>
      <c r="GK74" s="10">
        <v>331000</v>
      </c>
      <c r="GL74" s="7">
        <v>306150</v>
      </c>
      <c r="GM74" s="10">
        <v>310100</v>
      </c>
      <c r="GN74" s="7">
        <v>306900</v>
      </c>
      <c r="GO74" s="10">
        <v>338400</v>
      </c>
      <c r="GP74" s="7">
        <v>347850</v>
      </c>
      <c r="GQ74" s="10">
        <v>365850</v>
      </c>
      <c r="GR74" s="7">
        <v>379650</v>
      </c>
      <c r="GS74" s="10">
        <v>398300</v>
      </c>
      <c r="GT74" s="7">
        <v>435700</v>
      </c>
      <c r="GU74" s="10">
        <v>366850</v>
      </c>
      <c r="GV74" s="7">
        <v>379150</v>
      </c>
      <c r="GW74" s="10">
        <v>373850</v>
      </c>
      <c r="GX74" s="7">
        <v>368850</v>
      </c>
      <c r="GY74" s="10">
        <v>356950</v>
      </c>
      <c r="GZ74" s="7">
        <v>347850</v>
      </c>
      <c r="HA74" s="10">
        <v>314700</v>
      </c>
      <c r="HB74" s="7">
        <v>358300</v>
      </c>
      <c r="HC74" s="10">
        <v>409800</v>
      </c>
      <c r="HD74" s="7">
        <v>457950</v>
      </c>
      <c r="HE74" s="10">
        <v>427350</v>
      </c>
      <c r="HF74" s="7">
        <v>421700</v>
      </c>
      <c r="HG74" s="10">
        <v>409950</v>
      </c>
      <c r="HH74" s="7">
        <v>409350</v>
      </c>
      <c r="HI74" s="10">
        <v>423700</v>
      </c>
      <c r="HJ74" s="7">
        <v>430650</v>
      </c>
      <c r="HK74" s="10">
        <v>455600</v>
      </c>
      <c r="HL74" s="7">
        <v>453050</v>
      </c>
      <c r="HM74" s="10">
        <v>391250</v>
      </c>
      <c r="HN74" s="7">
        <v>431900</v>
      </c>
      <c r="HO74" s="10">
        <v>414500</v>
      </c>
      <c r="HP74" s="7">
        <v>451050</v>
      </c>
      <c r="HQ74" s="10">
        <v>422050</v>
      </c>
      <c r="HR74" s="7">
        <v>419950</v>
      </c>
      <c r="HS74" s="10">
        <v>412200</v>
      </c>
      <c r="HT74" s="7">
        <v>403000</v>
      </c>
      <c r="HU74" s="10">
        <v>392800</v>
      </c>
      <c r="HV74" s="7">
        <v>394150</v>
      </c>
      <c r="HW74" s="10">
        <v>405250</v>
      </c>
      <c r="HX74" s="7">
        <v>449550</v>
      </c>
      <c r="HY74" s="10">
        <v>447400</v>
      </c>
      <c r="HZ74" s="7">
        <v>444300</v>
      </c>
      <c r="IA74" s="10">
        <v>429650</v>
      </c>
      <c r="IB74" s="7">
        <v>458250</v>
      </c>
      <c r="IC74" s="10">
        <v>450200</v>
      </c>
      <c r="ID74" s="7">
        <v>449850</v>
      </c>
      <c r="IE74" s="10">
        <v>447750</v>
      </c>
      <c r="IF74" s="7">
        <v>384900</v>
      </c>
      <c r="IG74" s="10">
        <v>383000</v>
      </c>
      <c r="IH74" s="7">
        <v>422050</v>
      </c>
      <c r="II74" s="10">
        <v>424500</v>
      </c>
      <c r="IJ74" s="31">
        <v>433750</v>
      </c>
      <c r="IK74" s="38">
        <v>405750</v>
      </c>
      <c r="IL74" s="31">
        <v>384800</v>
      </c>
      <c r="IM74" s="38">
        <v>407350</v>
      </c>
      <c r="IN74" s="31">
        <v>348900</v>
      </c>
      <c r="IO74" s="38">
        <v>376100</v>
      </c>
      <c r="IP74" s="31">
        <v>382500</v>
      </c>
      <c r="IQ74" s="38">
        <v>399900</v>
      </c>
      <c r="IR74" s="31">
        <v>397150</v>
      </c>
      <c r="IS74" s="38">
        <v>376050</v>
      </c>
      <c r="IT74" s="31">
        <v>366550</v>
      </c>
      <c r="IU74" s="38">
        <v>337350</v>
      </c>
      <c r="IV74" s="31">
        <v>299350</v>
      </c>
      <c r="IW74" s="38">
        <v>352300</v>
      </c>
      <c r="IX74" s="31">
        <v>375050</v>
      </c>
      <c r="IY74" s="38">
        <v>376100</v>
      </c>
      <c r="IZ74" s="31">
        <v>338400</v>
      </c>
      <c r="JA74" s="38">
        <v>393350</v>
      </c>
      <c r="JB74" s="31">
        <v>375650</v>
      </c>
      <c r="JC74" s="38">
        <v>388500</v>
      </c>
      <c r="JD74" s="31">
        <v>325650</v>
      </c>
      <c r="JE74" s="38">
        <v>386800</v>
      </c>
      <c r="JF74" s="31">
        <v>387800</v>
      </c>
      <c r="JG74" s="38">
        <v>340150</v>
      </c>
      <c r="JH74" s="31">
        <v>346750</v>
      </c>
      <c r="JI74" s="38">
        <v>330350</v>
      </c>
      <c r="JJ74" s="31">
        <v>411150</v>
      </c>
      <c r="JK74" s="38">
        <v>359400</v>
      </c>
      <c r="JL74" s="31">
        <v>378550</v>
      </c>
      <c r="JM74" s="38">
        <v>432950</v>
      </c>
      <c r="JN74" s="31">
        <v>434650</v>
      </c>
      <c r="JO74" s="38">
        <v>426200</v>
      </c>
      <c r="JP74" s="31">
        <v>383250</v>
      </c>
      <c r="JQ74" s="38">
        <v>350550</v>
      </c>
      <c r="JR74" s="31">
        <v>331300</v>
      </c>
      <c r="JS74" s="38">
        <v>334150</v>
      </c>
      <c r="JT74" s="31">
        <v>358300</v>
      </c>
      <c r="JU74" s="38">
        <v>315800</v>
      </c>
      <c r="JV74" s="31">
        <v>289350</v>
      </c>
      <c r="JW74" s="38">
        <v>336100</v>
      </c>
      <c r="JX74" s="31">
        <v>349150</v>
      </c>
    </row>
    <row r="75" spans="1:284" ht="24" x14ac:dyDescent="0.2">
      <c r="A75" s="22" t="s">
        <v>0</v>
      </c>
      <c r="B75" s="21" t="s">
        <v>24</v>
      </c>
      <c r="C75" s="3" t="s">
        <v>79</v>
      </c>
      <c r="D75" s="7">
        <v>39720</v>
      </c>
      <c r="E75" s="10">
        <v>33710</v>
      </c>
      <c r="F75" s="7">
        <v>72880</v>
      </c>
      <c r="G75" s="10">
        <v>51100</v>
      </c>
      <c r="H75" s="7">
        <v>74640</v>
      </c>
      <c r="I75" s="10">
        <v>93800</v>
      </c>
      <c r="J75" s="7">
        <v>119460</v>
      </c>
      <c r="K75" s="10">
        <v>128320</v>
      </c>
      <c r="L75" s="7">
        <v>120320</v>
      </c>
      <c r="M75" s="10">
        <v>37220</v>
      </c>
      <c r="N75" s="7">
        <v>9620</v>
      </c>
      <c r="O75" s="10">
        <v>39720</v>
      </c>
      <c r="P75" s="7">
        <v>111780</v>
      </c>
      <c r="Q75" s="10">
        <v>84100</v>
      </c>
      <c r="R75" s="7">
        <v>52120</v>
      </c>
      <c r="S75" s="10">
        <v>96370</v>
      </c>
      <c r="T75" s="7">
        <v>97550</v>
      </c>
      <c r="U75" s="10">
        <v>78110</v>
      </c>
      <c r="V75" s="7">
        <v>116350</v>
      </c>
      <c r="W75" s="10">
        <v>91640</v>
      </c>
      <c r="X75" s="7">
        <v>29260</v>
      </c>
      <c r="Y75" s="10">
        <v>67540</v>
      </c>
      <c r="Z75" s="7">
        <v>90000</v>
      </c>
      <c r="AA75" s="10">
        <v>131700</v>
      </c>
      <c r="AB75" s="7">
        <v>122350</v>
      </c>
      <c r="AC75" s="10">
        <v>92550</v>
      </c>
      <c r="AD75" s="7">
        <v>79100</v>
      </c>
      <c r="AE75" s="10">
        <v>100300</v>
      </c>
      <c r="AF75" s="7">
        <v>94900</v>
      </c>
      <c r="AG75" s="10">
        <v>49800</v>
      </c>
      <c r="AH75" s="7">
        <v>108700</v>
      </c>
      <c r="AI75" s="10">
        <v>96350</v>
      </c>
      <c r="AJ75" s="7">
        <v>61950</v>
      </c>
      <c r="AK75" s="10">
        <v>33100</v>
      </c>
      <c r="AL75" s="7">
        <v>27150</v>
      </c>
      <c r="AM75" s="10">
        <v>41950</v>
      </c>
      <c r="AN75" s="7">
        <v>70450</v>
      </c>
      <c r="AO75" s="10">
        <v>73850</v>
      </c>
      <c r="AP75" s="7">
        <v>50250</v>
      </c>
      <c r="AQ75" s="10">
        <v>55600</v>
      </c>
      <c r="AR75" s="7">
        <v>101500</v>
      </c>
      <c r="AS75" s="10">
        <v>119000</v>
      </c>
      <c r="AT75" s="7">
        <v>84650</v>
      </c>
      <c r="AU75" s="10">
        <v>81450</v>
      </c>
      <c r="AV75" s="7">
        <v>65600</v>
      </c>
      <c r="AW75" s="10">
        <v>111000</v>
      </c>
      <c r="AX75" s="7">
        <v>113400</v>
      </c>
      <c r="AY75" s="10">
        <v>75500</v>
      </c>
      <c r="AZ75" s="7">
        <v>109800</v>
      </c>
      <c r="BA75" s="10">
        <v>120500</v>
      </c>
      <c r="BB75" s="7">
        <v>51800</v>
      </c>
      <c r="BC75" s="10">
        <v>91250</v>
      </c>
      <c r="BD75" s="7">
        <v>59750</v>
      </c>
      <c r="BE75" s="10">
        <v>91600</v>
      </c>
      <c r="BF75" s="7">
        <v>109050</v>
      </c>
      <c r="BG75" s="10">
        <v>113350</v>
      </c>
      <c r="BH75" s="7">
        <v>420150</v>
      </c>
      <c r="BI75" s="10">
        <v>469750</v>
      </c>
      <c r="BJ75" s="7">
        <v>457150</v>
      </c>
      <c r="BK75" s="10">
        <v>492050</v>
      </c>
      <c r="BL75" s="7">
        <v>372800</v>
      </c>
      <c r="BM75" s="10">
        <v>98800</v>
      </c>
      <c r="BN75" s="7">
        <v>37150</v>
      </c>
      <c r="BO75" s="10">
        <v>36000</v>
      </c>
      <c r="BP75" s="7">
        <v>37200</v>
      </c>
      <c r="BQ75" s="10">
        <v>41400</v>
      </c>
      <c r="BR75" s="7">
        <v>37200</v>
      </c>
      <c r="BS75" s="10">
        <v>37300</v>
      </c>
      <c r="BT75" s="7">
        <v>35800</v>
      </c>
      <c r="BU75" s="10">
        <v>37250</v>
      </c>
      <c r="BV75" s="7">
        <v>36000</v>
      </c>
      <c r="BW75" s="10">
        <v>37200</v>
      </c>
      <c r="BX75" s="7">
        <v>36600</v>
      </c>
      <c r="BY75" s="10">
        <v>33600</v>
      </c>
      <c r="BZ75" s="7">
        <v>39750</v>
      </c>
      <c r="CA75" s="10">
        <v>36000</v>
      </c>
      <c r="CB75" s="7">
        <v>39800</v>
      </c>
      <c r="CC75" s="10">
        <v>89250</v>
      </c>
      <c r="CD75" s="7">
        <v>0</v>
      </c>
      <c r="CE75" s="10">
        <v>28100</v>
      </c>
      <c r="CF75" s="7">
        <v>35800</v>
      </c>
      <c r="CG75" s="10">
        <v>37250</v>
      </c>
      <c r="CH75" s="7">
        <v>36000</v>
      </c>
      <c r="CI75" s="10">
        <v>37200</v>
      </c>
      <c r="CJ75" s="7">
        <v>37200</v>
      </c>
      <c r="CK75" s="10">
        <v>33600</v>
      </c>
      <c r="CL75" s="7">
        <v>37200</v>
      </c>
      <c r="CM75" s="10">
        <v>43650</v>
      </c>
      <c r="CN75" s="7">
        <v>45400</v>
      </c>
      <c r="CO75" s="10">
        <v>36000</v>
      </c>
      <c r="CP75" s="7">
        <v>36600</v>
      </c>
      <c r="CQ75" s="10">
        <v>35150</v>
      </c>
      <c r="CR75" s="7">
        <v>32950</v>
      </c>
      <c r="CS75" s="10">
        <v>49700</v>
      </c>
      <c r="CT75" s="7">
        <v>36000</v>
      </c>
      <c r="CU75" s="10">
        <v>75300</v>
      </c>
      <c r="CV75" s="7">
        <v>111150</v>
      </c>
      <c r="CW75" s="10">
        <v>109449</v>
      </c>
      <c r="CX75" s="7">
        <v>119934</v>
      </c>
      <c r="CY75" s="10">
        <v>120795</v>
      </c>
      <c r="CZ75" s="7">
        <v>159350</v>
      </c>
      <c r="DA75" s="10">
        <v>160115</v>
      </c>
      <c r="DB75" s="7">
        <v>150460</v>
      </c>
      <c r="DC75" s="10">
        <v>146277</v>
      </c>
      <c r="DD75" s="7">
        <v>142012</v>
      </c>
      <c r="DE75" s="10">
        <v>104520</v>
      </c>
      <c r="DF75" s="7">
        <v>143036</v>
      </c>
      <c r="DG75" s="10">
        <v>148228</v>
      </c>
      <c r="DH75" s="7">
        <v>143904</v>
      </c>
      <c r="DI75" s="10">
        <v>117470</v>
      </c>
      <c r="DJ75" s="7">
        <v>147700</v>
      </c>
      <c r="DK75" s="10">
        <v>129136</v>
      </c>
      <c r="DL75" s="7">
        <v>51691</v>
      </c>
      <c r="DM75" s="10">
        <v>47550</v>
      </c>
      <c r="DN75" s="7">
        <v>73700</v>
      </c>
      <c r="DO75" s="10">
        <v>57750</v>
      </c>
      <c r="DP75" s="7">
        <v>52300</v>
      </c>
      <c r="DQ75" s="10">
        <v>43850</v>
      </c>
      <c r="DR75" s="7">
        <v>42300</v>
      </c>
      <c r="DS75" s="10">
        <v>49606</v>
      </c>
      <c r="DT75" s="7">
        <v>60456</v>
      </c>
      <c r="DU75" s="10">
        <v>77179</v>
      </c>
      <c r="DV75" s="7">
        <v>89541</v>
      </c>
      <c r="DW75" s="10">
        <v>70150</v>
      </c>
      <c r="DX75" s="7">
        <v>93227</v>
      </c>
      <c r="DY75" s="10">
        <v>167925</v>
      </c>
      <c r="DZ75" s="7">
        <v>208002</v>
      </c>
      <c r="EA75" s="10">
        <v>109500</v>
      </c>
      <c r="EB75" s="7">
        <v>114250</v>
      </c>
      <c r="EC75" s="10">
        <v>88400</v>
      </c>
      <c r="ED75" s="7">
        <v>91400</v>
      </c>
      <c r="EE75" s="10">
        <v>84950</v>
      </c>
      <c r="EF75" s="7">
        <v>107250</v>
      </c>
      <c r="EG75" s="10">
        <v>137400</v>
      </c>
      <c r="EH75" s="7">
        <v>98650</v>
      </c>
      <c r="EI75" s="10">
        <v>62400</v>
      </c>
      <c r="EJ75" s="7">
        <v>5500</v>
      </c>
      <c r="EK75" s="10"/>
      <c r="EL75" s="7"/>
      <c r="EM75" s="10"/>
      <c r="EN75" s="7"/>
      <c r="EO75" s="10"/>
      <c r="EP75" s="7"/>
      <c r="EQ75" s="10"/>
      <c r="ER75" s="7"/>
      <c r="ES75" s="10"/>
      <c r="ET75" s="7"/>
      <c r="EU75" s="10"/>
      <c r="EV75" s="7"/>
      <c r="EW75" s="10"/>
      <c r="EX75" s="7"/>
      <c r="EY75" s="10"/>
      <c r="EZ75" s="7"/>
      <c r="FA75" s="10"/>
      <c r="FB75" s="7"/>
      <c r="FC75" s="10"/>
      <c r="FD75" s="7"/>
      <c r="FE75" s="10"/>
      <c r="FF75" s="7"/>
      <c r="FG75" s="10"/>
      <c r="FH75" s="7"/>
      <c r="FI75" s="10"/>
      <c r="FJ75" s="7"/>
      <c r="FK75" s="10"/>
      <c r="FL75" s="7"/>
      <c r="FM75" s="10"/>
      <c r="FN75" s="7"/>
      <c r="FO75" s="10"/>
      <c r="FP75" s="7"/>
      <c r="FQ75" s="10"/>
      <c r="FR75" s="7"/>
      <c r="FS75" s="10"/>
      <c r="FT75" s="7"/>
      <c r="FU75" s="10"/>
      <c r="FV75" s="7"/>
      <c r="FW75" s="10"/>
      <c r="FX75" s="7"/>
      <c r="FY75" s="10"/>
      <c r="FZ75" s="7"/>
      <c r="GA75" s="10"/>
      <c r="GB75" s="7"/>
      <c r="GC75" s="10"/>
      <c r="GD75" s="7"/>
      <c r="GE75" s="10"/>
      <c r="GF75" s="7"/>
      <c r="GG75" s="10"/>
      <c r="GH75" s="7"/>
      <c r="GI75" s="10"/>
      <c r="GJ75" s="7"/>
      <c r="GK75" s="10"/>
      <c r="GL75" s="7"/>
      <c r="GM75" s="10"/>
      <c r="GN75" s="7"/>
      <c r="GO75" s="10"/>
      <c r="GP75" s="7"/>
      <c r="GQ75" s="10"/>
      <c r="GR75" s="7"/>
      <c r="GS75" s="10"/>
      <c r="GT75" s="7"/>
      <c r="GU75" s="10"/>
      <c r="GV75" s="7"/>
      <c r="GW75" s="10"/>
      <c r="GX75" s="7"/>
      <c r="GY75" s="10"/>
      <c r="GZ75" s="7"/>
      <c r="HA75" s="10"/>
      <c r="HB75" s="7"/>
      <c r="HC75" s="10"/>
      <c r="HD75" s="7"/>
      <c r="HE75" s="10"/>
      <c r="HF75" s="7"/>
      <c r="HG75" s="10"/>
      <c r="HH75" s="7"/>
      <c r="HI75" s="10"/>
      <c r="HJ75" s="7"/>
      <c r="HK75" s="10"/>
      <c r="HL75" s="7"/>
      <c r="HM75" s="10"/>
      <c r="HN75" s="7"/>
      <c r="HO75" s="10"/>
      <c r="HP75" s="7"/>
      <c r="HQ75" s="10"/>
      <c r="HR75" s="7"/>
      <c r="HS75" s="10"/>
      <c r="HT75" s="7"/>
      <c r="HU75" s="10"/>
      <c r="HV75" s="7"/>
      <c r="HW75" s="10"/>
      <c r="HX75" s="7"/>
      <c r="HY75" s="10"/>
      <c r="HZ75" s="7"/>
      <c r="IA75" s="10"/>
      <c r="IB75" s="7"/>
      <c r="IC75" s="10"/>
      <c r="ID75" s="7"/>
      <c r="IE75" s="10"/>
      <c r="IF75" s="7"/>
      <c r="IG75" s="10"/>
      <c r="IH75" s="7"/>
      <c r="II75" s="10"/>
      <c r="IJ75" s="31"/>
      <c r="IK75" s="38"/>
      <c r="IL75" s="31"/>
      <c r="IM75" s="38"/>
      <c r="IN75" s="31"/>
      <c r="IO75" s="38"/>
      <c r="IP75" s="31"/>
      <c r="IQ75" s="38"/>
      <c r="IR75" s="31"/>
      <c r="IS75" s="38"/>
      <c r="IT75" s="31"/>
      <c r="IU75" s="38"/>
      <c r="IV75" s="31"/>
      <c r="IW75" s="38"/>
      <c r="IX75" s="31"/>
      <c r="IY75" s="38"/>
      <c r="IZ75" s="31"/>
      <c r="JA75" s="38"/>
      <c r="JB75" s="31"/>
      <c r="JC75" s="38"/>
      <c r="JD75" s="31"/>
      <c r="JE75" s="38"/>
      <c r="JF75" s="31"/>
      <c r="JG75" s="38"/>
      <c r="JH75" s="31"/>
      <c r="JI75" s="38"/>
      <c r="JJ75" s="31"/>
      <c r="JK75" s="38"/>
      <c r="JL75" s="31"/>
      <c r="JM75" s="38"/>
      <c r="JN75" s="31"/>
      <c r="JO75" s="38"/>
      <c r="JP75" s="31"/>
      <c r="JQ75" s="38"/>
      <c r="JR75" s="31"/>
      <c r="JS75" s="38"/>
      <c r="JT75" s="31"/>
      <c r="JU75" s="38"/>
      <c r="JV75" s="31"/>
      <c r="JW75" s="38"/>
      <c r="JX75" s="31"/>
    </row>
    <row r="76" spans="1:284" ht="24" x14ac:dyDescent="0.2">
      <c r="A76" s="22" t="s">
        <v>0</v>
      </c>
      <c r="B76" s="21" t="s">
        <v>24</v>
      </c>
      <c r="C76" s="3" t="s">
        <v>80</v>
      </c>
      <c r="D76" s="7"/>
      <c r="E76" s="10"/>
      <c r="F76" s="7"/>
      <c r="G76" s="10"/>
      <c r="H76" s="7"/>
      <c r="I76" s="10"/>
      <c r="J76" s="7"/>
      <c r="K76" s="10"/>
      <c r="L76" s="7"/>
      <c r="M76" s="10"/>
      <c r="N76" s="7"/>
      <c r="O76" s="10"/>
      <c r="P76" s="7"/>
      <c r="Q76" s="10"/>
      <c r="R76" s="7"/>
      <c r="S76" s="10"/>
      <c r="T76" s="7"/>
      <c r="U76" s="10"/>
      <c r="V76" s="7"/>
      <c r="W76" s="10"/>
      <c r="X76" s="7"/>
      <c r="Y76" s="10"/>
      <c r="Z76" s="7"/>
      <c r="AA76" s="10"/>
      <c r="AB76" s="7"/>
      <c r="AC76" s="10"/>
      <c r="AD76" s="7"/>
      <c r="AE76" s="10"/>
      <c r="AF76" s="7"/>
      <c r="AG76" s="10"/>
      <c r="AH76" s="7"/>
      <c r="AI76" s="10">
        <v>44009</v>
      </c>
      <c r="AJ76" s="7">
        <v>44604</v>
      </c>
      <c r="AK76" s="10">
        <v>53127</v>
      </c>
      <c r="AL76" s="7">
        <v>55391</v>
      </c>
      <c r="AM76" s="10">
        <v>53361</v>
      </c>
      <c r="AN76" s="7">
        <v>53575</v>
      </c>
      <c r="AO76" s="10">
        <v>0</v>
      </c>
      <c r="AP76" s="7">
        <v>0</v>
      </c>
      <c r="AQ76" s="10">
        <v>0</v>
      </c>
      <c r="AR76" s="7">
        <v>0</v>
      </c>
      <c r="AS76" s="10">
        <v>0</v>
      </c>
      <c r="AT76" s="7">
        <v>0</v>
      </c>
      <c r="AU76" s="10">
        <v>0</v>
      </c>
      <c r="AV76" s="7">
        <v>0</v>
      </c>
      <c r="AW76" s="10">
        <v>0</v>
      </c>
      <c r="AX76" s="7">
        <v>0</v>
      </c>
      <c r="AY76" s="10">
        <v>0</v>
      </c>
      <c r="AZ76" s="7">
        <v>0</v>
      </c>
      <c r="BA76" s="10">
        <v>0</v>
      </c>
      <c r="BB76" s="7">
        <v>0</v>
      </c>
      <c r="BC76" s="10">
        <v>0</v>
      </c>
      <c r="BD76" s="7">
        <v>0</v>
      </c>
      <c r="BE76" s="10">
        <v>0</v>
      </c>
      <c r="BF76" s="7">
        <v>0</v>
      </c>
      <c r="BG76" s="10">
        <v>0</v>
      </c>
      <c r="BH76" s="7">
        <v>0</v>
      </c>
      <c r="BI76" s="10">
        <v>0</v>
      </c>
      <c r="BJ76" s="7">
        <v>0</v>
      </c>
      <c r="BK76" s="10">
        <v>0</v>
      </c>
      <c r="BL76" s="7">
        <v>0</v>
      </c>
      <c r="BM76" s="10">
        <v>0</v>
      </c>
      <c r="BN76" s="7">
        <v>5073</v>
      </c>
      <c r="BO76" s="10">
        <v>113209</v>
      </c>
      <c r="BP76" s="7">
        <v>163512</v>
      </c>
      <c r="BQ76" s="10">
        <v>172031</v>
      </c>
      <c r="BR76" s="7">
        <v>165380</v>
      </c>
      <c r="BS76" s="10">
        <v>157331</v>
      </c>
      <c r="BT76" s="7">
        <v>166993</v>
      </c>
      <c r="BU76" s="10">
        <v>166165</v>
      </c>
      <c r="BV76" s="7">
        <v>158341</v>
      </c>
      <c r="BW76" s="10">
        <v>156449</v>
      </c>
      <c r="BX76" s="7">
        <v>155413</v>
      </c>
      <c r="BY76" s="10">
        <v>153500</v>
      </c>
      <c r="BZ76" s="7">
        <v>175200</v>
      </c>
      <c r="CA76" s="10">
        <v>177462</v>
      </c>
      <c r="CB76" s="7">
        <v>163099</v>
      </c>
      <c r="CC76" s="10">
        <v>151982</v>
      </c>
      <c r="CD76" s="7">
        <v>140487</v>
      </c>
      <c r="CE76" s="10">
        <v>158082</v>
      </c>
      <c r="CF76" s="7">
        <v>147275</v>
      </c>
      <c r="CG76" s="10">
        <v>102823</v>
      </c>
      <c r="CH76" s="7">
        <v>86940</v>
      </c>
      <c r="CI76" s="10">
        <v>89090</v>
      </c>
      <c r="CJ76" s="7">
        <v>98790</v>
      </c>
      <c r="CK76" s="10">
        <v>96234</v>
      </c>
      <c r="CL76" s="7">
        <v>116482</v>
      </c>
      <c r="CM76" s="10">
        <v>123771</v>
      </c>
      <c r="CN76" s="7">
        <v>186981</v>
      </c>
      <c r="CO76" s="10">
        <v>201925</v>
      </c>
      <c r="CP76" s="7">
        <v>179077</v>
      </c>
      <c r="CQ76" s="10">
        <v>103773</v>
      </c>
      <c r="CR76" s="7">
        <v>96485</v>
      </c>
      <c r="CS76" s="10">
        <v>105589</v>
      </c>
      <c r="CT76" s="7">
        <v>98027</v>
      </c>
      <c r="CU76" s="10">
        <v>26581</v>
      </c>
      <c r="CV76" s="7">
        <v>0</v>
      </c>
      <c r="CW76" s="10">
        <v>0</v>
      </c>
      <c r="CX76" s="7">
        <v>0</v>
      </c>
      <c r="CY76" s="10">
        <v>0</v>
      </c>
      <c r="CZ76" s="7">
        <v>0</v>
      </c>
      <c r="DA76" s="10">
        <v>0</v>
      </c>
      <c r="DB76" s="7">
        <v>0</v>
      </c>
      <c r="DC76" s="10"/>
      <c r="DD76" s="7"/>
      <c r="DE76" s="10"/>
      <c r="DF76" s="7"/>
      <c r="DG76" s="10"/>
      <c r="DH76" s="7"/>
      <c r="DI76" s="10"/>
      <c r="DJ76" s="7"/>
      <c r="DK76" s="10"/>
      <c r="DL76" s="7"/>
      <c r="DM76" s="10"/>
      <c r="DN76" s="7"/>
      <c r="DO76" s="10"/>
      <c r="DP76" s="7"/>
      <c r="DQ76" s="10"/>
      <c r="DR76" s="7"/>
      <c r="DS76" s="10"/>
      <c r="DT76" s="7"/>
      <c r="DU76" s="10"/>
      <c r="DV76" s="7"/>
      <c r="DW76" s="10"/>
      <c r="DX76" s="7"/>
      <c r="DY76" s="10"/>
      <c r="DZ76" s="7"/>
      <c r="EA76" s="10"/>
      <c r="EB76" s="7"/>
      <c r="EC76" s="10"/>
      <c r="ED76" s="7"/>
      <c r="EE76" s="10"/>
      <c r="EF76" s="7"/>
      <c r="EG76" s="10"/>
      <c r="EH76" s="7"/>
      <c r="EI76" s="10"/>
      <c r="EJ76" s="7"/>
      <c r="EK76" s="10"/>
      <c r="EL76" s="7"/>
      <c r="EM76" s="10"/>
      <c r="EN76" s="7"/>
      <c r="EO76" s="10"/>
      <c r="EP76" s="7"/>
      <c r="EQ76" s="10"/>
      <c r="ER76" s="7"/>
      <c r="ES76" s="10"/>
      <c r="ET76" s="7"/>
      <c r="EU76" s="10"/>
      <c r="EV76" s="7"/>
      <c r="EW76" s="10"/>
      <c r="EX76" s="7"/>
      <c r="EY76" s="10"/>
      <c r="EZ76" s="7"/>
      <c r="FA76" s="10"/>
      <c r="FB76" s="7"/>
      <c r="FC76" s="10"/>
      <c r="FD76" s="7"/>
      <c r="FE76" s="10"/>
      <c r="FF76" s="7"/>
      <c r="FG76" s="10"/>
      <c r="FH76" s="7"/>
      <c r="FI76" s="10"/>
      <c r="FJ76" s="7"/>
      <c r="FK76" s="10"/>
      <c r="FL76" s="7"/>
      <c r="FM76" s="10"/>
      <c r="FN76" s="7"/>
      <c r="FO76" s="10"/>
      <c r="FP76" s="7"/>
      <c r="FQ76" s="10"/>
      <c r="FR76" s="7"/>
      <c r="FS76" s="10"/>
      <c r="FT76" s="7"/>
      <c r="FU76" s="10"/>
      <c r="FV76" s="7"/>
      <c r="FW76" s="10"/>
      <c r="FX76" s="7"/>
      <c r="FY76" s="10"/>
      <c r="FZ76" s="7"/>
      <c r="GA76" s="10"/>
      <c r="GB76" s="7"/>
      <c r="GC76" s="10"/>
      <c r="GD76" s="7"/>
      <c r="GE76" s="10"/>
      <c r="GF76" s="7"/>
      <c r="GG76" s="10"/>
      <c r="GH76" s="7"/>
      <c r="GI76" s="10"/>
      <c r="GJ76" s="7"/>
      <c r="GK76" s="10"/>
      <c r="GL76" s="7"/>
      <c r="GM76" s="10"/>
      <c r="GN76" s="7"/>
      <c r="GO76" s="10"/>
      <c r="GP76" s="7"/>
      <c r="GQ76" s="10"/>
      <c r="GR76" s="7"/>
      <c r="GS76" s="10"/>
      <c r="GT76" s="7"/>
      <c r="GU76" s="10"/>
      <c r="GV76" s="7"/>
      <c r="GW76" s="10"/>
      <c r="GX76" s="7"/>
      <c r="GY76" s="10"/>
      <c r="GZ76" s="7"/>
      <c r="HA76" s="10"/>
      <c r="HB76" s="7"/>
      <c r="HC76" s="10"/>
      <c r="HD76" s="7"/>
      <c r="HE76" s="10"/>
      <c r="HF76" s="7"/>
      <c r="HG76" s="10"/>
      <c r="HH76" s="7"/>
      <c r="HI76" s="10"/>
      <c r="HJ76" s="7"/>
      <c r="HK76" s="10"/>
      <c r="HL76" s="7"/>
      <c r="HM76" s="10"/>
      <c r="HN76" s="7"/>
      <c r="HO76" s="10"/>
      <c r="HP76" s="7"/>
      <c r="HQ76" s="10"/>
      <c r="HR76" s="7"/>
      <c r="HS76" s="10"/>
      <c r="HT76" s="7"/>
      <c r="HU76" s="10"/>
      <c r="HV76" s="7"/>
      <c r="HW76" s="10"/>
      <c r="HX76" s="7"/>
      <c r="HY76" s="10"/>
      <c r="HZ76" s="7"/>
      <c r="IA76" s="10"/>
      <c r="IB76" s="7"/>
      <c r="IC76" s="10"/>
      <c r="ID76" s="7"/>
      <c r="IE76" s="10"/>
      <c r="IF76" s="7"/>
      <c r="IG76" s="10"/>
      <c r="IH76" s="7"/>
      <c r="II76" s="10"/>
      <c r="IJ76" s="31"/>
      <c r="IK76" s="38"/>
      <c r="IL76" s="31"/>
      <c r="IM76" s="38"/>
      <c r="IN76" s="31"/>
      <c r="IO76" s="38"/>
      <c r="IP76" s="31"/>
      <c r="IQ76" s="38"/>
      <c r="IR76" s="31"/>
      <c r="IS76" s="38"/>
      <c r="IT76" s="31"/>
      <c r="IU76" s="38"/>
      <c r="IV76" s="31"/>
      <c r="IW76" s="38"/>
      <c r="IX76" s="31"/>
      <c r="IY76" s="38"/>
      <c r="IZ76" s="31"/>
      <c r="JA76" s="38"/>
      <c r="JB76" s="31"/>
      <c r="JC76" s="38"/>
      <c r="JD76" s="31"/>
      <c r="JE76" s="38"/>
      <c r="JF76" s="31"/>
      <c r="JG76" s="38"/>
      <c r="JH76" s="31"/>
      <c r="JI76" s="38"/>
      <c r="JJ76" s="31"/>
      <c r="JK76" s="38"/>
      <c r="JL76" s="31"/>
      <c r="JM76" s="38"/>
      <c r="JN76" s="31"/>
      <c r="JO76" s="38"/>
      <c r="JP76" s="31"/>
      <c r="JQ76" s="38"/>
      <c r="JR76" s="31"/>
      <c r="JS76" s="38"/>
      <c r="JT76" s="31"/>
      <c r="JU76" s="38"/>
      <c r="JV76" s="31"/>
      <c r="JW76" s="38"/>
      <c r="JX76" s="31"/>
    </row>
    <row r="77" spans="1:284" ht="24" x14ac:dyDescent="0.2">
      <c r="A77" s="22" t="s">
        <v>0</v>
      </c>
      <c r="B77" s="21" t="s">
        <v>24</v>
      </c>
      <c r="C77" s="3" t="s">
        <v>81</v>
      </c>
      <c r="D77" s="7"/>
      <c r="E77" s="10"/>
      <c r="F77" s="7"/>
      <c r="G77" s="10"/>
      <c r="H77" s="7"/>
      <c r="I77" s="10"/>
      <c r="J77" s="7"/>
      <c r="K77" s="10"/>
      <c r="L77" s="7"/>
      <c r="M77" s="10"/>
      <c r="N77" s="7"/>
      <c r="O77" s="10"/>
      <c r="P77" s="7"/>
      <c r="Q77" s="10"/>
      <c r="R77" s="7"/>
      <c r="S77" s="10"/>
      <c r="T77" s="7"/>
      <c r="U77" s="10"/>
      <c r="V77" s="7"/>
      <c r="W77" s="10"/>
      <c r="X77" s="7"/>
      <c r="Y77" s="10"/>
      <c r="Z77" s="7"/>
      <c r="AA77" s="10"/>
      <c r="AB77" s="7"/>
      <c r="AC77" s="10"/>
      <c r="AD77" s="7"/>
      <c r="AE77" s="10"/>
      <c r="AF77" s="7"/>
      <c r="AG77" s="10"/>
      <c r="AH77" s="7"/>
      <c r="AI77" s="10">
        <v>44009</v>
      </c>
      <c r="AJ77" s="7">
        <v>44604</v>
      </c>
      <c r="AK77" s="10">
        <v>53127</v>
      </c>
      <c r="AL77" s="7">
        <v>55391</v>
      </c>
      <c r="AM77" s="10">
        <v>53361</v>
      </c>
      <c r="AN77" s="7">
        <v>50377</v>
      </c>
      <c r="AO77" s="10">
        <v>32141</v>
      </c>
      <c r="AP77" s="7">
        <v>37453.5</v>
      </c>
      <c r="AQ77" s="10">
        <v>35388</v>
      </c>
      <c r="AR77" s="7">
        <v>37357</v>
      </c>
      <c r="AS77" s="10">
        <v>36174</v>
      </c>
      <c r="AT77" s="7">
        <v>34716</v>
      </c>
      <c r="AU77" s="10">
        <v>33897</v>
      </c>
      <c r="AV77" s="7">
        <v>37023</v>
      </c>
      <c r="AW77" s="10">
        <v>31554</v>
      </c>
      <c r="AX77" s="7">
        <v>39648</v>
      </c>
      <c r="AY77" s="10">
        <v>53430</v>
      </c>
      <c r="AZ77" s="7">
        <v>49092.15</v>
      </c>
      <c r="BA77" s="10">
        <v>42169</v>
      </c>
      <c r="BB77" s="7">
        <v>50693</v>
      </c>
      <c r="BC77" s="10">
        <v>46113</v>
      </c>
      <c r="BD77" s="7">
        <v>46030</v>
      </c>
      <c r="BE77" s="10">
        <v>42182</v>
      </c>
      <c r="BF77" s="7">
        <v>41052</v>
      </c>
      <c r="BG77" s="10">
        <v>39589</v>
      </c>
      <c r="BH77" s="7">
        <v>13705</v>
      </c>
      <c r="BI77" s="10">
        <v>0</v>
      </c>
      <c r="BJ77" s="7">
        <v>0</v>
      </c>
      <c r="BK77" s="10">
        <v>0</v>
      </c>
      <c r="BL77" s="7">
        <v>14226</v>
      </c>
      <c r="BM77" s="10">
        <v>25590</v>
      </c>
      <c r="BN77" s="7">
        <v>27382</v>
      </c>
      <c r="BO77" s="10">
        <v>25868</v>
      </c>
      <c r="BP77" s="7">
        <v>25760</v>
      </c>
      <c r="BQ77" s="10">
        <v>24983</v>
      </c>
      <c r="BR77" s="7">
        <v>23761</v>
      </c>
      <c r="BS77" s="10">
        <v>22997</v>
      </c>
      <c r="BT77" s="7">
        <v>23757</v>
      </c>
      <c r="BU77" s="10">
        <v>23650</v>
      </c>
      <c r="BV77" s="7">
        <v>22903</v>
      </c>
      <c r="BW77" s="10">
        <v>23760</v>
      </c>
      <c r="BX77" s="7">
        <v>33748</v>
      </c>
      <c r="BY77" s="10">
        <v>32699</v>
      </c>
      <c r="BZ77" s="7">
        <v>40349</v>
      </c>
      <c r="CA77" s="10">
        <v>45643</v>
      </c>
      <c r="CB77" s="7">
        <v>57050</v>
      </c>
      <c r="CC77" s="10">
        <v>58930</v>
      </c>
      <c r="CD77" s="7">
        <v>18109</v>
      </c>
      <c r="CE77" s="10">
        <v>95</v>
      </c>
      <c r="CF77" s="7">
        <v>7925</v>
      </c>
      <c r="CG77" s="10">
        <v>32181</v>
      </c>
      <c r="CH77" s="7">
        <v>30870</v>
      </c>
      <c r="CI77" s="10">
        <v>33463</v>
      </c>
      <c r="CJ77" s="7">
        <v>35889</v>
      </c>
      <c r="CK77" s="10">
        <v>31760</v>
      </c>
      <c r="CL77" s="7">
        <v>28199</v>
      </c>
      <c r="CM77" s="10">
        <v>33200</v>
      </c>
      <c r="CN77" s="7">
        <v>53652</v>
      </c>
      <c r="CO77" s="10">
        <v>28944</v>
      </c>
      <c r="CP77" s="7">
        <v>49039</v>
      </c>
      <c r="CQ77" s="10">
        <v>49658</v>
      </c>
      <c r="CR77" s="7">
        <v>50573</v>
      </c>
      <c r="CS77" s="10">
        <v>53080</v>
      </c>
      <c r="CT77" s="7">
        <v>50507</v>
      </c>
      <c r="CU77" s="10">
        <v>59245</v>
      </c>
      <c r="CV77" s="7">
        <v>60210</v>
      </c>
      <c r="CW77" s="10">
        <v>48456</v>
      </c>
      <c r="CX77" s="7">
        <v>0</v>
      </c>
      <c r="CY77" s="10">
        <v>0</v>
      </c>
      <c r="CZ77" s="7">
        <v>0</v>
      </c>
      <c r="DA77" s="10">
        <v>0</v>
      </c>
      <c r="DB77" s="7">
        <v>0</v>
      </c>
      <c r="DC77" s="10">
        <v>0</v>
      </c>
      <c r="DD77" s="7">
        <v>0</v>
      </c>
      <c r="DE77" s="10">
        <v>0</v>
      </c>
      <c r="DF77" s="7">
        <v>0</v>
      </c>
      <c r="DG77" s="10">
        <v>0</v>
      </c>
      <c r="DH77" s="7">
        <v>0</v>
      </c>
      <c r="DI77" s="10">
        <v>0</v>
      </c>
      <c r="DJ77" s="7">
        <v>0</v>
      </c>
      <c r="DK77" s="10">
        <v>0</v>
      </c>
      <c r="DL77" s="7">
        <v>0</v>
      </c>
      <c r="DM77" s="10">
        <v>0</v>
      </c>
      <c r="DN77" s="7">
        <v>0</v>
      </c>
      <c r="DO77" s="10">
        <v>0</v>
      </c>
      <c r="DP77" s="7">
        <v>0</v>
      </c>
      <c r="DQ77" s="10">
        <v>0</v>
      </c>
      <c r="DR77" s="7">
        <v>0</v>
      </c>
      <c r="DS77" s="10">
        <v>0</v>
      </c>
      <c r="DT77" s="7">
        <v>0</v>
      </c>
      <c r="DU77" s="10">
        <v>0</v>
      </c>
      <c r="DV77" s="7">
        <v>0</v>
      </c>
      <c r="DW77" s="10">
        <v>0</v>
      </c>
      <c r="DX77" s="7">
        <v>0</v>
      </c>
      <c r="DY77" s="10">
        <v>0</v>
      </c>
      <c r="DZ77" s="7">
        <v>0</v>
      </c>
      <c r="EA77" s="10">
        <v>0</v>
      </c>
      <c r="EB77" s="7">
        <v>0</v>
      </c>
      <c r="EC77" s="10">
        <v>0</v>
      </c>
      <c r="ED77" s="7">
        <v>0</v>
      </c>
      <c r="EE77" s="10"/>
      <c r="EF77" s="7"/>
      <c r="EG77" s="10"/>
      <c r="EH77" s="7"/>
      <c r="EI77" s="10"/>
      <c r="EJ77" s="7"/>
      <c r="EK77" s="10"/>
      <c r="EL77" s="7"/>
      <c r="EM77" s="10"/>
      <c r="EN77" s="7"/>
      <c r="EO77" s="10"/>
      <c r="EP77" s="7"/>
      <c r="EQ77" s="10"/>
      <c r="ER77" s="7"/>
      <c r="ES77" s="10"/>
      <c r="ET77" s="7"/>
      <c r="EU77" s="10"/>
      <c r="EV77" s="7"/>
      <c r="EW77" s="10"/>
      <c r="EX77" s="7"/>
      <c r="EY77" s="10"/>
      <c r="EZ77" s="7"/>
      <c r="FA77" s="10"/>
      <c r="FB77" s="7"/>
      <c r="FC77" s="10"/>
      <c r="FD77" s="7"/>
      <c r="FE77" s="10"/>
      <c r="FF77" s="7"/>
      <c r="FG77" s="10"/>
      <c r="FH77" s="7"/>
      <c r="FI77" s="10"/>
      <c r="FJ77" s="7"/>
      <c r="FK77" s="10"/>
      <c r="FL77" s="7"/>
      <c r="FM77" s="10"/>
      <c r="FN77" s="7"/>
      <c r="FO77" s="10"/>
      <c r="FP77" s="7"/>
      <c r="FQ77" s="10"/>
      <c r="FR77" s="7"/>
      <c r="FS77" s="10"/>
      <c r="FT77" s="7"/>
      <c r="FU77" s="10"/>
      <c r="FV77" s="7"/>
      <c r="FW77" s="10"/>
      <c r="FX77" s="7"/>
      <c r="FY77" s="10"/>
      <c r="FZ77" s="7"/>
      <c r="GA77" s="10"/>
      <c r="GB77" s="7"/>
      <c r="GC77" s="10"/>
      <c r="GD77" s="7"/>
      <c r="GE77" s="10"/>
      <c r="GF77" s="7"/>
      <c r="GG77" s="10"/>
      <c r="GH77" s="7"/>
      <c r="GI77" s="10"/>
      <c r="GJ77" s="7"/>
      <c r="GK77" s="10"/>
      <c r="GL77" s="7"/>
      <c r="GM77" s="10"/>
      <c r="GN77" s="7"/>
      <c r="GO77" s="10"/>
      <c r="GP77" s="7"/>
      <c r="GQ77" s="10"/>
      <c r="GR77" s="7"/>
      <c r="GS77" s="10"/>
      <c r="GT77" s="7"/>
      <c r="GU77" s="10"/>
      <c r="GV77" s="7"/>
      <c r="GW77" s="10"/>
      <c r="GX77" s="7"/>
      <c r="GY77" s="10"/>
      <c r="GZ77" s="7"/>
      <c r="HA77" s="10"/>
      <c r="HB77" s="7"/>
      <c r="HC77" s="10"/>
      <c r="HD77" s="7"/>
      <c r="HE77" s="10"/>
      <c r="HF77" s="7"/>
      <c r="HG77" s="10"/>
      <c r="HH77" s="7"/>
      <c r="HI77" s="10"/>
      <c r="HJ77" s="7"/>
      <c r="HK77" s="10"/>
      <c r="HL77" s="7"/>
      <c r="HM77" s="10"/>
      <c r="HN77" s="7"/>
      <c r="HO77" s="10"/>
      <c r="HP77" s="7"/>
      <c r="HQ77" s="10"/>
      <c r="HR77" s="7"/>
      <c r="HS77" s="10"/>
      <c r="HT77" s="7"/>
      <c r="HU77" s="10"/>
      <c r="HV77" s="7"/>
      <c r="HW77" s="10"/>
      <c r="HX77" s="7"/>
      <c r="HY77" s="10"/>
      <c r="HZ77" s="7"/>
      <c r="IA77" s="10"/>
      <c r="IB77" s="7"/>
      <c r="IC77" s="10"/>
      <c r="ID77" s="7"/>
      <c r="IE77" s="10"/>
      <c r="IF77" s="7"/>
      <c r="IG77" s="10"/>
      <c r="IH77" s="7"/>
      <c r="II77" s="10"/>
      <c r="IJ77" s="31"/>
      <c r="IK77" s="38"/>
      <c r="IL77" s="31"/>
      <c r="IM77" s="38"/>
      <c r="IN77" s="31"/>
      <c r="IO77" s="38"/>
      <c r="IP77" s="31"/>
      <c r="IQ77" s="38"/>
      <c r="IR77" s="31"/>
      <c r="IS77" s="38"/>
      <c r="IT77" s="31"/>
      <c r="IU77" s="38"/>
      <c r="IV77" s="31"/>
      <c r="IW77" s="38"/>
      <c r="IX77" s="31"/>
      <c r="IY77" s="38"/>
      <c r="IZ77" s="31"/>
      <c r="JA77" s="38"/>
      <c r="JB77" s="31"/>
      <c r="JC77" s="38"/>
      <c r="JD77" s="31"/>
      <c r="JE77" s="38"/>
      <c r="JF77" s="31"/>
      <c r="JG77" s="38"/>
      <c r="JH77" s="31"/>
      <c r="JI77" s="38"/>
      <c r="JJ77" s="31"/>
      <c r="JK77" s="38"/>
      <c r="JL77" s="31"/>
      <c r="JM77" s="38"/>
      <c r="JN77" s="31"/>
      <c r="JO77" s="38"/>
      <c r="JP77" s="31"/>
      <c r="JQ77" s="38"/>
      <c r="JR77" s="31"/>
      <c r="JS77" s="38"/>
      <c r="JT77" s="31"/>
      <c r="JU77" s="38"/>
      <c r="JV77" s="31"/>
      <c r="JW77" s="38"/>
      <c r="JX77" s="31"/>
    </row>
    <row r="78" spans="1:284" ht="24" x14ac:dyDescent="0.2">
      <c r="A78" s="22" t="s">
        <v>0</v>
      </c>
      <c r="B78" s="21" t="s">
        <v>24</v>
      </c>
      <c r="C78" s="3" t="s">
        <v>82</v>
      </c>
      <c r="D78" s="7"/>
      <c r="E78" s="10"/>
      <c r="F78" s="7"/>
      <c r="G78" s="10"/>
      <c r="H78" s="7"/>
      <c r="I78" s="10"/>
      <c r="J78" s="7"/>
      <c r="K78" s="10"/>
      <c r="L78" s="7"/>
      <c r="M78" s="10"/>
      <c r="N78" s="7"/>
      <c r="O78" s="10"/>
      <c r="P78" s="7"/>
      <c r="Q78" s="10"/>
      <c r="R78" s="7"/>
      <c r="S78" s="10"/>
      <c r="T78" s="7"/>
      <c r="U78" s="10"/>
      <c r="V78" s="7"/>
      <c r="W78" s="10"/>
      <c r="X78" s="7"/>
      <c r="Y78" s="10"/>
      <c r="Z78" s="7"/>
      <c r="AA78" s="10"/>
      <c r="AB78" s="7"/>
      <c r="AC78" s="10"/>
      <c r="AD78" s="7"/>
      <c r="AE78" s="10"/>
      <c r="AF78" s="7"/>
      <c r="AG78" s="10"/>
      <c r="AH78" s="7"/>
      <c r="AI78" s="10">
        <v>69157</v>
      </c>
      <c r="AJ78" s="7">
        <v>70092</v>
      </c>
      <c r="AK78" s="10">
        <v>83485</v>
      </c>
      <c r="AL78" s="7">
        <v>87043</v>
      </c>
      <c r="AM78" s="10">
        <v>83853</v>
      </c>
      <c r="AN78" s="7">
        <v>86355</v>
      </c>
      <c r="AO78" s="10">
        <v>86655</v>
      </c>
      <c r="AP78" s="7">
        <v>38453.5</v>
      </c>
      <c r="AQ78" s="10">
        <v>99848</v>
      </c>
      <c r="AR78" s="7">
        <v>107211</v>
      </c>
      <c r="AS78" s="10">
        <v>104533</v>
      </c>
      <c r="AT78" s="7">
        <v>98910</v>
      </c>
      <c r="AU78" s="10">
        <v>97422</v>
      </c>
      <c r="AV78" s="7">
        <v>73911</v>
      </c>
      <c r="AW78" s="10">
        <v>62814</v>
      </c>
      <c r="AX78" s="7">
        <v>80399</v>
      </c>
      <c r="AY78" s="10">
        <v>105276</v>
      </c>
      <c r="AZ78" s="7">
        <v>103134.78</v>
      </c>
      <c r="BA78" s="10">
        <v>94890</v>
      </c>
      <c r="BB78" s="7">
        <v>120585</v>
      </c>
      <c r="BC78" s="10">
        <v>108284</v>
      </c>
      <c r="BD78" s="7">
        <v>111485</v>
      </c>
      <c r="BE78" s="10">
        <v>105127</v>
      </c>
      <c r="BF78" s="7">
        <v>103549</v>
      </c>
      <c r="BG78" s="10">
        <v>100216</v>
      </c>
      <c r="BH78" s="7">
        <v>37835</v>
      </c>
      <c r="BI78" s="10">
        <v>0</v>
      </c>
      <c r="BJ78" s="7">
        <v>0</v>
      </c>
      <c r="BK78" s="10">
        <v>0</v>
      </c>
      <c r="BL78" s="7">
        <v>26909</v>
      </c>
      <c r="BM78" s="10">
        <v>59474</v>
      </c>
      <c r="BN78" s="7">
        <v>79046</v>
      </c>
      <c r="BO78" s="10">
        <v>67391</v>
      </c>
      <c r="BP78" s="7">
        <v>63601</v>
      </c>
      <c r="BQ78" s="10">
        <v>58798</v>
      </c>
      <c r="BR78" s="7">
        <v>55949</v>
      </c>
      <c r="BS78" s="10">
        <v>51616</v>
      </c>
      <c r="BT78" s="7">
        <v>58545</v>
      </c>
      <c r="BU78" s="10">
        <v>60184</v>
      </c>
      <c r="BV78" s="7">
        <v>61665</v>
      </c>
      <c r="BW78" s="10">
        <v>56950</v>
      </c>
      <c r="BX78" s="7">
        <v>78566</v>
      </c>
      <c r="BY78" s="10">
        <v>76582</v>
      </c>
      <c r="BZ78" s="7">
        <v>79504</v>
      </c>
      <c r="CA78" s="10">
        <v>69732</v>
      </c>
      <c r="CB78" s="7">
        <v>75400</v>
      </c>
      <c r="CC78" s="10">
        <v>72893</v>
      </c>
      <c r="CD78" s="7">
        <v>54686</v>
      </c>
      <c r="CE78" s="10">
        <v>58457</v>
      </c>
      <c r="CF78" s="7">
        <v>66630</v>
      </c>
      <c r="CG78" s="10">
        <v>68556</v>
      </c>
      <c r="CH78" s="7">
        <v>66344</v>
      </c>
      <c r="CI78" s="10">
        <v>73619</v>
      </c>
      <c r="CJ78" s="7">
        <v>81629</v>
      </c>
      <c r="CK78" s="10">
        <v>74690</v>
      </c>
      <c r="CL78" s="7">
        <v>72450</v>
      </c>
      <c r="CM78" s="10">
        <v>80111</v>
      </c>
      <c r="CN78" s="7">
        <v>87531</v>
      </c>
      <c r="CO78" s="10">
        <v>80609</v>
      </c>
      <c r="CP78" s="7">
        <v>80465</v>
      </c>
      <c r="CQ78" s="10">
        <v>74969</v>
      </c>
      <c r="CR78" s="7">
        <v>76674</v>
      </c>
      <c r="CS78" s="10">
        <v>80169</v>
      </c>
      <c r="CT78" s="7">
        <v>76874</v>
      </c>
      <c r="CU78" s="10">
        <v>86206</v>
      </c>
      <c r="CV78" s="7">
        <v>85971</v>
      </c>
      <c r="CW78" s="10">
        <v>85778</v>
      </c>
      <c r="CX78" s="7">
        <v>96543</v>
      </c>
      <c r="CY78" s="10">
        <v>92053</v>
      </c>
      <c r="CZ78" s="7">
        <v>93153</v>
      </c>
      <c r="DA78" s="10">
        <v>83992</v>
      </c>
      <c r="DB78" s="7">
        <v>89700</v>
      </c>
      <c r="DC78" s="10">
        <v>106445</v>
      </c>
      <c r="DD78" s="7">
        <v>111700</v>
      </c>
      <c r="DE78" s="10">
        <v>112281</v>
      </c>
      <c r="DF78" s="7">
        <v>106278</v>
      </c>
      <c r="DG78" s="10">
        <v>110768</v>
      </c>
      <c r="DH78" s="7">
        <v>111465</v>
      </c>
      <c r="DI78" s="10">
        <v>100850</v>
      </c>
      <c r="DJ78" s="7">
        <v>110193</v>
      </c>
      <c r="DK78" s="10">
        <v>103934</v>
      </c>
      <c r="DL78" s="7">
        <v>99163</v>
      </c>
      <c r="DM78" s="10">
        <v>106956</v>
      </c>
      <c r="DN78" s="7">
        <v>105858</v>
      </c>
      <c r="DO78" s="10">
        <v>123878</v>
      </c>
      <c r="DP78" s="7">
        <v>122808</v>
      </c>
      <c r="DQ78" s="10">
        <v>121843</v>
      </c>
      <c r="DR78" s="7">
        <v>116942</v>
      </c>
      <c r="DS78" s="10">
        <v>120750</v>
      </c>
      <c r="DT78" s="7">
        <v>117573</v>
      </c>
      <c r="DU78" s="10">
        <v>105267</v>
      </c>
      <c r="DV78" s="7">
        <v>108632</v>
      </c>
      <c r="DW78" s="10">
        <v>112500</v>
      </c>
      <c r="DX78" s="7">
        <v>114090</v>
      </c>
      <c r="DY78" s="10">
        <v>107648</v>
      </c>
      <c r="DZ78" s="7">
        <v>109466</v>
      </c>
      <c r="EA78" s="10">
        <v>109186</v>
      </c>
      <c r="EB78" s="7">
        <v>101289</v>
      </c>
      <c r="EC78" s="10">
        <v>99406</v>
      </c>
      <c r="ED78" s="7">
        <v>93342</v>
      </c>
      <c r="EE78" s="10">
        <v>91474</v>
      </c>
      <c r="EF78" s="7">
        <v>83446</v>
      </c>
      <c r="EG78" s="10">
        <v>72466.38</v>
      </c>
      <c r="EH78" s="7">
        <v>79860.52</v>
      </c>
      <c r="EI78" s="10">
        <v>79330.81</v>
      </c>
      <c r="EJ78" s="7">
        <v>86365.5</v>
      </c>
      <c r="EK78" s="10">
        <v>80496</v>
      </c>
      <c r="EL78" s="7">
        <v>78556.040012217505</v>
      </c>
      <c r="EM78" s="10">
        <v>77082.047523530302</v>
      </c>
      <c r="EN78" s="7">
        <v>80618.501557061696</v>
      </c>
      <c r="EO78" s="10">
        <v>73579.7182647671</v>
      </c>
      <c r="EP78" s="7">
        <v>73682.224225536804</v>
      </c>
      <c r="EQ78" s="10">
        <v>76464.795244385794</v>
      </c>
      <c r="ER78" s="7">
        <v>71230.326944757602</v>
      </c>
      <c r="ES78" s="10">
        <v>68006.073790462993</v>
      </c>
      <c r="ET78" s="7">
        <v>72143.326219011695</v>
      </c>
      <c r="EU78" s="10">
        <v>69289.719626168197</v>
      </c>
      <c r="EV78" s="7">
        <v>71566.141795865595</v>
      </c>
      <c r="EW78" s="10">
        <v>69814.068635820397</v>
      </c>
      <c r="EX78" s="7">
        <v>69369.142381348895</v>
      </c>
      <c r="EY78" s="10">
        <v>66549.292149292101</v>
      </c>
      <c r="EZ78" s="7">
        <v>64237.749057619803</v>
      </c>
      <c r="FA78" s="10">
        <v>71154.193589949995</v>
      </c>
      <c r="FB78" s="7">
        <v>57882.720727548302</v>
      </c>
      <c r="FC78" s="10">
        <v>52873.892884178698</v>
      </c>
      <c r="FD78" s="7">
        <v>52900</v>
      </c>
      <c r="FE78" s="10">
        <v>50050</v>
      </c>
      <c r="FF78" s="7">
        <v>56500</v>
      </c>
      <c r="FG78" s="10">
        <v>54950</v>
      </c>
      <c r="FH78" s="7">
        <v>55300</v>
      </c>
      <c r="FI78" s="10">
        <v>54850</v>
      </c>
      <c r="FJ78" s="7">
        <v>55450</v>
      </c>
      <c r="FK78" s="10">
        <v>58814.881889763798</v>
      </c>
      <c r="FL78" s="7">
        <v>58855.5905511811</v>
      </c>
      <c r="FM78" s="10">
        <v>16102</v>
      </c>
      <c r="FN78" s="7"/>
      <c r="FO78" s="10"/>
      <c r="FP78" s="7"/>
      <c r="FQ78" s="10"/>
      <c r="FR78" s="7"/>
      <c r="FS78" s="10"/>
      <c r="FT78" s="7"/>
      <c r="FU78" s="10"/>
      <c r="FV78" s="7"/>
      <c r="FW78" s="10"/>
      <c r="FX78" s="7"/>
      <c r="FY78" s="10"/>
      <c r="FZ78" s="7"/>
      <c r="GA78" s="10"/>
      <c r="GB78" s="7"/>
      <c r="GC78" s="10"/>
      <c r="GD78" s="7"/>
      <c r="GE78" s="10"/>
      <c r="GF78" s="7"/>
      <c r="GG78" s="10"/>
      <c r="GH78" s="7"/>
      <c r="GI78" s="10"/>
      <c r="GJ78" s="7"/>
      <c r="GK78" s="10"/>
      <c r="GL78" s="7"/>
      <c r="GM78" s="10"/>
      <c r="GN78" s="7"/>
      <c r="GO78" s="10"/>
      <c r="GP78" s="7"/>
      <c r="GQ78" s="10"/>
      <c r="GR78" s="7"/>
      <c r="GS78" s="10"/>
      <c r="GT78" s="7"/>
      <c r="GU78" s="10"/>
      <c r="GV78" s="7"/>
      <c r="GW78" s="10"/>
      <c r="GX78" s="7"/>
      <c r="GY78" s="10"/>
      <c r="GZ78" s="7"/>
      <c r="HA78" s="10"/>
      <c r="HB78" s="7"/>
      <c r="HC78" s="10"/>
      <c r="HD78" s="7"/>
      <c r="HE78" s="10"/>
      <c r="HF78" s="7"/>
      <c r="HG78" s="10"/>
      <c r="HH78" s="7"/>
      <c r="HI78" s="10"/>
      <c r="HJ78" s="7"/>
      <c r="HK78" s="10"/>
      <c r="HL78" s="7"/>
      <c r="HM78" s="10"/>
      <c r="HN78" s="7"/>
      <c r="HO78" s="10"/>
      <c r="HP78" s="7"/>
      <c r="HQ78" s="10"/>
      <c r="HR78" s="7"/>
      <c r="HS78" s="10"/>
      <c r="HT78" s="7"/>
      <c r="HU78" s="10"/>
      <c r="HV78" s="7"/>
      <c r="HW78" s="10"/>
      <c r="HX78" s="7"/>
      <c r="HY78" s="10"/>
      <c r="HZ78" s="7"/>
      <c r="IA78" s="10"/>
      <c r="IB78" s="7"/>
      <c r="IC78" s="10"/>
      <c r="ID78" s="7"/>
      <c r="IE78" s="10"/>
      <c r="IF78" s="7"/>
      <c r="IG78" s="10"/>
      <c r="IH78" s="7"/>
      <c r="II78" s="10"/>
      <c r="IJ78" s="31"/>
      <c r="IK78" s="38"/>
      <c r="IL78" s="31"/>
      <c r="IM78" s="38"/>
      <c r="IN78" s="31"/>
      <c r="IO78" s="38"/>
      <c r="IP78" s="31"/>
      <c r="IQ78" s="38"/>
      <c r="IR78" s="31"/>
      <c r="IS78" s="38"/>
      <c r="IT78" s="31"/>
      <c r="IU78" s="38"/>
      <c r="IV78" s="31"/>
      <c r="IW78" s="38"/>
      <c r="IX78" s="31"/>
      <c r="IY78" s="38"/>
      <c r="IZ78" s="31"/>
      <c r="JA78" s="38"/>
      <c r="JB78" s="31"/>
      <c r="JC78" s="38"/>
      <c r="JD78" s="31"/>
      <c r="JE78" s="38"/>
      <c r="JF78" s="31"/>
      <c r="JG78" s="38"/>
      <c r="JH78" s="31"/>
      <c r="JI78" s="38"/>
      <c r="JJ78" s="31"/>
      <c r="JK78" s="38"/>
      <c r="JL78" s="31"/>
      <c r="JM78" s="38"/>
      <c r="JN78" s="31"/>
      <c r="JO78" s="38"/>
      <c r="JP78" s="31"/>
      <c r="JQ78" s="38"/>
      <c r="JR78" s="31"/>
      <c r="JS78" s="38"/>
      <c r="JT78" s="31"/>
      <c r="JU78" s="38"/>
      <c r="JV78" s="31"/>
      <c r="JW78" s="38"/>
      <c r="JX78" s="31"/>
    </row>
    <row r="79" spans="1:284" ht="24" x14ac:dyDescent="0.2">
      <c r="A79" s="22" t="s">
        <v>0</v>
      </c>
      <c r="B79" s="21" t="s">
        <v>24</v>
      </c>
      <c r="C79" s="3" t="s">
        <v>83</v>
      </c>
      <c r="D79" s="7"/>
      <c r="E79" s="10"/>
      <c r="F79" s="7"/>
      <c r="G79" s="10"/>
      <c r="H79" s="7"/>
      <c r="I79" s="10"/>
      <c r="J79" s="7"/>
      <c r="K79" s="10"/>
      <c r="L79" s="7"/>
      <c r="M79" s="10"/>
      <c r="N79" s="7"/>
      <c r="O79" s="10"/>
      <c r="P79" s="7"/>
      <c r="Q79" s="10"/>
      <c r="R79" s="7"/>
      <c r="S79" s="10"/>
      <c r="T79" s="7"/>
      <c r="U79" s="10"/>
      <c r="V79" s="7"/>
      <c r="W79" s="10"/>
      <c r="X79" s="7"/>
      <c r="Y79" s="10"/>
      <c r="Z79" s="7"/>
      <c r="AA79" s="10"/>
      <c r="AB79" s="7"/>
      <c r="AC79" s="10"/>
      <c r="AD79" s="7"/>
      <c r="AE79" s="10"/>
      <c r="AF79" s="7"/>
      <c r="AG79" s="10"/>
      <c r="AH79" s="7"/>
      <c r="AI79" s="10">
        <v>81731</v>
      </c>
      <c r="AJ79" s="7">
        <v>82836</v>
      </c>
      <c r="AK79" s="10">
        <v>98664</v>
      </c>
      <c r="AL79" s="7">
        <v>102869</v>
      </c>
      <c r="AM79" s="10">
        <v>99099</v>
      </c>
      <c r="AN79" s="7">
        <v>99154</v>
      </c>
      <c r="AO79" s="10">
        <v>100631</v>
      </c>
      <c r="AP79" s="7">
        <v>102038</v>
      </c>
      <c r="AQ79" s="10">
        <v>115572</v>
      </c>
      <c r="AR79" s="7">
        <v>121830</v>
      </c>
      <c r="AS79" s="10">
        <v>117814</v>
      </c>
      <c r="AT79" s="7">
        <v>112390</v>
      </c>
      <c r="AU79" s="10">
        <v>111272</v>
      </c>
      <c r="AV79" s="7">
        <v>87161</v>
      </c>
      <c r="AW79" s="10">
        <v>68763</v>
      </c>
      <c r="AX79" s="7">
        <v>96228</v>
      </c>
      <c r="AY79" s="10">
        <v>130996</v>
      </c>
      <c r="AZ79" s="7">
        <v>124916.34</v>
      </c>
      <c r="BA79" s="10">
        <v>114071</v>
      </c>
      <c r="BB79" s="7">
        <v>152623</v>
      </c>
      <c r="BC79" s="10">
        <v>125991</v>
      </c>
      <c r="BD79" s="7">
        <v>129126</v>
      </c>
      <c r="BE79" s="10">
        <v>118256</v>
      </c>
      <c r="BF79" s="7">
        <v>110313</v>
      </c>
      <c r="BG79" s="10">
        <v>109142</v>
      </c>
      <c r="BH79" s="7">
        <v>32966</v>
      </c>
      <c r="BI79" s="10">
        <v>0</v>
      </c>
      <c r="BJ79" s="7">
        <v>0</v>
      </c>
      <c r="BK79" s="10">
        <v>0</v>
      </c>
      <c r="BL79" s="7">
        <v>24914</v>
      </c>
      <c r="BM79" s="10">
        <v>49948</v>
      </c>
      <c r="BN79" s="7">
        <v>87072</v>
      </c>
      <c r="BO79" s="10">
        <v>75555</v>
      </c>
      <c r="BP79" s="7">
        <v>71388</v>
      </c>
      <c r="BQ79" s="10">
        <v>65080</v>
      </c>
      <c r="BR79" s="7">
        <v>58639</v>
      </c>
      <c r="BS79" s="10">
        <v>53001</v>
      </c>
      <c r="BT79" s="7">
        <v>64205</v>
      </c>
      <c r="BU79" s="10">
        <v>65146</v>
      </c>
      <c r="BV79" s="7">
        <v>67618</v>
      </c>
      <c r="BW79" s="10">
        <v>65386</v>
      </c>
      <c r="BX79" s="7">
        <v>63245</v>
      </c>
      <c r="BY79" s="10">
        <v>66749</v>
      </c>
      <c r="BZ79" s="7">
        <v>74203</v>
      </c>
      <c r="CA79" s="10">
        <v>75828</v>
      </c>
      <c r="CB79" s="7">
        <v>81548</v>
      </c>
      <c r="CC79" s="10">
        <v>72286</v>
      </c>
      <c r="CD79" s="7">
        <v>38517</v>
      </c>
      <c r="CE79" s="10">
        <v>54297</v>
      </c>
      <c r="CF79" s="7">
        <v>70307</v>
      </c>
      <c r="CG79" s="10">
        <v>60206</v>
      </c>
      <c r="CH79" s="7">
        <v>58859</v>
      </c>
      <c r="CI79" s="10">
        <v>67546</v>
      </c>
      <c r="CJ79" s="7">
        <v>76534</v>
      </c>
      <c r="CK79" s="10">
        <v>70676</v>
      </c>
      <c r="CL79" s="7">
        <v>65950</v>
      </c>
      <c r="CM79" s="10">
        <v>76854</v>
      </c>
      <c r="CN79" s="7">
        <v>88188</v>
      </c>
      <c r="CO79" s="10">
        <v>88066</v>
      </c>
      <c r="CP79" s="7">
        <v>78112</v>
      </c>
      <c r="CQ79" s="10">
        <v>69593</v>
      </c>
      <c r="CR79" s="7">
        <v>68026</v>
      </c>
      <c r="CS79" s="10">
        <v>71421</v>
      </c>
      <c r="CT79" s="7">
        <v>69110</v>
      </c>
      <c r="CU79" s="10">
        <v>81520</v>
      </c>
      <c r="CV79" s="7">
        <v>83462</v>
      </c>
      <c r="CW79" s="10">
        <v>83474</v>
      </c>
      <c r="CX79" s="7">
        <v>92495</v>
      </c>
      <c r="CY79" s="10">
        <v>93457</v>
      </c>
      <c r="CZ79" s="7">
        <v>101703</v>
      </c>
      <c r="DA79" s="10">
        <v>101640</v>
      </c>
      <c r="DB79" s="7">
        <v>88250</v>
      </c>
      <c r="DC79" s="10">
        <v>80800</v>
      </c>
      <c r="DD79" s="7">
        <v>75119</v>
      </c>
      <c r="DE79" s="10">
        <v>74004</v>
      </c>
      <c r="DF79" s="7">
        <v>73682</v>
      </c>
      <c r="DG79" s="10">
        <v>75846</v>
      </c>
      <c r="DH79" s="7">
        <v>77696</v>
      </c>
      <c r="DI79" s="10">
        <v>71000</v>
      </c>
      <c r="DJ79" s="7">
        <v>78018</v>
      </c>
      <c r="DK79" s="10">
        <v>71476</v>
      </c>
      <c r="DL79" s="7">
        <v>82331</v>
      </c>
      <c r="DM79" s="10">
        <v>76639</v>
      </c>
      <c r="DN79" s="7">
        <v>79175</v>
      </c>
      <c r="DO79" s="10">
        <v>77532</v>
      </c>
      <c r="DP79" s="7">
        <v>74334</v>
      </c>
      <c r="DQ79" s="10">
        <v>71925</v>
      </c>
      <c r="DR79" s="7">
        <v>70431</v>
      </c>
      <c r="DS79" s="10">
        <v>72320</v>
      </c>
      <c r="DT79" s="7">
        <v>68612</v>
      </c>
      <c r="DU79" s="10">
        <v>61052</v>
      </c>
      <c r="DV79" s="7">
        <v>62867</v>
      </c>
      <c r="DW79" s="10">
        <v>65688</v>
      </c>
      <c r="DX79" s="7">
        <v>66988</v>
      </c>
      <c r="DY79" s="10">
        <v>62405</v>
      </c>
      <c r="DZ79" s="7">
        <v>63254</v>
      </c>
      <c r="EA79" s="10">
        <v>62497</v>
      </c>
      <c r="EB79" s="7">
        <v>58426</v>
      </c>
      <c r="EC79" s="10">
        <v>55165</v>
      </c>
      <c r="ED79" s="7">
        <v>49805</v>
      </c>
      <c r="EE79" s="10">
        <v>47037</v>
      </c>
      <c r="EF79" s="7">
        <v>39725</v>
      </c>
      <c r="EG79" s="10">
        <v>26993.69</v>
      </c>
      <c r="EH79" s="7">
        <v>35908.67</v>
      </c>
      <c r="EI79" s="10">
        <v>36213.379999999997</v>
      </c>
      <c r="EJ79" s="7">
        <v>43182.75</v>
      </c>
      <c r="EK79" s="10">
        <v>36124</v>
      </c>
      <c r="EL79" s="7">
        <v>34278.153634697599</v>
      </c>
      <c r="EM79" s="10">
        <v>34238.234840302401</v>
      </c>
      <c r="EN79" s="7">
        <v>0</v>
      </c>
      <c r="EO79" s="10">
        <v>35318.2647670882</v>
      </c>
      <c r="EP79" s="7">
        <v>36212.424192755301</v>
      </c>
      <c r="EQ79" s="10">
        <v>38674.240422721297</v>
      </c>
      <c r="ER79" s="7">
        <v>38458.173618940302</v>
      </c>
      <c r="ES79" s="10">
        <v>36465.506439262099</v>
      </c>
      <c r="ET79" s="7">
        <v>38476.440650139499</v>
      </c>
      <c r="EU79" s="10">
        <v>37523.364485981299</v>
      </c>
      <c r="EV79" s="7">
        <v>37746.931524547799</v>
      </c>
      <c r="EW79" s="10">
        <v>38033.0373911559</v>
      </c>
      <c r="EX79" s="7">
        <v>44637.976686094902</v>
      </c>
      <c r="EY79" s="10">
        <v>38095.688545688601</v>
      </c>
      <c r="EZ79" s="7">
        <v>37070.005385029603</v>
      </c>
      <c r="FA79" s="10">
        <v>38458.173618940302</v>
      </c>
      <c r="FB79" s="7">
        <v>39962.864721485399</v>
      </c>
      <c r="FC79" s="10">
        <v>39694.956472369398</v>
      </c>
      <c r="FD79" s="7">
        <v>37350</v>
      </c>
      <c r="FE79" s="10">
        <v>34900</v>
      </c>
      <c r="FF79" s="7">
        <v>38550</v>
      </c>
      <c r="FG79" s="10">
        <v>38000</v>
      </c>
      <c r="FH79" s="7">
        <v>38850</v>
      </c>
      <c r="FI79" s="10">
        <v>38850</v>
      </c>
      <c r="FJ79" s="7">
        <v>39250</v>
      </c>
      <c r="FK79" s="10">
        <v>41757.874015747999</v>
      </c>
      <c r="FL79" s="7">
        <v>41660.629921259802</v>
      </c>
      <c r="FM79" s="10">
        <v>11558</v>
      </c>
      <c r="FN79" s="7"/>
      <c r="FO79" s="10"/>
      <c r="FP79" s="7"/>
      <c r="FQ79" s="10"/>
      <c r="FR79" s="7"/>
      <c r="FS79" s="10"/>
      <c r="FT79" s="7"/>
      <c r="FU79" s="10"/>
      <c r="FV79" s="7"/>
      <c r="FW79" s="10"/>
      <c r="FX79" s="7"/>
      <c r="FY79" s="10"/>
      <c r="FZ79" s="7"/>
      <c r="GA79" s="10"/>
      <c r="GB79" s="7"/>
      <c r="GC79" s="10"/>
      <c r="GD79" s="7"/>
      <c r="GE79" s="10"/>
      <c r="GF79" s="7"/>
      <c r="GG79" s="10"/>
      <c r="GH79" s="7"/>
      <c r="GI79" s="10"/>
      <c r="GJ79" s="7"/>
      <c r="GK79" s="10"/>
      <c r="GL79" s="7"/>
      <c r="GM79" s="10"/>
      <c r="GN79" s="7"/>
      <c r="GO79" s="10"/>
      <c r="GP79" s="7"/>
      <c r="GQ79" s="10"/>
      <c r="GR79" s="7"/>
      <c r="GS79" s="10"/>
      <c r="GT79" s="7"/>
      <c r="GU79" s="10"/>
      <c r="GV79" s="7"/>
      <c r="GW79" s="10"/>
      <c r="GX79" s="7"/>
      <c r="GY79" s="10"/>
      <c r="GZ79" s="7"/>
      <c r="HA79" s="10"/>
      <c r="HB79" s="7"/>
      <c r="HC79" s="10"/>
      <c r="HD79" s="7"/>
      <c r="HE79" s="10"/>
      <c r="HF79" s="7"/>
      <c r="HG79" s="10"/>
      <c r="HH79" s="7"/>
      <c r="HI79" s="10"/>
      <c r="HJ79" s="7"/>
      <c r="HK79" s="10"/>
      <c r="HL79" s="7"/>
      <c r="HM79" s="10"/>
      <c r="HN79" s="7"/>
      <c r="HO79" s="10"/>
      <c r="HP79" s="7"/>
      <c r="HQ79" s="10"/>
      <c r="HR79" s="7"/>
      <c r="HS79" s="10"/>
      <c r="HT79" s="7"/>
      <c r="HU79" s="10"/>
      <c r="HV79" s="7"/>
      <c r="HW79" s="10"/>
      <c r="HX79" s="7"/>
      <c r="HY79" s="10"/>
      <c r="HZ79" s="7"/>
      <c r="IA79" s="10"/>
      <c r="IB79" s="7"/>
      <c r="IC79" s="10"/>
      <c r="ID79" s="7"/>
      <c r="IE79" s="10"/>
      <c r="IF79" s="7"/>
      <c r="IG79" s="10"/>
      <c r="IH79" s="7"/>
      <c r="II79" s="10"/>
      <c r="IJ79" s="31"/>
      <c r="IK79" s="38"/>
      <c r="IL79" s="31"/>
      <c r="IM79" s="38"/>
      <c r="IN79" s="31"/>
      <c r="IO79" s="38"/>
      <c r="IP79" s="31"/>
      <c r="IQ79" s="38"/>
      <c r="IR79" s="31"/>
      <c r="IS79" s="38"/>
      <c r="IT79" s="31"/>
      <c r="IU79" s="38"/>
      <c r="IV79" s="31"/>
      <c r="IW79" s="38"/>
      <c r="IX79" s="31"/>
      <c r="IY79" s="38"/>
      <c r="IZ79" s="31"/>
      <c r="JA79" s="38"/>
      <c r="JB79" s="31"/>
      <c r="JC79" s="38"/>
      <c r="JD79" s="31"/>
      <c r="JE79" s="38"/>
      <c r="JF79" s="31"/>
      <c r="JG79" s="38"/>
      <c r="JH79" s="31"/>
      <c r="JI79" s="38"/>
      <c r="JJ79" s="31"/>
      <c r="JK79" s="38"/>
      <c r="JL79" s="31"/>
      <c r="JM79" s="38"/>
      <c r="JN79" s="31"/>
      <c r="JO79" s="38"/>
      <c r="JP79" s="31"/>
      <c r="JQ79" s="38"/>
      <c r="JR79" s="31"/>
      <c r="JS79" s="38"/>
      <c r="JT79" s="31"/>
      <c r="JU79" s="38"/>
      <c r="JV79" s="31"/>
      <c r="JW79" s="38"/>
      <c r="JX79" s="31"/>
    </row>
    <row r="80" spans="1:284" ht="24" x14ac:dyDescent="0.2">
      <c r="A80" s="22" t="s">
        <v>0</v>
      </c>
      <c r="B80" s="21" t="s">
        <v>24</v>
      </c>
      <c r="C80" s="3" t="s">
        <v>84</v>
      </c>
      <c r="D80" s="7"/>
      <c r="E80" s="10"/>
      <c r="F80" s="7"/>
      <c r="G80" s="10"/>
      <c r="H80" s="7"/>
      <c r="I80" s="10"/>
      <c r="J80" s="7"/>
      <c r="K80" s="10"/>
      <c r="L80" s="7"/>
      <c r="M80" s="10"/>
      <c r="N80" s="7"/>
      <c r="O80" s="10"/>
      <c r="P80" s="7"/>
      <c r="Q80" s="10"/>
      <c r="R80" s="7"/>
      <c r="S80" s="10"/>
      <c r="T80" s="7"/>
      <c r="U80" s="10"/>
      <c r="V80" s="7"/>
      <c r="W80" s="10"/>
      <c r="X80" s="7"/>
      <c r="Y80" s="10"/>
      <c r="Z80" s="7"/>
      <c r="AA80" s="10"/>
      <c r="AB80" s="7"/>
      <c r="AC80" s="10"/>
      <c r="AD80" s="7"/>
      <c r="AE80" s="10"/>
      <c r="AF80" s="7"/>
      <c r="AG80" s="10"/>
      <c r="AH80" s="7"/>
      <c r="AI80" s="10">
        <v>88018</v>
      </c>
      <c r="AJ80" s="7">
        <v>89208</v>
      </c>
      <c r="AK80" s="10">
        <v>106253</v>
      </c>
      <c r="AL80" s="7">
        <v>110782</v>
      </c>
      <c r="AM80" s="10">
        <v>106722</v>
      </c>
      <c r="AN80" s="7">
        <v>117543</v>
      </c>
      <c r="AO80" s="10">
        <v>120197</v>
      </c>
      <c r="AP80" s="7">
        <v>123005</v>
      </c>
      <c r="AQ80" s="10">
        <v>140731</v>
      </c>
      <c r="AR80" s="7">
        <v>149449</v>
      </c>
      <c r="AS80" s="10">
        <v>92109.553883999994</v>
      </c>
      <c r="AT80" s="7">
        <v>136116</v>
      </c>
      <c r="AU80" s="10">
        <v>134754</v>
      </c>
      <c r="AV80" s="7">
        <v>102244</v>
      </c>
      <c r="AW80" s="10">
        <v>83188</v>
      </c>
      <c r="AX80" s="7">
        <v>113352</v>
      </c>
      <c r="AY80" s="10">
        <v>148888</v>
      </c>
      <c r="AZ80" s="7">
        <v>142496.51999999999</v>
      </c>
      <c r="BA80" s="10">
        <v>126066</v>
      </c>
      <c r="BB80" s="7">
        <v>166115</v>
      </c>
      <c r="BC80" s="10">
        <v>147114</v>
      </c>
      <c r="BD80" s="7">
        <v>151480</v>
      </c>
      <c r="BE80" s="10">
        <v>155144</v>
      </c>
      <c r="BF80" s="7">
        <v>156156</v>
      </c>
      <c r="BG80" s="10">
        <v>152825</v>
      </c>
      <c r="BH80" s="7">
        <v>49665</v>
      </c>
      <c r="BI80" s="10">
        <v>0</v>
      </c>
      <c r="BJ80" s="7">
        <v>0</v>
      </c>
      <c r="BK80" s="10">
        <v>0</v>
      </c>
      <c r="BL80" s="7">
        <v>35780</v>
      </c>
      <c r="BM80" s="10">
        <v>90166</v>
      </c>
      <c r="BN80" s="7">
        <v>131859</v>
      </c>
      <c r="BO80" s="10">
        <v>106267</v>
      </c>
      <c r="BP80" s="7">
        <v>81746</v>
      </c>
      <c r="BQ80" s="10">
        <v>80233</v>
      </c>
      <c r="BR80" s="7">
        <v>74150</v>
      </c>
      <c r="BS80" s="10">
        <v>70961</v>
      </c>
      <c r="BT80" s="7">
        <v>88131</v>
      </c>
      <c r="BU80" s="10">
        <v>88596</v>
      </c>
      <c r="BV80" s="7">
        <v>86011</v>
      </c>
      <c r="BW80" s="10">
        <v>83204</v>
      </c>
      <c r="BX80" s="7">
        <v>81994</v>
      </c>
      <c r="BY80" s="10">
        <v>85349</v>
      </c>
      <c r="BZ80" s="7">
        <v>94950</v>
      </c>
      <c r="CA80" s="10">
        <v>91589</v>
      </c>
      <c r="CB80" s="7">
        <v>98200</v>
      </c>
      <c r="CC80" s="10">
        <v>91563</v>
      </c>
      <c r="CD80" s="7">
        <v>46676</v>
      </c>
      <c r="CE80" s="10">
        <v>57932</v>
      </c>
      <c r="CF80" s="7">
        <v>69259</v>
      </c>
      <c r="CG80" s="10">
        <v>67713</v>
      </c>
      <c r="CH80" s="7">
        <v>66901</v>
      </c>
      <c r="CI80" s="10">
        <v>74781</v>
      </c>
      <c r="CJ80" s="7">
        <v>81789</v>
      </c>
      <c r="CK80" s="10">
        <v>73791</v>
      </c>
      <c r="CL80" s="7">
        <v>68309</v>
      </c>
      <c r="CM80" s="10">
        <v>79864</v>
      </c>
      <c r="CN80" s="7">
        <v>96750</v>
      </c>
      <c r="CO80" s="10">
        <v>94451</v>
      </c>
      <c r="CP80" s="7">
        <v>77031</v>
      </c>
      <c r="CQ80" s="10">
        <v>64378</v>
      </c>
      <c r="CR80" s="7">
        <v>66195</v>
      </c>
      <c r="CS80" s="10">
        <v>73386</v>
      </c>
      <c r="CT80" s="7">
        <v>68930</v>
      </c>
      <c r="CU80" s="10">
        <v>76631</v>
      </c>
      <c r="CV80" s="7">
        <v>77389</v>
      </c>
      <c r="CW80" s="10">
        <v>77821</v>
      </c>
      <c r="CX80" s="7">
        <v>90891</v>
      </c>
      <c r="CY80" s="10">
        <v>89859</v>
      </c>
      <c r="CZ80" s="7">
        <v>90950</v>
      </c>
      <c r="DA80" s="10">
        <v>76842</v>
      </c>
      <c r="DB80" s="7">
        <v>84593</v>
      </c>
      <c r="DC80" s="10">
        <v>85575</v>
      </c>
      <c r="DD80" s="7">
        <v>77862</v>
      </c>
      <c r="DE80" s="10">
        <v>74574</v>
      </c>
      <c r="DF80" s="7">
        <v>71746</v>
      </c>
      <c r="DG80" s="10">
        <v>74293</v>
      </c>
      <c r="DH80" s="7">
        <v>76496</v>
      </c>
      <c r="DI80" s="10">
        <v>68249</v>
      </c>
      <c r="DJ80" s="7">
        <v>72241</v>
      </c>
      <c r="DK80" s="10">
        <v>69554</v>
      </c>
      <c r="DL80" s="7">
        <v>72706</v>
      </c>
      <c r="DM80" s="10">
        <v>68338</v>
      </c>
      <c r="DN80" s="7">
        <v>69548</v>
      </c>
      <c r="DO80" s="10">
        <v>66402</v>
      </c>
      <c r="DP80" s="7">
        <v>62438</v>
      </c>
      <c r="DQ80" s="10">
        <v>61258</v>
      </c>
      <c r="DR80" s="7">
        <v>58967</v>
      </c>
      <c r="DS80" s="10">
        <v>60543</v>
      </c>
      <c r="DT80" s="7">
        <v>57785</v>
      </c>
      <c r="DU80" s="10">
        <v>51832</v>
      </c>
      <c r="DV80" s="7">
        <v>53040</v>
      </c>
      <c r="DW80" s="10">
        <v>55534</v>
      </c>
      <c r="DX80" s="7">
        <v>57398</v>
      </c>
      <c r="DY80" s="10">
        <v>52986</v>
      </c>
      <c r="DZ80" s="7">
        <v>53331</v>
      </c>
      <c r="EA80" s="10">
        <v>52915</v>
      </c>
      <c r="EB80" s="7">
        <v>48527</v>
      </c>
      <c r="EC80" s="10">
        <v>45741</v>
      </c>
      <c r="ED80" s="7">
        <v>41822</v>
      </c>
      <c r="EE80" s="10">
        <v>40520</v>
      </c>
      <c r="EF80" s="7">
        <v>35416</v>
      </c>
      <c r="EG80" s="10">
        <v>30254.720000000001</v>
      </c>
      <c r="EH80" s="7">
        <v>33667.089999999997</v>
      </c>
      <c r="EI80" s="10">
        <v>34119.82</v>
      </c>
      <c r="EJ80" s="7">
        <v>36539.25</v>
      </c>
      <c r="EK80" s="10">
        <v>35029</v>
      </c>
      <c r="EL80" s="7">
        <v>34092.112095296303</v>
      </c>
      <c r="EM80" s="10">
        <v>33962.120043203198</v>
      </c>
      <c r="EN80" s="7">
        <v>36142.919948708601</v>
      </c>
      <c r="EO80" s="10">
        <v>33941.6119737474</v>
      </c>
      <c r="EP80" s="7">
        <v>36815.964595967896</v>
      </c>
      <c r="EQ80" s="10">
        <v>38414.332892998696</v>
      </c>
      <c r="ER80" s="7">
        <v>33133.9909808343</v>
      </c>
      <c r="ES80" s="10">
        <v>33164.749390880599</v>
      </c>
      <c r="ET80" s="7">
        <v>35063.208011820701</v>
      </c>
      <c r="EU80" s="10">
        <v>34285.046728972004</v>
      </c>
      <c r="EV80" s="7">
        <v>35859.5849483204</v>
      </c>
      <c r="EW80" s="10">
        <v>36053.235444767</v>
      </c>
      <c r="EX80" s="7">
        <v>35801.790174854301</v>
      </c>
      <c r="EY80" s="10">
        <v>33747.2972972973</v>
      </c>
      <c r="EZ80" s="7">
        <v>33566.128163704903</v>
      </c>
      <c r="FA80" s="10">
        <v>32910.323723627</v>
      </c>
      <c r="FB80" s="7">
        <v>29020.651762031099</v>
      </c>
      <c r="FC80" s="10">
        <v>30733.279712339099</v>
      </c>
      <c r="FD80" s="7">
        <v>29700</v>
      </c>
      <c r="FE80" s="10">
        <v>27250</v>
      </c>
      <c r="FF80" s="7">
        <v>30050</v>
      </c>
      <c r="FG80" s="10">
        <v>29500</v>
      </c>
      <c r="FH80" s="7">
        <v>30450</v>
      </c>
      <c r="FI80" s="10">
        <v>30550</v>
      </c>
      <c r="FJ80" s="7">
        <v>30200</v>
      </c>
      <c r="FK80" s="10">
        <v>32055.039370078699</v>
      </c>
      <c r="FL80" s="7">
        <v>32054.803149606301</v>
      </c>
      <c r="FM80" s="10">
        <v>9022</v>
      </c>
      <c r="FN80" s="7"/>
      <c r="FO80" s="10"/>
      <c r="FP80" s="7"/>
      <c r="FQ80" s="10"/>
      <c r="FR80" s="7"/>
      <c r="FS80" s="10"/>
      <c r="FT80" s="7"/>
      <c r="FU80" s="10"/>
      <c r="FV80" s="7"/>
      <c r="FW80" s="10"/>
      <c r="FX80" s="7"/>
      <c r="FY80" s="10"/>
      <c r="FZ80" s="7"/>
      <c r="GA80" s="10"/>
      <c r="GB80" s="7"/>
      <c r="GC80" s="10"/>
      <c r="GD80" s="7"/>
      <c r="GE80" s="10"/>
      <c r="GF80" s="7"/>
      <c r="GG80" s="10"/>
      <c r="GH80" s="7"/>
      <c r="GI80" s="10"/>
      <c r="GJ80" s="7"/>
      <c r="GK80" s="10"/>
      <c r="GL80" s="7"/>
      <c r="GM80" s="10"/>
      <c r="GN80" s="7"/>
      <c r="GO80" s="10"/>
      <c r="GP80" s="7"/>
      <c r="GQ80" s="10"/>
      <c r="GR80" s="7"/>
      <c r="GS80" s="10"/>
      <c r="GT80" s="7"/>
      <c r="GU80" s="10"/>
      <c r="GV80" s="7"/>
      <c r="GW80" s="10"/>
      <c r="GX80" s="7"/>
      <c r="GY80" s="10"/>
      <c r="GZ80" s="7"/>
      <c r="HA80" s="10"/>
      <c r="HB80" s="7"/>
      <c r="HC80" s="10"/>
      <c r="HD80" s="7"/>
      <c r="HE80" s="10"/>
      <c r="HF80" s="7"/>
      <c r="HG80" s="10"/>
      <c r="HH80" s="7"/>
      <c r="HI80" s="10"/>
      <c r="HJ80" s="7"/>
      <c r="HK80" s="10"/>
      <c r="HL80" s="7"/>
      <c r="HM80" s="10"/>
      <c r="HN80" s="7"/>
      <c r="HO80" s="10"/>
      <c r="HP80" s="7"/>
      <c r="HQ80" s="10"/>
      <c r="HR80" s="7"/>
      <c r="HS80" s="10"/>
      <c r="HT80" s="7"/>
      <c r="HU80" s="10"/>
      <c r="HV80" s="7"/>
      <c r="HW80" s="10"/>
      <c r="HX80" s="7"/>
      <c r="HY80" s="10"/>
      <c r="HZ80" s="7"/>
      <c r="IA80" s="10"/>
      <c r="IB80" s="7"/>
      <c r="IC80" s="10"/>
      <c r="ID80" s="7"/>
      <c r="IE80" s="10"/>
      <c r="IF80" s="7"/>
      <c r="IG80" s="10"/>
      <c r="IH80" s="7"/>
      <c r="II80" s="10"/>
      <c r="IJ80" s="31"/>
      <c r="IK80" s="38"/>
      <c r="IL80" s="31"/>
      <c r="IM80" s="38"/>
      <c r="IN80" s="31"/>
      <c r="IO80" s="38"/>
      <c r="IP80" s="31"/>
      <c r="IQ80" s="38"/>
      <c r="IR80" s="31"/>
      <c r="IS80" s="38"/>
      <c r="IT80" s="31"/>
      <c r="IU80" s="38"/>
      <c r="IV80" s="31"/>
      <c r="IW80" s="38"/>
      <c r="IX80" s="31"/>
      <c r="IY80" s="38"/>
      <c r="IZ80" s="31"/>
      <c r="JA80" s="38"/>
      <c r="JB80" s="31"/>
      <c r="JC80" s="38"/>
      <c r="JD80" s="31"/>
      <c r="JE80" s="38"/>
      <c r="JF80" s="31"/>
      <c r="JG80" s="38"/>
      <c r="JH80" s="31"/>
      <c r="JI80" s="38"/>
      <c r="JJ80" s="31"/>
      <c r="JK80" s="38"/>
      <c r="JL80" s="31"/>
      <c r="JM80" s="38"/>
      <c r="JN80" s="31"/>
      <c r="JO80" s="38"/>
      <c r="JP80" s="31"/>
      <c r="JQ80" s="38"/>
      <c r="JR80" s="31"/>
      <c r="JS80" s="38"/>
      <c r="JT80" s="31"/>
      <c r="JU80" s="38"/>
      <c r="JV80" s="31"/>
      <c r="JW80" s="38"/>
      <c r="JX80" s="31"/>
    </row>
    <row r="81" spans="1:284" ht="24" x14ac:dyDescent="0.2">
      <c r="A81" s="22" t="s">
        <v>0</v>
      </c>
      <c r="B81" s="21" t="s">
        <v>24</v>
      </c>
      <c r="C81" s="3" t="s">
        <v>85</v>
      </c>
      <c r="D81" s="7"/>
      <c r="E81" s="10"/>
      <c r="F81" s="7"/>
      <c r="G81" s="10"/>
      <c r="H81" s="7"/>
      <c r="I81" s="10"/>
      <c r="J81" s="7"/>
      <c r="K81" s="10"/>
      <c r="L81" s="7"/>
      <c r="M81" s="10"/>
      <c r="N81" s="7"/>
      <c r="O81" s="10"/>
      <c r="P81" s="7"/>
      <c r="Q81" s="10"/>
      <c r="R81" s="7"/>
      <c r="S81" s="10"/>
      <c r="T81" s="7"/>
      <c r="U81" s="10"/>
      <c r="V81" s="7"/>
      <c r="W81" s="10"/>
      <c r="X81" s="7"/>
      <c r="Y81" s="10"/>
      <c r="Z81" s="7"/>
      <c r="AA81" s="10"/>
      <c r="AB81" s="7"/>
      <c r="AC81" s="10"/>
      <c r="AD81" s="7"/>
      <c r="AE81" s="10"/>
      <c r="AF81" s="7"/>
      <c r="AG81" s="10"/>
      <c r="AH81" s="7"/>
      <c r="AI81" s="10">
        <v>37722</v>
      </c>
      <c r="AJ81" s="7">
        <v>38232</v>
      </c>
      <c r="AK81" s="10">
        <v>45537</v>
      </c>
      <c r="AL81" s="7">
        <v>47478</v>
      </c>
      <c r="AM81" s="10">
        <v>45738</v>
      </c>
      <c r="AN81" s="7">
        <v>50377</v>
      </c>
      <c r="AO81" s="10">
        <v>28649</v>
      </c>
      <c r="AP81" s="7">
        <v>49052.7</v>
      </c>
      <c r="AQ81" s="10">
        <v>33021</v>
      </c>
      <c r="AR81" s="7">
        <v>34113</v>
      </c>
      <c r="AS81" s="10">
        <v>35880</v>
      </c>
      <c r="AT81" s="7">
        <v>32660</v>
      </c>
      <c r="AU81" s="10">
        <v>32336</v>
      </c>
      <c r="AV81" s="7">
        <v>28532</v>
      </c>
      <c r="AW81" s="10">
        <v>21017</v>
      </c>
      <c r="AX81" s="7">
        <v>30039</v>
      </c>
      <c r="AY81" s="10">
        <v>47287</v>
      </c>
      <c r="AZ81" s="7">
        <v>44036.06</v>
      </c>
      <c r="BA81" s="10">
        <v>23279</v>
      </c>
      <c r="BB81" s="7">
        <v>50132</v>
      </c>
      <c r="BC81" s="10">
        <v>83336</v>
      </c>
      <c r="BD81" s="7">
        <v>45459</v>
      </c>
      <c r="BE81" s="10">
        <v>35253</v>
      </c>
      <c r="BF81" s="7">
        <v>39495</v>
      </c>
      <c r="BG81" s="10">
        <v>33745</v>
      </c>
      <c r="BH81" s="7">
        <v>3002</v>
      </c>
      <c r="BI81" s="10">
        <v>0</v>
      </c>
      <c r="BJ81" s="7">
        <v>0</v>
      </c>
      <c r="BK81" s="10">
        <v>0</v>
      </c>
      <c r="BL81" s="7">
        <v>34577</v>
      </c>
      <c r="BM81" s="10">
        <v>45231</v>
      </c>
      <c r="BN81" s="7">
        <v>26240</v>
      </c>
      <c r="BO81" s="10">
        <v>23463</v>
      </c>
      <c r="BP81" s="7">
        <v>27807</v>
      </c>
      <c r="BQ81" s="10">
        <v>34293</v>
      </c>
      <c r="BR81" s="7">
        <v>28797</v>
      </c>
      <c r="BS81" s="10">
        <v>31555</v>
      </c>
      <c r="BT81" s="7">
        <v>40534</v>
      </c>
      <c r="BU81" s="10">
        <v>41489</v>
      </c>
      <c r="BV81" s="7">
        <v>33620</v>
      </c>
      <c r="BW81" s="10">
        <v>38588</v>
      </c>
      <c r="BX81" s="7">
        <v>29535</v>
      </c>
      <c r="BY81" s="10">
        <v>24521</v>
      </c>
      <c r="BZ81" s="7">
        <v>41653</v>
      </c>
      <c r="CA81" s="10">
        <v>43938</v>
      </c>
      <c r="CB81" s="7">
        <v>51050</v>
      </c>
      <c r="CC81" s="10">
        <v>52269</v>
      </c>
      <c r="CD81" s="7">
        <v>48489</v>
      </c>
      <c r="CE81" s="10">
        <v>42400</v>
      </c>
      <c r="CF81" s="7">
        <v>42145</v>
      </c>
      <c r="CG81" s="10">
        <v>41209</v>
      </c>
      <c r="CH81" s="7">
        <v>39012</v>
      </c>
      <c r="CI81" s="10">
        <v>41574</v>
      </c>
      <c r="CJ81" s="7">
        <v>48403</v>
      </c>
      <c r="CK81" s="10">
        <v>42358</v>
      </c>
      <c r="CL81" s="7">
        <v>48202</v>
      </c>
      <c r="CM81" s="10">
        <v>50980</v>
      </c>
      <c r="CN81" s="7">
        <v>52890</v>
      </c>
      <c r="CO81" s="10">
        <v>72010</v>
      </c>
      <c r="CP81" s="7">
        <v>53938</v>
      </c>
      <c r="CQ81" s="10">
        <v>54020</v>
      </c>
      <c r="CR81" s="7">
        <v>53603</v>
      </c>
      <c r="CS81" s="10">
        <v>52510</v>
      </c>
      <c r="CT81" s="7">
        <v>47715</v>
      </c>
      <c r="CU81" s="10">
        <v>57233</v>
      </c>
      <c r="CV81" s="7">
        <v>54947</v>
      </c>
      <c r="CW81" s="10">
        <v>55145</v>
      </c>
      <c r="CX81" s="7">
        <v>62043</v>
      </c>
      <c r="CY81" s="10">
        <v>61165</v>
      </c>
      <c r="CZ81" s="7">
        <v>62748</v>
      </c>
      <c r="DA81" s="10">
        <v>58590</v>
      </c>
      <c r="DB81" s="7">
        <v>57250</v>
      </c>
      <c r="DC81" s="10">
        <v>58892</v>
      </c>
      <c r="DD81" s="7">
        <v>55751</v>
      </c>
      <c r="DE81" s="10">
        <v>55880</v>
      </c>
      <c r="DF81" s="7">
        <v>57177</v>
      </c>
      <c r="DG81" s="10">
        <v>59618</v>
      </c>
      <c r="DH81" s="7">
        <v>58834</v>
      </c>
      <c r="DI81" s="10">
        <v>50649</v>
      </c>
      <c r="DJ81" s="7">
        <v>53136</v>
      </c>
      <c r="DK81" s="10">
        <v>51345</v>
      </c>
      <c r="DL81" s="7">
        <v>51384</v>
      </c>
      <c r="DM81" s="10">
        <v>48490</v>
      </c>
      <c r="DN81" s="7">
        <v>50001</v>
      </c>
      <c r="DO81" s="10">
        <v>49234</v>
      </c>
      <c r="DP81" s="7">
        <v>61014</v>
      </c>
      <c r="DQ81" s="10">
        <v>53332</v>
      </c>
      <c r="DR81" s="7">
        <v>52692</v>
      </c>
      <c r="DS81" s="10">
        <v>52597</v>
      </c>
      <c r="DT81" s="7">
        <v>52464</v>
      </c>
      <c r="DU81" s="10">
        <v>40433</v>
      </c>
      <c r="DV81" s="7">
        <v>48326</v>
      </c>
      <c r="DW81" s="10">
        <v>56678</v>
      </c>
      <c r="DX81" s="7">
        <v>53683</v>
      </c>
      <c r="DY81" s="10">
        <v>54890</v>
      </c>
      <c r="DZ81" s="7">
        <v>67715</v>
      </c>
      <c r="EA81" s="10">
        <v>62021</v>
      </c>
      <c r="EB81" s="7">
        <v>58468</v>
      </c>
      <c r="EC81" s="10">
        <v>68838</v>
      </c>
      <c r="ED81" s="7">
        <v>70275</v>
      </c>
      <c r="EE81" s="10">
        <v>84273</v>
      </c>
      <c r="EF81" s="7">
        <v>100948</v>
      </c>
      <c r="EG81" s="10">
        <v>94478.03</v>
      </c>
      <c r="EH81" s="7">
        <v>109571.94</v>
      </c>
      <c r="EI81" s="10">
        <v>112916.13</v>
      </c>
      <c r="EJ81" s="7">
        <v>119583</v>
      </c>
      <c r="EK81" s="10">
        <v>119973</v>
      </c>
      <c r="EL81" s="7">
        <v>121531.635613928</v>
      </c>
      <c r="EM81" s="10">
        <v>117808.980095664</v>
      </c>
      <c r="EN81" s="7">
        <v>130562.392379557</v>
      </c>
      <c r="EO81" s="10">
        <v>117632.607651673</v>
      </c>
      <c r="EP81" s="7">
        <v>118394.50909686901</v>
      </c>
      <c r="EQ81" s="10">
        <v>124807.595772787</v>
      </c>
      <c r="ER81" s="7">
        <v>134086.69673055201</v>
      </c>
      <c r="ES81" s="10">
        <v>124380.90845805799</v>
      </c>
      <c r="ET81" s="7">
        <v>124427.84436053201</v>
      </c>
      <c r="EU81" s="10">
        <v>116836.448598131</v>
      </c>
      <c r="EV81" s="7">
        <v>120127.059108527</v>
      </c>
      <c r="EW81" s="10">
        <v>111129.40925388401</v>
      </c>
      <c r="EX81" s="7">
        <v>106276.43630308101</v>
      </c>
      <c r="EY81" s="10">
        <v>99067.696267696301</v>
      </c>
      <c r="EZ81" s="7">
        <v>98717.932148626802</v>
      </c>
      <c r="FA81" s="10">
        <v>91499.045122636206</v>
      </c>
      <c r="FB81" s="7">
        <v>110690.791966654</v>
      </c>
      <c r="FC81" s="10">
        <v>110597.634367903</v>
      </c>
      <c r="FD81" s="7">
        <v>101850</v>
      </c>
      <c r="FE81" s="10">
        <v>92650</v>
      </c>
      <c r="FF81" s="7">
        <v>100650</v>
      </c>
      <c r="FG81" s="10">
        <v>97000</v>
      </c>
      <c r="FH81" s="7">
        <v>96850</v>
      </c>
      <c r="FI81" s="10">
        <v>96250</v>
      </c>
      <c r="FJ81" s="7">
        <v>97000</v>
      </c>
      <c r="FK81" s="10">
        <v>103068.503937008</v>
      </c>
      <c r="FL81" s="7">
        <v>102957.48031496099</v>
      </c>
      <c r="FM81" s="10">
        <v>27750</v>
      </c>
      <c r="FN81" s="7"/>
      <c r="FO81" s="10"/>
      <c r="FP81" s="7"/>
      <c r="FQ81" s="10"/>
      <c r="FR81" s="7"/>
      <c r="FS81" s="10"/>
      <c r="FT81" s="7"/>
      <c r="FU81" s="10"/>
      <c r="FV81" s="7"/>
      <c r="FW81" s="10"/>
      <c r="FX81" s="7"/>
      <c r="FY81" s="10"/>
      <c r="FZ81" s="7"/>
      <c r="GA81" s="10"/>
      <c r="GB81" s="7"/>
      <c r="GC81" s="10"/>
      <c r="GD81" s="7"/>
      <c r="GE81" s="10"/>
      <c r="GF81" s="7"/>
      <c r="GG81" s="10"/>
      <c r="GH81" s="7"/>
      <c r="GI81" s="10"/>
      <c r="GJ81" s="7"/>
      <c r="GK81" s="10"/>
      <c r="GL81" s="7"/>
      <c r="GM81" s="10"/>
      <c r="GN81" s="7"/>
      <c r="GO81" s="10"/>
      <c r="GP81" s="7"/>
      <c r="GQ81" s="10"/>
      <c r="GR81" s="7"/>
      <c r="GS81" s="10"/>
      <c r="GT81" s="7"/>
      <c r="GU81" s="10"/>
      <c r="GV81" s="7"/>
      <c r="GW81" s="10"/>
      <c r="GX81" s="7"/>
      <c r="GY81" s="10"/>
      <c r="GZ81" s="7"/>
      <c r="HA81" s="10"/>
      <c r="HB81" s="7"/>
      <c r="HC81" s="10"/>
      <c r="HD81" s="7"/>
      <c r="HE81" s="10"/>
      <c r="HF81" s="7"/>
      <c r="HG81" s="10"/>
      <c r="HH81" s="7"/>
      <c r="HI81" s="10"/>
      <c r="HJ81" s="7"/>
      <c r="HK81" s="10"/>
      <c r="HL81" s="7"/>
      <c r="HM81" s="10"/>
      <c r="HN81" s="7"/>
      <c r="HO81" s="10"/>
      <c r="HP81" s="7"/>
      <c r="HQ81" s="10"/>
      <c r="HR81" s="7"/>
      <c r="HS81" s="10"/>
      <c r="HT81" s="7"/>
      <c r="HU81" s="10"/>
      <c r="HV81" s="7"/>
      <c r="HW81" s="10"/>
      <c r="HX81" s="7"/>
      <c r="HY81" s="10"/>
      <c r="HZ81" s="7"/>
      <c r="IA81" s="10"/>
      <c r="IB81" s="7"/>
      <c r="IC81" s="10"/>
      <c r="ID81" s="7"/>
      <c r="IE81" s="10"/>
      <c r="IF81" s="7"/>
      <c r="IG81" s="10"/>
      <c r="IH81" s="7"/>
      <c r="II81" s="10"/>
      <c r="IJ81" s="31"/>
      <c r="IK81" s="38"/>
      <c r="IL81" s="31"/>
      <c r="IM81" s="38"/>
      <c r="IN81" s="31"/>
      <c r="IO81" s="38"/>
      <c r="IP81" s="31"/>
      <c r="IQ81" s="38"/>
      <c r="IR81" s="31"/>
      <c r="IS81" s="38"/>
      <c r="IT81" s="31"/>
      <c r="IU81" s="38"/>
      <c r="IV81" s="31"/>
      <c r="IW81" s="38"/>
      <c r="IX81" s="31"/>
      <c r="IY81" s="38"/>
      <c r="IZ81" s="31"/>
      <c r="JA81" s="38"/>
      <c r="JB81" s="31"/>
      <c r="JC81" s="38"/>
      <c r="JD81" s="31"/>
      <c r="JE81" s="38"/>
      <c r="JF81" s="31"/>
      <c r="JG81" s="38"/>
      <c r="JH81" s="31"/>
      <c r="JI81" s="38"/>
      <c r="JJ81" s="31"/>
      <c r="JK81" s="38"/>
      <c r="JL81" s="31"/>
      <c r="JM81" s="38"/>
      <c r="JN81" s="31"/>
      <c r="JO81" s="38"/>
      <c r="JP81" s="31"/>
      <c r="JQ81" s="38"/>
      <c r="JR81" s="31"/>
      <c r="JS81" s="38"/>
      <c r="JT81" s="31"/>
      <c r="JU81" s="38"/>
      <c r="JV81" s="31"/>
      <c r="JW81" s="38"/>
      <c r="JX81" s="31"/>
    </row>
    <row r="82" spans="1:284" ht="24" x14ac:dyDescent="0.2">
      <c r="A82" s="22" t="s">
        <v>0</v>
      </c>
      <c r="B82" s="21" t="s">
        <v>24</v>
      </c>
      <c r="C82" s="3" t="s">
        <v>86</v>
      </c>
      <c r="D82" s="7"/>
      <c r="E82" s="10"/>
      <c r="F82" s="7"/>
      <c r="G82" s="10"/>
      <c r="H82" s="7"/>
      <c r="I82" s="10"/>
      <c r="J82" s="7"/>
      <c r="K82" s="10"/>
      <c r="L82" s="7"/>
      <c r="M82" s="10"/>
      <c r="N82" s="7"/>
      <c r="O82" s="10"/>
      <c r="P82" s="7"/>
      <c r="Q82" s="10"/>
      <c r="R82" s="7"/>
      <c r="S82" s="10"/>
      <c r="T82" s="7"/>
      <c r="U82" s="10"/>
      <c r="V82" s="7"/>
      <c r="W82" s="10"/>
      <c r="X82" s="7"/>
      <c r="Y82" s="10"/>
      <c r="Z82" s="7"/>
      <c r="AA82" s="10"/>
      <c r="AB82" s="7"/>
      <c r="AC82" s="10"/>
      <c r="AD82" s="7"/>
      <c r="AE82" s="10"/>
      <c r="AF82" s="7"/>
      <c r="AG82" s="10"/>
      <c r="AH82" s="7"/>
      <c r="AI82" s="10">
        <v>56583</v>
      </c>
      <c r="AJ82" s="7">
        <v>57348</v>
      </c>
      <c r="AK82" s="10">
        <v>68306</v>
      </c>
      <c r="AL82" s="7">
        <v>71217</v>
      </c>
      <c r="AM82" s="10">
        <v>68607</v>
      </c>
      <c r="AN82" s="7">
        <v>87160</v>
      </c>
      <c r="AO82" s="10">
        <v>88045</v>
      </c>
      <c r="AP82" s="7">
        <v>90161</v>
      </c>
      <c r="AQ82" s="10">
        <v>107710</v>
      </c>
      <c r="AR82" s="7">
        <v>114518</v>
      </c>
      <c r="AS82" s="10">
        <v>109407</v>
      </c>
      <c r="AT82" s="7">
        <v>102403</v>
      </c>
      <c r="AU82" s="10">
        <v>101380</v>
      </c>
      <c r="AV82" s="7">
        <v>55797</v>
      </c>
      <c r="AW82" s="10">
        <v>45332</v>
      </c>
      <c r="AX82" s="7">
        <v>62170</v>
      </c>
      <c r="AY82" s="10">
        <v>80965</v>
      </c>
      <c r="AZ82" s="7">
        <v>68815.070000000007</v>
      </c>
      <c r="BA82" s="10">
        <v>62665</v>
      </c>
      <c r="BB82" s="7">
        <v>82251</v>
      </c>
      <c r="BC82" s="10">
        <v>55959</v>
      </c>
      <c r="BD82" s="7">
        <v>72528</v>
      </c>
      <c r="BE82" s="10">
        <v>63158</v>
      </c>
      <c r="BF82" s="7">
        <v>57527</v>
      </c>
      <c r="BG82" s="10">
        <v>61085</v>
      </c>
      <c r="BH82" s="7">
        <v>22671</v>
      </c>
      <c r="BI82" s="10">
        <v>0</v>
      </c>
      <c r="BJ82" s="7">
        <v>0</v>
      </c>
      <c r="BK82" s="10">
        <v>0</v>
      </c>
      <c r="BL82" s="7">
        <v>24774</v>
      </c>
      <c r="BM82" s="10">
        <v>44128</v>
      </c>
      <c r="BN82" s="7">
        <v>63669</v>
      </c>
      <c r="BO82" s="10">
        <v>51943</v>
      </c>
      <c r="BP82" s="7">
        <v>38330</v>
      </c>
      <c r="BQ82" s="10">
        <v>31596</v>
      </c>
      <c r="BR82" s="7">
        <v>49767</v>
      </c>
      <c r="BS82" s="10">
        <v>39877</v>
      </c>
      <c r="BT82" s="7">
        <v>52696</v>
      </c>
      <c r="BU82" s="10">
        <v>46934</v>
      </c>
      <c r="BV82" s="7">
        <v>46276</v>
      </c>
      <c r="BW82" s="10">
        <v>49322</v>
      </c>
      <c r="BX82" s="7">
        <v>63153</v>
      </c>
      <c r="BY82" s="10">
        <v>78420</v>
      </c>
      <c r="BZ82" s="7">
        <v>83798</v>
      </c>
      <c r="CA82" s="10">
        <v>102616</v>
      </c>
      <c r="CB82" s="7">
        <v>105000</v>
      </c>
      <c r="CC82" s="10">
        <v>70941</v>
      </c>
      <c r="CD82" s="7">
        <v>36202</v>
      </c>
      <c r="CE82" s="10">
        <v>46457</v>
      </c>
      <c r="CF82" s="7">
        <v>56054</v>
      </c>
      <c r="CG82" s="10">
        <v>54704</v>
      </c>
      <c r="CH82" s="7">
        <v>52177</v>
      </c>
      <c r="CI82" s="10">
        <v>58143</v>
      </c>
      <c r="CJ82" s="7">
        <v>68743</v>
      </c>
      <c r="CK82" s="10">
        <v>65111</v>
      </c>
      <c r="CL82" s="7">
        <v>59732</v>
      </c>
      <c r="CM82" s="10">
        <v>70449</v>
      </c>
      <c r="CN82" s="7">
        <v>87809</v>
      </c>
      <c r="CO82" s="10">
        <v>78288</v>
      </c>
      <c r="CP82" s="7">
        <v>68747</v>
      </c>
      <c r="CQ82" s="10">
        <v>59198</v>
      </c>
      <c r="CR82" s="7">
        <v>60093</v>
      </c>
      <c r="CS82" s="10">
        <v>64358</v>
      </c>
      <c r="CT82" s="7">
        <v>62580</v>
      </c>
      <c r="CU82" s="10">
        <v>71939</v>
      </c>
      <c r="CV82" s="7">
        <v>74731</v>
      </c>
      <c r="CW82" s="10">
        <v>76419</v>
      </c>
      <c r="CX82" s="7">
        <v>83342</v>
      </c>
      <c r="CY82" s="10">
        <v>75456</v>
      </c>
      <c r="CZ82" s="7">
        <v>65000</v>
      </c>
      <c r="DA82" s="10">
        <v>73745</v>
      </c>
      <c r="DB82" s="7">
        <v>86298</v>
      </c>
      <c r="DC82" s="10">
        <v>72316</v>
      </c>
      <c r="DD82" s="7">
        <v>62501</v>
      </c>
      <c r="DE82" s="10">
        <v>79406</v>
      </c>
      <c r="DF82" s="7">
        <v>77137</v>
      </c>
      <c r="DG82" s="10">
        <v>79303</v>
      </c>
      <c r="DH82" s="7">
        <v>81149</v>
      </c>
      <c r="DI82" s="10">
        <v>74702</v>
      </c>
      <c r="DJ82" s="7">
        <v>83009</v>
      </c>
      <c r="DK82" s="10">
        <v>82773</v>
      </c>
      <c r="DL82" s="7">
        <v>87514</v>
      </c>
      <c r="DM82" s="10">
        <v>84439</v>
      </c>
      <c r="DN82" s="7">
        <v>86855</v>
      </c>
      <c r="DO82" s="10">
        <v>84986</v>
      </c>
      <c r="DP82" s="7">
        <v>82464</v>
      </c>
      <c r="DQ82" s="10">
        <v>81393</v>
      </c>
      <c r="DR82" s="7">
        <v>79893</v>
      </c>
      <c r="DS82" s="10">
        <v>82865</v>
      </c>
      <c r="DT82" s="7">
        <v>80186</v>
      </c>
      <c r="DU82" s="10">
        <v>71314</v>
      </c>
      <c r="DV82" s="7">
        <v>71908</v>
      </c>
      <c r="DW82" s="10">
        <v>71744</v>
      </c>
      <c r="DX82" s="7">
        <v>71274</v>
      </c>
      <c r="DY82" s="10">
        <v>67063</v>
      </c>
      <c r="DZ82" s="7">
        <v>63301</v>
      </c>
      <c r="EA82" s="10">
        <v>60750</v>
      </c>
      <c r="EB82" s="7">
        <v>55756</v>
      </c>
      <c r="EC82" s="10">
        <v>53249</v>
      </c>
      <c r="ED82" s="7">
        <v>48319</v>
      </c>
      <c r="EE82" s="10">
        <v>46260</v>
      </c>
      <c r="EF82" s="7">
        <v>39908</v>
      </c>
      <c r="EG82" s="10">
        <v>33470.370000000003</v>
      </c>
      <c r="EH82" s="7">
        <v>37578.82</v>
      </c>
      <c r="EI82" s="10">
        <v>38217.760000000002</v>
      </c>
      <c r="EJ82" s="7">
        <v>46504.5</v>
      </c>
      <c r="EK82" s="10">
        <v>37978</v>
      </c>
      <c r="EL82" s="7">
        <v>36092.058643860699</v>
      </c>
      <c r="EM82" s="10">
        <v>35158.617497299798</v>
      </c>
      <c r="EN82" s="7">
        <v>36976.186114673001</v>
      </c>
      <c r="EO82" s="10">
        <v>36077.797342724502</v>
      </c>
      <c r="EP82" s="7">
        <v>41744.877888870702</v>
      </c>
      <c r="EQ82" s="10">
        <v>36439.035667106997</v>
      </c>
      <c r="ER82" s="7">
        <v>44040.811724915402</v>
      </c>
      <c r="ES82" s="10">
        <v>39032.761921336598</v>
      </c>
      <c r="ET82" s="7">
        <v>44889.180758496099</v>
      </c>
      <c r="EU82" s="10">
        <v>39065.420560747698</v>
      </c>
      <c r="EV82" s="7">
        <v>50550.282622739003</v>
      </c>
      <c r="EW82" s="10">
        <v>50120.249274372502</v>
      </c>
      <c r="EX82" s="7">
        <v>48497.460449625301</v>
      </c>
      <c r="EY82" s="10">
        <v>56340.025740025798</v>
      </c>
      <c r="EZ82" s="7">
        <v>49308.185245018904</v>
      </c>
      <c r="FA82" s="10">
        <v>45749.522561318103</v>
      </c>
      <c r="FB82" s="7">
        <v>41442.970822281102</v>
      </c>
      <c r="FC82" s="10">
        <v>44650.236563209699</v>
      </c>
      <c r="FD82" s="7">
        <v>42500</v>
      </c>
      <c r="FE82" s="10">
        <v>37900</v>
      </c>
      <c r="FF82" s="7">
        <v>38850</v>
      </c>
      <c r="FG82" s="10">
        <v>38200</v>
      </c>
      <c r="FH82" s="7">
        <v>40550</v>
      </c>
      <c r="FI82" s="10">
        <v>37150</v>
      </c>
      <c r="FJ82" s="7">
        <v>32100</v>
      </c>
      <c r="FK82" s="10">
        <v>33903.700787401598</v>
      </c>
      <c r="FL82" s="7">
        <v>34071.496062992097</v>
      </c>
      <c r="FM82" s="10">
        <v>9558</v>
      </c>
      <c r="FN82" s="7"/>
      <c r="FO82" s="10"/>
      <c r="FP82" s="7"/>
      <c r="FQ82" s="10"/>
      <c r="FR82" s="7"/>
      <c r="FS82" s="10"/>
      <c r="FT82" s="7"/>
      <c r="FU82" s="10"/>
      <c r="FV82" s="7"/>
      <c r="FW82" s="10"/>
      <c r="FX82" s="7"/>
      <c r="FY82" s="10"/>
      <c r="FZ82" s="7"/>
      <c r="GA82" s="10"/>
      <c r="GB82" s="7"/>
      <c r="GC82" s="10"/>
      <c r="GD82" s="7"/>
      <c r="GE82" s="10"/>
      <c r="GF82" s="7"/>
      <c r="GG82" s="10"/>
      <c r="GH82" s="7"/>
      <c r="GI82" s="10"/>
      <c r="GJ82" s="7"/>
      <c r="GK82" s="10"/>
      <c r="GL82" s="7"/>
      <c r="GM82" s="10"/>
      <c r="GN82" s="7"/>
      <c r="GO82" s="10"/>
      <c r="GP82" s="7"/>
      <c r="GQ82" s="10"/>
      <c r="GR82" s="7"/>
      <c r="GS82" s="10"/>
      <c r="GT82" s="7"/>
      <c r="GU82" s="10"/>
      <c r="GV82" s="7"/>
      <c r="GW82" s="10"/>
      <c r="GX82" s="7"/>
      <c r="GY82" s="10"/>
      <c r="GZ82" s="7"/>
      <c r="HA82" s="10"/>
      <c r="HB82" s="7"/>
      <c r="HC82" s="10"/>
      <c r="HD82" s="7"/>
      <c r="HE82" s="10"/>
      <c r="HF82" s="7"/>
      <c r="HG82" s="10"/>
      <c r="HH82" s="7"/>
      <c r="HI82" s="10"/>
      <c r="HJ82" s="7"/>
      <c r="HK82" s="10"/>
      <c r="HL82" s="7"/>
      <c r="HM82" s="10"/>
      <c r="HN82" s="7"/>
      <c r="HO82" s="10"/>
      <c r="HP82" s="7"/>
      <c r="HQ82" s="10"/>
      <c r="HR82" s="7"/>
      <c r="HS82" s="10"/>
      <c r="HT82" s="7"/>
      <c r="HU82" s="10"/>
      <c r="HV82" s="7"/>
      <c r="HW82" s="10"/>
      <c r="HX82" s="7"/>
      <c r="HY82" s="10"/>
      <c r="HZ82" s="7"/>
      <c r="IA82" s="10"/>
      <c r="IB82" s="7"/>
      <c r="IC82" s="10"/>
      <c r="ID82" s="7"/>
      <c r="IE82" s="10"/>
      <c r="IF82" s="7"/>
      <c r="IG82" s="10"/>
      <c r="IH82" s="7"/>
      <c r="II82" s="10"/>
      <c r="IJ82" s="31"/>
      <c r="IK82" s="38"/>
      <c r="IL82" s="31"/>
      <c r="IM82" s="38"/>
      <c r="IN82" s="31"/>
      <c r="IO82" s="38"/>
      <c r="IP82" s="31"/>
      <c r="IQ82" s="38"/>
      <c r="IR82" s="31"/>
      <c r="IS82" s="38"/>
      <c r="IT82" s="31"/>
      <c r="IU82" s="38"/>
      <c r="IV82" s="31"/>
      <c r="IW82" s="38"/>
      <c r="IX82" s="31"/>
      <c r="IY82" s="38"/>
      <c r="IZ82" s="31"/>
      <c r="JA82" s="38"/>
      <c r="JB82" s="31"/>
      <c r="JC82" s="38"/>
      <c r="JD82" s="31"/>
      <c r="JE82" s="38"/>
      <c r="JF82" s="31"/>
      <c r="JG82" s="38"/>
      <c r="JH82" s="31"/>
      <c r="JI82" s="38"/>
      <c r="JJ82" s="31"/>
      <c r="JK82" s="38"/>
      <c r="JL82" s="31"/>
      <c r="JM82" s="38"/>
      <c r="JN82" s="31"/>
      <c r="JO82" s="38"/>
      <c r="JP82" s="31"/>
      <c r="JQ82" s="38"/>
      <c r="JR82" s="31"/>
      <c r="JS82" s="38"/>
      <c r="JT82" s="31"/>
      <c r="JU82" s="38"/>
      <c r="JV82" s="31"/>
      <c r="JW82" s="38"/>
      <c r="JX82" s="31"/>
    </row>
    <row r="83" spans="1:284" ht="24" x14ac:dyDescent="0.2">
      <c r="A83" s="22" t="s">
        <v>0</v>
      </c>
      <c r="B83" s="21" t="s">
        <v>24</v>
      </c>
      <c r="C83" s="3" t="s">
        <v>87</v>
      </c>
      <c r="D83" s="7"/>
      <c r="E83" s="10"/>
      <c r="F83" s="7"/>
      <c r="G83" s="10"/>
      <c r="H83" s="7"/>
      <c r="I83" s="10"/>
      <c r="J83" s="7"/>
      <c r="K83" s="10"/>
      <c r="L83" s="7"/>
      <c r="M83" s="10"/>
      <c r="N83" s="7"/>
      <c r="O83" s="10"/>
      <c r="P83" s="7"/>
      <c r="Q83" s="10"/>
      <c r="R83" s="7"/>
      <c r="S83" s="10"/>
      <c r="T83" s="7"/>
      <c r="U83" s="10"/>
      <c r="V83" s="7"/>
      <c r="W83" s="10"/>
      <c r="X83" s="7"/>
      <c r="Y83" s="10"/>
      <c r="Z83" s="7"/>
      <c r="AA83" s="10"/>
      <c r="AB83" s="7"/>
      <c r="AC83" s="10"/>
      <c r="AD83" s="7"/>
      <c r="AE83" s="10"/>
      <c r="AF83" s="7"/>
      <c r="AG83" s="10"/>
      <c r="AH83" s="7"/>
      <c r="AI83" s="10"/>
      <c r="AJ83" s="7"/>
      <c r="AK83" s="10"/>
      <c r="AL83" s="7"/>
      <c r="AM83" s="10"/>
      <c r="AN83" s="7"/>
      <c r="AO83" s="10"/>
      <c r="AP83" s="7"/>
      <c r="AQ83" s="10"/>
      <c r="AR83" s="7"/>
      <c r="AS83" s="10"/>
      <c r="AT83" s="7"/>
      <c r="AU83" s="10"/>
      <c r="AV83" s="7"/>
      <c r="AW83" s="10"/>
      <c r="AX83" s="7"/>
      <c r="AY83" s="10"/>
      <c r="AZ83" s="7"/>
      <c r="BA83" s="10"/>
      <c r="BB83" s="7"/>
      <c r="BC83" s="10"/>
      <c r="BD83" s="7"/>
      <c r="BE83" s="10"/>
      <c r="BF83" s="7"/>
      <c r="BG83" s="10"/>
      <c r="BH83" s="7"/>
      <c r="BI83" s="10"/>
      <c r="BJ83" s="7"/>
      <c r="BK83" s="10"/>
      <c r="BL83" s="7"/>
      <c r="BM83" s="10"/>
      <c r="BN83" s="7"/>
      <c r="BO83" s="10"/>
      <c r="BP83" s="7"/>
      <c r="BQ83" s="10"/>
      <c r="BR83" s="7"/>
      <c r="BS83" s="10"/>
      <c r="BT83" s="7"/>
      <c r="BU83" s="10"/>
      <c r="BV83" s="7"/>
      <c r="BW83" s="10"/>
      <c r="BX83" s="7"/>
      <c r="BY83" s="10"/>
      <c r="BZ83" s="7"/>
      <c r="CA83" s="10"/>
      <c r="CB83" s="7"/>
      <c r="CC83" s="10"/>
      <c r="CD83" s="7"/>
      <c r="CE83" s="10"/>
      <c r="CF83" s="7"/>
      <c r="CG83" s="10"/>
      <c r="CH83" s="7"/>
      <c r="CI83" s="10"/>
      <c r="CJ83" s="7"/>
      <c r="CK83" s="10"/>
      <c r="CL83" s="7"/>
      <c r="CM83" s="10"/>
      <c r="CN83" s="7"/>
      <c r="CO83" s="10"/>
      <c r="CP83" s="7"/>
      <c r="CQ83" s="10"/>
      <c r="CR83" s="7"/>
      <c r="CS83" s="10"/>
      <c r="CT83" s="7"/>
      <c r="CU83" s="10"/>
      <c r="CV83" s="7"/>
      <c r="CW83" s="10"/>
      <c r="CX83" s="7"/>
      <c r="CY83" s="10"/>
      <c r="CZ83" s="7"/>
      <c r="DA83" s="10"/>
      <c r="DB83" s="7"/>
      <c r="DC83" s="10"/>
      <c r="DD83" s="7"/>
      <c r="DE83" s="10"/>
      <c r="DF83" s="7"/>
      <c r="DG83" s="10"/>
      <c r="DH83" s="7"/>
      <c r="DI83" s="10"/>
      <c r="DJ83" s="7"/>
      <c r="DK83" s="10"/>
      <c r="DL83" s="7"/>
      <c r="DM83" s="10"/>
      <c r="DN83" s="7"/>
      <c r="DO83" s="10"/>
      <c r="DP83" s="7"/>
      <c r="DQ83" s="10"/>
      <c r="DR83" s="7"/>
      <c r="DS83" s="10"/>
      <c r="DT83" s="7"/>
      <c r="DU83" s="10"/>
      <c r="DV83" s="7"/>
      <c r="DW83" s="10"/>
      <c r="DX83" s="7"/>
      <c r="DY83" s="10"/>
      <c r="DZ83" s="7"/>
      <c r="EA83" s="10"/>
      <c r="EB83" s="7"/>
      <c r="EC83" s="10"/>
      <c r="ED83" s="7"/>
      <c r="EE83" s="10"/>
      <c r="EF83" s="7"/>
      <c r="EG83" s="10"/>
      <c r="EH83" s="7"/>
      <c r="EI83" s="10"/>
      <c r="EJ83" s="7"/>
      <c r="EK83" s="10"/>
      <c r="EL83" s="7"/>
      <c r="EM83" s="10"/>
      <c r="EN83" s="7"/>
      <c r="EO83" s="10"/>
      <c r="EP83" s="7"/>
      <c r="EQ83" s="10"/>
      <c r="ER83" s="7"/>
      <c r="ES83" s="10"/>
      <c r="ET83" s="7"/>
      <c r="EU83" s="10"/>
      <c r="EV83" s="7"/>
      <c r="EW83" s="10"/>
      <c r="EX83" s="7"/>
      <c r="EY83" s="10"/>
      <c r="EZ83" s="7"/>
      <c r="FA83" s="10"/>
      <c r="FB83" s="7"/>
      <c r="FC83" s="10"/>
      <c r="FD83" s="7"/>
      <c r="FE83" s="10"/>
      <c r="FF83" s="7"/>
      <c r="FG83" s="10"/>
      <c r="FH83" s="7"/>
      <c r="FI83" s="10"/>
      <c r="FJ83" s="7"/>
      <c r="FK83" s="10"/>
      <c r="FL83" s="7"/>
      <c r="FM83" s="10">
        <v>192023</v>
      </c>
      <c r="FN83" s="7">
        <v>307100</v>
      </c>
      <c r="FO83" s="10">
        <v>294668</v>
      </c>
      <c r="FP83" s="7">
        <v>319775</v>
      </c>
      <c r="FQ83" s="10">
        <v>278159</v>
      </c>
      <c r="FR83" s="7">
        <v>254763</v>
      </c>
      <c r="FS83" s="10">
        <v>309857</v>
      </c>
      <c r="FT83" s="7">
        <v>315596</v>
      </c>
      <c r="FU83" s="10">
        <v>336759</v>
      </c>
      <c r="FV83" s="7">
        <v>403891</v>
      </c>
      <c r="FW83" s="10">
        <v>418081</v>
      </c>
      <c r="FX83" s="7">
        <v>414711</v>
      </c>
      <c r="FY83" s="10">
        <v>417933</v>
      </c>
      <c r="FZ83" s="7">
        <v>424064</v>
      </c>
      <c r="GA83" s="10">
        <v>423879</v>
      </c>
      <c r="GB83" s="7">
        <v>429590</v>
      </c>
      <c r="GC83" s="10">
        <v>343927</v>
      </c>
      <c r="GD83" s="7">
        <v>394080</v>
      </c>
      <c r="GE83" s="10">
        <v>384759</v>
      </c>
      <c r="GF83" s="7">
        <v>465566</v>
      </c>
      <c r="GG83" s="10">
        <v>469601</v>
      </c>
      <c r="GH83" s="7">
        <v>450203</v>
      </c>
      <c r="GI83" s="10">
        <v>459654</v>
      </c>
      <c r="GJ83" s="7">
        <v>371870</v>
      </c>
      <c r="GK83" s="10">
        <v>379303</v>
      </c>
      <c r="GL83" s="7">
        <v>342150</v>
      </c>
      <c r="GM83" s="10">
        <v>349900</v>
      </c>
      <c r="GN83" s="7">
        <v>421975</v>
      </c>
      <c r="GO83" s="10">
        <v>417788</v>
      </c>
      <c r="GP83" s="7">
        <v>427061</v>
      </c>
      <c r="GQ83" s="10">
        <v>405834</v>
      </c>
      <c r="GR83" s="7">
        <v>401834</v>
      </c>
      <c r="GS83" s="10">
        <v>384790</v>
      </c>
      <c r="GT83" s="7">
        <v>370488</v>
      </c>
      <c r="GU83" s="10">
        <v>382737</v>
      </c>
      <c r="GV83" s="7">
        <v>407034</v>
      </c>
      <c r="GW83" s="10">
        <v>371639</v>
      </c>
      <c r="GX83" s="7">
        <v>384017</v>
      </c>
      <c r="GY83" s="10">
        <v>328895</v>
      </c>
      <c r="GZ83" s="7">
        <v>314633</v>
      </c>
      <c r="HA83" s="10">
        <v>291092</v>
      </c>
      <c r="HB83" s="7">
        <v>337060</v>
      </c>
      <c r="HC83" s="10">
        <v>403161</v>
      </c>
      <c r="HD83" s="7">
        <v>423991</v>
      </c>
      <c r="HE83" s="10">
        <v>381451</v>
      </c>
      <c r="HF83" s="7">
        <v>377598</v>
      </c>
      <c r="HG83" s="10">
        <v>374867</v>
      </c>
      <c r="HH83" s="7">
        <v>369618</v>
      </c>
      <c r="HI83" s="10">
        <v>371284</v>
      </c>
      <c r="HJ83" s="7">
        <v>385096</v>
      </c>
      <c r="HK83" s="10">
        <v>381672</v>
      </c>
      <c r="HL83" s="7">
        <v>400550</v>
      </c>
      <c r="HM83" s="10">
        <v>343750</v>
      </c>
      <c r="HN83" s="7">
        <v>379150</v>
      </c>
      <c r="HO83" s="10">
        <v>408300</v>
      </c>
      <c r="HP83" s="7">
        <v>410200</v>
      </c>
      <c r="HQ83" s="10">
        <v>408150</v>
      </c>
      <c r="HR83" s="7">
        <v>413250</v>
      </c>
      <c r="HS83" s="10">
        <v>419450</v>
      </c>
      <c r="HT83" s="7">
        <v>413150</v>
      </c>
      <c r="HU83" s="10">
        <v>406350</v>
      </c>
      <c r="HV83" s="7">
        <v>351050</v>
      </c>
      <c r="HW83" s="10">
        <v>395050</v>
      </c>
      <c r="HX83" s="7">
        <v>415500</v>
      </c>
      <c r="HY83" s="10">
        <v>384150</v>
      </c>
      <c r="HZ83" s="7">
        <v>404350</v>
      </c>
      <c r="IA83" s="10">
        <v>397450</v>
      </c>
      <c r="IB83" s="7">
        <v>434700</v>
      </c>
      <c r="IC83" s="10">
        <v>408550</v>
      </c>
      <c r="ID83" s="7">
        <v>405750</v>
      </c>
      <c r="IE83" s="10">
        <v>399650</v>
      </c>
      <c r="IF83" s="7">
        <v>376400</v>
      </c>
      <c r="IG83" s="10">
        <v>368000</v>
      </c>
      <c r="IH83" s="7">
        <v>361200</v>
      </c>
      <c r="II83" s="10">
        <v>366600</v>
      </c>
      <c r="IJ83" s="31">
        <v>390500</v>
      </c>
      <c r="IK83" s="38">
        <v>368600</v>
      </c>
      <c r="IL83" s="31">
        <v>379850</v>
      </c>
      <c r="IM83" s="38">
        <v>406750</v>
      </c>
      <c r="IN83" s="31">
        <v>393550</v>
      </c>
      <c r="IO83" s="38">
        <v>393850</v>
      </c>
      <c r="IP83" s="31">
        <v>411100</v>
      </c>
      <c r="IQ83" s="38">
        <v>419700</v>
      </c>
      <c r="IR83" s="31">
        <v>397700</v>
      </c>
      <c r="IS83" s="38">
        <v>396950</v>
      </c>
      <c r="IT83" s="31">
        <v>399100</v>
      </c>
      <c r="IU83" s="38">
        <v>408250</v>
      </c>
      <c r="IV83" s="31">
        <v>354650</v>
      </c>
      <c r="IW83" s="38">
        <v>356050</v>
      </c>
      <c r="IX83" s="31">
        <v>383800</v>
      </c>
      <c r="IY83" s="38">
        <v>370700</v>
      </c>
      <c r="IZ83" s="31">
        <v>375650</v>
      </c>
      <c r="JA83" s="38">
        <v>382300</v>
      </c>
      <c r="JB83" s="31">
        <v>360900</v>
      </c>
      <c r="JC83" s="38">
        <v>370350</v>
      </c>
      <c r="JD83" s="31">
        <v>353300</v>
      </c>
      <c r="JE83" s="38">
        <v>374650</v>
      </c>
      <c r="JF83" s="31">
        <v>367950</v>
      </c>
      <c r="JG83" s="38">
        <v>355350</v>
      </c>
      <c r="JH83" s="31">
        <v>388400</v>
      </c>
      <c r="JI83" s="38">
        <v>334800</v>
      </c>
      <c r="JJ83" s="31">
        <v>256300</v>
      </c>
      <c r="JK83" s="38">
        <v>364600</v>
      </c>
      <c r="JL83" s="31">
        <v>361550</v>
      </c>
      <c r="JM83" s="38">
        <v>327100</v>
      </c>
      <c r="JN83" s="31">
        <v>340300</v>
      </c>
      <c r="JO83" s="38">
        <v>346650</v>
      </c>
      <c r="JP83" s="31">
        <v>319800</v>
      </c>
      <c r="JQ83" s="38">
        <v>340900</v>
      </c>
      <c r="JR83" s="31">
        <v>325800</v>
      </c>
      <c r="JS83" s="38">
        <v>337250</v>
      </c>
      <c r="JT83" s="31">
        <v>334800</v>
      </c>
      <c r="JU83" s="38">
        <v>312650</v>
      </c>
      <c r="JV83" s="31">
        <v>354950</v>
      </c>
      <c r="JW83" s="38">
        <v>326800</v>
      </c>
      <c r="JX83" s="31">
        <v>372450</v>
      </c>
    </row>
    <row r="84" spans="1:284" ht="48" x14ac:dyDescent="0.2">
      <c r="A84" s="22" t="s">
        <v>0</v>
      </c>
      <c r="B84" s="21" t="s">
        <v>24</v>
      </c>
      <c r="C84" s="20" t="s">
        <v>25</v>
      </c>
      <c r="D84" s="8">
        <v>772520</v>
      </c>
      <c r="E84" s="8">
        <v>759170</v>
      </c>
      <c r="F84" s="8">
        <v>839680</v>
      </c>
      <c r="G84" s="8">
        <v>946300</v>
      </c>
      <c r="H84" s="8">
        <v>924140</v>
      </c>
      <c r="I84" s="8">
        <v>861400</v>
      </c>
      <c r="J84" s="8">
        <v>656320</v>
      </c>
      <c r="K84" s="8">
        <v>673580</v>
      </c>
      <c r="L84" s="8">
        <v>685720</v>
      </c>
      <c r="M84" s="8">
        <v>716680</v>
      </c>
      <c r="N84" s="8">
        <v>624540</v>
      </c>
      <c r="O84" s="8">
        <v>772520</v>
      </c>
      <c r="P84" s="8">
        <v>757880</v>
      </c>
      <c r="Q84" s="8">
        <v>652500</v>
      </c>
      <c r="R84" s="8">
        <v>577120</v>
      </c>
      <c r="S84" s="8">
        <v>812370</v>
      </c>
      <c r="T84" s="8">
        <v>798450</v>
      </c>
      <c r="U84" s="8">
        <v>773610</v>
      </c>
      <c r="V84" s="8">
        <v>974250</v>
      </c>
      <c r="W84" s="8">
        <v>933880</v>
      </c>
      <c r="X84" s="8">
        <v>764290</v>
      </c>
      <c r="Y84" s="8">
        <v>820940</v>
      </c>
      <c r="Z84" s="8">
        <v>927900</v>
      </c>
      <c r="AA84" s="8">
        <v>1010700</v>
      </c>
      <c r="AB84" s="8">
        <v>1012150</v>
      </c>
      <c r="AC84" s="8">
        <v>812350</v>
      </c>
      <c r="AD84" s="8">
        <v>888100</v>
      </c>
      <c r="AE84" s="8">
        <v>946000</v>
      </c>
      <c r="AF84" s="8">
        <v>866900</v>
      </c>
      <c r="AG84" s="8">
        <v>894800</v>
      </c>
      <c r="AH84" s="8">
        <v>738000</v>
      </c>
      <c r="AI84" s="8">
        <v>724050</v>
      </c>
      <c r="AJ84" s="8">
        <v>699150</v>
      </c>
      <c r="AK84" s="8">
        <v>792050</v>
      </c>
      <c r="AL84" s="8">
        <v>818450</v>
      </c>
      <c r="AM84" s="8">
        <v>804250</v>
      </c>
      <c r="AN84" s="8">
        <v>870050</v>
      </c>
      <c r="AO84" s="8">
        <v>772650</v>
      </c>
      <c r="AP84" s="8">
        <v>749149.9</v>
      </c>
      <c r="AQ84" s="8">
        <v>841800</v>
      </c>
      <c r="AR84" s="8">
        <v>913700</v>
      </c>
      <c r="AS84" s="8">
        <v>894200.10897019994</v>
      </c>
      <c r="AT84" s="8">
        <v>844550</v>
      </c>
      <c r="AU84" s="8">
        <v>834250</v>
      </c>
      <c r="AV84" s="8">
        <v>647500</v>
      </c>
      <c r="AW84" s="8">
        <v>614700</v>
      </c>
      <c r="AX84" s="8">
        <v>735100</v>
      </c>
      <c r="AY84" s="8">
        <v>904300</v>
      </c>
      <c r="AZ84" s="8">
        <v>889304.43160000001</v>
      </c>
      <c r="BA84" s="8">
        <v>796500</v>
      </c>
      <c r="BB84" s="8">
        <v>855400</v>
      </c>
      <c r="BC84" s="8">
        <v>843850</v>
      </c>
      <c r="BD84" s="8">
        <v>913850</v>
      </c>
      <c r="BE84" s="8">
        <v>936690.62</v>
      </c>
      <c r="BF84" s="8">
        <v>962150</v>
      </c>
      <c r="BG84" s="8">
        <v>930650</v>
      </c>
      <c r="BH84" s="8">
        <v>737700</v>
      </c>
      <c r="BI84" s="8">
        <v>469750</v>
      </c>
      <c r="BJ84" s="8">
        <v>457150</v>
      </c>
      <c r="BK84" s="8">
        <v>492050</v>
      </c>
      <c r="BL84" s="8">
        <v>604350</v>
      </c>
      <c r="BM84" s="8">
        <v>600000</v>
      </c>
      <c r="BN84" s="8">
        <v>730100</v>
      </c>
      <c r="BO84" s="8">
        <v>751050</v>
      </c>
      <c r="BP84" s="8">
        <v>737150</v>
      </c>
      <c r="BQ84" s="8">
        <v>741550</v>
      </c>
      <c r="BR84" s="8">
        <v>694950</v>
      </c>
      <c r="BS84" s="8">
        <v>646150</v>
      </c>
      <c r="BT84" s="8">
        <v>695400</v>
      </c>
      <c r="BU84" s="8">
        <v>699300</v>
      </c>
      <c r="BV84" s="8">
        <v>695300</v>
      </c>
      <c r="BW84" s="8">
        <v>702850</v>
      </c>
      <c r="BX84" s="8">
        <v>773546</v>
      </c>
      <c r="BY84" s="8">
        <v>783785</v>
      </c>
      <c r="BZ84" s="8">
        <v>890236</v>
      </c>
      <c r="CA84" s="8">
        <v>872631</v>
      </c>
      <c r="CB84" s="8">
        <v>955566</v>
      </c>
      <c r="CC84" s="8">
        <v>947935</v>
      </c>
      <c r="CD84" s="8">
        <v>608189</v>
      </c>
      <c r="CE84" s="8">
        <v>652185</v>
      </c>
      <c r="CF84" s="8">
        <v>683047</v>
      </c>
      <c r="CG84" s="8">
        <v>677723</v>
      </c>
      <c r="CH84" s="8">
        <v>626497</v>
      </c>
      <c r="CI84" s="8">
        <v>667200</v>
      </c>
      <c r="CJ84" s="8">
        <v>734542</v>
      </c>
      <c r="CK84" s="8">
        <v>674597</v>
      </c>
      <c r="CL84" s="8">
        <v>678094</v>
      </c>
      <c r="CM84" s="8">
        <v>743600</v>
      </c>
      <c r="CN84" s="8">
        <v>915800</v>
      </c>
      <c r="CO84" s="8">
        <v>898125</v>
      </c>
      <c r="CP84" s="8">
        <v>874370</v>
      </c>
      <c r="CQ84" s="8">
        <v>742700</v>
      </c>
      <c r="CR84" s="8">
        <v>724050</v>
      </c>
      <c r="CS84" s="8">
        <v>768850</v>
      </c>
      <c r="CT84" s="8">
        <v>725300</v>
      </c>
      <c r="CU84" s="8">
        <v>763300</v>
      </c>
      <c r="CV84" s="8">
        <v>772902</v>
      </c>
      <c r="CW84" s="8">
        <v>743751</v>
      </c>
      <c r="CX84" s="8">
        <v>791701</v>
      </c>
      <c r="CY84" s="8">
        <v>764710</v>
      </c>
      <c r="CZ84" s="8">
        <v>781253</v>
      </c>
      <c r="DA84" s="8">
        <v>763349</v>
      </c>
      <c r="DB84" s="8">
        <v>776894</v>
      </c>
      <c r="DC84" s="8">
        <v>783737</v>
      </c>
      <c r="DD84" s="8">
        <v>738806</v>
      </c>
      <c r="DE84" s="8">
        <v>721096</v>
      </c>
      <c r="DF84" s="8">
        <v>756096</v>
      </c>
      <c r="DG84" s="8">
        <v>769394</v>
      </c>
      <c r="DH84" s="8">
        <v>780000</v>
      </c>
      <c r="DI84" s="8">
        <v>680900</v>
      </c>
      <c r="DJ84" s="8">
        <v>744600</v>
      </c>
      <c r="DK84" s="8">
        <v>712301</v>
      </c>
      <c r="DL84" s="8">
        <v>652775</v>
      </c>
      <c r="DM84" s="8">
        <v>623700</v>
      </c>
      <c r="DN84" s="8">
        <v>656100</v>
      </c>
      <c r="DO84" s="8">
        <v>629900</v>
      </c>
      <c r="DP84" s="8">
        <v>629700</v>
      </c>
      <c r="DQ84" s="8">
        <v>622800</v>
      </c>
      <c r="DR84" s="8">
        <v>602650</v>
      </c>
      <c r="DS84" s="8">
        <v>650900</v>
      </c>
      <c r="DT84" s="8">
        <v>640850</v>
      </c>
      <c r="DU84" s="8">
        <v>592300</v>
      </c>
      <c r="DV84" s="8">
        <v>660350</v>
      </c>
      <c r="DW84" s="8">
        <v>615300</v>
      </c>
      <c r="DX84" s="8">
        <v>658350</v>
      </c>
      <c r="DY84" s="8">
        <v>709550</v>
      </c>
      <c r="DZ84" s="8">
        <v>755050</v>
      </c>
      <c r="EA84" s="8">
        <v>641050</v>
      </c>
      <c r="EB84" s="8">
        <v>609000</v>
      </c>
      <c r="EC84" s="8">
        <v>586750</v>
      </c>
      <c r="ED84" s="8">
        <v>568100</v>
      </c>
      <c r="EE84" s="8">
        <v>582650</v>
      </c>
      <c r="EF84" s="8">
        <v>583600</v>
      </c>
      <c r="EG84" s="8">
        <v>551499.94999999995</v>
      </c>
      <c r="EH84" s="8">
        <v>574999.94999999995</v>
      </c>
      <c r="EI84" s="8">
        <v>545199.71</v>
      </c>
      <c r="EJ84" s="8">
        <v>600709.94999999995</v>
      </c>
      <c r="EK84" s="8">
        <v>585710</v>
      </c>
      <c r="EL84" s="8">
        <v>573200</v>
      </c>
      <c r="EM84" s="8">
        <v>510250</v>
      </c>
      <c r="EN84" s="8">
        <v>491500</v>
      </c>
      <c r="EO84" s="8">
        <v>480200</v>
      </c>
      <c r="EP84" s="8">
        <v>477350</v>
      </c>
      <c r="EQ84" s="8">
        <v>623400</v>
      </c>
      <c r="ER84" s="8">
        <v>657900</v>
      </c>
      <c r="ES84" s="8">
        <v>633150</v>
      </c>
      <c r="ET84" s="8">
        <v>682700</v>
      </c>
      <c r="EU84" s="8">
        <v>660900.04790504801</v>
      </c>
      <c r="EV84" s="8">
        <v>694150</v>
      </c>
      <c r="EW84" s="8">
        <v>681500</v>
      </c>
      <c r="EX84" s="8">
        <v>604432.80599500402</v>
      </c>
      <c r="EY84" s="8">
        <v>603950</v>
      </c>
      <c r="EZ84" s="8">
        <v>609350</v>
      </c>
      <c r="FA84" s="8">
        <v>548091.25861647201</v>
      </c>
      <c r="FB84" s="8">
        <v>356450</v>
      </c>
      <c r="FC84" s="8">
        <v>576450</v>
      </c>
      <c r="FD84" s="8">
        <v>586750</v>
      </c>
      <c r="FE84" s="8">
        <v>546750</v>
      </c>
      <c r="FF84" s="8">
        <v>658800</v>
      </c>
      <c r="FG84" s="8">
        <v>640250</v>
      </c>
      <c r="FH84" s="8">
        <v>656050</v>
      </c>
      <c r="FI84" s="8">
        <v>647700</v>
      </c>
      <c r="FJ84" s="8">
        <v>687450</v>
      </c>
      <c r="FK84" s="8">
        <v>690100</v>
      </c>
      <c r="FL84" s="8">
        <v>675700</v>
      </c>
      <c r="FM84" s="8">
        <v>655613</v>
      </c>
      <c r="FN84" s="8">
        <v>631950</v>
      </c>
      <c r="FO84" s="8">
        <v>673018</v>
      </c>
      <c r="FP84" s="8">
        <v>686125</v>
      </c>
      <c r="FQ84" s="8">
        <v>607109</v>
      </c>
      <c r="FR84" s="8">
        <v>624863</v>
      </c>
      <c r="FS84" s="8">
        <v>680707</v>
      </c>
      <c r="FT84" s="8">
        <v>717446</v>
      </c>
      <c r="FU84" s="8">
        <v>736709</v>
      </c>
      <c r="FV84" s="8">
        <v>850341</v>
      </c>
      <c r="FW84" s="8">
        <v>776331</v>
      </c>
      <c r="FX84" s="8">
        <v>770711</v>
      </c>
      <c r="FY84" s="8">
        <v>801833</v>
      </c>
      <c r="FZ84" s="8">
        <v>774864</v>
      </c>
      <c r="GA84" s="8">
        <v>774529</v>
      </c>
      <c r="GB84" s="8">
        <v>798190</v>
      </c>
      <c r="GC84" s="8">
        <v>651177</v>
      </c>
      <c r="GD84" s="8">
        <v>734380</v>
      </c>
      <c r="GE84" s="8">
        <v>728209</v>
      </c>
      <c r="GF84" s="8">
        <v>866416</v>
      </c>
      <c r="GG84" s="8">
        <v>875901</v>
      </c>
      <c r="GH84" s="8">
        <v>870553</v>
      </c>
      <c r="GI84" s="8">
        <v>848654</v>
      </c>
      <c r="GJ84" s="8">
        <v>699720</v>
      </c>
      <c r="GK84" s="8">
        <v>710303</v>
      </c>
      <c r="GL84" s="8">
        <v>648300</v>
      </c>
      <c r="GM84" s="8">
        <v>660000</v>
      </c>
      <c r="GN84" s="8">
        <v>728875</v>
      </c>
      <c r="GO84" s="8">
        <v>756188</v>
      </c>
      <c r="GP84" s="8">
        <v>774911</v>
      </c>
      <c r="GQ84" s="8">
        <v>771684</v>
      </c>
      <c r="GR84" s="8">
        <v>781484</v>
      </c>
      <c r="GS84" s="8">
        <v>783090</v>
      </c>
      <c r="GT84" s="8">
        <v>806188</v>
      </c>
      <c r="GU84" s="8">
        <v>749587</v>
      </c>
      <c r="GV84" s="8">
        <v>786184</v>
      </c>
      <c r="GW84" s="8">
        <v>745489</v>
      </c>
      <c r="GX84" s="8">
        <v>752867</v>
      </c>
      <c r="GY84" s="8">
        <v>685845</v>
      </c>
      <c r="GZ84" s="8">
        <v>662483</v>
      </c>
      <c r="HA84" s="8">
        <v>605792</v>
      </c>
      <c r="HB84" s="8">
        <v>695360</v>
      </c>
      <c r="HC84" s="8">
        <v>812961</v>
      </c>
      <c r="HD84" s="8">
        <v>881941</v>
      </c>
      <c r="HE84" s="8">
        <v>808801</v>
      </c>
      <c r="HF84" s="8">
        <v>799298</v>
      </c>
      <c r="HG84" s="8">
        <v>784817</v>
      </c>
      <c r="HH84" s="8">
        <v>778968</v>
      </c>
      <c r="HI84" s="8">
        <v>794984</v>
      </c>
      <c r="HJ84" s="8">
        <v>815746</v>
      </c>
      <c r="HK84" s="8">
        <v>837272</v>
      </c>
      <c r="HL84" s="8">
        <v>853600</v>
      </c>
      <c r="HM84" s="8">
        <v>735000</v>
      </c>
      <c r="HN84" s="8">
        <v>811050</v>
      </c>
      <c r="HO84" s="8">
        <v>822800</v>
      </c>
      <c r="HP84" s="8">
        <v>861250</v>
      </c>
      <c r="HQ84" s="8">
        <v>830200</v>
      </c>
      <c r="HR84" s="8">
        <v>833200</v>
      </c>
      <c r="HS84" s="8">
        <v>831650</v>
      </c>
      <c r="HT84" s="8">
        <v>816150</v>
      </c>
      <c r="HU84" s="8">
        <v>799150</v>
      </c>
      <c r="HV84" s="8">
        <v>745200</v>
      </c>
      <c r="HW84" s="8">
        <v>800300</v>
      </c>
      <c r="HX84" s="8">
        <v>865050</v>
      </c>
      <c r="HY84" s="8">
        <v>831550</v>
      </c>
      <c r="HZ84" s="8">
        <v>848650</v>
      </c>
      <c r="IA84" s="8">
        <v>827100</v>
      </c>
      <c r="IB84" s="8">
        <v>892950</v>
      </c>
      <c r="IC84" s="8">
        <v>858750</v>
      </c>
      <c r="ID84" s="8">
        <v>855600</v>
      </c>
      <c r="IE84" s="8">
        <v>847400</v>
      </c>
      <c r="IF84" s="8">
        <v>761300</v>
      </c>
      <c r="IG84" s="8">
        <v>751000</v>
      </c>
      <c r="IH84" s="8">
        <v>783250</v>
      </c>
      <c r="II84" s="8">
        <v>791100</v>
      </c>
      <c r="IJ84" s="32">
        <v>824250</v>
      </c>
      <c r="IK84" s="32">
        <v>774350</v>
      </c>
      <c r="IL84" s="32">
        <v>764650</v>
      </c>
      <c r="IM84" s="32">
        <v>814100</v>
      </c>
      <c r="IN84" s="32">
        <v>742450</v>
      </c>
      <c r="IO84" s="32">
        <v>769950</v>
      </c>
      <c r="IP84" s="32">
        <v>793600</v>
      </c>
      <c r="IQ84" s="32">
        <v>819600</v>
      </c>
      <c r="IR84" s="32">
        <v>794850</v>
      </c>
      <c r="IS84" s="32">
        <v>773000</v>
      </c>
      <c r="IT84" s="32">
        <v>765650</v>
      </c>
      <c r="IU84" s="32">
        <v>745600</v>
      </c>
      <c r="IV84" s="32">
        <v>654000</v>
      </c>
      <c r="IW84" s="32">
        <v>708350</v>
      </c>
      <c r="IX84" s="32">
        <v>758850</v>
      </c>
      <c r="IY84" s="32">
        <v>746800</v>
      </c>
      <c r="IZ84" s="32">
        <v>714050</v>
      </c>
      <c r="JA84" s="32">
        <v>775650</v>
      </c>
      <c r="JB84" s="32">
        <v>736550</v>
      </c>
      <c r="JC84" s="32">
        <v>758850</v>
      </c>
      <c r="JD84" s="32">
        <v>678950</v>
      </c>
      <c r="JE84" s="32">
        <v>761450</v>
      </c>
      <c r="JF84" s="32">
        <v>755750</v>
      </c>
      <c r="JG84" s="32">
        <v>695500</v>
      </c>
      <c r="JH84" s="32">
        <v>735150</v>
      </c>
      <c r="JI84" s="32">
        <v>665150</v>
      </c>
      <c r="JJ84" s="32">
        <v>667450</v>
      </c>
      <c r="JK84" s="32">
        <v>724000</v>
      </c>
      <c r="JL84" s="32">
        <v>740100</v>
      </c>
      <c r="JM84" s="32">
        <v>760050</v>
      </c>
      <c r="JN84" s="32">
        <v>774950</v>
      </c>
      <c r="JO84" s="32">
        <v>772850</v>
      </c>
      <c r="JP84" s="32">
        <v>703050</v>
      </c>
      <c r="JQ84" s="32">
        <v>691450</v>
      </c>
      <c r="JR84" s="32">
        <v>657100</v>
      </c>
      <c r="JS84" s="32">
        <v>671400</v>
      </c>
      <c r="JT84" s="32">
        <v>693100</v>
      </c>
      <c r="JU84" s="32">
        <v>628450</v>
      </c>
      <c r="JV84" s="32">
        <v>644300</v>
      </c>
      <c r="JW84" s="32">
        <v>662900</v>
      </c>
      <c r="JX84" s="32">
        <v>721600</v>
      </c>
    </row>
    <row r="85" spans="1:284" x14ac:dyDescent="0.2">
      <c r="A85" s="2"/>
      <c r="B85" s="2"/>
      <c r="C85" s="2"/>
      <c r="D85" s="2"/>
      <c r="E85" s="2"/>
      <c r="F85" s="2"/>
      <c r="G85" s="2"/>
      <c r="H85" s="2"/>
      <c r="I85" s="2"/>
      <c r="J85" s="2"/>
      <c r="K85" s="2"/>
      <c r="L85" s="2"/>
      <c r="M85" s="2"/>
      <c r="N85" s="2"/>
      <c r="O85" s="2"/>
      <c r="P85" s="2"/>
      <c r="Q85" s="2"/>
      <c r="R85" s="2"/>
      <c r="S85" s="2"/>
      <c r="T85" s="2"/>
      <c r="U85" s="2"/>
      <c r="V85" s="2"/>
      <c r="W85" s="2"/>
      <c r="X85" s="2"/>
      <c r="Y85" s="2"/>
      <c r="Z85" s="2"/>
      <c r="AA85" s="2"/>
      <c r="AB85" s="2"/>
      <c r="AC85" s="2"/>
      <c r="AD85" s="2"/>
      <c r="AE85" s="2"/>
      <c r="AF85" s="2"/>
      <c r="AG85" s="2"/>
      <c r="AH85" s="2"/>
      <c r="AI85" s="2"/>
      <c r="AJ85" s="2"/>
      <c r="AK85" s="2"/>
      <c r="AL85" s="2"/>
      <c r="AM85" s="2"/>
      <c r="AN85" s="2"/>
      <c r="AO85" s="2"/>
      <c r="AP85" s="2"/>
      <c r="AQ85" s="2"/>
      <c r="AR85" s="2"/>
      <c r="AS85" s="2"/>
      <c r="AT85" s="2"/>
      <c r="AU85" s="2"/>
      <c r="AV85" s="2"/>
      <c r="AW85" s="2"/>
      <c r="AX85" s="2"/>
      <c r="AY85" s="2"/>
      <c r="AZ85" s="2"/>
      <c r="BA85" s="2"/>
      <c r="BB85" s="2"/>
      <c r="BC85" s="2"/>
      <c r="BD85" s="2"/>
      <c r="BE85" s="2"/>
      <c r="BF85" s="2"/>
      <c r="BG85" s="2"/>
      <c r="BH85" s="2"/>
      <c r="BI85" s="2"/>
      <c r="BJ85" s="2"/>
      <c r="BK85" s="2"/>
      <c r="BL85" s="2"/>
      <c r="BM85" s="2"/>
      <c r="BN85" s="2"/>
      <c r="BO85" s="2"/>
      <c r="BP85" s="2"/>
      <c r="BQ85" s="2"/>
      <c r="BR85" s="2"/>
      <c r="BS85" s="2"/>
      <c r="BT85" s="2"/>
      <c r="BU85" s="2"/>
      <c r="BV85" s="2"/>
      <c r="BW85" s="2"/>
      <c r="BX85" s="2"/>
      <c r="BY85" s="2"/>
      <c r="BZ85" s="2"/>
      <c r="CA85" s="2"/>
      <c r="CB85" s="2"/>
      <c r="CC85" s="2"/>
      <c r="CD85" s="2"/>
      <c r="CE85" s="2"/>
      <c r="CF85" s="2"/>
      <c r="CG85" s="2"/>
      <c r="CH85" s="2"/>
      <c r="CI85" s="2"/>
      <c r="CJ85" s="2"/>
      <c r="CK85" s="2"/>
      <c r="CL85" s="2"/>
      <c r="CM85" s="2"/>
      <c r="CN85" s="2"/>
      <c r="CO85" s="2"/>
      <c r="CP85" s="2"/>
      <c r="CQ85" s="2"/>
      <c r="CR85" s="2"/>
      <c r="CS85" s="2"/>
      <c r="CT85" s="2"/>
      <c r="CU85" s="2"/>
      <c r="CV85" s="2"/>
      <c r="CW85" s="2"/>
      <c r="CX85" s="2"/>
      <c r="CY85" s="2"/>
      <c r="CZ85" s="2"/>
      <c r="DA85" s="2"/>
      <c r="DB85" s="2"/>
      <c r="DC85" s="2"/>
      <c r="DD85" s="2"/>
      <c r="DE85" s="2"/>
      <c r="DF85" s="2"/>
      <c r="DG85" s="2"/>
      <c r="DH85" s="2"/>
      <c r="DI85" s="2"/>
      <c r="DJ85" s="2"/>
      <c r="DK85" s="2"/>
      <c r="DL85" s="2"/>
      <c r="DM85" s="2"/>
      <c r="DN85" s="2"/>
      <c r="DO85" s="2"/>
      <c r="DP85" s="2"/>
      <c r="DQ85" s="2"/>
      <c r="DR85" s="2"/>
      <c r="DS85" s="2"/>
      <c r="DT85" s="2"/>
      <c r="DU85" s="2"/>
      <c r="DV85" s="2"/>
      <c r="DW85" s="2"/>
      <c r="DX85" s="2"/>
      <c r="DY85" s="2"/>
      <c r="DZ85" s="2"/>
      <c r="EA85" s="2"/>
      <c r="EB85" s="2"/>
      <c r="EC85" s="2"/>
      <c r="ED85" s="2"/>
      <c r="EE85" s="2"/>
      <c r="EF85" s="2"/>
      <c r="EG85" s="2"/>
      <c r="EH85" s="2"/>
      <c r="EI85" s="2"/>
      <c r="EJ85" s="2"/>
      <c r="EK85" s="2"/>
      <c r="EL85" s="2"/>
      <c r="EM85" s="2"/>
      <c r="EN85" s="2"/>
      <c r="EO85" s="2"/>
      <c r="EP85" s="2"/>
      <c r="EQ85" s="2"/>
      <c r="ER85" s="2"/>
      <c r="ES85" s="2"/>
      <c r="ET85" s="2"/>
      <c r="EU85" s="2"/>
      <c r="EV85" s="2"/>
      <c r="EW85" s="2"/>
      <c r="EX85" s="2"/>
      <c r="EY85" s="2"/>
      <c r="EZ85" s="2"/>
      <c r="FA85" s="2"/>
      <c r="FB85" s="2"/>
      <c r="FC85" s="2"/>
      <c r="FD85" s="2"/>
      <c r="FE85" s="2"/>
      <c r="FF85" s="2"/>
      <c r="FG85" s="2"/>
      <c r="FH85" s="2"/>
      <c r="FI85" s="2"/>
      <c r="FJ85" s="2"/>
      <c r="FK85" s="2"/>
      <c r="FL85" s="2"/>
      <c r="FM85" s="2"/>
      <c r="FN85" s="2"/>
      <c r="FO85" s="2"/>
      <c r="FP85" s="2"/>
      <c r="FQ85" s="2"/>
      <c r="FR85" s="2"/>
      <c r="FS85" s="2"/>
      <c r="FT85" s="2"/>
      <c r="FU85" s="2"/>
      <c r="FV85" s="2"/>
      <c r="FW85" s="2"/>
      <c r="FX85" s="2"/>
      <c r="FY85" s="2"/>
      <c r="FZ85" s="2"/>
      <c r="GA85" s="2"/>
      <c r="GB85" s="2"/>
      <c r="GC85" s="2"/>
      <c r="GD85" s="2"/>
      <c r="GE85" s="2"/>
      <c r="GF85" s="2"/>
      <c r="GG85" s="2"/>
      <c r="GH85" s="2"/>
      <c r="GI85" s="2"/>
      <c r="GJ85" s="2"/>
      <c r="GK85" s="2"/>
      <c r="GL85" s="2"/>
      <c r="GM85" s="2"/>
      <c r="GN85" s="2"/>
      <c r="GO85" s="2"/>
      <c r="GP85" s="2"/>
      <c r="GQ85" s="2"/>
      <c r="GR85" s="2"/>
      <c r="GS85" s="2"/>
      <c r="GT85" s="2"/>
      <c r="GU85" s="2"/>
      <c r="GV85" s="2"/>
      <c r="GW85" s="2"/>
      <c r="GX85" s="2"/>
      <c r="GY85" s="2"/>
      <c r="GZ85" s="2"/>
      <c r="HA85" s="2"/>
      <c r="HB85" s="2"/>
      <c r="HC85" s="2"/>
      <c r="HD85" s="2"/>
      <c r="HE85" s="2"/>
      <c r="HF85" s="2"/>
      <c r="HG85" s="2"/>
      <c r="HH85" s="2"/>
      <c r="HI85" s="2"/>
      <c r="HJ85" s="2"/>
      <c r="HK85" s="2"/>
      <c r="HL85" s="2"/>
      <c r="HM85" s="2"/>
      <c r="HN85" s="2"/>
      <c r="HO85" s="2"/>
      <c r="HP85" s="2"/>
      <c r="HQ85" s="2"/>
      <c r="HR85" s="2"/>
      <c r="HS85" s="2"/>
      <c r="HT85" s="2"/>
      <c r="HU85" s="2"/>
      <c r="HV85" s="2"/>
      <c r="HW85" s="2"/>
      <c r="HX85" s="2"/>
      <c r="HY85" s="2"/>
      <c r="HZ85" s="2"/>
      <c r="IA85" s="2"/>
      <c r="IB85" s="2"/>
      <c r="IC85" s="2"/>
      <c r="ID85" s="2"/>
      <c r="IE85" s="2"/>
      <c r="IF85" s="2"/>
      <c r="IG85" s="2"/>
      <c r="IH85" s="2"/>
      <c r="II85" s="2"/>
      <c r="IJ85" s="33"/>
      <c r="IK85" s="33"/>
      <c r="IL85" s="33"/>
      <c r="IM85" s="33"/>
      <c r="IN85" s="33"/>
      <c r="IO85" s="33"/>
      <c r="IP85" s="33"/>
      <c r="IQ85" s="33"/>
      <c r="IR85" s="33"/>
      <c r="IS85" s="33"/>
      <c r="IT85" s="33"/>
      <c r="IU85" s="33"/>
      <c r="IV85" s="33"/>
      <c r="IW85" s="33"/>
      <c r="IX85" s="33"/>
      <c r="IY85" s="33"/>
      <c r="IZ85" s="33"/>
      <c r="JA85" s="33"/>
      <c r="JB85" s="33"/>
      <c r="JC85" s="33"/>
      <c r="JD85" s="33"/>
      <c r="JE85" s="33"/>
      <c r="JF85" s="33"/>
      <c r="JG85" s="33"/>
      <c r="JH85" s="33"/>
      <c r="JI85" s="33"/>
      <c r="JJ85" s="33"/>
      <c r="JK85" s="33"/>
      <c r="JL85" s="33"/>
      <c r="JM85" s="33"/>
      <c r="JN85" s="33"/>
      <c r="JO85" s="33"/>
      <c r="JP85" s="33"/>
      <c r="JQ85" s="33"/>
      <c r="JR85" s="33"/>
      <c r="JS85" s="33"/>
      <c r="JT85" s="33"/>
      <c r="JU85" s="33"/>
      <c r="JV85" s="33"/>
      <c r="JW85" s="33"/>
      <c r="JX85" s="33"/>
    </row>
    <row r="86" spans="1:284" ht="24" x14ac:dyDescent="0.2">
      <c r="A86" s="23" t="s">
        <v>1</v>
      </c>
      <c r="B86" s="21" t="s">
        <v>8</v>
      </c>
      <c r="C86" s="3" t="s">
        <v>88</v>
      </c>
      <c r="D86" s="7"/>
      <c r="E86" s="10"/>
      <c r="F86" s="7"/>
      <c r="G86" s="10"/>
      <c r="H86" s="7"/>
      <c r="I86" s="10"/>
      <c r="J86" s="7"/>
      <c r="K86" s="10"/>
      <c r="L86" s="7"/>
      <c r="M86" s="10"/>
      <c r="N86" s="7"/>
      <c r="O86" s="10"/>
      <c r="P86" s="7"/>
      <c r="Q86" s="10"/>
      <c r="R86" s="7"/>
      <c r="S86" s="10"/>
      <c r="T86" s="7"/>
      <c r="U86" s="10"/>
      <c r="V86" s="7"/>
      <c r="W86" s="10"/>
      <c r="X86" s="7"/>
      <c r="Y86" s="10">
        <v>456880</v>
      </c>
      <c r="Z86" s="7">
        <v>640810</v>
      </c>
      <c r="AA86" s="10">
        <v>618050</v>
      </c>
      <c r="AB86" s="7">
        <v>608970</v>
      </c>
      <c r="AC86" s="10">
        <v>574360</v>
      </c>
      <c r="AD86" s="7">
        <v>564070</v>
      </c>
      <c r="AE86" s="10">
        <v>505980</v>
      </c>
      <c r="AF86" s="7">
        <v>530620</v>
      </c>
      <c r="AG86" s="10">
        <v>512020</v>
      </c>
      <c r="AH86" s="7">
        <v>534200</v>
      </c>
      <c r="AI86" s="10">
        <v>540260</v>
      </c>
      <c r="AJ86" s="7">
        <v>520500</v>
      </c>
      <c r="AK86" s="10">
        <v>637440</v>
      </c>
      <c r="AL86" s="7">
        <v>649258</v>
      </c>
      <c r="AM86" s="10">
        <v>793079</v>
      </c>
      <c r="AN86" s="7">
        <v>797708</v>
      </c>
      <c r="AO86" s="10">
        <v>685620</v>
      </c>
      <c r="AP86" s="7">
        <v>661750</v>
      </c>
      <c r="AQ86" s="10">
        <v>759542</v>
      </c>
      <c r="AR86" s="7">
        <v>699150</v>
      </c>
      <c r="AS86" s="10">
        <v>735500</v>
      </c>
      <c r="AT86" s="7">
        <v>724050</v>
      </c>
      <c r="AU86" s="10">
        <v>679500</v>
      </c>
      <c r="AV86" s="7">
        <v>630300</v>
      </c>
      <c r="AW86" s="10">
        <v>658600</v>
      </c>
      <c r="AX86" s="7">
        <v>625200</v>
      </c>
      <c r="AY86" s="10">
        <v>612700</v>
      </c>
      <c r="AZ86" s="7">
        <v>685950</v>
      </c>
      <c r="BA86" s="10">
        <v>613900</v>
      </c>
      <c r="BB86" s="7">
        <v>713320</v>
      </c>
      <c r="BC86" s="10">
        <v>640000</v>
      </c>
      <c r="BD86" s="7">
        <v>665190</v>
      </c>
      <c r="BE86" s="10">
        <v>638800</v>
      </c>
      <c r="BF86" s="7">
        <v>650200</v>
      </c>
      <c r="BG86" s="10">
        <v>644050</v>
      </c>
      <c r="BH86" s="7">
        <v>623600</v>
      </c>
      <c r="BI86" s="10">
        <v>638350</v>
      </c>
      <c r="BJ86" s="7">
        <v>617000</v>
      </c>
      <c r="BK86" s="10">
        <v>632200</v>
      </c>
      <c r="BL86" s="7">
        <v>642750</v>
      </c>
      <c r="BM86" s="10">
        <v>572100</v>
      </c>
      <c r="BN86" s="7">
        <v>650900</v>
      </c>
      <c r="BO86" s="10">
        <v>618900</v>
      </c>
      <c r="BP86" s="7">
        <v>642800</v>
      </c>
      <c r="BQ86" s="10">
        <v>635550</v>
      </c>
      <c r="BR86" s="7">
        <v>663200</v>
      </c>
      <c r="BS86" s="10">
        <v>642950</v>
      </c>
      <c r="BT86" s="7">
        <v>612550</v>
      </c>
      <c r="BU86" s="10">
        <v>632400</v>
      </c>
      <c r="BV86" s="7">
        <v>638050</v>
      </c>
      <c r="BW86" s="10">
        <v>647250</v>
      </c>
      <c r="BX86" s="7">
        <v>640650</v>
      </c>
      <c r="BY86" s="10">
        <v>576450</v>
      </c>
      <c r="BZ86" s="7">
        <v>669250</v>
      </c>
      <c r="CA86" s="10">
        <v>626350</v>
      </c>
      <c r="CB86" s="7">
        <v>656700</v>
      </c>
      <c r="CC86" s="10">
        <v>618250</v>
      </c>
      <c r="CD86" s="7">
        <v>599050</v>
      </c>
      <c r="CE86" s="10">
        <v>522550</v>
      </c>
      <c r="CF86" s="7">
        <v>526150</v>
      </c>
      <c r="CG86" s="10">
        <v>545650</v>
      </c>
      <c r="CH86" s="7">
        <v>528250</v>
      </c>
      <c r="CI86" s="10">
        <v>542300</v>
      </c>
      <c r="CJ86" s="7">
        <v>540250</v>
      </c>
      <c r="CK86" s="10">
        <v>488700</v>
      </c>
      <c r="CL86" s="7">
        <v>547400</v>
      </c>
      <c r="CM86" s="10">
        <v>537000</v>
      </c>
      <c r="CN86" s="7">
        <v>553700</v>
      </c>
      <c r="CO86" s="10">
        <v>586850</v>
      </c>
      <c r="CP86" s="7">
        <v>448200</v>
      </c>
      <c r="CQ86" s="10">
        <v>562500</v>
      </c>
      <c r="CR86" s="7">
        <v>596650</v>
      </c>
      <c r="CS86" s="10">
        <v>622150</v>
      </c>
      <c r="CT86" s="7">
        <v>587550</v>
      </c>
      <c r="CU86" s="10">
        <v>610950</v>
      </c>
      <c r="CV86" s="7">
        <v>605250</v>
      </c>
      <c r="CW86" s="10">
        <v>562700</v>
      </c>
      <c r="CX86" s="7">
        <v>599950</v>
      </c>
      <c r="CY86" s="10">
        <v>587500</v>
      </c>
      <c r="CZ86" s="7">
        <v>641200</v>
      </c>
      <c r="DA86" s="10">
        <v>559700</v>
      </c>
      <c r="DB86" s="7">
        <v>538500</v>
      </c>
      <c r="DC86" s="10">
        <v>536500</v>
      </c>
      <c r="DD86" s="7">
        <v>522800</v>
      </c>
      <c r="DE86" s="10">
        <v>532750</v>
      </c>
      <c r="DF86" s="7">
        <v>517450</v>
      </c>
      <c r="DG86" s="10">
        <v>532450</v>
      </c>
      <c r="DH86" s="7">
        <v>529500</v>
      </c>
      <c r="DI86" s="10">
        <v>479200</v>
      </c>
      <c r="DJ86" s="7">
        <v>521050</v>
      </c>
      <c r="DK86" s="10">
        <v>508500</v>
      </c>
      <c r="DL86" s="7">
        <v>552600</v>
      </c>
      <c r="DM86" s="10">
        <v>537150</v>
      </c>
      <c r="DN86" s="7">
        <v>548100</v>
      </c>
      <c r="DO86" s="10">
        <v>541500</v>
      </c>
      <c r="DP86" s="7">
        <v>550100</v>
      </c>
      <c r="DQ86" s="10">
        <v>569200</v>
      </c>
      <c r="DR86" s="7">
        <v>549900</v>
      </c>
      <c r="DS86" s="10">
        <v>565350</v>
      </c>
      <c r="DT86" s="7">
        <v>569700</v>
      </c>
      <c r="DU86" s="10">
        <v>512250</v>
      </c>
      <c r="DV86" s="7">
        <v>564250</v>
      </c>
      <c r="DW86" s="10">
        <v>542750</v>
      </c>
      <c r="DX86" s="7">
        <v>555100</v>
      </c>
      <c r="DY86" s="10">
        <v>543400</v>
      </c>
      <c r="DZ86" s="7">
        <v>567150</v>
      </c>
      <c r="EA86" s="10">
        <v>601400</v>
      </c>
      <c r="EB86" s="7">
        <v>584850</v>
      </c>
      <c r="EC86" s="10">
        <v>578650</v>
      </c>
      <c r="ED86" s="7">
        <v>595850</v>
      </c>
      <c r="EE86" s="10">
        <v>637450</v>
      </c>
      <c r="EF86" s="7">
        <v>630000</v>
      </c>
      <c r="EG86" s="10">
        <v>563900</v>
      </c>
      <c r="EH86" s="7">
        <v>633550</v>
      </c>
      <c r="EI86" s="10">
        <v>602000</v>
      </c>
      <c r="EJ86" s="7">
        <v>620550</v>
      </c>
      <c r="EK86" s="10">
        <v>576950</v>
      </c>
      <c r="EL86" s="7">
        <v>600550</v>
      </c>
      <c r="EM86" s="10">
        <v>602900</v>
      </c>
      <c r="EN86" s="7">
        <v>585300</v>
      </c>
      <c r="EO86" s="10">
        <v>601300</v>
      </c>
      <c r="EP86" s="7">
        <v>580300</v>
      </c>
      <c r="EQ86" s="10">
        <v>603550</v>
      </c>
      <c r="ER86" s="7">
        <v>596700</v>
      </c>
      <c r="ES86" s="10">
        <v>572750</v>
      </c>
      <c r="ET86" s="7">
        <v>605500</v>
      </c>
      <c r="EU86" s="10">
        <v>583800</v>
      </c>
      <c r="EV86" s="7">
        <v>599450</v>
      </c>
      <c r="EW86" s="10">
        <v>615450</v>
      </c>
      <c r="EX86" s="7">
        <v>646200</v>
      </c>
      <c r="EY86" s="10">
        <v>639250</v>
      </c>
      <c r="EZ86" s="7">
        <v>605350</v>
      </c>
      <c r="FA86" s="10">
        <v>636100</v>
      </c>
      <c r="FB86" s="7">
        <v>611200</v>
      </c>
      <c r="FC86" s="10">
        <v>629650</v>
      </c>
      <c r="FD86" s="7">
        <v>622950</v>
      </c>
      <c r="FE86" s="10">
        <v>552750</v>
      </c>
      <c r="FF86" s="7">
        <v>607900</v>
      </c>
      <c r="FG86" s="10">
        <v>590600</v>
      </c>
      <c r="FH86" s="7">
        <v>584900</v>
      </c>
      <c r="FI86" s="10">
        <v>527050</v>
      </c>
      <c r="FJ86" s="7">
        <v>574100</v>
      </c>
      <c r="FK86" s="10">
        <v>540050</v>
      </c>
      <c r="FL86" s="7">
        <v>538700</v>
      </c>
      <c r="FM86" s="10">
        <v>618000</v>
      </c>
      <c r="FN86" s="7">
        <v>614150</v>
      </c>
      <c r="FO86" s="10">
        <v>613800</v>
      </c>
      <c r="FP86" s="7">
        <v>607050</v>
      </c>
      <c r="FQ86" s="10">
        <v>515000</v>
      </c>
      <c r="FR86" s="7">
        <v>562050</v>
      </c>
      <c r="FS86" s="10">
        <v>545750</v>
      </c>
      <c r="FT86" s="7">
        <v>533800</v>
      </c>
      <c r="FU86" s="10">
        <v>486350</v>
      </c>
      <c r="FV86" s="7">
        <v>480300</v>
      </c>
      <c r="FW86" s="10">
        <v>491750</v>
      </c>
      <c r="FX86" s="7">
        <v>490100</v>
      </c>
      <c r="FY86" s="10">
        <v>500950</v>
      </c>
      <c r="FZ86" s="7">
        <v>471400</v>
      </c>
      <c r="GA86" s="10">
        <v>445200</v>
      </c>
      <c r="GB86" s="7">
        <v>404950</v>
      </c>
      <c r="GC86" s="10">
        <v>410450</v>
      </c>
      <c r="GD86" s="7">
        <v>529200</v>
      </c>
      <c r="GE86" s="10">
        <v>526050</v>
      </c>
      <c r="GF86" s="7">
        <v>553950</v>
      </c>
      <c r="GG86" s="10">
        <v>527000</v>
      </c>
      <c r="GH86" s="7">
        <v>569150</v>
      </c>
      <c r="GI86" s="10">
        <v>567350</v>
      </c>
      <c r="GJ86" s="7">
        <v>526200</v>
      </c>
      <c r="GK86" s="10">
        <v>524750</v>
      </c>
      <c r="GL86" s="7">
        <v>486150</v>
      </c>
      <c r="GM86" s="10">
        <v>541000</v>
      </c>
      <c r="GN86" s="7">
        <v>583500</v>
      </c>
      <c r="GO86" s="10">
        <v>565050</v>
      </c>
      <c r="GP86" s="7">
        <v>616600</v>
      </c>
      <c r="GQ86" s="10">
        <v>606350</v>
      </c>
      <c r="GR86" s="7">
        <v>626650</v>
      </c>
      <c r="GS86" s="10">
        <v>597600</v>
      </c>
      <c r="GT86" s="7">
        <v>615950</v>
      </c>
      <c r="GU86" s="10">
        <v>614100</v>
      </c>
      <c r="GV86" s="7">
        <v>577950</v>
      </c>
      <c r="GW86" s="10">
        <v>543800</v>
      </c>
      <c r="GX86" s="7">
        <v>493100</v>
      </c>
      <c r="GY86" s="10">
        <v>541850</v>
      </c>
      <c r="GZ86" s="7">
        <v>618450</v>
      </c>
      <c r="HA86" s="10">
        <v>554250</v>
      </c>
      <c r="HB86" s="7">
        <v>612850</v>
      </c>
      <c r="HC86" s="10">
        <v>533800</v>
      </c>
      <c r="HD86" s="7">
        <v>604128</v>
      </c>
      <c r="HE86" s="10">
        <v>539940</v>
      </c>
      <c r="HF86" s="7">
        <v>602600</v>
      </c>
      <c r="HG86" s="10">
        <v>606830</v>
      </c>
      <c r="HH86" s="7">
        <v>595300</v>
      </c>
      <c r="HI86" s="10">
        <v>617600</v>
      </c>
      <c r="HJ86" s="7">
        <v>590300</v>
      </c>
      <c r="HK86" s="10">
        <v>612950</v>
      </c>
      <c r="HL86" s="7">
        <v>595900</v>
      </c>
      <c r="HM86" s="10">
        <v>529300</v>
      </c>
      <c r="HN86" s="7">
        <v>348550</v>
      </c>
      <c r="HO86" s="10">
        <v>588715</v>
      </c>
      <c r="HP86" s="7">
        <v>587086</v>
      </c>
      <c r="HQ86" s="10">
        <v>575807</v>
      </c>
      <c r="HR86" s="7">
        <v>588602</v>
      </c>
      <c r="HS86" s="10">
        <v>600348</v>
      </c>
      <c r="HT86" s="7">
        <v>547920</v>
      </c>
      <c r="HU86" s="10">
        <v>594016</v>
      </c>
      <c r="HV86" s="7">
        <v>562224</v>
      </c>
      <c r="HW86" s="10">
        <v>601152</v>
      </c>
      <c r="HX86" s="7">
        <v>597230</v>
      </c>
      <c r="HY86" s="10">
        <v>541764</v>
      </c>
      <c r="HZ86" s="7">
        <v>600344</v>
      </c>
      <c r="IA86" s="10">
        <v>560090</v>
      </c>
      <c r="IB86" s="7">
        <v>582360</v>
      </c>
      <c r="IC86" s="10">
        <v>581760</v>
      </c>
      <c r="ID86" s="7">
        <v>551650</v>
      </c>
      <c r="IE86" s="10">
        <v>604115</v>
      </c>
      <c r="IF86" s="7">
        <v>588960</v>
      </c>
      <c r="IG86" s="10">
        <v>584512</v>
      </c>
      <c r="IH86" s="7">
        <v>575280</v>
      </c>
      <c r="II86" s="10">
        <v>594456</v>
      </c>
      <c r="IJ86" s="31">
        <v>592980</v>
      </c>
      <c r="IK86" s="38">
        <v>553608</v>
      </c>
      <c r="IL86" s="31">
        <v>575218</v>
      </c>
      <c r="IM86" s="38">
        <v>561752</v>
      </c>
      <c r="IN86" s="31">
        <v>464536</v>
      </c>
      <c r="IO86" s="38">
        <v>559544</v>
      </c>
      <c r="IP86" s="31">
        <v>587400</v>
      </c>
      <c r="IQ86" s="38">
        <v>565002</v>
      </c>
      <c r="IR86" s="31">
        <v>514775</v>
      </c>
      <c r="IS86" s="38">
        <v>549798</v>
      </c>
      <c r="IT86" s="31">
        <v>528148</v>
      </c>
      <c r="IU86" s="38">
        <v>530472</v>
      </c>
      <c r="IV86" s="31">
        <v>528024</v>
      </c>
      <c r="IW86" s="38">
        <v>445625</v>
      </c>
      <c r="IX86" s="31">
        <v>519269</v>
      </c>
      <c r="IY86" s="38">
        <v>497104</v>
      </c>
      <c r="IZ86" s="31">
        <v>530472</v>
      </c>
      <c r="JA86" s="38">
        <v>495527</v>
      </c>
      <c r="JB86" s="31">
        <v>499056</v>
      </c>
      <c r="JC86" s="38">
        <v>453532</v>
      </c>
      <c r="JD86" s="31">
        <v>411704</v>
      </c>
      <c r="JE86" s="38">
        <v>479907</v>
      </c>
      <c r="JF86" s="31">
        <v>489223</v>
      </c>
      <c r="JG86" s="38">
        <v>526702</v>
      </c>
      <c r="JH86" s="31">
        <v>501116</v>
      </c>
      <c r="JI86" s="38">
        <v>477948</v>
      </c>
      <c r="JJ86" s="31">
        <v>546848</v>
      </c>
      <c r="JK86" s="38">
        <v>529920</v>
      </c>
      <c r="JL86" s="31">
        <v>455829</v>
      </c>
      <c r="JM86" s="38">
        <v>403198</v>
      </c>
      <c r="JN86" s="31">
        <v>457196</v>
      </c>
      <c r="JO86" s="38">
        <v>442537</v>
      </c>
      <c r="JP86" s="31">
        <v>495010</v>
      </c>
      <c r="JQ86" s="38">
        <v>499910</v>
      </c>
      <c r="JR86" s="31">
        <v>457317</v>
      </c>
      <c r="JS86" s="38">
        <v>384791</v>
      </c>
      <c r="JT86" s="31">
        <v>509640</v>
      </c>
      <c r="JU86" s="38">
        <v>460320</v>
      </c>
      <c r="JV86" s="31">
        <v>490515</v>
      </c>
      <c r="JW86" s="38">
        <v>425976</v>
      </c>
      <c r="JX86" s="31">
        <v>440072</v>
      </c>
    </row>
    <row r="87" spans="1:284" ht="24" x14ac:dyDescent="0.2">
      <c r="A87" s="23" t="s">
        <v>1</v>
      </c>
      <c r="B87" s="21" t="s">
        <v>8</v>
      </c>
      <c r="C87" s="3" t="s">
        <v>89</v>
      </c>
      <c r="D87" s="7"/>
      <c r="E87" s="10"/>
      <c r="F87" s="7"/>
      <c r="G87" s="10"/>
      <c r="H87" s="7"/>
      <c r="I87" s="10"/>
      <c r="J87" s="7"/>
      <c r="K87" s="10"/>
      <c r="L87" s="7"/>
      <c r="M87" s="10"/>
      <c r="N87" s="7"/>
      <c r="O87" s="10"/>
      <c r="P87" s="7"/>
      <c r="Q87" s="10"/>
      <c r="R87" s="7"/>
      <c r="S87" s="10"/>
      <c r="T87" s="7"/>
      <c r="U87" s="10"/>
      <c r="V87" s="7"/>
      <c r="W87" s="10"/>
      <c r="X87" s="7"/>
      <c r="Y87" s="10"/>
      <c r="Z87" s="7"/>
      <c r="AA87" s="10"/>
      <c r="AB87" s="7"/>
      <c r="AC87" s="10">
        <v>75609.000000999993</v>
      </c>
      <c r="AD87" s="7">
        <v>147082</v>
      </c>
      <c r="AE87" s="10">
        <v>139034</v>
      </c>
      <c r="AF87" s="7">
        <v>137652</v>
      </c>
      <c r="AG87" s="10">
        <v>110129</v>
      </c>
      <c r="AH87" s="7">
        <v>118538</v>
      </c>
      <c r="AI87" s="10">
        <v>111684</v>
      </c>
      <c r="AJ87" s="7">
        <v>90787</v>
      </c>
      <c r="AK87" s="10">
        <v>100743</v>
      </c>
      <c r="AL87" s="7">
        <v>106047</v>
      </c>
      <c r="AM87" s="10">
        <v>106457</v>
      </c>
      <c r="AN87" s="7">
        <v>114018</v>
      </c>
      <c r="AO87" s="10">
        <v>106407</v>
      </c>
      <c r="AP87" s="7">
        <v>131859</v>
      </c>
      <c r="AQ87" s="10">
        <v>154044</v>
      </c>
      <c r="AR87" s="7">
        <v>152536</v>
      </c>
      <c r="AS87" s="10">
        <v>153045</v>
      </c>
      <c r="AT87" s="7">
        <v>152604</v>
      </c>
      <c r="AU87" s="10">
        <v>144157</v>
      </c>
      <c r="AV87" s="7">
        <v>151263</v>
      </c>
      <c r="AW87" s="10">
        <v>156650</v>
      </c>
      <c r="AX87" s="7">
        <v>151600</v>
      </c>
      <c r="AY87" s="10">
        <v>160100</v>
      </c>
      <c r="AZ87" s="7">
        <v>161050</v>
      </c>
      <c r="BA87" s="10">
        <v>151750</v>
      </c>
      <c r="BB87" s="7">
        <v>164650</v>
      </c>
      <c r="BC87" s="10">
        <v>114700</v>
      </c>
      <c r="BD87" s="7">
        <v>109150</v>
      </c>
      <c r="BE87" s="10">
        <v>99900</v>
      </c>
      <c r="BF87" s="7">
        <v>92550</v>
      </c>
      <c r="BG87" s="10">
        <v>95150</v>
      </c>
      <c r="BH87" s="7">
        <v>92450</v>
      </c>
      <c r="BI87" s="10">
        <v>96000</v>
      </c>
      <c r="BJ87" s="7">
        <v>1800</v>
      </c>
      <c r="BK87" s="10">
        <v>0</v>
      </c>
      <c r="BL87" s="7">
        <v>11750</v>
      </c>
      <c r="BM87" s="10">
        <v>88700</v>
      </c>
      <c r="BN87" s="7">
        <v>99700</v>
      </c>
      <c r="BO87" s="10">
        <v>96350</v>
      </c>
      <c r="BP87" s="7">
        <v>96100</v>
      </c>
      <c r="BQ87" s="10">
        <v>91750</v>
      </c>
      <c r="BR87" s="7">
        <v>92800</v>
      </c>
      <c r="BS87" s="10">
        <v>94550</v>
      </c>
      <c r="BT87" s="7">
        <v>93450</v>
      </c>
      <c r="BU87" s="10">
        <v>94950</v>
      </c>
      <c r="BV87" s="7">
        <v>91050</v>
      </c>
      <c r="BW87" s="10">
        <v>91150</v>
      </c>
      <c r="BX87" s="7">
        <v>83650</v>
      </c>
      <c r="BY87" s="10">
        <v>74000</v>
      </c>
      <c r="BZ87" s="7">
        <v>85750</v>
      </c>
      <c r="CA87" s="10">
        <v>72550</v>
      </c>
      <c r="CB87" s="7">
        <v>63250</v>
      </c>
      <c r="CC87" s="10">
        <v>66750</v>
      </c>
      <c r="CD87" s="7">
        <v>166950</v>
      </c>
      <c r="CE87" s="10">
        <v>182850</v>
      </c>
      <c r="CF87" s="7">
        <v>131350</v>
      </c>
      <c r="CG87" s="10">
        <v>157450</v>
      </c>
      <c r="CH87" s="7">
        <v>174450</v>
      </c>
      <c r="CI87" s="10">
        <v>180050</v>
      </c>
      <c r="CJ87" s="7">
        <v>176250</v>
      </c>
      <c r="CK87" s="10">
        <v>161200</v>
      </c>
      <c r="CL87" s="7">
        <v>177300</v>
      </c>
      <c r="CM87" s="10">
        <v>173150</v>
      </c>
      <c r="CN87" s="7">
        <v>169400</v>
      </c>
      <c r="CO87" s="10">
        <v>172750</v>
      </c>
      <c r="CP87" s="7">
        <v>174100</v>
      </c>
      <c r="CQ87" s="10">
        <v>181900</v>
      </c>
      <c r="CR87" s="7">
        <v>174300</v>
      </c>
      <c r="CS87" s="10">
        <v>169600</v>
      </c>
      <c r="CT87" s="7">
        <v>172850</v>
      </c>
      <c r="CU87" s="10">
        <v>178900</v>
      </c>
      <c r="CV87" s="7">
        <v>176950</v>
      </c>
      <c r="CW87" s="10">
        <v>164250</v>
      </c>
      <c r="CX87" s="7">
        <v>174150</v>
      </c>
      <c r="CY87" s="10">
        <v>91800</v>
      </c>
      <c r="CZ87" s="7">
        <v>178800</v>
      </c>
      <c r="DA87" s="10">
        <v>174400</v>
      </c>
      <c r="DB87" s="7">
        <v>181000</v>
      </c>
      <c r="DC87" s="10">
        <v>179450</v>
      </c>
      <c r="DD87" s="7">
        <v>170200</v>
      </c>
      <c r="DE87" s="10">
        <v>157700</v>
      </c>
      <c r="DF87" s="7">
        <v>172850</v>
      </c>
      <c r="DG87" s="10">
        <v>172350</v>
      </c>
      <c r="DH87" s="7">
        <v>179300</v>
      </c>
      <c r="DI87" s="10">
        <v>164200</v>
      </c>
      <c r="DJ87" s="7">
        <v>181450</v>
      </c>
      <c r="DK87" s="10">
        <v>175150</v>
      </c>
      <c r="DL87" s="7">
        <v>173900</v>
      </c>
      <c r="DM87" s="10">
        <v>170900</v>
      </c>
      <c r="DN87" s="7">
        <v>176750</v>
      </c>
      <c r="DO87" s="10">
        <v>181200</v>
      </c>
      <c r="DP87" s="7">
        <v>176650</v>
      </c>
      <c r="DQ87" s="10">
        <v>102500</v>
      </c>
      <c r="DR87" s="7">
        <v>94350</v>
      </c>
      <c r="DS87" s="10">
        <v>149450</v>
      </c>
      <c r="DT87" s="7">
        <v>157350</v>
      </c>
      <c r="DU87" s="10">
        <v>147650</v>
      </c>
      <c r="DV87" s="7">
        <v>161100</v>
      </c>
      <c r="DW87" s="10">
        <v>154300</v>
      </c>
      <c r="DX87" s="7">
        <v>140250</v>
      </c>
      <c r="DY87" s="10">
        <v>128050</v>
      </c>
      <c r="DZ87" s="7">
        <v>137500</v>
      </c>
      <c r="EA87" s="10">
        <v>139400</v>
      </c>
      <c r="EB87" s="7">
        <v>139250</v>
      </c>
      <c r="EC87" s="10">
        <v>142250</v>
      </c>
      <c r="ED87" s="7">
        <v>140550</v>
      </c>
      <c r="EE87" s="10">
        <v>143650</v>
      </c>
      <c r="EF87" s="7">
        <v>146950</v>
      </c>
      <c r="EG87" s="10">
        <v>147750</v>
      </c>
      <c r="EH87" s="7">
        <v>143450</v>
      </c>
      <c r="EI87" s="10">
        <v>154800</v>
      </c>
      <c r="EJ87" s="7">
        <v>149400</v>
      </c>
      <c r="EK87" s="10">
        <v>106550</v>
      </c>
      <c r="EL87" s="7">
        <v>148800</v>
      </c>
      <c r="EM87" s="10">
        <v>133500</v>
      </c>
      <c r="EN87" s="7">
        <v>134500</v>
      </c>
      <c r="EO87" s="10">
        <v>142100</v>
      </c>
      <c r="EP87" s="7">
        <v>115300</v>
      </c>
      <c r="EQ87" s="10">
        <v>123950</v>
      </c>
      <c r="ER87" s="7">
        <v>126250</v>
      </c>
      <c r="ES87" s="10">
        <v>49100</v>
      </c>
      <c r="ET87" s="7">
        <v>78150</v>
      </c>
      <c r="EU87" s="10">
        <v>69850</v>
      </c>
      <c r="EV87" s="7">
        <v>90750</v>
      </c>
      <c r="EW87" s="10">
        <v>88450</v>
      </c>
      <c r="EX87" s="7">
        <v>81800</v>
      </c>
      <c r="EY87" s="10">
        <v>104950</v>
      </c>
      <c r="EZ87" s="7">
        <v>129000</v>
      </c>
      <c r="FA87" s="10">
        <v>133550</v>
      </c>
      <c r="FB87" s="7">
        <v>135000</v>
      </c>
      <c r="FC87" s="10">
        <v>146400</v>
      </c>
      <c r="FD87" s="7">
        <v>152550</v>
      </c>
      <c r="FE87" s="10">
        <v>144700</v>
      </c>
      <c r="FF87" s="7">
        <v>122700</v>
      </c>
      <c r="FG87" s="10">
        <v>90850</v>
      </c>
      <c r="FH87" s="7">
        <v>83550</v>
      </c>
      <c r="FI87" s="10">
        <v>72300</v>
      </c>
      <c r="FJ87" s="7">
        <v>69550</v>
      </c>
      <c r="FK87" s="10">
        <v>70950</v>
      </c>
      <c r="FL87" s="7">
        <v>75800</v>
      </c>
      <c r="FM87" s="10">
        <v>75950</v>
      </c>
      <c r="FN87" s="7">
        <v>75800</v>
      </c>
      <c r="FO87" s="10">
        <v>55250</v>
      </c>
      <c r="FP87" s="7">
        <v>45750</v>
      </c>
      <c r="FQ87" s="10">
        <v>46000</v>
      </c>
      <c r="FR87" s="7">
        <v>45000</v>
      </c>
      <c r="FS87" s="10">
        <v>41200</v>
      </c>
      <c r="FT87" s="7">
        <v>49950</v>
      </c>
      <c r="FU87" s="10">
        <v>49000</v>
      </c>
      <c r="FV87" s="7">
        <v>54350</v>
      </c>
      <c r="FW87" s="10">
        <v>57850</v>
      </c>
      <c r="FX87" s="7">
        <v>57550</v>
      </c>
      <c r="FY87" s="10">
        <v>60200</v>
      </c>
      <c r="FZ87" s="7">
        <v>57450</v>
      </c>
      <c r="GA87" s="10">
        <v>64950</v>
      </c>
      <c r="GB87" s="7">
        <v>65500</v>
      </c>
      <c r="GC87" s="10">
        <v>71210</v>
      </c>
      <c r="GD87" s="7">
        <v>179650</v>
      </c>
      <c r="GE87" s="10">
        <v>166550</v>
      </c>
      <c r="GF87" s="7">
        <v>162750</v>
      </c>
      <c r="GG87" s="10">
        <v>144400</v>
      </c>
      <c r="GH87" s="7">
        <v>148450</v>
      </c>
      <c r="GI87" s="10">
        <v>148300</v>
      </c>
      <c r="GJ87" s="7">
        <v>144450</v>
      </c>
      <c r="GK87" s="10">
        <v>149950</v>
      </c>
      <c r="GL87" s="7">
        <v>145450</v>
      </c>
      <c r="GM87" s="10">
        <v>149100</v>
      </c>
      <c r="GN87" s="7">
        <v>148250</v>
      </c>
      <c r="GO87" s="10">
        <v>138500</v>
      </c>
      <c r="GP87" s="7">
        <v>147750</v>
      </c>
      <c r="GQ87" s="10">
        <v>144050</v>
      </c>
      <c r="GR87" s="7">
        <v>153550</v>
      </c>
      <c r="GS87" s="10">
        <v>144050</v>
      </c>
      <c r="GT87" s="7">
        <v>148750</v>
      </c>
      <c r="GU87" s="10">
        <v>148700</v>
      </c>
      <c r="GV87" s="7">
        <v>152100</v>
      </c>
      <c r="GW87" s="10">
        <v>152750</v>
      </c>
      <c r="GX87" s="7">
        <v>144500</v>
      </c>
      <c r="GY87" s="10">
        <v>147950</v>
      </c>
      <c r="GZ87" s="7">
        <v>145900</v>
      </c>
      <c r="HA87" s="10">
        <v>132700</v>
      </c>
      <c r="HB87" s="7">
        <v>145750</v>
      </c>
      <c r="HC87" s="10">
        <v>142400</v>
      </c>
      <c r="HD87" s="7">
        <v>145950</v>
      </c>
      <c r="HE87" s="10">
        <v>140750</v>
      </c>
      <c r="HF87" s="7">
        <v>145900</v>
      </c>
      <c r="HG87" s="10">
        <v>144700</v>
      </c>
      <c r="HH87" s="7">
        <v>130300</v>
      </c>
      <c r="HI87" s="10">
        <v>126350</v>
      </c>
      <c r="HJ87" s="7">
        <v>141650</v>
      </c>
      <c r="HK87" s="10">
        <v>145450</v>
      </c>
      <c r="HL87" s="7">
        <v>145350</v>
      </c>
      <c r="HM87" s="10">
        <v>130950</v>
      </c>
      <c r="HN87" s="7">
        <v>135800</v>
      </c>
      <c r="HO87" s="10">
        <v>137650</v>
      </c>
      <c r="HP87" s="7">
        <v>142750</v>
      </c>
      <c r="HQ87" s="10">
        <v>74200</v>
      </c>
      <c r="HR87" s="7">
        <v>140300</v>
      </c>
      <c r="HS87" s="10">
        <v>140900</v>
      </c>
      <c r="HT87" s="7">
        <v>142150</v>
      </c>
      <c r="HU87" s="10">
        <v>144150</v>
      </c>
      <c r="HV87" s="7">
        <v>137450</v>
      </c>
      <c r="HW87" s="10">
        <v>139200</v>
      </c>
      <c r="HX87" s="7">
        <v>138050</v>
      </c>
      <c r="HY87" s="10">
        <v>100500</v>
      </c>
      <c r="HZ87" s="7">
        <v>137250</v>
      </c>
      <c r="IA87" s="10">
        <v>140550</v>
      </c>
      <c r="IB87" s="7">
        <v>142400</v>
      </c>
      <c r="IC87" s="10">
        <v>141150</v>
      </c>
      <c r="ID87" s="7">
        <v>144750</v>
      </c>
      <c r="IE87" s="10">
        <v>141150</v>
      </c>
      <c r="IF87" s="7">
        <v>134950</v>
      </c>
      <c r="IG87" s="10">
        <v>115550</v>
      </c>
      <c r="IH87" s="7">
        <v>103250</v>
      </c>
      <c r="II87" s="10">
        <v>121250</v>
      </c>
      <c r="IJ87" s="31">
        <v>133150</v>
      </c>
      <c r="IK87" s="38">
        <v>102150</v>
      </c>
      <c r="IL87" s="31">
        <v>112750</v>
      </c>
      <c r="IM87" s="38">
        <v>108000</v>
      </c>
      <c r="IN87" s="31">
        <v>110850</v>
      </c>
      <c r="IO87" s="38">
        <v>102550</v>
      </c>
      <c r="IP87" s="31">
        <v>96000</v>
      </c>
      <c r="IQ87" s="38">
        <v>110900</v>
      </c>
      <c r="IR87" s="31">
        <v>118150</v>
      </c>
      <c r="IS87" s="38">
        <v>113450</v>
      </c>
      <c r="IT87" s="31">
        <v>54550</v>
      </c>
      <c r="IU87" s="38">
        <v>46150</v>
      </c>
      <c r="IV87" s="31">
        <v>54500</v>
      </c>
      <c r="IW87" s="38">
        <v>35950</v>
      </c>
      <c r="IX87" s="31">
        <v>36000</v>
      </c>
      <c r="IY87" s="38">
        <v>56100</v>
      </c>
      <c r="IZ87" s="31">
        <v>109350</v>
      </c>
      <c r="JA87" s="38">
        <v>105300</v>
      </c>
      <c r="JB87" s="31">
        <v>106400</v>
      </c>
      <c r="JC87" s="38">
        <v>102400</v>
      </c>
      <c r="JD87" s="31">
        <v>99000</v>
      </c>
      <c r="JE87" s="38">
        <v>95300</v>
      </c>
      <c r="JF87" s="31">
        <v>71050</v>
      </c>
      <c r="JG87" s="38">
        <v>83250</v>
      </c>
      <c r="JH87" s="31">
        <v>80450</v>
      </c>
      <c r="JI87" s="38">
        <v>76200</v>
      </c>
      <c r="JJ87" s="31">
        <v>85950</v>
      </c>
      <c r="JK87" s="38">
        <v>73900</v>
      </c>
      <c r="JL87" s="31">
        <v>57150</v>
      </c>
      <c r="JM87" s="38">
        <v>46300</v>
      </c>
      <c r="JN87" s="31">
        <v>64550</v>
      </c>
      <c r="JO87" s="38">
        <v>58300</v>
      </c>
      <c r="JP87" s="31">
        <v>50700</v>
      </c>
      <c r="JQ87" s="38">
        <v>50150</v>
      </c>
      <c r="JR87" s="31">
        <v>45250</v>
      </c>
      <c r="JS87" s="38">
        <v>52150</v>
      </c>
      <c r="JT87" s="31">
        <v>106300</v>
      </c>
      <c r="JU87" s="38">
        <v>98950</v>
      </c>
      <c r="JV87" s="31">
        <v>110450</v>
      </c>
      <c r="JW87" s="38">
        <v>108700</v>
      </c>
      <c r="JX87" s="31">
        <v>107450</v>
      </c>
    </row>
    <row r="88" spans="1:284" ht="48" x14ac:dyDescent="0.2">
      <c r="A88" s="23" t="s">
        <v>1</v>
      </c>
      <c r="B88" s="21" t="s">
        <v>8</v>
      </c>
      <c r="C88" s="20" t="s">
        <v>9</v>
      </c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>
        <v>456880</v>
      </c>
      <c r="Z88" s="8">
        <v>640810</v>
      </c>
      <c r="AA88" s="8">
        <v>618050</v>
      </c>
      <c r="AB88" s="8">
        <v>608970</v>
      </c>
      <c r="AC88" s="8">
        <v>649969.00000100001</v>
      </c>
      <c r="AD88" s="8">
        <v>711152</v>
      </c>
      <c r="AE88" s="8">
        <v>645014</v>
      </c>
      <c r="AF88" s="8">
        <v>668272</v>
      </c>
      <c r="AG88" s="8">
        <v>622149</v>
      </c>
      <c r="AH88" s="8">
        <v>652738</v>
      </c>
      <c r="AI88" s="8">
        <v>651944</v>
      </c>
      <c r="AJ88" s="8">
        <v>611287</v>
      </c>
      <c r="AK88" s="8">
        <v>738183</v>
      </c>
      <c r="AL88" s="8">
        <v>755305</v>
      </c>
      <c r="AM88" s="8">
        <v>899536</v>
      </c>
      <c r="AN88" s="8">
        <v>911726</v>
      </c>
      <c r="AO88" s="8">
        <v>792027</v>
      </c>
      <c r="AP88" s="8">
        <v>793609</v>
      </c>
      <c r="AQ88" s="8">
        <v>913586</v>
      </c>
      <c r="AR88" s="8">
        <v>851686</v>
      </c>
      <c r="AS88" s="8">
        <v>888545</v>
      </c>
      <c r="AT88" s="8">
        <v>876654</v>
      </c>
      <c r="AU88" s="8">
        <v>823657</v>
      </c>
      <c r="AV88" s="8">
        <v>781563</v>
      </c>
      <c r="AW88" s="8">
        <v>815250</v>
      </c>
      <c r="AX88" s="8">
        <v>776800</v>
      </c>
      <c r="AY88" s="8">
        <v>772800</v>
      </c>
      <c r="AZ88" s="8">
        <v>847000</v>
      </c>
      <c r="BA88" s="8">
        <v>765650</v>
      </c>
      <c r="BB88" s="8">
        <v>877970</v>
      </c>
      <c r="BC88" s="8">
        <v>754700</v>
      </c>
      <c r="BD88" s="8">
        <v>774340</v>
      </c>
      <c r="BE88" s="8">
        <v>738700</v>
      </c>
      <c r="BF88" s="8">
        <v>742750</v>
      </c>
      <c r="BG88" s="8">
        <v>739200</v>
      </c>
      <c r="BH88" s="8">
        <v>716050</v>
      </c>
      <c r="BI88" s="8">
        <v>734350</v>
      </c>
      <c r="BJ88" s="8">
        <v>618800</v>
      </c>
      <c r="BK88" s="8">
        <v>632200</v>
      </c>
      <c r="BL88" s="8">
        <v>654500</v>
      </c>
      <c r="BM88" s="8">
        <v>660800</v>
      </c>
      <c r="BN88" s="8">
        <v>750600</v>
      </c>
      <c r="BO88" s="8">
        <v>715250</v>
      </c>
      <c r="BP88" s="8">
        <v>738900</v>
      </c>
      <c r="BQ88" s="8">
        <v>727300</v>
      </c>
      <c r="BR88" s="8">
        <v>756000</v>
      </c>
      <c r="BS88" s="8">
        <v>737500</v>
      </c>
      <c r="BT88" s="8">
        <v>706000</v>
      </c>
      <c r="BU88" s="8">
        <v>727350</v>
      </c>
      <c r="BV88" s="8">
        <v>729100</v>
      </c>
      <c r="BW88" s="8">
        <v>738400</v>
      </c>
      <c r="BX88" s="8">
        <v>724300</v>
      </c>
      <c r="BY88" s="8">
        <v>650450</v>
      </c>
      <c r="BZ88" s="8">
        <v>755000</v>
      </c>
      <c r="CA88" s="8">
        <v>698900</v>
      </c>
      <c r="CB88" s="8">
        <v>719950</v>
      </c>
      <c r="CC88" s="8">
        <v>685000</v>
      </c>
      <c r="CD88" s="8">
        <v>766000</v>
      </c>
      <c r="CE88" s="8">
        <v>705400</v>
      </c>
      <c r="CF88" s="8">
        <v>657500</v>
      </c>
      <c r="CG88" s="8">
        <v>703100</v>
      </c>
      <c r="CH88" s="8">
        <v>702700</v>
      </c>
      <c r="CI88" s="8">
        <v>722350</v>
      </c>
      <c r="CJ88" s="8">
        <v>716500</v>
      </c>
      <c r="CK88" s="8">
        <v>649900</v>
      </c>
      <c r="CL88" s="8">
        <v>724700</v>
      </c>
      <c r="CM88" s="8">
        <v>710150</v>
      </c>
      <c r="CN88" s="8">
        <v>723100</v>
      </c>
      <c r="CO88" s="8">
        <v>759600</v>
      </c>
      <c r="CP88" s="8">
        <v>622300</v>
      </c>
      <c r="CQ88" s="8">
        <v>744400</v>
      </c>
      <c r="CR88" s="8">
        <v>770950</v>
      </c>
      <c r="CS88" s="8">
        <v>791750</v>
      </c>
      <c r="CT88" s="8">
        <v>760400</v>
      </c>
      <c r="CU88" s="8">
        <v>789850</v>
      </c>
      <c r="CV88" s="8">
        <v>782200</v>
      </c>
      <c r="CW88" s="8">
        <v>726950</v>
      </c>
      <c r="CX88" s="8">
        <v>774100</v>
      </c>
      <c r="CY88" s="8">
        <v>679300</v>
      </c>
      <c r="CZ88" s="8">
        <v>820000</v>
      </c>
      <c r="DA88" s="8">
        <v>734100</v>
      </c>
      <c r="DB88" s="8">
        <v>719500</v>
      </c>
      <c r="DC88" s="8">
        <v>715950</v>
      </c>
      <c r="DD88" s="8">
        <v>693000</v>
      </c>
      <c r="DE88" s="8">
        <v>690450</v>
      </c>
      <c r="DF88" s="8">
        <v>690300</v>
      </c>
      <c r="DG88" s="8">
        <v>704800</v>
      </c>
      <c r="DH88" s="8">
        <v>708800</v>
      </c>
      <c r="DI88" s="8">
        <v>643400</v>
      </c>
      <c r="DJ88" s="8">
        <v>702500</v>
      </c>
      <c r="DK88" s="8">
        <v>683650</v>
      </c>
      <c r="DL88" s="8">
        <v>726500</v>
      </c>
      <c r="DM88" s="8">
        <v>708050</v>
      </c>
      <c r="DN88" s="8">
        <v>724850</v>
      </c>
      <c r="DO88" s="8">
        <v>722700</v>
      </c>
      <c r="DP88" s="8">
        <v>726750</v>
      </c>
      <c r="DQ88" s="8">
        <v>671700</v>
      </c>
      <c r="DR88" s="8">
        <v>644250</v>
      </c>
      <c r="DS88" s="8">
        <v>714800</v>
      </c>
      <c r="DT88" s="8">
        <v>727050</v>
      </c>
      <c r="DU88" s="8">
        <v>659900</v>
      </c>
      <c r="DV88" s="8">
        <v>725350</v>
      </c>
      <c r="DW88" s="8">
        <v>697050</v>
      </c>
      <c r="DX88" s="8">
        <v>695350</v>
      </c>
      <c r="DY88" s="8">
        <v>671450</v>
      </c>
      <c r="DZ88" s="8">
        <v>704650</v>
      </c>
      <c r="EA88" s="8">
        <v>740800</v>
      </c>
      <c r="EB88" s="8">
        <v>724100</v>
      </c>
      <c r="EC88" s="8">
        <v>720900</v>
      </c>
      <c r="ED88" s="8">
        <v>736400</v>
      </c>
      <c r="EE88" s="8">
        <v>781100</v>
      </c>
      <c r="EF88" s="8">
        <v>776950</v>
      </c>
      <c r="EG88" s="8">
        <v>711650</v>
      </c>
      <c r="EH88" s="8">
        <v>777000</v>
      </c>
      <c r="EI88" s="8">
        <v>756800</v>
      </c>
      <c r="EJ88" s="8">
        <v>769950</v>
      </c>
      <c r="EK88" s="8">
        <v>683500</v>
      </c>
      <c r="EL88" s="8">
        <v>749350</v>
      </c>
      <c r="EM88" s="8">
        <v>736400</v>
      </c>
      <c r="EN88" s="8">
        <v>719800</v>
      </c>
      <c r="EO88" s="8">
        <v>743400</v>
      </c>
      <c r="EP88" s="8">
        <v>695600</v>
      </c>
      <c r="EQ88" s="8">
        <v>727500</v>
      </c>
      <c r="ER88" s="8">
        <v>722950</v>
      </c>
      <c r="ES88" s="8">
        <v>621850</v>
      </c>
      <c r="ET88" s="8">
        <v>683650</v>
      </c>
      <c r="EU88" s="8">
        <v>653650</v>
      </c>
      <c r="EV88" s="8">
        <v>690200</v>
      </c>
      <c r="EW88" s="8">
        <v>703900</v>
      </c>
      <c r="EX88" s="8">
        <v>728000</v>
      </c>
      <c r="EY88" s="8">
        <v>744200</v>
      </c>
      <c r="EZ88" s="8">
        <v>734350</v>
      </c>
      <c r="FA88" s="8">
        <v>769650</v>
      </c>
      <c r="FB88" s="8">
        <v>746200</v>
      </c>
      <c r="FC88" s="8">
        <v>776050</v>
      </c>
      <c r="FD88" s="8">
        <v>775500</v>
      </c>
      <c r="FE88" s="8">
        <v>697450</v>
      </c>
      <c r="FF88" s="8">
        <v>730600</v>
      </c>
      <c r="FG88" s="8">
        <v>681450</v>
      </c>
      <c r="FH88" s="8">
        <v>668450</v>
      </c>
      <c r="FI88" s="8">
        <v>599350</v>
      </c>
      <c r="FJ88" s="8">
        <v>643650</v>
      </c>
      <c r="FK88" s="8">
        <v>611000</v>
      </c>
      <c r="FL88" s="8">
        <v>614500</v>
      </c>
      <c r="FM88" s="8">
        <v>693950</v>
      </c>
      <c r="FN88" s="8">
        <v>689950</v>
      </c>
      <c r="FO88" s="8">
        <v>669050</v>
      </c>
      <c r="FP88" s="8">
        <v>652800</v>
      </c>
      <c r="FQ88" s="8">
        <v>561000</v>
      </c>
      <c r="FR88" s="8">
        <v>607050</v>
      </c>
      <c r="FS88" s="8">
        <v>586950</v>
      </c>
      <c r="FT88" s="8">
        <v>583750</v>
      </c>
      <c r="FU88" s="8">
        <v>535350</v>
      </c>
      <c r="FV88" s="8">
        <v>534650</v>
      </c>
      <c r="FW88" s="8">
        <v>549600</v>
      </c>
      <c r="FX88" s="8">
        <v>547650</v>
      </c>
      <c r="FY88" s="8">
        <v>561150</v>
      </c>
      <c r="FZ88" s="8">
        <v>528850</v>
      </c>
      <c r="GA88" s="8">
        <v>510150</v>
      </c>
      <c r="GB88" s="8">
        <v>470450</v>
      </c>
      <c r="GC88" s="8">
        <v>481660</v>
      </c>
      <c r="GD88" s="8">
        <v>708850</v>
      </c>
      <c r="GE88" s="8">
        <v>692600</v>
      </c>
      <c r="GF88" s="8">
        <v>716700</v>
      </c>
      <c r="GG88" s="8">
        <v>671400</v>
      </c>
      <c r="GH88" s="8">
        <v>717600</v>
      </c>
      <c r="GI88" s="8">
        <v>715650</v>
      </c>
      <c r="GJ88" s="8">
        <v>670650</v>
      </c>
      <c r="GK88" s="8">
        <v>674700</v>
      </c>
      <c r="GL88" s="8">
        <v>631600</v>
      </c>
      <c r="GM88" s="8">
        <v>690100</v>
      </c>
      <c r="GN88" s="8">
        <v>731750</v>
      </c>
      <c r="GO88" s="8">
        <v>703550</v>
      </c>
      <c r="GP88" s="8">
        <v>764350</v>
      </c>
      <c r="GQ88" s="8">
        <v>750400</v>
      </c>
      <c r="GR88" s="8">
        <v>780200</v>
      </c>
      <c r="GS88" s="8">
        <v>741650</v>
      </c>
      <c r="GT88" s="8">
        <v>764700</v>
      </c>
      <c r="GU88" s="8">
        <v>762800</v>
      </c>
      <c r="GV88" s="8">
        <v>730050</v>
      </c>
      <c r="GW88" s="8">
        <v>696550</v>
      </c>
      <c r="GX88" s="8">
        <v>637600</v>
      </c>
      <c r="GY88" s="8">
        <v>689800</v>
      </c>
      <c r="GZ88" s="8">
        <v>764350</v>
      </c>
      <c r="HA88" s="8">
        <v>686950</v>
      </c>
      <c r="HB88" s="8">
        <v>758600</v>
      </c>
      <c r="HC88" s="8">
        <v>676200</v>
      </c>
      <c r="HD88" s="8">
        <v>750078</v>
      </c>
      <c r="HE88" s="8">
        <v>680690</v>
      </c>
      <c r="HF88" s="8">
        <v>748500</v>
      </c>
      <c r="HG88" s="8">
        <v>751530</v>
      </c>
      <c r="HH88" s="8">
        <v>725600</v>
      </c>
      <c r="HI88" s="8">
        <v>743950</v>
      </c>
      <c r="HJ88" s="8">
        <v>731950</v>
      </c>
      <c r="HK88" s="8">
        <v>758400</v>
      </c>
      <c r="HL88" s="8">
        <v>741250</v>
      </c>
      <c r="HM88" s="8">
        <v>660250</v>
      </c>
      <c r="HN88" s="8">
        <v>484350</v>
      </c>
      <c r="HO88" s="8">
        <v>726365</v>
      </c>
      <c r="HP88" s="8">
        <v>729836</v>
      </c>
      <c r="HQ88" s="8">
        <v>650007</v>
      </c>
      <c r="HR88" s="8">
        <v>728902</v>
      </c>
      <c r="HS88" s="8">
        <v>741248</v>
      </c>
      <c r="HT88" s="8">
        <v>690070</v>
      </c>
      <c r="HU88" s="8">
        <v>738166</v>
      </c>
      <c r="HV88" s="8">
        <v>699674</v>
      </c>
      <c r="HW88" s="8">
        <v>740352</v>
      </c>
      <c r="HX88" s="8">
        <v>735280</v>
      </c>
      <c r="HY88" s="8">
        <v>642264</v>
      </c>
      <c r="HZ88" s="8">
        <v>737594</v>
      </c>
      <c r="IA88" s="8">
        <v>700640</v>
      </c>
      <c r="IB88" s="8">
        <v>724760</v>
      </c>
      <c r="IC88" s="8">
        <v>722910</v>
      </c>
      <c r="ID88" s="8">
        <v>696400</v>
      </c>
      <c r="IE88" s="8">
        <v>745265</v>
      </c>
      <c r="IF88" s="8">
        <v>723910</v>
      </c>
      <c r="IG88" s="8">
        <v>700062</v>
      </c>
      <c r="IH88" s="8">
        <v>678530</v>
      </c>
      <c r="II88" s="8">
        <v>715706</v>
      </c>
      <c r="IJ88" s="32">
        <v>726130</v>
      </c>
      <c r="IK88" s="32">
        <v>655758</v>
      </c>
      <c r="IL88" s="32">
        <v>687968</v>
      </c>
      <c r="IM88" s="32">
        <v>669752</v>
      </c>
      <c r="IN88" s="32">
        <v>575386</v>
      </c>
      <c r="IO88" s="32">
        <v>662094</v>
      </c>
      <c r="IP88" s="32">
        <v>683400</v>
      </c>
      <c r="IQ88" s="32">
        <v>675902</v>
      </c>
      <c r="IR88" s="32">
        <v>632925</v>
      </c>
      <c r="IS88" s="32">
        <v>663248</v>
      </c>
      <c r="IT88" s="32">
        <v>582698</v>
      </c>
      <c r="IU88" s="32">
        <v>576622</v>
      </c>
      <c r="IV88" s="32">
        <v>582524</v>
      </c>
      <c r="IW88" s="32">
        <v>481575</v>
      </c>
      <c r="IX88" s="32">
        <v>555269</v>
      </c>
      <c r="IY88" s="32">
        <v>553204</v>
      </c>
      <c r="IZ88" s="32">
        <v>639822</v>
      </c>
      <c r="JA88" s="32">
        <v>600827</v>
      </c>
      <c r="JB88" s="32">
        <v>605456</v>
      </c>
      <c r="JC88" s="32">
        <v>555932</v>
      </c>
      <c r="JD88" s="32">
        <v>510704</v>
      </c>
      <c r="JE88" s="32">
        <v>575207</v>
      </c>
      <c r="JF88" s="32">
        <v>560273</v>
      </c>
      <c r="JG88" s="32">
        <v>609952</v>
      </c>
      <c r="JH88" s="32">
        <v>581566</v>
      </c>
      <c r="JI88" s="32">
        <v>554148</v>
      </c>
      <c r="JJ88" s="32">
        <v>632798</v>
      </c>
      <c r="JK88" s="32">
        <v>603820</v>
      </c>
      <c r="JL88" s="32">
        <v>512979</v>
      </c>
      <c r="JM88" s="32">
        <v>449498</v>
      </c>
      <c r="JN88" s="32">
        <v>521746</v>
      </c>
      <c r="JO88" s="32">
        <v>500837</v>
      </c>
      <c r="JP88" s="32">
        <v>545710</v>
      </c>
      <c r="JQ88" s="32">
        <v>550060</v>
      </c>
      <c r="JR88" s="32">
        <v>502567</v>
      </c>
      <c r="JS88" s="32">
        <v>436941</v>
      </c>
      <c r="JT88" s="32">
        <v>615940</v>
      </c>
      <c r="JU88" s="32">
        <v>559270</v>
      </c>
      <c r="JV88" s="32">
        <v>600965</v>
      </c>
      <c r="JW88" s="32">
        <v>534676</v>
      </c>
      <c r="JX88" s="32">
        <v>547522</v>
      </c>
    </row>
    <row r="89" spans="1:284" x14ac:dyDescent="0.2">
      <c r="A89" s="2"/>
      <c r="B89" s="2"/>
      <c r="C89" s="2"/>
      <c r="D89" s="2"/>
      <c r="E89" s="2"/>
      <c r="F89" s="2"/>
      <c r="G89" s="2"/>
      <c r="H89" s="2"/>
      <c r="I89" s="2"/>
      <c r="J89" s="2"/>
      <c r="K89" s="2"/>
      <c r="L89" s="2"/>
      <c r="M89" s="2"/>
      <c r="N89" s="2"/>
      <c r="O89" s="2"/>
      <c r="P89" s="2"/>
      <c r="Q89" s="2"/>
      <c r="R89" s="2"/>
      <c r="S89" s="2"/>
      <c r="T89" s="2"/>
      <c r="U89" s="2"/>
      <c r="V89" s="2"/>
      <c r="W89" s="2"/>
      <c r="X89" s="2"/>
      <c r="Y89" s="2"/>
      <c r="Z89" s="2"/>
      <c r="AA89" s="2"/>
      <c r="AB89" s="2"/>
      <c r="AC89" s="2"/>
      <c r="AD89" s="2"/>
      <c r="AE89" s="2"/>
      <c r="AF89" s="2"/>
      <c r="AG89" s="2"/>
      <c r="AH89" s="2"/>
      <c r="AI89" s="2"/>
      <c r="AJ89" s="2"/>
      <c r="AK89" s="2"/>
      <c r="AL89" s="2"/>
      <c r="AM89" s="2"/>
      <c r="AN89" s="2"/>
      <c r="AO89" s="2"/>
      <c r="AP89" s="2"/>
      <c r="AQ89" s="2"/>
      <c r="AR89" s="2"/>
      <c r="AS89" s="2"/>
      <c r="AT89" s="2"/>
      <c r="AU89" s="2"/>
      <c r="AV89" s="2"/>
      <c r="AW89" s="2"/>
      <c r="AX89" s="2"/>
      <c r="AY89" s="2"/>
      <c r="AZ89" s="2"/>
      <c r="BA89" s="2"/>
      <c r="BB89" s="2"/>
      <c r="BC89" s="2"/>
      <c r="BD89" s="2"/>
      <c r="BE89" s="2"/>
      <c r="BF89" s="2"/>
      <c r="BG89" s="2"/>
      <c r="BH89" s="2"/>
      <c r="BI89" s="2"/>
      <c r="BJ89" s="2"/>
      <c r="BK89" s="2"/>
      <c r="BL89" s="2"/>
      <c r="BM89" s="2"/>
      <c r="BN89" s="2"/>
      <c r="BO89" s="2"/>
      <c r="BP89" s="2"/>
      <c r="BQ89" s="2"/>
      <c r="BR89" s="2"/>
      <c r="BS89" s="2"/>
      <c r="BT89" s="2"/>
      <c r="BU89" s="2"/>
      <c r="BV89" s="2"/>
      <c r="BW89" s="2"/>
      <c r="BX89" s="2"/>
      <c r="BY89" s="2"/>
      <c r="BZ89" s="2"/>
      <c r="CA89" s="2"/>
      <c r="CB89" s="2"/>
      <c r="CC89" s="2"/>
      <c r="CD89" s="2"/>
      <c r="CE89" s="2"/>
      <c r="CF89" s="2"/>
      <c r="CG89" s="2"/>
      <c r="CH89" s="2"/>
      <c r="CI89" s="2"/>
      <c r="CJ89" s="2"/>
      <c r="CK89" s="2"/>
      <c r="CL89" s="2"/>
      <c r="CM89" s="2"/>
      <c r="CN89" s="2"/>
      <c r="CO89" s="2"/>
      <c r="CP89" s="2"/>
      <c r="CQ89" s="2"/>
      <c r="CR89" s="2"/>
      <c r="CS89" s="2"/>
      <c r="CT89" s="2"/>
      <c r="CU89" s="2"/>
      <c r="CV89" s="2"/>
      <c r="CW89" s="2"/>
      <c r="CX89" s="2"/>
      <c r="CY89" s="2"/>
      <c r="CZ89" s="2"/>
      <c r="DA89" s="2"/>
      <c r="DB89" s="2"/>
      <c r="DC89" s="2"/>
      <c r="DD89" s="2"/>
      <c r="DE89" s="2"/>
      <c r="DF89" s="2"/>
      <c r="DG89" s="2"/>
      <c r="DH89" s="2"/>
      <c r="DI89" s="2"/>
      <c r="DJ89" s="2"/>
      <c r="DK89" s="2"/>
      <c r="DL89" s="2"/>
      <c r="DM89" s="2"/>
      <c r="DN89" s="2"/>
      <c r="DO89" s="2"/>
      <c r="DP89" s="2"/>
      <c r="DQ89" s="2"/>
      <c r="DR89" s="2"/>
      <c r="DS89" s="2"/>
      <c r="DT89" s="2"/>
      <c r="DU89" s="2"/>
      <c r="DV89" s="2"/>
      <c r="DW89" s="2"/>
      <c r="DX89" s="2"/>
      <c r="DY89" s="2"/>
      <c r="DZ89" s="2"/>
      <c r="EA89" s="2"/>
      <c r="EB89" s="2"/>
      <c r="EC89" s="2"/>
      <c r="ED89" s="2"/>
      <c r="EE89" s="2"/>
      <c r="EF89" s="2"/>
      <c r="EG89" s="2"/>
      <c r="EH89" s="2"/>
      <c r="EI89" s="2"/>
      <c r="EJ89" s="2"/>
      <c r="EK89" s="2"/>
      <c r="EL89" s="2"/>
      <c r="EM89" s="2"/>
      <c r="EN89" s="2"/>
      <c r="EO89" s="2"/>
      <c r="EP89" s="2"/>
      <c r="EQ89" s="2"/>
      <c r="ER89" s="2"/>
      <c r="ES89" s="2"/>
      <c r="ET89" s="2"/>
      <c r="EU89" s="2"/>
      <c r="EV89" s="2"/>
      <c r="EW89" s="2"/>
      <c r="EX89" s="2"/>
      <c r="EY89" s="2"/>
      <c r="EZ89" s="2"/>
      <c r="FA89" s="2"/>
      <c r="FB89" s="2"/>
      <c r="FC89" s="2"/>
      <c r="FD89" s="2"/>
      <c r="FE89" s="2"/>
      <c r="FF89" s="2"/>
      <c r="FG89" s="2"/>
      <c r="FH89" s="2"/>
      <c r="FI89" s="2"/>
      <c r="FJ89" s="2"/>
      <c r="FK89" s="2"/>
      <c r="FL89" s="2"/>
      <c r="FM89" s="2"/>
      <c r="FN89" s="2"/>
      <c r="FO89" s="2"/>
      <c r="FP89" s="2"/>
      <c r="FQ89" s="2"/>
      <c r="FR89" s="2"/>
      <c r="FS89" s="2"/>
      <c r="FT89" s="2"/>
      <c r="FU89" s="2"/>
      <c r="FV89" s="2"/>
      <c r="FW89" s="2"/>
      <c r="FX89" s="2"/>
      <c r="FY89" s="2"/>
      <c r="FZ89" s="2"/>
      <c r="GA89" s="2"/>
      <c r="GB89" s="2"/>
      <c r="GC89" s="2"/>
      <c r="GD89" s="2"/>
      <c r="GE89" s="2"/>
      <c r="GF89" s="2"/>
      <c r="GG89" s="2"/>
      <c r="GH89" s="2"/>
      <c r="GI89" s="2"/>
      <c r="GJ89" s="2"/>
      <c r="GK89" s="2"/>
      <c r="GL89" s="2"/>
      <c r="GM89" s="2"/>
      <c r="GN89" s="2"/>
      <c r="GO89" s="2"/>
      <c r="GP89" s="2"/>
      <c r="GQ89" s="2"/>
      <c r="GR89" s="2"/>
      <c r="GS89" s="2"/>
      <c r="GT89" s="2"/>
      <c r="GU89" s="2"/>
      <c r="GV89" s="2"/>
      <c r="GW89" s="2"/>
      <c r="GX89" s="2"/>
      <c r="GY89" s="2"/>
      <c r="GZ89" s="2"/>
      <c r="HA89" s="2"/>
      <c r="HB89" s="2"/>
      <c r="HC89" s="2"/>
      <c r="HD89" s="2"/>
      <c r="HE89" s="2"/>
      <c r="HF89" s="2"/>
      <c r="HG89" s="2"/>
      <c r="HH89" s="2"/>
      <c r="HI89" s="2"/>
      <c r="HJ89" s="2"/>
      <c r="HK89" s="2"/>
      <c r="HL89" s="2"/>
      <c r="HM89" s="2"/>
      <c r="HN89" s="2"/>
      <c r="HO89" s="2"/>
      <c r="HP89" s="2"/>
      <c r="HQ89" s="2"/>
      <c r="HR89" s="2"/>
      <c r="HS89" s="2"/>
      <c r="HT89" s="2"/>
      <c r="HU89" s="2"/>
      <c r="HV89" s="2"/>
      <c r="HW89" s="2"/>
      <c r="HX89" s="2"/>
      <c r="HY89" s="2"/>
      <c r="HZ89" s="2"/>
      <c r="IA89" s="2"/>
      <c r="IB89" s="2"/>
      <c r="IC89" s="2"/>
      <c r="ID89" s="2"/>
      <c r="IE89" s="2"/>
      <c r="IF89" s="2"/>
      <c r="IG89" s="2"/>
      <c r="IH89" s="2"/>
      <c r="II89" s="2"/>
      <c r="IJ89" s="33"/>
      <c r="IK89" s="33"/>
      <c r="IL89" s="33"/>
      <c r="IM89" s="33"/>
      <c r="IN89" s="33"/>
      <c r="IO89" s="33"/>
      <c r="IP89" s="33"/>
      <c r="IQ89" s="33"/>
      <c r="IR89" s="33"/>
      <c r="IS89" s="33"/>
      <c r="IT89" s="33"/>
      <c r="IU89" s="33"/>
      <c r="IV89" s="33"/>
      <c r="IW89" s="33"/>
      <c r="IX89" s="33"/>
      <c r="IY89" s="33"/>
      <c r="IZ89" s="33"/>
      <c r="JA89" s="33"/>
      <c r="JB89" s="33"/>
      <c r="JC89" s="33"/>
      <c r="JD89" s="33"/>
      <c r="JE89" s="33"/>
      <c r="JF89" s="33"/>
      <c r="JG89" s="33"/>
      <c r="JH89" s="33"/>
      <c r="JI89" s="33"/>
      <c r="JJ89" s="33"/>
      <c r="JK89" s="33"/>
      <c r="JL89" s="33"/>
      <c r="JM89" s="33"/>
      <c r="JN89" s="33"/>
      <c r="JO89" s="33"/>
      <c r="JP89" s="33"/>
      <c r="JQ89" s="33"/>
      <c r="JR89" s="33"/>
      <c r="JS89" s="33"/>
      <c r="JT89" s="33"/>
      <c r="JU89" s="33"/>
      <c r="JV89" s="33"/>
      <c r="JW89" s="33"/>
      <c r="JX89" s="33"/>
    </row>
    <row r="90" spans="1:284" ht="24" x14ac:dyDescent="0.2">
      <c r="A90" s="23" t="s">
        <v>1</v>
      </c>
      <c r="B90" s="21" t="s">
        <v>10</v>
      </c>
      <c r="C90" s="3" t="s">
        <v>90</v>
      </c>
      <c r="D90" s="7"/>
      <c r="E90" s="10"/>
      <c r="F90" s="7"/>
      <c r="G90" s="10"/>
      <c r="H90" s="7"/>
      <c r="I90" s="10"/>
      <c r="J90" s="7"/>
      <c r="K90" s="10"/>
      <c r="L90" s="7"/>
      <c r="M90" s="10"/>
      <c r="N90" s="7"/>
      <c r="O90" s="10"/>
      <c r="P90" s="7"/>
      <c r="Q90" s="10"/>
      <c r="R90" s="7"/>
      <c r="S90" s="10"/>
      <c r="T90" s="7"/>
      <c r="U90" s="10"/>
      <c r="V90" s="7"/>
      <c r="W90" s="10"/>
      <c r="X90" s="7"/>
      <c r="Y90" s="10">
        <v>487390</v>
      </c>
      <c r="Z90" s="7">
        <v>777370</v>
      </c>
      <c r="AA90" s="10">
        <v>828110</v>
      </c>
      <c r="AB90" s="7">
        <v>654000</v>
      </c>
      <c r="AC90" s="10">
        <v>595560</v>
      </c>
      <c r="AD90" s="7">
        <v>634850</v>
      </c>
      <c r="AE90" s="10">
        <v>602670</v>
      </c>
      <c r="AF90" s="7">
        <v>620110</v>
      </c>
      <c r="AG90" s="10">
        <v>605380</v>
      </c>
      <c r="AH90" s="7">
        <v>634320</v>
      </c>
      <c r="AI90" s="10">
        <v>642380</v>
      </c>
      <c r="AJ90" s="7">
        <v>612330</v>
      </c>
      <c r="AK90" s="10">
        <v>640670</v>
      </c>
      <c r="AL90" s="7">
        <v>622020</v>
      </c>
      <c r="AM90" s="10">
        <v>612360</v>
      </c>
      <c r="AN90" s="7">
        <v>593150</v>
      </c>
      <c r="AO90" s="10">
        <v>519280</v>
      </c>
      <c r="AP90" s="7">
        <v>560840</v>
      </c>
      <c r="AQ90" s="10">
        <v>551540</v>
      </c>
      <c r="AR90" s="7">
        <v>601920</v>
      </c>
      <c r="AS90" s="10">
        <v>578710</v>
      </c>
      <c r="AT90" s="7">
        <v>596000</v>
      </c>
      <c r="AU90" s="10">
        <v>598070</v>
      </c>
      <c r="AV90" s="7">
        <v>576470</v>
      </c>
      <c r="AW90" s="10">
        <v>598350</v>
      </c>
      <c r="AX90" s="7">
        <v>598070</v>
      </c>
      <c r="AY90" s="10">
        <v>614830</v>
      </c>
      <c r="AZ90" s="7">
        <v>324330</v>
      </c>
      <c r="BA90" s="10">
        <v>304580</v>
      </c>
      <c r="BB90" s="7">
        <v>334030</v>
      </c>
      <c r="BC90" s="10">
        <v>332390</v>
      </c>
      <c r="BD90" s="7">
        <v>348940</v>
      </c>
      <c r="BE90" s="10">
        <v>344150</v>
      </c>
      <c r="BF90" s="7">
        <v>360690</v>
      </c>
      <c r="BG90" s="10">
        <v>347500</v>
      </c>
      <c r="BH90" s="7">
        <v>328770</v>
      </c>
      <c r="BI90" s="10">
        <v>374080</v>
      </c>
      <c r="BJ90" s="7">
        <v>408480</v>
      </c>
      <c r="BK90" s="10">
        <v>607100</v>
      </c>
      <c r="BL90" s="7">
        <v>599330</v>
      </c>
      <c r="BM90" s="10">
        <v>504540</v>
      </c>
      <c r="BN90" s="7">
        <v>560270</v>
      </c>
      <c r="BO90" s="10">
        <v>558730</v>
      </c>
      <c r="BP90" s="7">
        <v>629340</v>
      </c>
      <c r="BQ90" s="10">
        <v>341330</v>
      </c>
      <c r="BR90" s="7">
        <v>336840</v>
      </c>
      <c r="BS90" s="10">
        <v>320420</v>
      </c>
      <c r="BT90" s="7">
        <v>304500</v>
      </c>
      <c r="BU90" s="10">
        <v>330060</v>
      </c>
      <c r="BV90" s="7">
        <v>296410</v>
      </c>
      <c r="BW90" s="10">
        <v>622870</v>
      </c>
      <c r="BX90" s="7">
        <v>624590</v>
      </c>
      <c r="BY90" s="10">
        <v>564200</v>
      </c>
      <c r="BZ90" s="7">
        <v>623490</v>
      </c>
      <c r="CA90" s="10">
        <v>602040</v>
      </c>
      <c r="CB90" s="7">
        <v>647260</v>
      </c>
      <c r="CC90" s="10">
        <v>334220</v>
      </c>
      <c r="CD90" s="7">
        <v>327810</v>
      </c>
      <c r="CE90" s="10">
        <v>319150</v>
      </c>
      <c r="CF90" s="7">
        <v>298320.00005099998</v>
      </c>
      <c r="CG90" s="10">
        <v>318949.99999400001</v>
      </c>
      <c r="CH90" s="7">
        <v>308619.9999</v>
      </c>
      <c r="CI90" s="10">
        <v>500290</v>
      </c>
      <c r="CJ90" s="7">
        <v>476420</v>
      </c>
      <c r="CK90" s="10">
        <v>573370</v>
      </c>
      <c r="CL90" s="7">
        <v>625420</v>
      </c>
      <c r="CM90" s="10">
        <v>604080</v>
      </c>
      <c r="CN90" s="7">
        <v>334610</v>
      </c>
      <c r="CO90" s="10">
        <v>313380</v>
      </c>
      <c r="CP90" s="7">
        <v>339320</v>
      </c>
      <c r="CQ90" s="10">
        <v>329380</v>
      </c>
      <c r="CR90" s="7">
        <v>322660</v>
      </c>
      <c r="CS90" s="10">
        <v>338110</v>
      </c>
      <c r="CT90" s="7">
        <v>396010</v>
      </c>
      <c r="CU90" s="10">
        <v>651350</v>
      </c>
      <c r="CV90" s="7">
        <v>655010</v>
      </c>
      <c r="CW90" s="10">
        <v>556680</v>
      </c>
      <c r="CX90" s="7">
        <v>602420</v>
      </c>
      <c r="CY90" s="10">
        <v>584980</v>
      </c>
      <c r="CZ90" s="7">
        <v>604000</v>
      </c>
      <c r="DA90" s="10">
        <v>556570</v>
      </c>
      <c r="DB90" s="7">
        <v>498760</v>
      </c>
      <c r="DC90" s="10">
        <v>406530</v>
      </c>
      <c r="DD90" s="7">
        <v>314400</v>
      </c>
      <c r="DE90" s="10">
        <v>318600</v>
      </c>
      <c r="DF90" s="7">
        <v>453150</v>
      </c>
      <c r="DG90" s="10">
        <v>718870</v>
      </c>
      <c r="DH90" s="7">
        <v>575920</v>
      </c>
      <c r="DI90" s="10">
        <v>413460</v>
      </c>
      <c r="DJ90" s="7">
        <v>504380</v>
      </c>
      <c r="DK90" s="10">
        <v>448240</v>
      </c>
      <c r="DL90" s="7">
        <v>445240</v>
      </c>
      <c r="DM90" s="10">
        <v>434670</v>
      </c>
      <c r="DN90" s="7">
        <v>445300</v>
      </c>
      <c r="DO90" s="10">
        <v>463760</v>
      </c>
      <c r="DP90" s="7">
        <v>439609</v>
      </c>
      <c r="DQ90" s="10">
        <v>410480</v>
      </c>
      <c r="DR90" s="7">
        <v>436240</v>
      </c>
      <c r="DS90" s="10">
        <v>519970</v>
      </c>
      <c r="DT90" s="7">
        <v>495970</v>
      </c>
      <c r="DU90" s="10">
        <v>597010</v>
      </c>
      <c r="DV90" s="7">
        <v>620380</v>
      </c>
      <c r="DW90" s="10">
        <v>522560</v>
      </c>
      <c r="DX90" s="7">
        <v>540420</v>
      </c>
      <c r="DY90" s="10">
        <v>495410</v>
      </c>
      <c r="DZ90" s="7">
        <v>463590</v>
      </c>
      <c r="EA90" s="10">
        <v>340730</v>
      </c>
      <c r="EB90" s="7">
        <v>415720</v>
      </c>
      <c r="EC90" s="10">
        <v>503240</v>
      </c>
      <c r="ED90" s="7">
        <v>599680</v>
      </c>
      <c r="EE90" s="10">
        <v>665520</v>
      </c>
      <c r="EF90" s="7">
        <v>739050</v>
      </c>
      <c r="EG90" s="10">
        <v>680250</v>
      </c>
      <c r="EH90" s="7">
        <v>554610</v>
      </c>
      <c r="EI90" s="10">
        <v>439280</v>
      </c>
      <c r="EJ90" s="7">
        <v>438820</v>
      </c>
      <c r="EK90" s="10">
        <v>361560</v>
      </c>
      <c r="EL90" s="7">
        <v>304670</v>
      </c>
      <c r="EM90" s="10">
        <v>526960</v>
      </c>
      <c r="EN90" s="7">
        <v>562270</v>
      </c>
      <c r="EO90" s="10">
        <v>578130</v>
      </c>
      <c r="EP90" s="7">
        <v>502920</v>
      </c>
      <c r="EQ90" s="10">
        <v>524920</v>
      </c>
      <c r="ER90" s="7">
        <v>572670</v>
      </c>
      <c r="ES90" s="10">
        <v>535870</v>
      </c>
      <c r="ET90" s="7">
        <v>483610</v>
      </c>
      <c r="EU90" s="10">
        <v>510960</v>
      </c>
      <c r="EV90" s="7">
        <v>485580</v>
      </c>
      <c r="EW90" s="10">
        <v>460250</v>
      </c>
      <c r="EX90" s="7">
        <v>495980</v>
      </c>
      <c r="EY90" s="10">
        <v>497220</v>
      </c>
      <c r="EZ90" s="7">
        <v>480800</v>
      </c>
      <c r="FA90" s="10">
        <v>494240</v>
      </c>
      <c r="FB90" s="7">
        <v>474240</v>
      </c>
      <c r="FC90" s="10">
        <v>492800</v>
      </c>
      <c r="FD90" s="7">
        <v>533870</v>
      </c>
      <c r="FE90" s="10">
        <v>546558</v>
      </c>
      <c r="FF90" s="7">
        <v>596750</v>
      </c>
      <c r="FG90" s="10">
        <v>549390</v>
      </c>
      <c r="FH90" s="7">
        <v>548004</v>
      </c>
      <c r="FI90" s="10">
        <v>633748</v>
      </c>
      <c r="FJ90" s="7">
        <v>643351</v>
      </c>
      <c r="FK90" s="10">
        <v>561372</v>
      </c>
      <c r="FL90" s="7">
        <v>252459</v>
      </c>
      <c r="FM90" s="10"/>
      <c r="FN90" s="7"/>
      <c r="FO90" s="10"/>
      <c r="FP90" s="7"/>
      <c r="FQ90" s="10"/>
      <c r="FR90" s="7"/>
      <c r="FS90" s="10"/>
      <c r="FT90" s="7"/>
      <c r="FU90" s="10"/>
      <c r="FV90" s="7"/>
      <c r="FW90" s="10"/>
      <c r="FX90" s="7"/>
      <c r="FY90" s="10"/>
      <c r="FZ90" s="7"/>
      <c r="GA90" s="10"/>
      <c r="GB90" s="7"/>
      <c r="GC90" s="10"/>
      <c r="GD90" s="7"/>
      <c r="GE90" s="10"/>
      <c r="GF90" s="7"/>
      <c r="GG90" s="10"/>
      <c r="GH90" s="7"/>
      <c r="GI90" s="10"/>
      <c r="GJ90" s="7"/>
      <c r="GK90" s="10"/>
      <c r="GL90" s="7"/>
      <c r="GM90" s="10"/>
      <c r="GN90" s="7"/>
      <c r="GO90" s="10"/>
      <c r="GP90" s="7"/>
      <c r="GQ90" s="10"/>
      <c r="GR90" s="7"/>
      <c r="GS90" s="10"/>
      <c r="GT90" s="7"/>
      <c r="GU90" s="10"/>
      <c r="GV90" s="7"/>
      <c r="GW90" s="10"/>
      <c r="GX90" s="7"/>
      <c r="GY90" s="10"/>
      <c r="GZ90" s="7"/>
      <c r="HA90" s="10"/>
      <c r="HB90" s="7"/>
      <c r="HC90" s="10"/>
      <c r="HD90" s="7"/>
      <c r="HE90" s="10"/>
      <c r="HF90" s="7"/>
      <c r="HG90" s="10"/>
      <c r="HH90" s="7"/>
      <c r="HI90" s="10"/>
      <c r="HJ90" s="7"/>
      <c r="HK90" s="10"/>
      <c r="HL90" s="7"/>
      <c r="HM90" s="10"/>
      <c r="HN90" s="7"/>
      <c r="HO90" s="10"/>
      <c r="HP90" s="7"/>
      <c r="HQ90" s="10"/>
      <c r="HR90" s="7"/>
      <c r="HS90" s="10"/>
      <c r="HT90" s="7"/>
      <c r="HU90" s="10"/>
      <c r="HV90" s="7"/>
      <c r="HW90" s="10"/>
      <c r="HX90" s="7"/>
      <c r="HY90" s="10"/>
      <c r="HZ90" s="7"/>
      <c r="IA90" s="10"/>
      <c r="IB90" s="7"/>
      <c r="IC90" s="10"/>
      <c r="ID90" s="7"/>
      <c r="IE90" s="10"/>
      <c r="IF90" s="7"/>
      <c r="IG90" s="10"/>
      <c r="IH90" s="7"/>
      <c r="II90" s="10"/>
      <c r="IJ90" s="33"/>
      <c r="IK90" s="33"/>
      <c r="IL90" s="33"/>
      <c r="IM90" s="33"/>
      <c r="IN90" s="33"/>
      <c r="IO90" s="33"/>
      <c r="IP90" s="33"/>
      <c r="IQ90" s="33"/>
      <c r="IR90" s="33"/>
      <c r="IS90" s="33"/>
      <c r="IT90" s="33"/>
      <c r="IU90" s="33"/>
      <c r="IV90" s="33"/>
      <c r="IW90" s="33"/>
      <c r="IX90" s="33"/>
      <c r="IY90" s="33"/>
      <c r="IZ90" s="33"/>
      <c r="JA90" s="33"/>
      <c r="JB90" s="33"/>
      <c r="JC90" s="33"/>
      <c r="JD90" s="33"/>
      <c r="JE90" s="33"/>
      <c r="JF90" s="33"/>
      <c r="JG90" s="33"/>
      <c r="JH90" s="33"/>
      <c r="JI90" s="33"/>
      <c r="JJ90" s="33"/>
      <c r="JK90" s="33"/>
      <c r="JL90" s="33"/>
      <c r="JM90" s="33"/>
      <c r="JN90" s="33"/>
      <c r="JO90" s="33"/>
      <c r="JP90" s="33"/>
      <c r="JQ90" s="33"/>
      <c r="JR90" s="33"/>
      <c r="JS90" s="33"/>
      <c r="JT90" s="33"/>
      <c r="JU90" s="33"/>
      <c r="JV90" s="33"/>
      <c r="JW90" s="33"/>
      <c r="JX90" s="33"/>
    </row>
    <row r="91" spans="1:284" ht="60" x14ac:dyDescent="0.2">
      <c r="A91" s="23" t="s">
        <v>1</v>
      </c>
      <c r="B91" s="21" t="s">
        <v>10</v>
      </c>
      <c r="C91" s="20" t="s">
        <v>11</v>
      </c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>
        <v>487390</v>
      </c>
      <c r="Z91" s="8">
        <v>777370</v>
      </c>
      <c r="AA91" s="8">
        <v>828110</v>
      </c>
      <c r="AB91" s="8">
        <v>654000</v>
      </c>
      <c r="AC91" s="8">
        <v>595560</v>
      </c>
      <c r="AD91" s="8">
        <v>634850</v>
      </c>
      <c r="AE91" s="8">
        <v>602670</v>
      </c>
      <c r="AF91" s="8">
        <v>620110</v>
      </c>
      <c r="AG91" s="8">
        <v>605380</v>
      </c>
      <c r="AH91" s="8">
        <v>634320</v>
      </c>
      <c r="AI91" s="8">
        <v>642380</v>
      </c>
      <c r="AJ91" s="8">
        <v>612330</v>
      </c>
      <c r="AK91" s="8">
        <v>640670</v>
      </c>
      <c r="AL91" s="8">
        <v>622020</v>
      </c>
      <c r="AM91" s="8">
        <v>612360</v>
      </c>
      <c r="AN91" s="8">
        <v>593150</v>
      </c>
      <c r="AO91" s="8">
        <v>519280</v>
      </c>
      <c r="AP91" s="8">
        <v>560840</v>
      </c>
      <c r="AQ91" s="8">
        <v>551540</v>
      </c>
      <c r="AR91" s="8">
        <v>601920</v>
      </c>
      <c r="AS91" s="8">
        <v>578710</v>
      </c>
      <c r="AT91" s="8">
        <v>596000</v>
      </c>
      <c r="AU91" s="8">
        <v>598070</v>
      </c>
      <c r="AV91" s="8">
        <v>576470</v>
      </c>
      <c r="AW91" s="8">
        <v>598350</v>
      </c>
      <c r="AX91" s="8">
        <v>598070</v>
      </c>
      <c r="AY91" s="8">
        <v>614830</v>
      </c>
      <c r="AZ91" s="8">
        <v>324330</v>
      </c>
      <c r="BA91" s="8">
        <v>304580</v>
      </c>
      <c r="BB91" s="8">
        <v>334030</v>
      </c>
      <c r="BC91" s="8">
        <v>332390</v>
      </c>
      <c r="BD91" s="8">
        <v>348940</v>
      </c>
      <c r="BE91" s="8">
        <v>344150</v>
      </c>
      <c r="BF91" s="8">
        <v>360690</v>
      </c>
      <c r="BG91" s="8">
        <v>347500</v>
      </c>
      <c r="BH91" s="8">
        <v>328770</v>
      </c>
      <c r="BI91" s="8">
        <v>374080</v>
      </c>
      <c r="BJ91" s="8">
        <v>408480</v>
      </c>
      <c r="BK91" s="8">
        <v>607100</v>
      </c>
      <c r="BL91" s="8">
        <v>599330</v>
      </c>
      <c r="BM91" s="8">
        <v>504540</v>
      </c>
      <c r="BN91" s="8">
        <v>560270</v>
      </c>
      <c r="BO91" s="8">
        <v>558730</v>
      </c>
      <c r="BP91" s="8">
        <v>629340</v>
      </c>
      <c r="BQ91" s="8">
        <v>341330</v>
      </c>
      <c r="BR91" s="8">
        <v>336840</v>
      </c>
      <c r="BS91" s="8">
        <v>320420</v>
      </c>
      <c r="BT91" s="8">
        <v>304500</v>
      </c>
      <c r="BU91" s="8">
        <v>330060</v>
      </c>
      <c r="BV91" s="8">
        <v>296410</v>
      </c>
      <c r="BW91" s="8">
        <v>622870</v>
      </c>
      <c r="BX91" s="8">
        <v>624590</v>
      </c>
      <c r="BY91" s="8">
        <v>564200</v>
      </c>
      <c r="BZ91" s="8">
        <v>623490</v>
      </c>
      <c r="CA91" s="8">
        <v>602040</v>
      </c>
      <c r="CB91" s="8">
        <v>647260</v>
      </c>
      <c r="CC91" s="8">
        <v>334220</v>
      </c>
      <c r="CD91" s="8">
        <v>327810</v>
      </c>
      <c r="CE91" s="8">
        <v>319150</v>
      </c>
      <c r="CF91" s="8">
        <v>298320.00005099998</v>
      </c>
      <c r="CG91" s="8">
        <v>318949.99999400001</v>
      </c>
      <c r="CH91" s="8">
        <v>308619.9999</v>
      </c>
      <c r="CI91" s="8">
        <v>500290</v>
      </c>
      <c r="CJ91" s="8">
        <v>476420</v>
      </c>
      <c r="CK91" s="8">
        <v>573370</v>
      </c>
      <c r="CL91" s="8">
        <v>625420</v>
      </c>
      <c r="CM91" s="8">
        <v>604080</v>
      </c>
      <c r="CN91" s="8">
        <v>334610</v>
      </c>
      <c r="CO91" s="8">
        <v>313380</v>
      </c>
      <c r="CP91" s="8">
        <v>339320</v>
      </c>
      <c r="CQ91" s="8">
        <v>329380</v>
      </c>
      <c r="CR91" s="8">
        <v>322660</v>
      </c>
      <c r="CS91" s="8">
        <v>338110</v>
      </c>
      <c r="CT91" s="8">
        <v>396010</v>
      </c>
      <c r="CU91" s="8">
        <v>651350</v>
      </c>
      <c r="CV91" s="8">
        <v>655010</v>
      </c>
      <c r="CW91" s="8">
        <v>556680</v>
      </c>
      <c r="CX91" s="8">
        <v>602420</v>
      </c>
      <c r="CY91" s="8">
        <v>584980</v>
      </c>
      <c r="CZ91" s="8">
        <v>604000</v>
      </c>
      <c r="DA91" s="8">
        <v>556570</v>
      </c>
      <c r="DB91" s="8">
        <v>498760</v>
      </c>
      <c r="DC91" s="8">
        <v>406530</v>
      </c>
      <c r="DD91" s="8">
        <v>314400</v>
      </c>
      <c r="DE91" s="8">
        <v>318600</v>
      </c>
      <c r="DF91" s="8">
        <v>453150</v>
      </c>
      <c r="DG91" s="8">
        <v>718870</v>
      </c>
      <c r="DH91" s="8">
        <v>575920</v>
      </c>
      <c r="DI91" s="8">
        <v>413460</v>
      </c>
      <c r="DJ91" s="8">
        <v>504380</v>
      </c>
      <c r="DK91" s="8">
        <v>448240</v>
      </c>
      <c r="DL91" s="8">
        <v>445240</v>
      </c>
      <c r="DM91" s="8">
        <v>434670</v>
      </c>
      <c r="DN91" s="8">
        <v>445300</v>
      </c>
      <c r="DO91" s="8">
        <v>463760</v>
      </c>
      <c r="DP91" s="8">
        <v>439609</v>
      </c>
      <c r="DQ91" s="8">
        <v>410480</v>
      </c>
      <c r="DR91" s="8">
        <v>436240</v>
      </c>
      <c r="DS91" s="8">
        <v>519970</v>
      </c>
      <c r="DT91" s="8">
        <v>495970</v>
      </c>
      <c r="DU91" s="8">
        <v>597010</v>
      </c>
      <c r="DV91" s="8">
        <v>620380</v>
      </c>
      <c r="DW91" s="8">
        <v>522560</v>
      </c>
      <c r="DX91" s="8">
        <v>540420</v>
      </c>
      <c r="DY91" s="8">
        <v>495410</v>
      </c>
      <c r="DZ91" s="8">
        <v>463590</v>
      </c>
      <c r="EA91" s="8">
        <v>340730</v>
      </c>
      <c r="EB91" s="8">
        <v>415720</v>
      </c>
      <c r="EC91" s="8">
        <v>503240</v>
      </c>
      <c r="ED91" s="8">
        <v>599680</v>
      </c>
      <c r="EE91" s="8">
        <v>665520</v>
      </c>
      <c r="EF91" s="8">
        <v>739050</v>
      </c>
      <c r="EG91" s="8">
        <v>680250</v>
      </c>
      <c r="EH91" s="8">
        <v>554610</v>
      </c>
      <c r="EI91" s="8">
        <v>439280</v>
      </c>
      <c r="EJ91" s="8">
        <v>438820</v>
      </c>
      <c r="EK91" s="8">
        <v>361560</v>
      </c>
      <c r="EL91" s="8">
        <v>304670</v>
      </c>
      <c r="EM91" s="8">
        <v>526960</v>
      </c>
      <c r="EN91" s="8">
        <v>562270</v>
      </c>
      <c r="EO91" s="8">
        <v>578130</v>
      </c>
      <c r="EP91" s="8">
        <v>502920</v>
      </c>
      <c r="EQ91" s="8">
        <v>524920</v>
      </c>
      <c r="ER91" s="8">
        <v>572670</v>
      </c>
      <c r="ES91" s="8">
        <v>535870</v>
      </c>
      <c r="ET91" s="8">
        <v>483610</v>
      </c>
      <c r="EU91" s="8">
        <v>510960</v>
      </c>
      <c r="EV91" s="8">
        <v>485580</v>
      </c>
      <c r="EW91" s="8">
        <v>460250</v>
      </c>
      <c r="EX91" s="8">
        <v>495980</v>
      </c>
      <c r="EY91" s="8">
        <v>497220</v>
      </c>
      <c r="EZ91" s="8">
        <v>480800</v>
      </c>
      <c r="FA91" s="8">
        <v>494240</v>
      </c>
      <c r="FB91" s="8">
        <v>474240</v>
      </c>
      <c r="FC91" s="8">
        <v>492800</v>
      </c>
      <c r="FD91" s="8">
        <v>533870</v>
      </c>
      <c r="FE91" s="8">
        <v>546558</v>
      </c>
      <c r="FF91" s="8">
        <v>596750</v>
      </c>
      <c r="FG91" s="8">
        <v>549390</v>
      </c>
      <c r="FH91" s="8">
        <v>548004</v>
      </c>
      <c r="FI91" s="8">
        <v>633748</v>
      </c>
      <c r="FJ91" s="8">
        <v>643351</v>
      </c>
      <c r="FK91" s="8">
        <v>561372</v>
      </c>
      <c r="FL91" s="8">
        <v>252459</v>
      </c>
      <c r="FM91" s="8"/>
      <c r="FN91" s="8"/>
      <c r="FO91" s="8"/>
      <c r="FP91" s="8"/>
      <c r="FQ91" s="8"/>
      <c r="FR91" s="8"/>
      <c r="FS91" s="8"/>
      <c r="FT91" s="8"/>
      <c r="FU91" s="8"/>
      <c r="FV91" s="8"/>
      <c r="FW91" s="8"/>
      <c r="FX91" s="8"/>
      <c r="FY91" s="8"/>
      <c r="FZ91" s="8"/>
      <c r="GA91" s="8"/>
      <c r="GB91" s="8"/>
      <c r="GC91" s="8"/>
      <c r="GD91" s="8"/>
      <c r="GE91" s="8"/>
      <c r="GF91" s="8"/>
      <c r="GG91" s="8"/>
      <c r="GH91" s="8"/>
      <c r="GI91" s="8"/>
      <c r="GJ91" s="8"/>
      <c r="GK91" s="8"/>
      <c r="GL91" s="8"/>
      <c r="GM91" s="8"/>
      <c r="GN91" s="8"/>
      <c r="GO91" s="8"/>
      <c r="GP91" s="8"/>
      <c r="GQ91" s="8"/>
      <c r="GR91" s="8"/>
      <c r="GS91" s="8"/>
      <c r="GT91" s="8"/>
      <c r="GU91" s="8"/>
      <c r="GV91" s="8"/>
      <c r="GW91" s="8"/>
      <c r="GX91" s="8"/>
      <c r="GY91" s="8"/>
      <c r="GZ91" s="8"/>
      <c r="HA91" s="8"/>
      <c r="HB91" s="8"/>
      <c r="HC91" s="8"/>
      <c r="HD91" s="8"/>
      <c r="HE91" s="8"/>
      <c r="HF91" s="8"/>
      <c r="HG91" s="8"/>
      <c r="HH91" s="8"/>
      <c r="HI91" s="8"/>
      <c r="HJ91" s="8"/>
      <c r="HK91" s="8"/>
      <c r="HL91" s="8"/>
      <c r="HM91" s="8"/>
      <c r="HN91" s="8"/>
      <c r="HO91" s="8"/>
      <c r="HP91" s="8"/>
      <c r="HQ91" s="8"/>
      <c r="HR91" s="8"/>
      <c r="HS91" s="8"/>
      <c r="HT91" s="8"/>
      <c r="HU91" s="8"/>
      <c r="HV91" s="8"/>
      <c r="HW91" s="8"/>
      <c r="HX91" s="8"/>
      <c r="HY91" s="8"/>
      <c r="HZ91" s="8"/>
      <c r="IA91" s="8"/>
      <c r="IB91" s="8"/>
      <c r="IC91" s="8"/>
      <c r="ID91" s="8"/>
      <c r="IE91" s="8"/>
      <c r="IF91" s="8"/>
      <c r="IG91" s="8"/>
      <c r="IH91" s="8"/>
      <c r="II91" s="8"/>
      <c r="IJ91" s="33"/>
      <c r="IK91" s="33"/>
      <c r="IL91" s="33"/>
      <c r="IM91" s="33"/>
      <c r="IN91" s="33"/>
      <c r="IO91" s="33"/>
      <c r="IP91" s="33"/>
      <c r="IQ91" s="33"/>
      <c r="IR91" s="33"/>
      <c r="IS91" s="33"/>
      <c r="IT91" s="33"/>
      <c r="IU91" s="33"/>
      <c r="IV91" s="33"/>
      <c r="IW91" s="33"/>
      <c r="IX91" s="33"/>
      <c r="IY91" s="33"/>
      <c r="IZ91" s="33"/>
      <c r="JA91" s="33"/>
      <c r="JB91" s="33"/>
      <c r="JC91" s="33"/>
      <c r="JD91" s="33"/>
      <c r="JE91" s="33"/>
      <c r="JF91" s="33"/>
      <c r="JG91" s="33"/>
      <c r="JH91" s="33"/>
      <c r="JI91" s="33"/>
      <c r="JJ91" s="33"/>
      <c r="JK91" s="33"/>
      <c r="JL91" s="33"/>
      <c r="JM91" s="33"/>
      <c r="JN91" s="33"/>
      <c r="JO91" s="33"/>
      <c r="JP91" s="33"/>
      <c r="JQ91" s="33"/>
      <c r="JR91" s="33"/>
      <c r="JS91" s="33"/>
      <c r="JT91" s="33"/>
      <c r="JU91" s="33"/>
      <c r="JV91" s="33"/>
      <c r="JW91" s="33"/>
      <c r="JX91" s="33"/>
    </row>
    <row r="92" spans="1:284" x14ac:dyDescent="0.2">
      <c r="A92" s="23"/>
      <c r="B92" s="2"/>
      <c r="C92" s="2"/>
      <c r="D92" s="2"/>
      <c r="E92" s="2"/>
      <c r="F92" s="2"/>
      <c r="G92" s="2"/>
      <c r="H92" s="2"/>
      <c r="I92" s="2"/>
      <c r="J92" s="2"/>
      <c r="K92" s="2"/>
      <c r="L92" s="2"/>
      <c r="M92" s="2"/>
      <c r="N92" s="2"/>
      <c r="O92" s="2"/>
      <c r="P92" s="2"/>
      <c r="Q92" s="2"/>
      <c r="R92" s="2"/>
      <c r="S92" s="2"/>
      <c r="T92" s="2"/>
      <c r="U92" s="2"/>
      <c r="V92" s="2"/>
      <c r="W92" s="2"/>
      <c r="X92" s="2"/>
      <c r="Y92" s="2"/>
      <c r="Z92" s="2"/>
      <c r="AA92" s="2"/>
      <c r="AB92" s="2"/>
      <c r="AC92" s="2"/>
      <c r="AD92" s="2"/>
      <c r="AE92" s="2"/>
      <c r="AF92" s="2"/>
      <c r="AG92" s="2"/>
      <c r="AH92" s="2"/>
      <c r="AI92" s="2"/>
      <c r="AJ92" s="2"/>
      <c r="AK92" s="2"/>
      <c r="AL92" s="2"/>
      <c r="AM92" s="2"/>
      <c r="AN92" s="2"/>
      <c r="AO92" s="2"/>
      <c r="AP92" s="2"/>
      <c r="AQ92" s="2"/>
      <c r="AR92" s="2"/>
      <c r="AS92" s="2"/>
      <c r="AT92" s="2"/>
      <c r="AU92" s="2"/>
      <c r="AV92" s="2"/>
      <c r="AW92" s="2"/>
      <c r="AX92" s="2"/>
      <c r="AY92" s="2"/>
      <c r="AZ92" s="2"/>
      <c r="BA92" s="2"/>
      <c r="BB92" s="2"/>
      <c r="BC92" s="2"/>
      <c r="BD92" s="2"/>
      <c r="BE92" s="2"/>
      <c r="BF92" s="2"/>
      <c r="BG92" s="2"/>
      <c r="BH92" s="2"/>
      <c r="BI92" s="2"/>
      <c r="BJ92" s="2"/>
      <c r="BK92" s="2"/>
      <c r="BL92" s="2"/>
      <c r="BM92" s="2"/>
      <c r="BN92" s="2"/>
      <c r="BO92" s="2"/>
      <c r="BP92" s="2"/>
      <c r="BQ92" s="2"/>
      <c r="BR92" s="2"/>
      <c r="BS92" s="2"/>
      <c r="BT92" s="2"/>
      <c r="BU92" s="2"/>
      <c r="BV92" s="2"/>
      <c r="BW92" s="2"/>
      <c r="BX92" s="2"/>
      <c r="BY92" s="2"/>
      <c r="BZ92" s="2"/>
      <c r="CA92" s="2"/>
      <c r="CB92" s="2"/>
      <c r="CC92" s="2"/>
      <c r="CD92" s="2"/>
      <c r="CE92" s="2"/>
      <c r="CF92" s="2"/>
      <c r="CG92" s="2"/>
      <c r="CH92" s="2"/>
      <c r="CI92" s="2"/>
      <c r="CJ92" s="2"/>
      <c r="CK92" s="2"/>
      <c r="CL92" s="2"/>
      <c r="CM92" s="2"/>
      <c r="CN92" s="2"/>
      <c r="CO92" s="2"/>
      <c r="CP92" s="2"/>
      <c r="CQ92" s="2"/>
      <c r="CR92" s="2"/>
      <c r="CS92" s="2"/>
      <c r="CT92" s="2"/>
      <c r="CU92" s="2"/>
      <c r="CV92" s="2"/>
      <c r="CW92" s="2"/>
      <c r="CX92" s="2"/>
      <c r="CY92" s="2"/>
      <c r="CZ92" s="2"/>
      <c r="DA92" s="2"/>
      <c r="DB92" s="2"/>
      <c r="DC92" s="2"/>
      <c r="DD92" s="2"/>
      <c r="DE92" s="2"/>
      <c r="DF92" s="2"/>
      <c r="DG92" s="2"/>
      <c r="DH92" s="2"/>
      <c r="DI92" s="2"/>
      <c r="DJ92" s="2"/>
      <c r="DK92" s="2"/>
      <c r="DL92" s="2"/>
      <c r="DM92" s="2"/>
      <c r="DN92" s="2"/>
      <c r="DO92" s="2"/>
      <c r="DP92" s="2"/>
      <c r="DQ92" s="2"/>
      <c r="DR92" s="2"/>
      <c r="DS92" s="2"/>
      <c r="DT92" s="2"/>
      <c r="DU92" s="2"/>
      <c r="DV92" s="2"/>
      <c r="DW92" s="2"/>
      <c r="DX92" s="2"/>
      <c r="DY92" s="2"/>
      <c r="DZ92" s="2"/>
      <c r="EA92" s="2"/>
      <c r="EB92" s="2"/>
      <c r="EC92" s="2"/>
      <c r="ED92" s="2"/>
      <c r="EE92" s="2"/>
      <c r="EF92" s="2"/>
      <c r="EG92" s="2"/>
      <c r="EH92" s="2"/>
      <c r="EI92" s="2"/>
      <c r="EJ92" s="2"/>
      <c r="EK92" s="2"/>
      <c r="EL92" s="2"/>
      <c r="EM92" s="2"/>
      <c r="EN92" s="2"/>
      <c r="EO92" s="2"/>
      <c r="EP92" s="2"/>
      <c r="EQ92" s="2"/>
      <c r="ER92" s="2"/>
      <c r="ES92" s="2"/>
      <c r="ET92" s="2"/>
      <c r="EU92" s="2"/>
      <c r="EV92" s="2"/>
      <c r="EW92" s="2"/>
      <c r="EX92" s="2"/>
      <c r="EY92" s="2"/>
      <c r="EZ92" s="2"/>
      <c r="FA92" s="2"/>
      <c r="FB92" s="2"/>
      <c r="FC92" s="2"/>
      <c r="FD92" s="2"/>
      <c r="FE92" s="2"/>
      <c r="FF92" s="2"/>
      <c r="FG92" s="2"/>
      <c r="FH92" s="2"/>
      <c r="FI92" s="2"/>
      <c r="FJ92" s="2"/>
      <c r="FK92" s="2"/>
      <c r="FL92" s="2"/>
      <c r="FM92" s="2"/>
      <c r="FN92" s="2"/>
      <c r="FO92" s="2"/>
      <c r="FP92" s="2"/>
      <c r="FQ92" s="2"/>
      <c r="FR92" s="2"/>
      <c r="FS92" s="2"/>
      <c r="FT92" s="2"/>
      <c r="FU92" s="2"/>
      <c r="FV92" s="2"/>
      <c r="FW92" s="2"/>
      <c r="FX92" s="2"/>
      <c r="FY92" s="2"/>
      <c r="FZ92" s="2"/>
      <c r="GA92" s="2"/>
      <c r="GB92" s="2"/>
      <c r="GC92" s="2"/>
      <c r="GD92" s="2"/>
      <c r="GE92" s="2"/>
      <c r="GF92" s="2"/>
      <c r="GG92" s="2"/>
      <c r="GH92" s="2"/>
      <c r="GI92" s="2"/>
      <c r="GJ92" s="2"/>
      <c r="GK92" s="2"/>
      <c r="GL92" s="2"/>
      <c r="GM92" s="2"/>
      <c r="GN92" s="2"/>
      <c r="GO92" s="2"/>
      <c r="GP92" s="2"/>
      <c r="GQ92" s="2"/>
      <c r="GR92" s="2"/>
      <c r="GS92" s="2"/>
      <c r="GT92" s="2"/>
      <c r="GU92" s="2"/>
      <c r="GV92" s="2"/>
      <c r="GW92" s="2"/>
      <c r="GX92" s="2"/>
      <c r="GY92" s="2"/>
      <c r="GZ92" s="2"/>
      <c r="HA92" s="2"/>
      <c r="HB92" s="2"/>
      <c r="HC92" s="2"/>
      <c r="HD92" s="2"/>
      <c r="HE92" s="2"/>
      <c r="HF92" s="2"/>
      <c r="HG92" s="2"/>
      <c r="HH92" s="2"/>
      <c r="HI92" s="2"/>
      <c r="HJ92" s="2"/>
      <c r="HK92" s="2"/>
      <c r="HL92" s="2"/>
      <c r="HM92" s="2"/>
      <c r="HN92" s="2"/>
      <c r="HO92" s="2"/>
      <c r="HP92" s="2"/>
      <c r="HQ92" s="2"/>
      <c r="HR92" s="2"/>
      <c r="HS92" s="2"/>
      <c r="HT92" s="2"/>
      <c r="HU92" s="2"/>
      <c r="HV92" s="2"/>
      <c r="HW92" s="2"/>
      <c r="HX92" s="2"/>
      <c r="HY92" s="2"/>
      <c r="HZ92" s="2"/>
      <c r="IA92" s="2"/>
      <c r="IB92" s="2"/>
      <c r="IC92" s="2"/>
      <c r="ID92" s="2"/>
      <c r="IE92" s="2"/>
      <c r="IF92" s="2"/>
      <c r="IG92" s="2"/>
      <c r="IH92" s="2"/>
      <c r="II92" s="2"/>
      <c r="IJ92" s="33"/>
      <c r="IK92" s="33"/>
      <c r="IL92" s="33"/>
      <c r="IM92" s="33"/>
      <c r="IN92" s="33"/>
      <c r="IO92" s="33"/>
      <c r="IP92" s="33"/>
      <c r="IQ92" s="33"/>
      <c r="IR92" s="33"/>
      <c r="IS92" s="33"/>
      <c r="IT92" s="33"/>
      <c r="IU92" s="33"/>
      <c r="IV92" s="33"/>
      <c r="IW92" s="33"/>
      <c r="IX92" s="33"/>
      <c r="IY92" s="33"/>
      <c r="IZ92" s="33"/>
      <c r="JA92" s="33"/>
      <c r="JB92" s="33"/>
      <c r="JC92" s="33"/>
      <c r="JD92" s="33"/>
      <c r="JE92" s="33"/>
      <c r="JF92" s="33"/>
      <c r="JG92" s="33"/>
      <c r="JH92" s="33"/>
      <c r="JI92" s="33"/>
      <c r="JJ92" s="33"/>
      <c r="JK92" s="33"/>
      <c r="JL92" s="33"/>
      <c r="JM92" s="33"/>
      <c r="JN92" s="33"/>
      <c r="JO92" s="33"/>
      <c r="JP92" s="33"/>
      <c r="JQ92" s="33"/>
      <c r="JR92" s="33"/>
      <c r="JS92" s="33"/>
      <c r="JT92" s="33"/>
      <c r="JU92" s="33"/>
      <c r="JV92" s="33"/>
      <c r="JW92" s="33"/>
      <c r="JX92" s="33"/>
    </row>
    <row r="93" spans="1:284" ht="36" x14ac:dyDescent="0.2">
      <c r="A93" s="24" t="s">
        <v>2</v>
      </c>
      <c r="B93" s="21" t="s">
        <v>4</v>
      </c>
      <c r="C93" s="3" t="s">
        <v>91</v>
      </c>
      <c r="D93" s="7">
        <v>157440</v>
      </c>
      <c r="E93" s="10">
        <v>55200</v>
      </c>
      <c r="F93" s="7">
        <v>144050</v>
      </c>
      <c r="G93" s="10">
        <v>115350</v>
      </c>
      <c r="H93" s="7">
        <v>323440</v>
      </c>
      <c r="I93" s="10">
        <v>394860</v>
      </c>
      <c r="J93" s="7">
        <v>376120</v>
      </c>
      <c r="K93" s="10">
        <v>197030</v>
      </c>
      <c r="L93" s="7">
        <v>174990</v>
      </c>
      <c r="M93" s="10">
        <v>192840</v>
      </c>
      <c r="N93" s="7">
        <v>235838</v>
      </c>
      <c r="O93" s="10">
        <v>191740</v>
      </c>
      <c r="P93" s="7">
        <v>142180</v>
      </c>
      <c r="Q93" s="10">
        <v>51880</v>
      </c>
      <c r="R93" s="7">
        <v>154830</v>
      </c>
      <c r="S93" s="10">
        <v>174260</v>
      </c>
      <c r="T93" s="7">
        <v>315310</v>
      </c>
      <c r="U93" s="10">
        <v>341440</v>
      </c>
      <c r="V93" s="7">
        <v>411930</v>
      </c>
      <c r="W93" s="10">
        <v>370390</v>
      </c>
      <c r="X93" s="7">
        <v>179840</v>
      </c>
      <c r="Y93" s="10">
        <v>87860</v>
      </c>
      <c r="Z93" s="7">
        <v>193050</v>
      </c>
      <c r="AA93" s="10">
        <v>157930</v>
      </c>
      <c r="AB93" s="7">
        <v>154990</v>
      </c>
      <c r="AC93" s="10">
        <v>139190</v>
      </c>
      <c r="AD93" s="7">
        <v>95590</v>
      </c>
      <c r="AE93" s="10">
        <v>152110</v>
      </c>
      <c r="AF93" s="7">
        <v>237750</v>
      </c>
      <c r="AG93" s="10">
        <v>256200</v>
      </c>
      <c r="AH93" s="7">
        <v>296690</v>
      </c>
      <c r="AI93" s="10">
        <v>123280</v>
      </c>
      <c r="AJ93" s="7">
        <v>248630</v>
      </c>
      <c r="AK93" s="10">
        <v>162820</v>
      </c>
      <c r="AL93" s="7">
        <v>114090</v>
      </c>
      <c r="AM93" s="10">
        <v>174300</v>
      </c>
      <c r="AN93" s="7">
        <v>107520</v>
      </c>
      <c r="AO93" s="10">
        <v>202010</v>
      </c>
      <c r="AP93" s="7">
        <v>190580</v>
      </c>
      <c r="AQ93" s="10">
        <v>350600</v>
      </c>
      <c r="AR93" s="7">
        <v>357510</v>
      </c>
      <c r="AS93" s="10">
        <v>373480</v>
      </c>
      <c r="AT93" s="7">
        <v>394990</v>
      </c>
      <c r="AU93" s="10">
        <v>455630</v>
      </c>
      <c r="AV93" s="7">
        <v>313900</v>
      </c>
      <c r="AW93" s="10">
        <v>264800</v>
      </c>
      <c r="AX93" s="7">
        <v>220720</v>
      </c>
      <c r="AY93" s="10">
        <v>157700</v>
      </c>
      <c r="AZ93" s="7">
        <v>162940</v>
      </c>
      <c r="BA93" s="10">
        <v>50138</v>
      </c>
      <c r="BB93" s="7">
        <v>235160</v>
      </c>
      <c r="BC93" s="10">
        <v>134580</v>
      </c>
      <c r="BD93" s="7">
        <v>281320</v>
      </c>
      <c r="BE93" s="10">
        <v>388840</v>
      </c>
      <c r="BF93" s="7">
        <v>210000</v>
      </c>
      <c r="BG93" s="10">
        <v>364030</v>
      </c>
      <c r="BH93" s="7">
        <v>210046</v>
      </c>
      <c r="BI93" s="10">
        <v>310760</v>
      </c>
      <c r="BJ93" s="7">
        <v>237505</v>
      </c>
      <c r="BK93" s="10">
        <v>198810</v>
      </c>
      <c r="BL93" s="7">
        <v>141390</v>
      </c>
      <c r="BM93" s="10">
        <v>72860</v>
      </c>
      <c r="BN93" s="7">
        <v>150640</v>
      </c>
      <c r="BO93" s="10">
        <v>340160</v>
      </c>
      <c r="BP93" s="7">
        <v>174180</v>
      </c>
      <c r="BQ93" s="10">
        <v>353520</v>
      </c>
      <c r="BR93" s="7">
        <v>320060</v>
      </c>
      <c r="BS93" s="10">
        <v>301910</v>
      </c>
      <c r="BT93" s="7">
        <v>323980</v>
      </c>
      <c r="BU93" s="10">
        <v>200620</v>
      </c>
      <c r="BV93" s="7">
        <v>328320</v>
      </c>
      <c r="BW93" s="10">
        <v>239640</v>
      </c>
      <c r="BX93" s="7">
        <v>163140</v>
      </c>
      <c r="BY93" s="10">
        <v>45700</v>
      </c>
      <c r="BZ93" s="7">
        <v>127295</v>
      </c>
      <c r="CA93" s="10">
        <v>349073</v>
      </c>
      <c r="CB93" s="7">
        <v>433006</v>
      </c>
      <c r="CC93" s="10">
        <v>326292</v>
      </c>
      <c r="CD93" s="7">
        <v>456487</v>
      </c>
      <c r="CE93" s="10">
        <v>497115</v>
      </c>
      <c r="CF93" s="7">
        <v>347665</v>
      </c>
      <c r="CG93" s="10">
        <v>473164</v>
      </c>
      <c r="CH93" s="7">
        <v>280438</v>
      </c>
      <c r="CI93" s="10">
        <v>309440</v>
      </c>
      <c r="CJ93" s="7">
        <v>200643</v>
      </c>
      <c r="CK93" s="10">
        <v>241683</v>
      </c>
      <c r="CL93" s="7">
        <v>181930</v>
      </c>
      <c r="CM93" s="10">
        <v>307640</v>
      </c>
      <c r="CN93" s="7">
        <v>244118</v>
      </c>
      <c r="CO93" s="10">
        <v>243276</v>
      </c>
      <c r="CP93" s="7">
        <v>277840</v>
      </c>
      <c r="CQ93" s="10">
        <v>218644</v>
      </c>
      <c r="CR93" s="7">
        <v>266823</v>
      </c>
      <c r="CS93" s="10">
        <v>200170</v>
      </c>
      <c r="CT93" s="7">
        <v>190788</v>
      </c>
      <c r="CU93" s="10">
        <v>157924</v>
      </c>
      <c r="CV93" s="7">
        <v>136365</v>
      </c>
      <c r="CW93" s="10">
        <v>120435</v>
      </c>
      <c r="CX93" s="7">
        <v>167929</v>
      </c>
      <c r="CY93" s="10">
        <v>151819</v>
      </c>
      <c r="CZ93" s="7">
        <v>344152</v>
      </c>
      <c r="DA93" s="10">
        <v>423420</v>
      </c>
      <c r="DB93" s="7">
        <v>432686</v>
      </c>
      <c r="DC93" s="10">
        <v>460167</v>
      </c>
      <c r="DD93" s="7">
        <v>334158</v>
      </c>
      <c r="DE93" s="10">
        <v>369836</v>
      </c>
      <c r="DF93" s="7">
        <v>178543</v>
      </c>
      <c r="DG93" s="10">
        <v>254553</v>
      </c>
      <c r="DH93" s="7">
        <v>252310</v>
      </c>
      <c r="DI93" s="10">
        <v>251072</v>
      </c>
      <c r="DJ93" s="7">
        <v>316950</v>
      </c>
      <c r="DK93" s="10">
        <v>406723</v>
      </c>
      <c r="DL93" s="7">
        <v>432906</v>
      </c>
      <c r="DM93" s="10">
        <v>460744</v>
      </c>
      <c r="DN93" s="7">
        <v>497360</v>
      </c>
      <c r="DO93" s="10">
        <v>489518</v>
      </c>
      <c r="DP93" s="7">
        <v>394864</v>
      </c>
      <c r="DQ93" s="10">
        <v>287313</v>
      </c>
      <c r="DR93" s="7">
        <v>206949</v>
      </c>
      <c r="DS93" s="10">
        <v>179449</v>
      </c>
      <c r="DT93" s="7">
        <v>205159</v>
      </c>
      <c r="DU93" s="10">
        <v>165593</v>
      </c>
      <c r="DV93" s="7">
        <v>207409</v>
      </c>
      <c r="DW93" s="10">
        <v>199170</v>
      </c>
      <c r="DX93" s="7">
        <v>203601</v>
      </c>
      <c r="DY93" s="10">
        <v>472133</v>
      </c>
      <c r="DZ93" s="7">
        <v>535617</v>
      </c>
      <c r="EA93" s="10">
        <v>437548</v>
      </c>
      <c r="EB93" s="7">
        <v>333849</v>
      </c>
      <c r="EC93" s="10">
        <v>199462</v>
      </c>
      <c r="ED93" s="7">
        <v>204394</v>
      </c>
      <c r="EE93" s="10">
        <v>189628</v>
      </c>
      <c r="EF93" s="7">
        <v>138861</v>
      </c>
      <c r="EG93" s="10">
        <v>155517</v>
      </c>
      <c r="EH93" s="7">
        <v>245610</v>
      </c>
      <c r="EI93" s="10">
        <v>142118</v>
      </c>
      <c r="EJ93" s="7">
        <v>157534</v>
      </c>
      <c r="EK93" s="10">
        <v>567252</v>
      </c>
      <c r="EL93" s="7">
        <v>397020.4</v>
      </c>
      <c r="EM93" s="10">
        <v>375086</v>
      </c>
      <c r="EN93" s="7">
        <v>348464.2</v>
      </c>
      <c r="EO93" s="10">
        <v>344606.8</v>
      </c>
      <c r="EP93" s="7">
        <v>284393</v>
      </c>
      <c r="EQ93" s="10">
        <v>181038</v>
      </c>
      <c r="ER93" s="7">
        <v>151126</v>
      </c>
      <c r="ES93" s="10">
        <v>133386</v>
      </c>
      <c r="ET93" s="7">
        <v>317483</v>
      </c>
      <c r="EU93" s="10">
        <v>371782</v>
      </c>
      <c r="EV93" s="7">
        <v>450938</v>
      </c>
      <c r="EW93" s="10">
        <v>460041</v>
      </c>
      <c r="EX93" s="7">
        <v>446894</v>
      </c>
      <c r="EY93" s="10">
        <v>470888</v>
      </c>
      <c r="EZ93" s="7">
        <v>342403</v>
      </c>
      <c r="FA93" s="10">
        <v>372867</v>
      </c>
      <c r="FB93" s="7">
        <v>265511</v>
      </c>
      <c r="FC93" s="10">
        <v>149542</v>
      </c>
      <c r="FD93" s="7">
        <v>192772</v>
      </c>
      <c r="FE93" s="10">
        <v>198929</v>
      </c>
      <c r="FF93" s="7">
        <v>287929</v>
      </c>
      <c r="FG93" s="10">
        <v>269924</v>
      </c>
      <c r="FH93" s="7">
        <v>293590</v>
      </c>
      <c r="FI93" s="10">
        <v>355477</v>
      </c>
      <c r="FJ93" s="7">
        <v>534610</v>
      </c>
      <c r="FK93" s="10">
        <v>479902</v>
      </c>
      <c r="FL93" s="7">
        <v>387983</v>
      </c>
      <c r="FM93" s="10">
        <v>316447</v>
      </c>
      <c r="FN93" s="7">
        <v>269413</v>
      </c>
      <c r="FO93" s="10">
        <v>237083</v>
      </c>
      <c r="FP93" s="7">
        <v>265405</v>
      </c>
      <c r="FQ93" s="10">
        <v>231889</v>
      </c>
      <c r="FR93" s="7">
        <v>287127</v>
      </c>
      <c r="FS93" s="10">
        <v>263668</v>
      </c>
      <c r="FT93" s="7">
        <v>322876</v>
      </c>
      <c r="FU93" s="10">
        <v>397018</v>
      </c>
      <c r="FV93" s="7">
        <v>508697</v>
      </c>
      <c r="FW93" s="10">
        <v>469319</v>
      </c>
      <c r="FX93" s="7">
        <v>414403</v>
      </c>
      <c r="FY93" s="10">
        <v>368121</v>
      </c>
      <c r="FZ93" s="7">
        <v>330925</v>
      </c>
      <c r="GA93" s="10">
        <v>244938</v>
      </c>
      <c r="GB93" s="7">
        <v>173393</v>
      </c>
      <c r="GC93" s="10">
        <v>217426</v>
      </c>
      <c r="GD93" s="7">
        <v>252432</v>
      </c>
      <c r="GE93" s="10">
        <v>284435</v>
      </c>
      <c r="GF93" s="7">
        <v>389000</v>
      </c>
      <c r="GG93" s="10">
        <v>477420</v>
      </c>
      <c r="GH93" s="7">
        <v>580318</v>
      </c>
      <c r="GI93" s="10">
        <v>505158</v>
      </c>
      <c r="GJ93" s="7">
        <v>418039</v>
      </c>
      <c r="GK93" s="10">
        <v>245740</v>
      </c>
      <c r="GL93" s="7">
        <v>295490</v>
      </c>
      <c r="GM93" s="10">
        <v>177978</v>
      </c>
      <c r="GN93" s="7">
        <v>246871</v>
      </c>
      <c r="GO93" s="10">
        <v>187013</v>
      </c>
      <c r="GP93" s="7">
        <v>325927</v>
      </c>
      <c r="GQ93" s="10">
        <v>343757</v>
      </c>
      <c r="GR93" s="7">
        <v>398348</v>
      </c>
      <c r="GS93" s="10">
        <v>426582</v>
      </c>
      <c r="GT93" s="7">
        <v>584922</v>
      </c>
      <c r="GU93" s="10">
        <v>387330</v>
      </c>
      <c r="GV93" s="7">
        <v>394280</v>
      </c>
      <c r="GW93" s="10">
        <v>419824</v>
      </c>
      <c r="GX93" s="7">
        <v>407524</v>
      </c>
      <c r="GY93" s="10">
        <v>222092</v>
      </c>
      <c r="GZ93" s="7">
        <v>201154</v>
      </c>
      <c r="HA93" s="10">
        <v>207750</v>
      </c>
      <c r="HB93" s="7">
        <v>293630</v>
      </c>
      <c r="HC93" s="10">
        <v>386755</v>
      </c>
      <c r="HD93" s="7">
        <v>392979</v>
      </c>
      <c r="HE93" s="10">
        <v>506316</v>
      </c>
      <c r="HF93" s="7">
        <v>174603</v>
      </c>
      <c r="HG93" s="10">
        <v>371451</v>
      </c>
      <c r="HH93" s="7">
        <v>329653</v>
      </c>
      <c r="HI93" s="10">
        <v>275646</v>
      </c>
      <c r="HJ93" s="7">
        <v>225952</v>
      </c>
      <c r="HK93" s="10">
        <v>270400</v>
      </c>
      <c r="HL93" s="7">
        <v>189900</v>
      </c>
      <c r="HM93" s="10">
        <v>369650</v>
      </c>
      <c r="HN93" s="7">
        <v>293650</v>
      </c>
      <c r="HO93" s="10">
        <v>277850</v>
      </c>
      <c r="HP93" s="7">
        <v>481750</v>
      </c>
      <c r="HQ93" s="10">
        <v>438212</v>
      </c>
      <c r="HR93" s="7">
        <v>423734</v>
      </c>
      <c r="HS93" s="10">
        <v>542577</v>
      </c>
      <c r="HT93" s="7">
        <v>438111</v>
      </c>
      <c r="HU93" s="10">
        <v>383606</v>
      </c>
      <c r="HV93" s="7">
        <v>314600</v>
      </c>
      <c r="HW93" s="10">
        <v>368050</v>
      </c>
      <c r="HX93" s="7">
        <v>204700</v>
      </c>
      <c r="HY93" s="10">
        <v>212800</v>
      </c>
      <c r="HZ93" s="7">
        <v>207100</v>
      </c>
      <c r="IA93" s="10">
        <v>322800</v>
      </c>
      <c r="IB93" s="7">
        <v>338600</v>
      </c>
      <c r="IC93" s="10">
        <v>248928</v>
      </c>
      <c r="ID93" s="7">
        <v>483645</v>
      </c>
      <c r="IE93" s="10">
        <v>526787</v>
      </c>
      <c r="IF93" s="7">
        <v>422775</v>
      </c>
      <c r="IG93" s="10">
        <v>261720</v>
      </c>
      <c r="IH93" s="7">
        <v>252431</v>
      </c>
      <c r="II93" s="10">
        <v>228262</v>
      </c>
      <c r="IJ93" s="31">
        <v>150749</v>
      </c>
      <c r="IK93" s="38">
        <v>191619</v>
      </c>
      <c r="IL93" s="31">
        <v>325183</v>
      </c>
      <c r="IM93" s="38">
        <v>360470</v>
      </c>
      <c r="IN93" s="31">
        <v>416297</v>
      </c>
      <c r="IO93" s="38">
        <v>410961</v>
      </c>
      <c r="IP93" s="31">
        <v>513059</v>
      </c>
      <c r="IQ93" s="38">
        <v>543219</v>
      </c>
      <c r="IR93" s="31">
        <v>398276</v>
      </c>
      <c r="IS93" s="38">
        <v>392795</v>
      </c>
      <c r="IT93" s="31">
        <v>167556</v>
      </c>
      <c r="IU93" s="38">
        <v>299781</v>
      </c>
      <c r="IV93" s="31">
        <v>169062</v>
      </c>
      <c r="IW93" s="38">
        <v>99938</v>
      </c>
      <c r="IX93" s="31">
        <v>363809</v>
      </c>
      <c r="IY93" s="38">
        <v>434755</v>
      </c>
      <c r="IZ93" s="31">
        <v>336232</v>
      </c>
      <c r="JA93" s="38">
        <v>557273</v>
      </c>
      <c r="JB93" s="31">
        <v>535498</v>
      </c>
      <c r="JC93" s="38">
        <v>501932</v>
      </c>
      <c r="JD93" s="31">
        <v>507561</v>
      </c>
      <c r="JE93" s="38">
        <v>364710</v>
      </c>
      <c r="JF93" s="31">
        <v>424430</v>
      </c>
      <c r="JG93" s="38">
        <v>381069</v>
      </c>
      <c r="JH93" s="31">
        <v>364771</v>
      </c>
      <c r="JI93" s="38">
        <v>46492</v>
      </c>
      <c r="JJ93" s="31">
        <v>440194</v>
      </c>
      <c r="JK93" s="38">
        <v>442994</v>
      </c>
      <c r="JL93" s="31">
        <v>613284</v>
      </c>
      <c r="JM93" s="38">
        <v>613753</v>
      </c>
      <c r="JN93" s="31">
        <v>678910</v>
      </c>
      <c r="JO93" s="38">
        <v>670994</v>
      </c>
      <c r="JP93" s="31">
        <v>588037</v>
      </c>
      <c r="JQ93" s="38">
        <v>432153</v>
      </c>
      <c r="JR93" s="31">
        <v>430873</v>
      </c>
      <c r="JS93" s="38">
        <v>426439</v>
      </c>
      <c r="JT93" s="31">
        <v>365646</v>
      </c>
      <c r="JU93" s="38">
        <v>356351</v>
      </c>
      <c r="JV93" s="31">
        <v>362377</v>
      </c>
      <c r="JW93" s="38">
        <v>401263</v>
      </c>
      <c r="JX93" s="31">
        <v>542320</v>
      </c>
    </row>
    <row r="94" spans="1:284" ht="48" x14ac:dyDescent="0.2">
      <c r="A94" s="24" t="s">
        <v>2</v>
      </c>
      <c r="B94" s="21" t="s">
        <v>4</v>
      </c>
      <c r="C94" s="20" t="s">
        <v>5</v>
      </c>
      <c r="D94" s="8">
        <v>157440</v>
      </c>
      <c r="E94" s="8">
        <v>55200</v>
      </c>
      <c r="F94" s="8">
        <v>144050</v>
      </c>
      <c r="G94" s="8">
        <v>115350</v>
      </c>
      <c r="H94" s="8">
        <v>323440</v>
      </c>
      <c r="I94" s="8">
        <v>394860</v>
      </c>
      <c r="J94" s="8">
        <v>376120</v>
      </c>
      <c r="K94" s="8">
        <v>197030</v>
      </c>
      <c r="L94" s="8">
        <v>174990</v>
      </c>
      <c r="M94" s="8">
        <v>192840</v>
      </c>
      <c r="N94" s="8">
        <v>235838</v>
      </c>
      <c r="O94" s="8">
        <v>191740</v>
      </c>
      <c r="P94" s="8">
        <v>142180</v>
      </c>
      <c r="Q94" s="8">
        <v>51880</v>
      </c>
      <c r="R94" s="8">
        <v>154830</v>
      </c>
      <c r="S94" s="8">
        <v>174260</v>
      </c>
      <c r="T94" s="8">
        <v>315310</v>
      </c>
      <c r="U94" s="8">
        <v>341440</v>
      </c>
      <c r="V94" s="8">
        <v>411930</v>
      </c>
      <c r="W94" s="8">
        <v>370390</v>
      </c>
      <c r="X94" s="8">
        <v>179840</v>
      </c>
      <c r="Y94" s="8">
        <v>87860</v>
      </c>
      <c r="Z94" s="8">
        <v>193050</v>
      </c>
      <c r="AA94" s="8">
        <v>157930</v>
      </c>
      <c r="AB94" s="8">
        <v>154990</v>
      </c>
      <c r="AC94" s="8">
        <v>139190</v>
      </c>
      <c r="AD94" s="8">
        <v>95590</v>
      </c>
      <c r="AE94" s="8">
        <v>152110</v>
      </c>
      <c r="AF94" s="8">
        <v>237750</v>
      </c>
      <c r="AG94" s="8">
        <v>256200</v>
      </c>
      <c r="AH94" s="8">
        <v>296690</v>
      </c>
      <c r="AI94" s="8">
        <v>123280</v>
      </c>
      <c r="AJ94" s="8">
        <v>248630</v>
      </c>
      <c r="AK94" s="8">
        <v>162820</v>
      </c>
      <c r="AL94" s="8">
        <v>114090</v>
      </c>
      <c r="AM94" s="8">
        <v>174300</v>
      </c>
      <c r="AN94" s="8">
        <v>107520</v>
      </c>
      <c r="AO94" s="8">
        <v>202010</v>
      </c>
      <c r="AP94" s="8">
        <v>190580</v>
      </c>
      <c r="AQ94" s="8">
        <v>350600</v>
      </c>
      <c r="AR94" s="8">
        <v>357510</v>
      </c>
      <c r="AS94" s="8">
        <v>373480</v>
      </c>
      <c r="AT94" s="8">
        <v>394990</v>
      </c>
      <c r="AU94" s="8">
        <v>455630</v>
      </c>
      <c r="AV94" s="8">
        <v>313900</v>
      </c>
      <c r="AW94" s="8">
        <v>264800</v>
      </c>
      <c r="AX94" s="8">
        <v>220720</v>
      </c>
      <c r="AY94" s="8">
        <v>157700</v>
      </c>
      <c r="AZ94" s="8">
        <v>162940</v>
      </c>
      <c r="BA94" s="8">
        <v>50138</v>
      </c>
      <c r="BB94" s="8">
        <v>235160</v>
      </c>
      <c r="BC94" s="8">
        <v>134580</v>
      </c>
      <c r="BD94" s="8">
        <v>281320</v>
      </c>
      <c r="BE94" s="8">
        <v>388840</v>
      </c>
      <c r="BF94" s="8">
        <v>210000</v>
      </c>
      <c r="BG94" s="8">
        <v>364030</v>
      </c>
      <c r="BH94" s="8">
        <v>210046</v>
      </c>
      <c r="BI94" s="8">
        <v>310760</v>
      </c>
      <c r="BJ94" s="8">
        <v>237505</v>
      </c>
      <c r="BK94" s="8">
        <v>198810</v>
      </c>
      <c r="BL94" s="8">
        <v>141390</v>
      </c>
      <c r="BM94" s="8">
        <v>72860</v>
      </c>
      <c r="BN94" s="8">
        <v>150640</v>
      </c>
      <c r="BO94" s="8">
        <v>340160</v>
      </c>
      <c r="BP94" s="8">
        <v>174180</v>
      </c>
      <c r="BQ94" s="8">
        <v>353520</v>
      </c>
      <c r="BR94" s="8">
        <v>320060</v>
      </c>
      <c r="BS94" s="8">
        <v>301910</v>
      </c>
      <c r="BT94" s="8">
        <v>323980</v>
      </c>
      <c r="BU94" s="8">
        <v>200620</v>
      </c>
      <c r="BV94" s="8">
        <v>328320</v>
      </c>
      <c r="BW94" s="8">
        <v>239640</v>
      </c>
      <c r="BX94" s="8">
        <v>163140</v>
      </c>
      <c r="BY94" s="8">
        <v>45700</v>
      </c>
      <c r="BZ94" s="8">
        <v>127295</v>
      </c>
      <c r="CA94" s="8">
        <v>349073</v>
      </c>
      <c r="CB94" s="8">
        <v>433006</v>
      </c>
      <c r="CC94" s="8">
        <v>326292</v>
      </c>
      <c r="CD94" s="8">
        <v>456487</v>
      </c>
      <c r="CE94" s="8">
        <v>497115</v>
      </c>
      <c r="CF94" s="8">
        <v>347665</v>
      </c>
      <c r="CG94" s="8">
        <v>473164</v>
      </c>
      <c r="CH94" s="8">
        <v>280438</v>
      </c>
      <c r="CI94" s="8">
        <v>309440</v>
      </c>
      <c r="CJ94" s="8">
        <v>200643</v>
      </c>
      <c r="CK94" s="8">
        <v>241683</v>
      </c>
      <c r="CL94" s="8">
        <v>181930</v>
      </c>
      <c r="CM94" s="8">
        <v>307640</v>
      </c>
      <c r="CN94" s="8">
        <v>244118</v>
      </c>
      <c r="CO94" s="8">
        <v>243276</v>
      </c>
      <c r="CP94" s="8">
        <v>277840</v>
      </c>
      <c r="CQ94" s="8">
        <v>218644</v>
      </c>
      <c r="CR94" s="8">
        <v>266823</v>
      </c>
      <c r="CS94" s="8">
        <v>200170</v>
      </c>
      <c r="CT94" s="8">
        <v>190788</v>
      </c>
      <c r="CU94" s="8">
        <v>157924</v>
      </c>
      <c r="CV94" s="8">
        <v>136365</v>
      </c>
      <c r="CW94" s="8">
        <v>120435</v>
      </c>
      <c r="CX94" s="8">
        <v>167929</v>
      </c>
      <c r="CY94" s="8">
        <v>151819</v>
      </c>
      <c r="CZ94" s="8">
        <v>344152</v>
      </c>
      <c r="DA94" s="8">
        <v>423420</v>
      </c>
      <c r="DB94" s="8">
        <v>432686</v>
      </c>
      <c r="DC94" s="8">
        <v>460167</v>
      </c>
      <c r="DD94" s="8">
        <v>334158</v>
      </c>
      <c r="DE94" s="8">
        <v>369836</v>
      </c>
      <c r="DF94" s="8">
        <v>178543</v>
      </c>
      <c r="DG94" s="8">
        <v>254553</v>
      </c>
      <c r="DH94" s="8">
        <v>252310</v>
      </c>
      <c r="DI94" s="8">
        <v>251072</v>
      </c>
      <c r="DJ94" s="8">
        <v>316950</v>
      </c>
      <c r="DK94" s="8">
        <v>406723</v>
      </c>
      <c r="DL94" s="8">
        <v>432906</v>
      </c>
      <c r="DM94" s="8">
        <v>460744</v>
      </c>
      <c r="DN94" s="8">
        <v>497360</v>
      </c>
      <c r="DO94" s="8">
        <v>489518</v>
      </c>
      <c r="DP94" s="8">
        <v>394864</v>
      </c>
      <c r="DQ94" s="8">
        <v>287313</v>
      </c>
      <c r="DR94" s="8">
        <v>206949</v>
      </c>
      <c r="DS94" s="8">
        <v>179449</v>
      </c>
      <c r="DT94" s="8">
        <v>205159</v>
      </c>
      <c r="DU94" s="8">
        <v>165593</v>
      </c>
      <c r="DV94" s="8">
        <v>207409</v>
      </c>
      <c r="DW94" s="8">
        <v>199170</v>
      </c>
      <c r="DX94" s="8">
        <v>203601</v>
      </c>
      <c r="DY94" s="8">
        <v>472133</v>
      </c>
      <c r="DZ94" s="8">
        <v>535617</v>
      </c>
      <c r="EA94" s="8">
        <v>437548</v>
      </c>
      <c r="EB94" s="8">
        <v>333849</v>
      </c>
      <c r="EC94" s="8">
        <v>199462</v>
      </c>
      <c r="ED94" s="8">
        <v>204394</v>
      </c>
      <c r="EE94" s="8">
        <v>189628</v>
      </c>
      <c r="EF94" s="8">
        <v>138861</v>
      </c>
      <c r="EG94" s="8">
        <v>155517</v>
      </c>
      <c r="EH94" s="8">
        <v>245610</v>
      </c>
      <c r="EI94" s="8">
        <v>142118</v>
      </c>
      <c r="EJ94" s="8">
        <v>157534</v>
      </c>
      <c r="EK94" s="8">
        <v>567252</v>
      </c>
      <c r="EL94" s="8">
        <v>397020.4</v>
      </c>
      <c r="EM94" s="8">
        <v>375086</v>
      </c>
      <c r="EN94" s="8">
        <v>348464.2</v>
      </c>
      <c r="EO94" s="8">
        <v>344606.8</v>
      </c>
      <c r="EP94" s="8">
        <v>284393</v>
      </c>
      <c r="EQ94" s="8">
        <v>181038</v>
      </c>
      <c r="ER94" s="8">
        <v>151126</v>
      </c>
      <c r="ES94" s="8">
        <v>133386</v>
      </c>
      <c r="ET94" s="8">
        <v>317483</v>
      </c>
      <c r="EU94" s="8">
        <v>371782</v>
      </c>
      <c r="EV94" s="8">
        <v>450938</v>
      </c>
      <c r="EW94" s="8">
        <v>460041</v>
      </c>
      <c r="EX94" s="8">
        <v>446894</v>
      </c>
      <c r="EY94" s="8">
        <v>470888</v>
      </c>
      <c r="EZ94" s="8">
        <v>342403</v>
      </c>
      <c r="FA94" s="8">
        <v>372867</v>
      </c>
      <c r="FB94" s="8">
        <v>265511</v>
      </c>
      <c r="FC94" s="8">
        <v>149542</v>
      </c>
      <c r="FD94" s="8">
        <v>192772</v>
      </c>
      <c r="FE94" s="8">
        <v>198929</v>
      </c>
      <c r="FF94" s="8">
        <v>287929</v>
      </c>
      <c r="FG94" s="8">
        <v>269924</v>
      </c>
      <c r="FH94" s="8">
        <v>293590</v>
      </c>
      <c r="FI94" s="8">
        <v>355477</v>
      </c>
      <c r="FJ94" s="8">
        <v>534610</v>
      </c>
      <c r="FK94" s="8">
        <v>479902</v>
      </c>
      <c r="FL94" s="8">
        <v>387983</v>
      </c>
      <c r="FM94" s="8">
        <v>316447</v>
      </c>
      <c r="FN94" s="8">
        <v>269413</v>
      </c>
      <c r="FO94" s="8">
        <v>237083</v>
      </c>
      <c r="FP94" s="8">
        <v>265405</v>
      </c>
      <c r="FQ94" s="8">
        <v>231889</v>
      </c>
      <c r="FR94" s="8">
        <v>287127</v>
      </c>
      <c r="FS94" s="8">
        <v>263668</v>
      </c>
      <c r="FT94" s="8">
        <v>322876</v>
      </c>
      <c r="FU94" s="8">
        <v>397018</v>
      </c>
      <c r="FV94" s="8">
        <v>508697</v>
      </c>
      <c r="FW94" s="8">
        <v>469319</v>
      </c>
      <c r="FX94" s="8">
        <v>414403</v>
      </c>
      <c r="FY94" s="8">
        <v>368121</v>
      </c>
      <c r="FZ94" s="8">
        <v>330925</v>
      </c>
      <c r="GA94" s="8">
        <v>244938</v>
      </c>
      <c r="GB94" s="8">
        <v>173393</v>
      </c>
      <c r="GC94" s="8">
        <v>217426</v>
      </c>
      <c r="GD94" s="8">
        <v>252432</v>
      </c>
      <c r="GE94" s="8">
        <v>284435</v>
      </c>
      <c r="GF94" s="8">
        <v>389000</v>
      </c>
      <c r="GG94" s="8">
        <v>477420</v>
      </c>
      <c r="GH94" s="8">
        <v>580318</v>
      </c>
      <c r="GI94" s="8">
        <v>505158</v>
      </c>
      <c r="GJ94" s="8">
        <v>418039</v>
      </c>
      <c r="GK94" s="8">
        <v>245740</v>
      </c>
      <c r="GL94" s="8">
        <v>295490</v>
      </c>
      <c r="GM94" s="8">
        <v>177978</v>
      </c>
      <c r="GN94" s="8">
        <v>246871</v>
      </c>
      <c r="GO94" s="8">
        <v>187013</v>
      </c>
      <c r="GP94" s="8">
        <v>325927</v>
      </c>
      <c r="GQ94" s="8">
        <v>343757</v>
      </c>
      <c r="GR94" s="8">
        <v>398348</v>
      </c>
      <c r="GS94" s="8">
        <v>426582</v>
      </c>
      <c r="GT94" s="8">
        <v>584922</v>
      </c>
      <c r="GU94" s="8">
        <v>387330</v>
      </c>
      <c r="GV94" s="8">
        <v>394280</v>
      </c>
      <c r="GW94" s="8">
        <v>419824</v>
      </c>
      <c r="GX94" s="8">
        <v>407524</v>
      </c>
      <c r="GY94" s="8">
        <v>222092</v>
      </c>
      <c r="GZ94" s="8">
        <v>201154</v>
      </c>
      <c r="HA94" s="8">
        <v>207750</v>
      </c>
      <c r="HB94" s="8">
        <v>293630</v>
      </c>
      <c r="HC94" s="8">
        <v>386755</v>
      </c>
      <c r="HD94" s="8">
        <v>392979</v>
      </c>
      <c r="HE94" s="8">
        <v>506316</v>
      </c>
      <c r="HF94" s="8">
        <v>174603</v>
      </c>
      <c r="HG94" s="8">
        <v>371451</v>
      </c>
      <c r="HH94" s="8">
        <v>329653</v>
      </c>
      <c r="HI94" s="8">
        <v>275646</v>
      </c>
      <c r="HJ94" s="8">
        <v>225952</v>
      </c>
      <c r="HK94" s="8">
        <v>270400</v>
      </c>
      <c r="HL94" s="8">
        <v>189900</v>
      </c>
      <c r="HM94" s="8">
        <v>369650</v>
      </c>
      <c r="HN94" s="8">
        <v>293650</v>
      </c>
      <c r="HO94" s="8">
        <v>277850</v>
      </c>
      <c r="HP94" s="8">
        <v>481750</v>
      </c>
      <c r="HQ94" s="8">
        <v>438212</v>
      </c>
      <c r="HR94" s="8">
        <v>423734</v>
      </c>
      <c r="HS94" s="8">
        <v>542577</v>
      </c>
      <c r="HT94" s="8">
        <v>438111</v>
      </c>
      <c r="HU94" s="8">
        <v>383606</v>
      </c>
      <c r="HV94" s="8">
        <v>314600</v>
      </c>
      <c r="HW94" s="8">
        <v>368050</v>
      </c>
      <c r="HX94" s="8">
        <v>204700</v>
      </c>
      <c r="HY94" s="8">
        <v>212800</v>
      </c>
      <c r="HZ94" s="8">
        <v>207100</v>
      </c>
      <c r="IA94" s="8">
        <v>322800</v>
      </c>
      <c r="IB94" s="8">
        <v>338600</v>
      </c>
      <c r="IC94" s="8">
        <v>248928</v>
      </c>
      <c r="ID94" s="8">
        <v>483645</v>
      </c>
      <c r="IE94" s="8">
        <v>526787</v>
      </c>
      <c r="IF94" s="8">
        <v>422775</v>
      </c>
      <c r="IG94" s="8">
        <v>261720</v>
      </c>
      <c r="IH94" s="8">
        <v>252431</v>
      </c>
      <c r="II94" s="8">
        <v>228262</v>
      </c>
      <c r="IJ94" s="32">
        <v>150749</v>
      </c>
      <c r="IK94" s="32">
        <v>191619</v>
      </c>
      <c r="IL94" s="32">
        <v>325183</v>
      </c>
      <c r="IM94" s="32">
        <v>360470</v>
      </c>
      <c r="IN94" s="32">
        <v>416297</v>
      </c>
      <c r="IO94" s="32">
        <v>410961</v>
      </c>
      <c r="IP94" s="32">
        <v>513059</v>
      </c>
      <c r="IQ94" s="32">
        <v>543219</v>
      </c>
      <c r="IR94" s="32">
        <v>398276</v>
      </c>
      <c r="IS94" s="32">
        <v>392795</v>
      </c>
      <c r="IT94" s="32">
        <v>167556</v>
      </c>
      <c r="IU94" s="32">
        <v>299781</v>
      </c>
      <c r="IV94" s="32">
        <v>169062</v>
      </c>
      <c r="IW94" s="32">
        <v>99938</v>
      </c>
      <c r="IX94" s="32">
        <v>363809</v>
      </c>
      <c r="IY94" s="32">
        <v>434755</v>
      </c>
      <c r="IZ94" s="32">
        <v>336232</v>
      </c>
      <c r="JA94" s="32">
        <v>557273</v>
      </c>
      <c r="JB94" s="32">
        <v>535498</v>
      </c>
      <c r="JC94" s="32">
        <v>501932</v>
      </c>
      <c r="JD94" s="32">
        <v>507561</v>
      </c>
      <c r="JE94" s="32">
        <v>364710</v>
      </c>
      <c r="JF94" s="32">
        <v>424430</v>
      </c>
      <c r="JG94" s="32">
        <v>381069</v>
      </c>
      <c r="JH94" s="32">
        <v>364771</v>
      </c>
      <c r="JI94" s="32">
        <v>46492</v>
      </c>
      <c r="JJ94" s="32">
        <v>440194</v>
      </c>
      <c r="JK94" s="32">
        <v>442994</v>
      </c>
      <c r="JL94" s="32">
        <v>613284</v>
      </c>
      <c r="JM94" s="32">
        <v>613753</v>
      </c>
      <c r="JN94" s="32">
        <v>678910</v>
      </c>
      <c r="JO94" s="32">
        <v>670994</v>
      </c>
      <c r="JP94" s="32">
        <v>588037</v>
      </c>
      <c r="JQ94" s="32">
        <v>432153</v>
      </c>
      <c r="JR94" s="32">
        <v>430873</v>
      </c>
      <c r="JS94" s="32">
        <v>426439</v>
      </c>
      <c r="JT94" s="32">
        <v>365646</v>
      </c>
      <c r="JU94" s="32">
        <v>356351</v>
      </c>
      <c r="JV94" s="32">
        <v>362377</v>
      </c>
      <c r="JW94" s="32">
        <v>401263</v>
      </c>
      <c r="JX94" s="32">
        <v>542320</v>
      </c>
    </row>
    <row r="95" spans="1:284" ht="36" x14ac:dyDescent="0.2">
      <c r="A95" s="24" t="s">
        <v>2</v>
      </c>
      <c r="B95" s="2"/>
      <c r="C95" s="2"/>
      <c r="D95" s="2"/>
      <c r="E95" s="2"/>
      <c r="F95" s="2"/>
      <c r="G95" s="2"/>
      <c r="H95" s="2"/>
      <c r="I95" s="2"/>
      <c r="J95" s="2"/>
      <c r="K95" s="2"/>
      <c r="L95" s="2"/>
      <c r="M95" s="2"/>
      <c r="N95" s="2"/>
      <c r="O95" s="2"/>
      <c r="P95" s="2"/>
      <c r="Q95" s="2"/>
      <c r="R95" s="2"/>
      <c r="S95" s="2"/>
      <c r="T95" s="2"/>
      <c r="U95" s="2"/>
      <c r="V95" s="2"/>
      <c r="W95" s="2"/>
      <c r="X95" s="2"/>
      <c r="Y95" s="2"/>
      <c r="Z95" s="2"/>
      <c r="AA95" s="2"/>
      <c r="AB95" s="2"/>
      <c r="AC95" s="2"/>
      <c r="AD95" s="2"/>
      <c r="AE95" s="2"/>
      <c r="AF95" s="2"/>
      <c r="AG95" s="2"/>
      <c r="AH95" s="2"/>
      <c r="AI95" s="2"/>
      <c r="AJ95" s="2"/>
      <c r="AK95" s="2"/>
      <c r="AL95" s="2"/>
      <c r="AM95" s="2"/>
      <c r="AN95" s="2"/>
      <c r="AO95" s="2"/>
      <c r="AP95" s="2"/>
      <c r="AQ95" s="2"/>
      <c r="AR95" s="2"/>
      <c r="AS95" s="2"/>
      <c r="AT95" s="2"/>
      <c r="AU95" s="2"/>
      <c r="AV95" s="2"/>
      <c r="AW95" s="2"/>
      <c r="AX95" s="2"/>
      <c r="AY95" s="2"/>
      <c r="AZ95" s="2"/>
      <c r="BA95" s="2"/>
      <c r="BB95" s="2"/>
      <c r="BC95" s="2"/>
      <c r="BD95" s="2"/>
      <c r="BE95" s="2"/>
      <c r="BF95" s="2"/>
      <c r="BG95" s="2"/>
      <c r="BH95" s="2"/>
      <c r="BI95" s="2"/>
      <c r="BJ95" s="2"/>
      <c r="BK95" s="2"/>
      <c r="BL95" s="2"/>
      <c r="BM95" s="2"/>
      <c r="BN95" s="2"/>
      <c r="BO95" s="2"/>
      <c r="BP95" s="2"/>
      <c r="BQ95" s="2"/>
      <c r="BR95" s="2"/>
      <c r="BS95" s="2"/>
      <c r="BT95" s="2"/>
      <c r="BU95" s="2"/>
      <c r="BV95" s="2"/>
      <c r="BW95" s="2"/>
      <c r="BX95" s="2"/>
      <c r="BY95" s="2"/>
      <c r="BZ95" s="2"/>
      <c r="CA95" s="2"/>
      <c r="CB95" s="2"/>
      <c r="CC95" s="2"/>
      <c r="CD95" s="2"/>
      <c r="CE95" s="2"/>
      <c r="CF95" s="2"/>
      <c r="CG95" s="2"/>
      <c r="CH95" s="2"/>
      <c r="CI95" s="2"/>
      <c r="CJ95" s="2"/>
      <c r="CK95" s="2"/>
      <c r="CL95" s="2"/>
      <c r="CM95" s="2"/>
      <c r="CN95" s="2"/>
      <c r="CO95" s="2"/>
      <c r="CP95" s="2"/>
      <c r="CQ95" s="2"/>
      <c r="CR95" s="2"/>
      <c r="CS95" s="2"/>
      <c r="CT95" s="2"/>
      <c r="CU95" s="2"/>
      <c r="CV95" s="2"/>
      <c r="CW95" s="2"/>
      <c r="CX95" s="2"/>
      <c r="CY95" s="2"/>
      <c r="CZ95" s="2"/>
      <c r="DA95" s="2"/>
      <c r="DB95" s="2"/>
      <c r="DC95" s="2"/>
      <c r="DD95" s="2"/>
      <c r="DE95" s="2"/>
      <c r="DF95" s="2"/>
      <c r="DG95" s="2"/>
      <c r="DH95" s="2"/>
      <c r="DI95" s="2"/>
      <c r="DJ95" s="2"/>
      <c r="DK95" s="2"/>
      <c r="DL95" s="2"/>
      <c r="DM95" s="2"/>
      <c r="DN95" s="2"/>
      <c r="DO95" s="2"/>
      <c r="DP95" s="2"/>
      <c r="DQ95" s="2"/>
      <c r="DR95" s="2"/>
      <c r="DS95" s="2"/>
      <c r="DT95" s="2"/>
      <c r="DU95" s="2"/>
      <c r="DV95" s="2"/>
      <c r="DW95" s="2"/>
      <c r="DX95" s="2"/>
      <c r="DY95" s="2"/>
      <c r="DZ95" s="2"/>
      <c r="EA95" s="2"/>
      <c r="EB95" s="2"/>
      <c r="EC95" s="2"/>
      <c r="ED95" s="2"/>
      <c r="EE95" s="2"/>
      <c r="EF95" s="2"/>
      <c r="EG95" s="2"/>
      <c r="EH95" s="2"/>
      <c r="EI95" s="2"/>
      <c r="EJ95" s="2"/>
      <c r="EK95" s="2"/>
      <c r="EL95" s="2"/>
      <c r="EM95" s="2"/>
      <c r="EN95" s="2"/>
      <c r="EO95" s="2"/>
      <c r="EP95" s="2"/>
      <c r="EQ95" s="2"/>
      <c r="ER95" s="2"/>
      <c r="ES95" s="2"/>
      <c r="ET95" s="2"/>
      <c r="EU95" s="2"/>
      <c r="EV95" s="2"/>
      <c r="EW95" s="2"/>
      <c r="EX95" s="2"/>
      <c r="EY95" s="2"/>
      <c r="EZ95" s="2"/>
      <c r="FA95" s="2"/>
      <c r="FB95" s="2"/>
      <c r="FC95" s="2"/>
      <c r="FD95" s="2"/>
      <c r="FE95" s="2"/>
      <c r="FF95" s="2"/>
      <c r="FG95" s="2"/>
      <c r="FH95" s="2"/>
      <c r="FI95" s="2"/>
      <c r="FJ95" s="2"/>
      <c r="FK95" s="2"/>
      <c r="FL95" s="2"/>
      <c r="FM95" s="2"/>
      <c r="FN95" s="2"/>
      <c r="FO95" s="2"/>
      <c r="FP95" s="2"/>
      <c r="FQ95" s="2"/>
      <c r="FR95" s="2"/>
      <c r="FS95" s="2"/>
      <c r="FT95" s="2"/>
      <c r="FU95" s="2"/>
      <c r="FV95" s="2"/>
      <c r="FW95" s="2"/>
      <c r="FX95" s="2"/>
      <c r="FY95" s="2"/>
      <c r="FZ95" s="2"/>
      <c r="GA95" s="2"/>
      <c r="GB95" s="2"/>
      <c r="GC95" s="2"/>
      <c r="GD95" s="2"/>
      <c r="GE95" s="2"/>
      <c r="GF95" s="2"/>
      <c r="GG95" s="2"/>
      <c r="GH95" s="2"/>
      <c r="GI95" s="2"/>
      <c r="GJ95" s="2"/>
      <c r="GK95" s="2"/>
      <c r="GL95" s="2"/>
      <c r="GM95" s="2"/>
      <c r="GN95" s="2"/>
      <c r="GO95" s="2"/>
      <c r="GP95" s="2"/>
      <c r="GQ95" s="2"/>
      <c r="GR95" s="2"/>
      <c r="GS95" s="2"/>
      <c r="GT95" s="2"/>
      <c r="GU95" s="2"/>
      <c r="GV95" s="2"/>
      <c r="GW95" s="2"/>
      <c r="GX95" s="2"/>
      <c r="GY95" s="2"/>
      <c r="GZ95" s="2"/>
      <c r="HA95" s="2"/>
      <c r="HB95" s="2"/>
      <c r="HC95" s="2"/>
      <c r="HD95" s="2"/>
      <c r="HE95" s="2"/>
      <c r="HF95" s="2"/>
      <c r="HG95" s="2"/>
      <c r="HH95" s="2"/>
      <c r="HI95" s="2"/>
      <c r="HJ95" s="2"/>
      <c r="HK95" s="2"/>
      <c r="HL95" s="2"/>
      <c r="HM95" s="2"/>
      <c r="HN95" s="2"/>
      <c r="HO95" s="2"/>
      <c r="HP95" s="2"/>
      <c r="HQ95" s="2"/>
      <c r="HR95" s="2"/>
      <c r="HS95" s="2"/>
      <c r="HT95" s="2"/>
      <c r="HU95" s="2"/>
      <c r="HV95" s="2"/>
      <c r="HW95" s="2"/>
      <c r="HX95" s="2"/>
      <c r="HY95" s="2"/>
      <c r="HZ95" s="2"/>
      <c r="IA95" s="2"/>
      <c r="IB95" s="2"/>
      <c r="IC95" s="2"/>
      <c r="ID95" s="2"/>
      <c r="IE95" s="2"/>
      <c r="IF95" s="2"/>
      <c r="IG95" s="2"/>
      <c r="IH95" s="2"/>
      <c r="II95" s="2"/>
      <c r="IJ95" s="33"/>
      <c r="IK95" s="33"/>
      <c r="IL95" s="33"/>
      <c r="IM95" s="33"/>
      <c r="IN95" s="33"/>
      <c r="IO95" s="33"/>
      <c r="IP95" s="33"/>
      <c r="IQ95" s="33"/>
      <c r="IR95" s="33"/>
      <c r="IS95" s="33"/>
      <c r="IT95" s="33"/>
      <c r="IU95" s="33"/>
      <c r="IV95" s="33"/>
      <c r="IW95" s="33"/>
      <c r="IX95" s="33"/>
      <c r="IY95" s="33"/>
      <c r="IZ95" s="33"/>
      <c r="JA95" s="33"/>
      <c r="JB95" s="33"/>
      <c r="JC95" s="33"/>
      <c r="JD95" s="33"/>
      <c r="JE95" s="33"/>
      <c r="JF95" s="33"/>
      <c r="JG95" s="33"/>
      <c r="JH95" s="33"/>
      <c r="JI95" s="33"/>
      <c r="JJ95" s="33"/>
      <c r="JK95" s="33"/>
      <c r="JL95" s="33"/>
      <c r="JM95" s="33"/>
      <c r="JN95" s="33"/>
      <c r="JO95" s="33"/>
      <c r="JP95" s="33"/>
      <c r="JQ95" s="33"/>
      <c r="JR95" s="33"/>
      <c r="JS95" s="33"/>
      <c r="JT95" s="33"/>
      <c r="JU95" s="33"/>
      <c r="JV95" s="33"/>
      <c r="JW95" s="33"/>
      <c r="JX95" s="33"/>
    </row>
    <row r="96" spans="1:284" ht="36" x14ac:dyDescent="0.2">
      <c r="A96" s="24" t="s">
        <v>2</v>
      </c>
      <c r="B96" s="21" t="s">
        <v>10</v>
      </c>
      <c r="C96" s="3" t="s">
        <v>92</v>
      </c>
      <c r="D96" s="7">
        <v>551420</v>
      </c>
      <c r="E96" s="10">
        <v>590504</v>
      </c>
      <c r="F96" s="7">
        <v>439266</v>
      </c>
      <c r="G96" s="10">
        <v>488210</v>
      </c>
      <c r="H96" s="7">
        <v>441001</v>
      </c>
      <c r="I96" s="10">
        <v>520015</v>
      </c>
      <c r="J96" s="7">
        <v>532088</v>
      </c>
      <c r="K96" s="10">
        <v>157956</v>
      </c>
      <c r="L96" s="7">
        <v>524872</v>
      </c>
      <c r="M96" s="10">
        <v>404476</v>
      </c>
      <c r="N96" s="7">
        <v>583597</v>
      </c>
      <c r="O96" s="10">
        <v>548056</v>
      </c>
      <c r="P96" s="7">
        <v>597908</v>
      </c>
      <c r="Q96" s="10">
        <v>544138</v>
      </c>
      <c r="R96" s="7">
        <v>585979</v>
      </c>
      <c r="S96" s="10">
        <v>577210</v>
      </c>
      <c r="T96" s="7">
        <v>548911</v>
      </c>
      <c r="U96" s="10">
        <v>528431</v>
      </c>
      <c r="V96" s="7">
        <v>417145</v>
      </c>
      <c r="W96" s="10">
        <v>423895</v>
      </c>
      <c r="X96" s="7"/>
      <c r="Y96" s="10"/>
      <c r="Z96" s="7"/>
      <c r="AA96" s="10"/>
      <c r="AB96" s="7"/>
      <c r="AC96" s="10"/>
      <c r="AD96" s="7"/>
      <c r="AE96" s="10"/>
      <c r="AF96" s="7"/>
      <c r="AG96" s="10"/>
      <c r="AH96" s="7"/>
      <c r="AI96" s="10"/>
      <c r="AJ96" s="7"/>
      <c r="AK96" s="10"/>
      <c r="AL96" s="7"/>
      <c r="AM96" s="10"/>
      <c r="AN96" s="7"/>
      <c r="AO96" s="10"/>
      <c r="AP96" s="7"/>
      <c r="AQ96" s="10"/>
      <c r="AR96" s="7"/>
      <c r="AS96" s="10"/>
      <c r="AT96" s="7"/>
      <c r="AU96" s="10"/>
      <c r="AV96" s="7"/>
      <c r="AW96" s="10"/>
      <c r="AX96" s="7"/>
      <c r="AY96" s="10"/>
      <c r="AZ96" s="7"/>
      <c r="BA96" s="10"/>
      <c r="BB96" s="7"/>
      <c r="BC96" s="10"/>
      <c r="BD96" s="7"/>
      <c r="BE96" s="10"/>
      <c r="BF96" s="7"/>
      <c r="BG96" s="10"/>
      <c r="BH96" s="7"/>
      <c r="BI96" s="10"/>
      <c r="BJ96" s="7"/>
      <c r="BK96" s="10"/>
      <c r="BL96" s="7"/>
      <c r="BM96" s="10"/>
      <c r="BN96" s="7"/>
      <c r="BO96" s="10"/>
      <c r="BP96" s="7"/>
      <c r="BQ96" s="10"/>
      <c r="BR96" s="7"/>
      <c r="BS96" s="10"/>
      <c r="BT96" s="7"/>
      <c r="BU96" s="10"/>
      <c r="BV96" s="7"/>
      <c r="BW96" s="10"/>
      <c r="BX96" s="7"/>
      <c r="BY96" s="10"/>
      <c r="BZ96" s="7"/>
      <c r="CA96" s="10"/>
      <c r="CB96" s="7"/>
      <c r="CC96" s="10"/>
      <c r="CD96" s="7"/>
      <c r="CE96" s="10"/>
      <c r="CF96" s="7"/>
      <c r="CG96" s="10"/>
      <c r="CH96" s="7"/>
      <c r="CI96" s="10"/>
      <c r="CJ96" s="7"/>
      <c r="CK96" s="10"/>
      <c r="CL96" s="7"/>
      <c r="CM96" s="10"/>
      <c r="CN96" s="7"/>
      <c r="CO96" s="10"/>
      <c r="CP96" s="7"/>
      <c r="CQ96" s="10"/>
      <c r="CR96" s="7"/>
      <c r="CS96" s="10"/>
      <c r="CT96" s="7"/>
      <c r="CU96" s="10"/>
      <c r="CV96" s="7"/>
      <c r="CW96" s="10"/>
      <c r="CX96" s="7"/>
      <c r="CY96" s="10"/>
      <c r="CZ96" s="7"/>
      <c r="DA96" s="10"/>
      <c r="DB96" s="7"/>
      <c r="DC96" s="10"/>
      <c r="DD96" s="7"/>
      <c r="DE96" s="10"/>
      <c r="DF96" s="7"/>
      <c r="DG96" s="10"/>
      <c r="DH96" s="7"/>
      <c r="DI96" s="10"/>
      <c r="DJ96" s="7"/>
      <c r="DK96" s="10"/>
      <c r="DL96" s="7"/>
      <c r="DM96" s="10"/>
      <c r="DN96" s="7"/>
      <c r="DO96" s="10"/>
      <c r="DP96" s="7"/>
      <c r="DQ96" s="10"/>
      <c r="DR96" s="7"/>
      <c r="DS96" s="10"/>
      <c r="DT96" s="7"/>
      <c r="DU96" s="10"/>
      <c r="DV96" s="7"/>
      <c r="DW96" s="10"/>
      <c r="DX96" s="7"/>
      <c r="DY96" s="10"/>
      <c r="DZ96" s="7"/>
      <c r="EA96" s="10"/>
      <c r="EB96" s="7"/>
      <c r="EC96" s="10"/>
      <c r="ED96" s="7"/>
      <c r="EE96" s="10"/>
      <c r="EF96" s="7"/>
      <c r="EG96" s="10"/>
      <c r="EH96" s="7"/>
      <c r="EI96" s="10"/>
      <c r="EJ96" s="7"/>
      <c r="EK96" s="10"/>
      <c r="EL96" s="7"/>
      <c r="EM96" s="10"/>
      <c r="EN96" s="7"/>
      <c r="EO96" s="10"/>
      <c r="EP96" s="7"/>
      <c r="EQ96" s="10"/>
      <c r="ER96" s="7"/>
      <c r="ES96" s="10"/>
      <c r="ET96" s="7"/>
      <c r="EU96" s="10"/>
      <c r="EV96" s="7"/>
      <c r="EW96" s="10"/>
      <c r="EX96" s="7"/>
      <c r="EY96" s="10"/>
      <c r="EZ96" s="7"/>
      <c r="FA96" s="10"/>
      <c r="FB96" s="7"/>
      <c r="FC96" s="10"/>
      <c r="FD96" s="7"/>
      <c r="FE96" s="10"/>
      <c r="FF96" s="7"/>
      <c r="FG96" s="10"/>
      <c r="FH96" s="7"/>
      <c r="FI96" s="10"/>
      <c r="FJ96" s="7"/>
      <c r="FK96" s="10"/>
      <c r="FL96" s="7"/>
      <c r="FM96" s="10"/>
      <c r="FN96" s="7"/>
      <c r="FO96" s="10"/>
      <c r="FP96" s="7"/>
      <c r="FQ96" s="10"/>
      <c r="FR96" s="7"/>
      <c r="FS96" s="10"/>
      <c r="FT96" s="7"/>
      <c r="FU96" s="10"/>
      <c r="FV96" s="7"/>
      <c r="FW96" s="10"/>
      <c r="FX96" s="7"/>
      <c r="FY96" s="10"/>
      <c r="FZ96" s="7"/>
      <c r="GA96" s="10"/>
      <c r="GB96" s="7"/>
      <c r="GC96" s="10"/>
      <c r="GD96" s="7"/>
      <c r="GE96" s="10"/>
      <c r="GF96" s="7"/>
      <c r="GG96" s="10"/>
      <c r="GH96" s="7"/>
      <c r="GI96" s="10"/>
      <c r="GJ96" s="7"/>
      <c r="GK96" s="10"/>
      <c r="GL96" s="7"/>
      <c r="GM96" s="10"/>
      <c r="GN96" s="7"/>
      <c r="GO96" s="10"/>
      <c r="GP96" s="7"/>
      <c r="GQ96" s="10"/>
      <c r="GR96" s="7"/>
      <c r="GS96" s="10"/>
      <c r="GT96" s="7"/>
      <c r="GU96" s="10"/>
      <c r="GV96" s="7"/>
      <c r="GW96" s="10"/>
      <c r="GX96" s="7"/>
      <c r="GY96" s="10"/>
      <c r="GZ96" s="7"/>
      <c r="HA96" s="10"/>
      <c r="HB96" s="7"/>
      <c r="HC96" s="10"/>
      <c r="HD96" s="7"/>
      <c r="HE96" s="10"/>
      <c r="HF96" s="7"/>
      <c r="HG96" s="10"/>
      <c r="HH96" s="7"/>
      <c r="HI96" s="10"/>
      <c r="HJ96" s="7"/>
      <c r="HK96" s="10"/>
      <c r="HL96" s="7"/>
      <c r="HM96" s="10"/>
      <c r="HN96" s="7"/>
      <c r="HO96" s="10"/>
      <c r="HP96" s="7"/>
      <c r="HQ96" s="10"/>
      <c r="HR96" s="7"/>
      <c r="HS96" s="10"/>
      <c r="HT96" s="7"/>
      <c r="HU96" s="10"/>
      <c r="HV96" s="7"/>
      <c r="HW96" s="10"/>
      <c r="HX96" s="7"/>
      <c r="HY96" s="10"/>
      <c r="HZ96" s="7"/>
      <c r="IA96" s="10"/>
      <c r="IB96" s="7"/>
      <c r="IC96" s="10"/>
      <c r="ID96" s="7"/>
      <c r="IE96" s="10"/>
      <c r="IF96" s="7"/>
      <c r="IG96" s="10"/>
      <c r="IH96" s="7"/>
      <c r="II96" s="10"/>
      <c r="IJ96" s="33"/>
      <c r="IK96" s="33"/>
      <c r="IL96" s="33"/>
      <c r="IM96" s="33"/>
      <c r="IN96" s="33"/>
      <c r="IO96" s="33"/>
      <c r="IP96" s="33"/>
      <c r="IQ96" s="33"/>
      <c r="IR96" s="33"/>
      <c r="IS96" s="33"/>
      <c r="IT96" s="33"/>
      <c r="IU96" s="33"/>
      <c r="IV96" s="33"/>
      <c r="IW96" s="33"/>
      <c r="IX96" s="33"/>
      <c r="IY96" s="33"/>
      <c r="IZ96" s="33"/>
      <c r="JA96" s="33"/>
      <c r="JB96" s="33"/>
      <c r="JC96" s="33"/>
      <c r="JD96" s="33"/>
      <c r="JE96" s="33"/>
      <c r="JF96" s="33"/>
      <c r="JG96" s="33"/>
      <c r="JH96" s="33"/>
      <c r="JI96" s="33"/>
      <c r="JJ96" s="33"/>
      <c r="JK96" s="33"/>
      <c r="JL96" s="33"/>
      <c r="JM96" s="33"/>
      <c r="JN96" s="33"/>
      <c r="JO96" s="33"/>
      <c r="JP96" s="33"/>
      <c r="JQ96" s="33"/>
      <c r="JR96" s="33"/>
      <c r="JS96" s="33"/>
      <c r="JT96" s="33"/>
      <c r="JU96" s="33"/>
      <c r="JV96" s="33"/>
      <c r="JW96" s="33"/>
      <c r="JX96" s="33"/>
    </row>
    <row r="97" spans="1:284" ht="36" x14ac:dyDescent="0.2">
      <c r="A97" s="24" t="s">
        <v>2</v>
      </c>
      <c r="B97" s="21" t="s">
        <v>10</v>
      </c>
      <c r="C97" s="3" t="s">
        <v>93</v>
      </c>
      <c r="D97" s="7">
        <v>341901</v>
      </c>
      <c r="E97" s="10">
        <v>331561</v>
      </c>
      <c r="F97" s="7">
        <v>356897</v>
      </c>
      <c r="G97" s="10">
        <v>423034</v>
      </c>
      <c r="H97" s="7">
        <v>414991</v>
      </c>
      <c r="I97" s="10">
        <v>402691</v>
      </c>
      <c r="J97" s="7">
        <v>419102</v>
      </c>
      <c r="K97" s="10">
        <v>502357</v>
      </c>
      <c r="L97" s="7">
        <v>127873</v>
      </c>
      <c r="M97" s="10">
        <v>293715</v>
      </c>
      <c r="N97" s="7">
        <v>418451</v>
      </c>
      <c r="O97" s="10">
        <v>341366</v>
      </c>
      <c r="P97" s="7">
        <v>356691</v>
      </c>
      <c r="Q97" s="10">
        <v>335595</v>
      </c>
      <c r="R97" s="7">
        <v>365582</v>
      </c>
      <c r="S97" s="10">
        <v>357301</v>
      </c>
      <c r="T97" s="7">
        <v>371383</v>
      </c>
      <c r="U97" s="10">
        <v>363407</v>
      </c>
      <c r="V97" s="7">
        <v>428046</v>
      </c>
      <c r="W97" s="10">
        <v>379214</v>
      </c>
      <c r="X97" s="7"/>
      <c r="Y97" s="10"/>
      <c r="Z97" s="7"/>
      <c r="AA97" s="10"/>
      <c r="AB97" s="7"/>
      <c r="AC97" s="10"/>
      <c r="AD97" s="7"/>
      <c r="AE97" s="10"/>
      <c r="AF97" s="7"/>
      <c r="AG97" s="10"/>
      <c r="AH97" s="7"/>
      <c r="AI97" s="10"/>
      <c r="AJ97" s="7"/>
      <c r="AK97" s="10"/>
      <c r="AL97" s="7"/>
      <c r="AM97" s="10"/>
      <c r="AN97" s="7"/>
      <c r="AO97" s="10"/>
      <c r="AP97" s="7"/>
      <c r="AQ97" s="10"/>
      <c r="AR97" s="7"/>
      <c r="AS97" s="10"/>
      <c r="AT97" s="7"/>
      <c r="AU97" s="10"/>
      <c r="AV97" s="7"/>
      <c r="AW97" s="10"/>
      <c r="AX97" s="7"/>
      <c r="AY97" s="10"/>
      <c r="AZ97" s="7"/>
      <c r="BA97" s="10"/>
      <c r="BB97" s="7"/>
      <c r="BC97" s="10"/>
      <c r="BD97" s="7"/>
      <c r="BE97" s="10"/>
      <c r="BF97" s="7"/>
      <c r="BG97" s="10"/>
      <c r="BH97" s="7"/>
      <c r="BI97" s="10"/>
      <c r="BJ97" s="7"/>
      <c r="BK97" s="10"/>
      <c r="BL97" s="7"/>
      <c r="BM97" s="10"/>
      <c r="BN97" s="7"/>
      <c r="BO97" s="10"/>
      <c r="BP97" s="7"/>
      <c r="BQ97" s="10"/>
      <c r="BR97" s="7"/>
      <c r="BS97" s="10"/>
      <c r="BT97" s="7"/>
      <c r="BU97" s="10"/>
      <c r="BV97" s="7"/>
      <c r="BW97" s="10"/>
      <c r="BX97" s="7"/>
      <c r="BY97" s="10"/>
      <c r="BZ97" s="7"/>
      <c r="CA97" s="10"/>
      <c r="CB97" s="7"/>
      <c r="CC97" s="10"/>
      <c r="CD97" s="7"/>
      <c r="CE97" s="10"/>
      <c r="CF97" s="7"/>
      <c r="CG97" s="10"/>
      <c r="CH97" s="7"/>
      <c r="CI97" s="10"/>
      <c r="CJ97" s="7"/>
      <c r="CK97" s="10"/>
      <c r="CL97" s="7"/>
      <c r="CM97" s="10"/>
      <c r="CN97" s="7"/>
      <c r="CO97" s="10"/>
      <c r="CP97" s="7"/>
      <c r="CQ97" s="10"/>
      <c r="CR97" s="7"/>
      <c r="CS97" s="10"/>
      <c r="CT97" s="7"/>
      <c r="CU97" s="10"/>
      <c r="CV97" s="7"/>
      <c r="CW97" s="10"/>
      <c r="CX97" s="7"/>
      <c r="CY97" s="10"/>
      <c r="CZ97" s="7"/>
      <c r="DA97" s="10"/>
      <c r="DB97" s="7"/>
      <c r="DC97" s="10"/>
      <c r="DD97" s="7"/>
      <c r="DE97" s="10"/>
      <c r="DF97" s="7"/>
      <c r="DG97" s="10"/>
      <c r="DH97" s="7"/>
      <c r="DI97" s="10"/>
      <c r="DJ97" s="7"/>
      <c r="DK97" s="10"/>
      <c r="DL97" s="7"/>
      <c r="DM97" s="10"/>
      <c r="DN97" s="7"/>
      <c r="DO97" s="10"/>
      <c r="DP97" s="7"/>
      <c r="DQ97" s="10"/>
      <c r="DR97" s="7"/>
      <c r="DS97" s="10"/>
      <c r="DT97" s="7"/>
      <c r="DU97" s="10"/>
      <c r="DV97" s="7"/>
      <c r="DW97" s="10"/>
      <c r="DX97" s="7"/>
      <c r="DY97" s="10"/>
      <c r="DZ97" s="7"/>
      <c r="EA97" s="10"/>
      <c r="EB97" s="7"/>
      <c r="EC97" s="10"/>
      <c r="ED97" s="7"/>
      <c r="EE97" s="10"/>
      <c r="EF97" s="7"/>
      <c r="EG97" s="10"/>
      <c r="EH97" s="7"/>
      <c r="EI97" s="10"/>
      <c r="EJ97" s="7"/>
      <c r="EK97" s="10"/>
      <c r="EL97" s="7"/>
      <c r="EM97" s="10"/>
      <c r="EN97" s="7"/>
      <c r="EO97" s="10"/>
      <c r="EP97" s="7"/>
      <c r="EQ97" s="10"/>
      <c r="ER97" s="7"/>
      <c r="ES97" s="10"/>
      <c r="ET97" s="7"/>
      <c r="EU97" s="10"/>
      <c r="EV97" s="7"/>
      <c r="EW97" s="10"/>
      <c r="EX97" s="7"/>
      <c r="EY97" s="10"/>
      <c r="EZ97" s="7"/>
      <c r="FA97" s="10"/>
      <c r="FB97" s="7"/>
      <c r="FC97" s="10"/>
      <c r="FD97" s="7"/>
      <c r="FE97" s="10"/>
      <c r="FF97" s="7"/>
      <c r="FG97" s="10"/>
      <c r="FH97" s="7"/>
      <c r="FI97" s="10"/>
      <c r="FJ97" s="7"/>
      <c r="FK97" s="10"/>
      <c r="FL97" s="7"/>
      <c r="FM97" s="10"/>
      <c r="FN97" s="7"/>
      <c r="FO97" s="10"/>
      <c r="FP97" s="7"/>
      <c r="FQ97" s="10"/>
      <c r="FR97" s="7"/>
      <c r="FS97" s="10"/>
      <c r="FT97" s="7"/>
      <c r="FU97" s="10"/>
      <c r="FV97" s="7"/>
      <c r="FW97" s="10"/>
      <c r="FX97" s="7"/>
      <c r="FY97" s="10"/>
      <c r="FZ97" s="7"/>
      <c r="GA97" s="10"/>
      <c r="GB97" s="7"/>
      <c r="GC97" s="10"/>
      <c r="GD97" s="7"/>
      <c r="GE97" s="10"/>
      <c r="GF97" s="7"/>
      <c r="GG97" s="10"/>
      <c r="GH97" s="7"/>
      <c r="GI97" s="10"/>
      <c r="GJ97" s="7"/>
      <c r="GK97" s="10"/>
      <c r="GL97" s="7"/>
      <c r="GM97" s="10"/>
      <c r="GN97" s="7"/>
      <c r="GO97" s="10"/>
      <c r="GP97" s="7"/>
      <c r="GQ97" s="10"/>
      <c r="GR97" s="7"/>
      <c r="GS97" s="10"/>
      <c r="GT97" s="7"/>
      <c r="GU97" s="10"/>
      <c r="GV97" s="7"/>
      <c r="GW97" s="10"/>
      <c r="GX97" s="7"/>
      <c r="GY97" s="10"/>
      <c r="GZ97" s="7"/>
      <c r="HA97" s="10"/>
      <c r="HB97" s="7"/>
      <c r="HC97" s="10"/>
      <c r="HD97" s="7"/>
      <c r="HE97" s="10"/>
      <c r="HF97" s="7"/>
      <c r="HG97" s="10"/>
      <c r="HH97" s="7"/>
      <c r="HI97" s="10"/>
      <c r="HJ97" s="7"/>
      <c r="HK97" s="10"/>
      <c r="HL97" s="7"/>
      <c r="HM97" s="10"/>
      <c r="HN97" s="7"/>
      <c r="HO97" s="10"/>
      <c r="HP97" s="7"/>
      <c r="HQ97" s="10"/>
      <c r="HR97" s="7"/>
      <c r="HS97" s="10"/>
      <c r="HT97" s="7"/>
      <c r="HU97" s="10"/>
      <c r="HV97" s="7"/>
      <c r="HW97" s="10"/>
      <c r="HX97" s="7"/>
      <c r="HY97" s="10"/>
      <c r="HZ97" s="7"/>
      <c r="IA97" s="10"/>
      <c r="IB97" s="7"/>
      <c r="IC97" s="10"/>
      <c r="ID97" s="7"/>
      <c r="IE97" s="10"/>
      <c r="IF97" s="7"/>
      <c r="IG97" s="10"/>
      <c r="IH97" s="7"/>
      <c r="II97" s="10"/>
      <c r="IJ97" s="33"/>
      <c r="IK97" s="33"/>
      <c r="IL97" s="33"/>
      <c r="IM97" s="33"/>
      <c r="IN97" s="33"/>
      <c r="IO97" s="33"/>
      <c r="IP97" s="33"/>
      <c r="IQ97" s="33"/>
      <c r="IR97" s="33"/>
      <c r="IS97" s="33"/>
      <c r="IT97" s="33"/>
      <c r="IU97" s="33"/>
      <c r="IV97" s="33"/>
      <c r="IW97" s="33"/>
      <c r="IX97" s="33"/>
      <c r="IY97" s="33"/>
      <c r="IZ97" s="33"/>
      <c r="JA97" s="33"/>
      <c r="JB97" s="33"/>
      <c r="JC97" s="33"/>
      <c r="JD97" s="33"/>
      <c r="JE97" s="33"/>
      <c r="JF97" s="33"/>
      <c r="JG97" s="33"/>
      <c r="JH97" s="33"/>
      <c r="JI97" s="33"/>
      <c r="JJ97" s="33"/>
      <c r="JK97" s="33"/>
      <c r="JL97" s="33"/>
      <c r="JM97" s="33"/>
      <c r="JN97" s="33"/>
      <c r="JO97" s="33"/>
      <c r="JP97" s="33"/>
      <c r="JQ97" s="33"/>
      <c r="JR97" s="33"/>
      <c r="JS97" s="33"/>
      <c r="JT97" s="33"/>
      <c r="JU97" s="33"/>
      <c r="JV97" s="33"/>
      <c r="JW97" s="33"/>
      <c r="JX97" s="33"/>
    </row>
    <row r="98" spans="1:284" ht="36" x14ac:dyDescent="0.2">
      <c r="A98" s="24" t="s">
        <v>2</v>
      </c>
      <c r="B98" s="21" t="s">
        <v>10</v>
      </c>
      <c r="C98" s="3" t="s">
        <v>94</v>
      </c>
      <c r="D98" s="7">
        <v>174860</v>
      </c>
      <c r="E98" s="10">
        <v>166444</v>
      </c>
      <c r="F98" s="7">
        <v>178727</v>
      </c>
      <c r="G98" s="10">
        <v>189734</v>
      </c>
      <c r="H98" s="7">
        <v>239770</v>
      </c>
      <c r="I98" s="10">
        <v>143907</v>
      </c>
      <c r="J98" s="7">
        <v>275230</v>
      </c>
      <c r="K98" s="10">
        <v>263909</v>
      </c>
      <c r="L98" s="7">
        <v>261034</v>
      </c>
      <c r="M98" s="10">
        <v>285481</v>
      </c>
      <c r="N98" s="7">
        <v>209635</v>
      </c>
      <c r="O98" s="10">
        <v>190443</v>
      </c>
      <c r="P98" s="7">
        <v>174770</v>
      </c>
      <c r="Q98" s="10">
        <v>147403</v>
      </c>
      <c r="R98" s="7">
        <v>159951</v>
      </c>
      <c r="S98" s="10">
        <v>157757</v>
      </c>
      <c r="T98" s="7">
        <v>192785</v>
      </c>
      <c r="U98" s="10">
        <v>186934</v>
      </c>
      <c r="V98" s="7">
        <v>265308</v>
      </c>
      <c r="W98" s="10">
        <v>240710</v>
      </c>
      <c r="X98" s="7"/>
      <c r="Y98" s="10"/>
      <c r="Z98" s="7"/>
      <c r="AA98" s="10"/>
      <c r="AB98" s="7"/>
      <c r="AC98" s="10"/>
      <c r="AD98" s="7"/>
      <c r="AE98" s="10"/>
      <c r="AF98" s="7"/>
      <c r="AG98" s="10"/>
      <c r="AH98" s="7"/>
      <c r="AI98" s="10"/>
      <c r="AJ98" s="7"/>
      <c r="AK98" s="10"/>
      <c r="AL98" s="7"/>
      <c r="AM98" s="10"/>
      <c r="AN98" s="7"/>
      <c r="AO98" s="10"/>
      <c r="AP98" s="7"/>
      <c r="AQ98" s="10"/>
      <c r="AR98" s="7"/>
      <c r="AS98" s="10"/>
      <c r="AT98" s="7"/>
      <c r="AU98" s="10"/>
      <c r="AV98" s="7"/>
      <c r="AW98" s="10"/>
      <c r="AX98" s="7"/>
      <c r="AY98" s="10"/>
      <c r="AZ98" s="7"/>
      <c r="BA98" s="10"/>
      <c r="BB98" s="7"/>
      <c r="BC98" s="10"/>
      <c r="BD98" s="7"/>
      <c r="BE98" s="10"/>
      <c r="BF98" s="7"/>
      <c r="BG98" s="10"/>
      <c r="BH98" s="7"/>
      <c r="BI98" s="10"/>
      <c r="BJ98" s="7"/>
      <c r="BK98" s="10"/>
      <c r="BL98" s="7"/>
      <c r="BM98" s="10"/>
      <c r="BN98" s="7"/>
      <c r="BO98" s="10"/>
      <c r="BP98" s="7"/>
      <c r="BQ98" s="10"/>
      <c r="BR98" s="7"/>
      <c r="BS98" s="10"/>
      <c r="BT98" s="7"/>
      <c r="BU98" s="10"/>
      <c r="BV98" s="7"/>
      <c r="BW98" s="10"/>
      <c r="BX98" s="7"/>
      <c r="BY98" s="10"/>
      <c r="BZ98" s="7"/>
      <c r="CA98" s="10"/>
      <c r="CB98" s="7"/>
      <c r="CC98" s="10"/>
      <c r="CD98" s="7"/>
      <c r="CE98" s="10"/>
      <c r="CF98" s="7"/>
      <c r="CG98" s="10"/>
      <c r="CH98" s="7"/>
      <c r="CI98" s="10"/>
      <c r="CJ98" s="7"/>
      <c r="CK98" s="10"/>
      <c r="CL98" s="7"/>
      <c r="CM98" s="10"/>
      <c r="CN98" s="7"/>
      <c r="CO98" s="10"/>
      <c r="CP98" s="7"/>
      <c r="CQ98" s="10"/>
      <c r="CR98" s="7"/>
      <c r="CS98" s="10"/>
      <c r="CT98" s="7"/>
      <c r="CU98" s="10"/>
      <c r="CV98" s="7"/>
      <c r="CW98" s="10"/>
      <c r="CX98" s="7"/>
      <c r="CY98" s="10"/>
      <c r="CZ98" s="7"/>
      <c r="DA98" s="10"/>
      <c r="DB98" s="7"/>
      <c r="DC98" s="10"/>
      <c r="DD98" s="7"/>
      <c r="DE98" s="10"/>
      <c r="DF98" s="7"/>
      <c r="DG98" s="10"/>
      <c r="DH98" s="7"/>
      <c r="DI98" s="10"/>
      <c r="DJ98" s="7"/>
      <c r="DK98" s="10"/>
      <c r="DL98" s="7"/>
      <c r="DM98" s="10"/>
      <c r="DN98" s="7"/>
      <c r="DO98" s="10"/>
      <c r="DP98" s="7"/>
      <c r="DQ98" s="10"/>
      <c r="DR98" s="7"/>
      <c r="DS98" s="10"/>
      <c r="DT98" s="7"/>
      <c r="DU98" s="10"/>
      <c r="DV98" s="7"/>
      <c r="DW98" s="10"/>
      <c r="DX98" s="7"/>
      <c r="DY98" s="10"/>
      <c r="DZ98" s="7"/>
      <c r="EA98" s="10"/>
      <c r="EB98" s="7"/>
      <c r="EC98" s="10"/>
      <c r="ED98" s="7"/>
      <c r="EE98" s="10"/>
      <c r="EF98" s="7"/>
      <c r="EG98" s="10"/>
      <c r="EH98" s="7"/>
      <c r="EI98" s="10"/>
      <c r="EJ98" s="7"/>
      <c r="EK98" s="10"/>
      <c r="EL98" s="7"/>
      <c r="EM98" s="10"/>
      <c r="EN98" s="7"/>
      <c r="EO98" s="10"/>
      <c r="EP98" s="7"/>
      <c r="EQ98" s="10"/>
      <c r="ER98" s="7"/>
      <c r="ES98" s="10"/>
      <c r="ET98" s="7"/>
      <c r="EU98" s="10"/>
      <c r="EV98" s="7"/>
      <c r="EW98" s="10"/>
      <c r="EX98" s="7"/>
      <c r="EY98" s="10"/>
      <c r="EZ98" s="7"/>
      <c r="FA98" s="10"/>
      <c r="FB98" s="7"/>
      <c r="FC98" s="10"/>
      <c r="FD98" s="7"/>
      <c r="FE98" s="10"/>
      <c r="FF98" s="7"/>
      <c r="FG98" s="10"/>
      <c r="FH98" s="7"/>
      <c r="FI98" s="10"/>
      <c r="FJ98" s="7"/>
      <c r="FK98" s="10"/>
      <c r="FL98" s="7"/>
      <c r="FM98" s="10"/>
      <c r="FN98" s="7"/>
      <c r="FO98" s="10"/>
      <c r="FP98" s="7"/>
      <c r="FQ98" s="10"/>
      <c r="FR98" s="7"/>
      <c r="FS98" s="10"/>
      <c r="FT98" s="7"/>
      <c r="FU98" s="10"/>
      <c r="FV98" s="7"/>
      <c r="FW98" s="10"/>
      <c r="FX98" s="7"/>
      <c r="FY98" s="10"/>
      <c r="FZ98" s="7"/>
      <c r="GA98" s="10"/>
      <c r="GB98" s="7"/>
      <c r="GC98" s="10"/>
      <c r="GD98" s="7"/>
      <c r="GE98" s="10"/>
      <c r="GF98" s="7"/>
      <c r="GG98" s="10"/>
      <c r="GH98" s="7"/>
      <c r="GI98" s="10"/>
      <c r="GJ98" s="7"/>
      <c r="GK98" s="10"/>
      <c r="GL98" s="7"/>
      <c r="GM98" s="10"/>
      <c r="GN98" s="7"/>
      <c r="GO98" s="10"/>
      <c r="GP98" s="7"/>
      <c r="GQ98" s="10"/>
      <c r="GR98" s="7"/>
      <c r="GS98" s="10"/>
      <c r="GT98" s="7"/>
      <c r="GU98" s="10"/>
      <c r="GV98" s="7"/>
      <c r="GW98" s="10"/>
      <c r="GX98" s="7"/>
      <c r="GY98" s="10"/>
      <c r="GZ98" s="7"/>
      <c r="HA98" s="10"/>
      <c r="HB98" s="7"/>
      <c r="HC98" s="10"/>
      <c r="HD98" s="7"/>
      <c r="HE98" s="10"/>
      <c r="HF98" s="7"/>
      <c r="HG98" s="10"/>
      <c r="HH98" s="7"/>
      <c r="HI98" s="10"/>
      <c r="HJ98" s="7"/>
      <c r="HK98" s="10"/>
      <c r="HL98" s="7"/>
      <c r="HM98" s="10"/>
      <c r="HN98" s="7"/>
      <c r="HO98" s="10"/>
      <c r="HP98" s="7"/>
      <c r="HQ98" s="10"/>
      <c r="HR98" s="7"/>
      <c r="HS98" s="10"/>
      <c r="HT98" s="7"/>
      <c r="HU98" s="10"/>
      <c r="HV98" s="7"/>
      <c r="HW98" s="10"/>
      <c r="HX98" s="7"/>
      <c r="HY98" s="10"/>
      <c r="HZ98" s="7"/>
      <c r="IA98" s="10"/>
      <c r="IB98" s="7"/>
      <c r="IC98" s="10"/>
      <c r="ID98" s="7"/>
      <c r="IE98" s="10"/>
      <c r="IF98" s="7"/>
      <c r="IG98" s="10"/>
      <c r="IH98" s="7"/>
      <c r="II98" s="10"/>
      <c r="IJ98" s="33"/>
      <c r="IK98" s="33"/>
      <c r="IL98" s="33"/>
      <c r="IM98" s="33"/>
      <c r="IN98" s="33"/>
      <c r="IO98" s="33"/>
      <c r="IP98" s="33"/>
      <c r="IQ98" s="33"/>
      <c r="IR98" s="33"/>
      <c r="IS98" s="33"/>
      <c r="IT98" s="33"/>
      <c r="IU98" s="33"/>
      <c r="IV98" s="33"/>
      <c r="IW98" s="33"/>
      <c r="IX98" s="33"/>
      <c r="IY98" s="33"/>
      <c r="IZ98" s="33"/>
      <c r="JA98" s="33"/>
      <c r="JB98" s="33"/>
      <c r="JC98" s="33"/>
      <c r="JD98" s="33"/>
      <c r="JE98" s="33"/>
      <c r="JF98" s="33"/>
      <c r="JG98" s="33"/>
      <c r="JH98" s="33"/>
      <c r="JI98" s="33"/>
      <c r="JJ98" s="33"/>
      <c r="JK98" s="33"/>
      <c r="JL98" s="33"/>
      <c r="JM98" s="33"/>
      <c r="JN98" s="33"/>
      <c r="JO98" s="33"/>
      <c r="JP98" s="33"/>
      <c r="JQ98" s="33"/>
      <c r="JR98" s="33"/>
      <c r="JS98" s="33"/>
      <c r="JT98" s="33"/>
      <c r="JU98" s="33"/>
      <c r="JV98" s="33"/>
      <c r="JW98" s="33"/>
      <c r="JX98" s="33"/>
    </row>
    <row r="99" spans="1:284" ht="36" x14ac:dyDescent="0.2">
      <c r="A99" s="24" t="s">
        <v>2</v>
      </c>
      <c r="B99" s="21" t="s">
        <v>10</v>
      </c>
      <c r="C99" s="3" t="s">
        <v>95</v>
      </c>
      <c r="D99" s="7">
        <v>174305</v>
      </c>
      <c r="E99" s="10">
        <v>161546</v>
      </c>
      <c r="F99" s="7">
        <v>178227</v>
      </c>
      <c r="G99" s="10">
        <v>189234</v>
      </c>
      <c r="H99" s="7">
        <v>239170</v>
      </c>
      <c r="I99" s="10">
        <v>143907</v>
      </c>
      <c r="J99" s="7">
        <v>145390</v>
      </c>
      <c r="K99" s="10">
        <v>134399</v>
      </c>
      <c r="L99" s="7">
        <v>215924</v>
      </c>
      <c r="M99" s="10">
        <v>181481</v>
      </c>
      <c r="N99" s="7">
        <v>209635</v>
      </c>
      <c r="O99" s="10">
        <v>190443</v>
      </c>
      <c r="P99" s="7">
        <v>167951</v>
      </c>
      <c r="Q99" s="10">
        <v>147403</v>
      </c>
      <c r="R99" s="7">
        <v>159951</v>
      </c>
      <c r="S99" s="10">
        <v>157757</v>
      </c>
      <c r="T99" s="7">
        <v>192785</v>
      </c>
      <c r="U99" s="10">
        <v>186934</v>
      </c>
      <c r="V99" s="7">
        <v>265308</v>
      </c>
      <c r="W99" s="10">
        <v>240710</v>
      </c>
      <c r="X99" s="7"/>
      <c r="Y99" s="10"/>
      <c r="Z99" s="7"/>
      <c r="AA99" s="10"/>
      <c r="AB99" s="7"/>
      <c r="AC99" s="10"/>
      <c r="AD99" s="7"/>
      <c r="AE99" s="10"/>
      <c r="AF99" s="7"/>
      <c r="AG99" s="10"/>
      <c r="AH99" s="7"/>
      <c r="AI99" s="10"/>
      <c r="AJ99" s="7"/>
      <c r="AK99" s="10"/>
      <c r="AL99" s="7"/>
      <c r="AM99" s="10"/>
      <c r="AN99" s="7"/>
      <c r="AO99" s="10"/>
      <c r="AP99" s="7"/>
      <c r="AQ99" s="10"/>
      <c r="AR99" s="7"/>
      <c r="AS99" s="10"/>
      <c r="AT99" s="7"/>
      <c r="AU99" s="10"/>
      <c r="AV99" s="7"/>
      <c r="AW99" s="10"/>
      <c r="AX99" s="7"/>
      <c r="AY99" s="10"/>
      <c r="AZ99" s="7"/>
      <c r="BA99" s="10"/>
      <c r="BB99" s="7"/>
      <c r="BC99" s="10"/>
      <c r="BD99" s="7"/>
      <c r="BE99" s="10"/>
      <c r="BF99" s="7"/>
      <c r="BG99" s="10"/>
      <c r="BH99" s="7"/>
      <c r="BI99" s="10"/>
      <c r="BJ99" s="7"/>
      <c r="BK99" s="10"/>
      <c r="BL99" s="7"/>
      <c r="BM99" s="10"/>
      <c r="BN99" s="7"/>
      <c r="BO99" s="10"/>
      <c r="BP99" s="7"/>
      <c r="BQ99" s="10"/>
      <c r="BR99" s="7"/>
      <c r="BS99" s="10"/>
      <c r="BT99" s="7"/>
      <c r="BU99" s="10"/>
      <c r="BV99" s="7"/>
      <c r="BW99" s="10"/>
      <c r="BX99" s="7"/>
      <c r="BY99" s="10"/>
      <c r="BZ99" s="7"/>
      <c r="CA99" s="10"/>
      <c r="CB99" s="7"/>
      <c r="CC99" s="10"/>
      <c r="CD99" s="7"/>
      <c r="CE99" s="10"/>
      <c r="CF99" s="7"/>
      <c r="CG99" s="10"/>
      <c r="CH99" s="7"/>
      <c r="CI99" s="10"/>
      <c r="CJ99" s="7"/>
      <c r="CK99" s="10"/>
      <c r="CL99" s="7"/>
      <c r="CM99" s="10"/>
      <c r="CN99" s="7"/>
      <c r="CO99" s="10"/>
      <c r="CP99" s="7"/>
      <c r="CQ99" s="10"/>
      <c r="CR99" s="7"/>
      <c r="CS99" s="10"/>
      <c r="CT99" s="7"/>
      <c r="CU99" s="10"/>
      <c r="CV99" s="7"/>
      <c r="CW99" s="10"/>
      <c r="CX99" s="7"/>
      <c r="CY99" s="10"/>
      <c r="CZ99" s="7"/>
      <c r="DA99" s="10"/>
      <c r="DB99" s="7"/>
      <c r="DC99" s="10"/>
      <c r="DD99" s="7"/>
      <c r="DE99" s="10"/>
      <c r="DF99" s="7"/>
      <c r="DG99" s="10"/>
      <c r="DH99" s="7"/>
      <c r="DI99" s="10"/>
      <c r="DJ99" s="7"/>
      <c r="DK99" s="10"/>
      <c r="DL99" s="7"/>
      <c r="DM99" s="10"/>
      <c r="DN99" s="7"/>
      <c r="DO99" s="10"/>
      <c r="DP99" s="7"/>
      <c r="DQ99" s="10"/>
      <c r="DR99" s="7"/>
      <c r="DS99" s="10"/>
      <c r="DT99" s="7"/>
      <c r="DU99" s="10"/>
      <c r="DV99" s="7"/>
      <c r="DW99" s="10"/>
      <c r="DX99" s="7"/>
      <c r="DY99" s="10"/>
      <c r="DZ99" s="7"/>
      <c r="EA99" s="10"/>
      <c r="EB99" s="7"/>
      <c r="EC99" s="10"/>
      <c r="ED99" s="7"/>
      <c r="EE99" s="10"/>
      <c r="EF99" s="7"/>
      <c r="EG99" s="10"/>
      <c r="EH99" s="7"/>
      <c r="EI99" s="10"/>
      <c r="EJ99" s="7"/>
      <c r="EK99" s="10"/>
      <c r="EL99" s="7"/>
      <c r="EM99" s="10"/>
      <c r="EN99" s="7"/>
      <c r="EO99" s="10"/>
      <c r="EP99" s="7"/>
      <c r="EQ99" s="10"/>
      <c r="ER99" s="7"/>
      <c r="ES99" s="10"/>
      <c r="ET99" s="7"/>
      <c r="EU99" s="10"/>
      <c r="EV99" s="7"/>
      <c r="EW99" s="10"/>
      <c r="EX99" s="7"/>
      <c r="EY99" s="10"/>
      <c r="EZ99" s="7"/>
      <c r="FA99" s="10"/>
      <c r="FB99" s="7"/>
      <c r="FC99" s="10"/>
      <c r="FD99" s="7"/>
      <c r="FE99" s="10"/>
      <c r="FF99" s="7"/>
      <c r="FG99" s="10"/>
      <c r="FH99" s="7"/>
      <c r="FI99" s="10"/>
      <c r="FJ99" s="7"/>
      <c r="FK99" s="10"/>
      <c r="FL99" s="7"/>
      <c r="FM99" s="10"/>
      <c r="FN99" s="7"/>
      <c r="FO99" s="10"/>
      <c r="FP99" s="7"/>
      <c r="FQ99" s="10"/>
      <c r="FR99" s="7"/>
      <c r="FS99" s="10"/>
      <c r="FT99" s="7"/>
      <c r="FU99" s="10"/>
      <c r="FV99" s="7"/>
      <c r="FW99" s="10"/>
      <c r="FX99" s="7"/>
      <c r="FY99" s="10"/>
      <c r="FZ99" s="7"/>
      <c r="GA99" s="10"/>
      <c r="GB99" s="7"/>
      <c r="GC99" s="10"/>
      <c r="GD99" s="7"/>
      <c r="GE99" s="10"/>
      <c r="GF99" s="7"/>
      <c r="GG99" s="10"/>
      <c r="GH99" s="7"/>
      <c r="GI99" s="10"/>
      <c r="GJ99" s="7"/>
      <c r="GK99" s="10"/>
      <c r="GL99" s="7"/>
      <c r="GM99" s="10"/>
      <c r="GN99" s="7"/>
      <c r="GO99" s="10"/>
      <c r="GP99" s="7"/>
      <c r="GQ99" s="10"/>
      <c r="GR99" s="7"/>
      <c r="GS99" s="10"/>
      <c r="GT99" s="7"/>
      <c r="GU99" s="10"/>
      <c r="GV99" s="7"/>
      <c r="GW99" s="10"/>
      <c r="GX99" s="7"/>
      <c r="GY99" s="10"/>
      <c r="GZ99" s="7"/>
      <c r="HA99" s="10"/>
      <c r="HB99" s="7"/>
      <c r="HC99" s="10"/>
      <c r="HD99" s="7"/>
      <c r="HE99" s="10"/>
      <c r="HF99" s="7"/>
      <c r="HG99" s="10"/>
      <c r="HH99" s="7"/>
      <c r="HI99" s="10"/>
      <c r="HJ99" s="7"/>
      <c r="HK99" s="10"/>
      <c r="HL99" s="7"/>
      <c r="HM99" s="10"/>
      <c r="HN99" s="7"/>
      <c r="HO99" s="10"/>
      <c r="HP99" s="7"/>
      <c r="HQ99" s="10"/>
      <c r="HR99" s="7"/>
      <c r="HS99" s="10"/>
      <c r="HT99" s="7"/>
      <c r="HU99" s="10"/>
      <c r="HV99" s="7"/>
      <c r="HW99" s="10"/>
      <c r="HX99" s="7"/>
      <c r="HY99" s="10"/>
      <c r="HZ99" s="7"/>
      <c r="IA99" s="10"/>
      <c r="IB99" s="7"/>
      <c r="IC99" s="10"/>
      <c r="ID99" s="7"/>
      <c r="IE99" s="10"/>
      <c r="IF99" s="7"/>
      <c r="IG99" s="10"/>
      <c r="IH99" s="7"/>
      <c r="II99" s="10"/>
      <c r="IJ99" s="33"/>
      <c r="IK99" s="33"/>
      <c r="IL99" s="33"/>
      <c r="IM99" s="33"/>
      <c r="IN99" s="33"/>
      <c r="IO99" s="33"/>
      <c r="IP99" s="33"/>
      <c r="IQ99" s="33"/>
      <c r="IR99" s="33"/>
      <c r="IS99" s="33"/>
      <c r="IT99" s="33"/>
      <c r="IU99" s="33"/>
      <c r="IV99" s="33"/>
      <c r="IW99" s="33"/>
      <c r="IX99" s="33"/>
      <c r="IY99" s="33"/>
      <c r="IZ99" s="33"/>
      <c r="JA99" s="33"/>
      <c r="JB99" s="33"/>
      <c r="JC99" s="33"/>
      <c r="JD99" s="33"/>
      <c r="JE99" s="33"/>
      <c r="JF99" s="33"/>
      <c r="JG99" s="33"/>
      <c r="JH99" s="33"/>
      <c r="JI99" s="33"/>
      <c r="JJ99" s="33"/>
      <c r="JK99" s="33"/>
      <c r="JL99" s="33"/>
      <c r="JM99" s="33"/>
      <c r="JN99" s="33"/>
      <c r="JO99" s="33"/>
      <c r="JP99" s="33"/>
      <c r="JQ99" s="33"/>
      <c r="JR99" s="33"/>
      <c r="JS99" s="33"/>
      <c r="JT99" s="33"/>
      <c r="JU99" s="33"/>
      <c r="JV99" s="33"/>
      <c r="JW99" s="33"/>
      <c r="JX99" s="33"/>
    </row>
    <row r="100" spans="1:284" ht="60" x14ac:dyDescent="0.2">
      <c r="A100" s="24" t="s">
        <v>2</v>
      </c>
      <c r="B100" s="21" t="s">
        <v>10</v>
      </c>
      <c r="C100" s="20" t="s">
        <v>11</v>
      </c>
      <c r="D100" s="8">
        <v>1242486</v>
      </c>
      <c r="E100" s="8">
        <v>1250055</v>
      </c>
      <c r="F100" s="8">
        <v>1153117</v>
      </c>
      <c r="G100" s="8">
        <v>1290212</v>
      </c>
      <c r="H100" s="8">
        <v>1334932</v>
      </c>
      <c r="I100" s="8">
        <v>1210520</v>
      </c>
      <c r="J100" s="8">
        <v>1371810</v>
      </c>
      <c r="K100" s="8">
        <v>1058621</v>
      </c>
      <c r="L100" s="8">
        <v>1129703</v>
      </c>
      <c r="M100" s="8">
        <v>1165153</v>
      </c>
      <c r="N100" s="8">
        <v>1421318</v>
      </c>
      <c r="O100" s="8">
        <v>1270308</v>
      </c>
      <c r="P100" s="8">
        <v>1297320</v>
      </c>
      <c r="Q100" s="8">
        <v>1174539</v>
      </c>
      <c r="R100" s="8">
        <v>1271463</v>
      </c>
      <c r="S100" s="8">
        <v>1250025</v>
      </c>
      <c r="T100" s="8">
        <v>1305864</v>
      </c>
      <c r="U100" s="8">
        <v>1265706</v>
      </c>
      <c r="V100" s="8">
        <v>1375807</v>
      </c>
      <c r="W100" s="8">
        <v>1284529</v>
      </c>
      <c r="X100" s="8"/>
      <c r="Y100" s="8"/>
      <c r="Z100" s="8"/>
      <c r="AA100" s="8"/>
      <c r="AB100" s="8"/>
      <c r="AC100" s="8"/>
      <c r="AD100" s="8"/>
      <c r="AE100" s="8"/>
      <c r="AF100" s="8"/>
      <c r="AG100" s="8"/>
      <c r="AH100" s="8"/>
      <c r="AI100" s="8"/>
      <c r="AJ100" s="8"/>
      <c r="AK100" s="8"/>
      <c r="AL100" s="8"/>
      <c r="AM100" s="8"/>
      <c r="AN100" s="8"/>
      <c r="AO100" s="8"/>
      <c r="AP100" s="8"/>
      <c r="AQ100" s="8"/>
      <c r="AR100" s="8"/>
      <c r="AS100" s="8"/>
      <c r="AT100" s="8"/>
      <c r="AU100" s="8"/>
      <c r="AV100" s="8"/>
      <c r="AW100" s="8"/>
      <c r="AX100" s="8"/>
      <c r="AY100" s="8"/>
      <c r="AZ100" s="8"/>
      <c r="BA100" s="8"/>
      <c r="BB100" s="8"/>
      <c r="BC100" s="8"/>
      <c r="BD100" s="8"/>
      <c r="BE100" s="8"/>
      <c r="BF100" s="8"/>
      <c r="BG100" s="8"/>
      <c r="BH100" s="8"/>
      <c r="BI100" s="8"/>
      <c r="BJ100" s="8"/>
      <c r="BK100" s="8"/>
      <c r="BL100" s="8"/>
      <c r="BM100" s="8"/>
      <c r="BN100" s="8"/>
      <c r="BO100" s="8"/>
      <c r="BP100" s="8"/>
      <c r="BQ100" s="8"/>
      <c r="BR100" s="8"/>
      <c r="BS100" s="8"/>
      <c r="BT100" s="8"/>
      <c r="BU100" s="8"/>
      <c r="BV100" s="8"/>
      <c r="BW100" s="8"/>
      <c r="BX100" s="8"/>
      <c r="BY100" s="8"/>
      <c r="BZ100" s="8"/>
      <c r="CA100" s="8"/>
      <c r="CB100" s="8"/>
      <c r="CC100" s="8"/>
      <c r="CD100" s="8"/>
      <c r="CE100" s="8"/>
      <c r="CF100" s="8"/>
      <c r="CG100" s="8"/>
      <c r="CH100" s="8"/>
      <c r="CI100" s="8"/>
      <c r="CJ100" s="8"/>
      <c r="CK100" s="8"/>
      <c r="CL100" s="8"/>
      <c r="CM100" s="8"/>
      <c r="CN100" s="8"/>
      <c r="CO100" s="8"/>
      <c r="CP100" s="8"/>
      <c r="CQ100" s="8"/>
      <c r="CR100" s="8"/>
      <c r="CS100" s="8"/>
      <c r="CT100" s="8"/>
      <c r="CU100" s="8"/>
      <c r="CV100" s="8"/>
      <c r="CW100" s="8"/>
      <c r="CX100" s="8"/>
      <c r="CY100" s="8"/>
      <c r="CZ100" s="8"/>
      <c r="DA100" s="8"/>
      <c r="DB100" s="8"/>
      <c r="DC100" s="8"/>
      <c r="DD100" s="8"/>
      <c r="DE100" s="8"/>
      <c r="DF100" s="8"/>
      <c r="DG100" s="8"/>
      <c r="DH100" s="8"/>
      <c r="DI100" s="8"/>
      <c r="DJ100" s="8"/>
      <c r="DK100" s="8"/>
      <c r="DL100" s="8"/>
      <c r="DM100" s="8"/>
      <c r="DN100" s="8"/>
      <c r="DO100" s="8"/>
      <c r="DP100" s="8"/>
      <c r="DQ100" s="8"/>
      <c r="DR100" s="8"/>
      <c r="DS100" s="8"/>
      <c r="DT100" s="8"/>
      <c r="DU100" s="8"/>
      <c r="DV100" s="8"/>
      <c r="DW100" s="8"/>
      <c r="DX100" s="8"/>
      <c r="DY100" s="8"/>
      <c r="DZ100" s="8"/>
      <c r="EA100" s="8"/>
      <c r="EB100" s="8"/>
      <c r="EC100" s="8"/>
      <c r="ED100" s="8"/>
      <c r="EE100" s="8"/>
      <c r="EF100" s="8"/>
      <c r="EG100" s="8"/>
      <c r="EH100" s="8"/>
      <c r="EI100" s="8"/>
      <c r="EJ100" s="8"/>
      <c r="EK100" s="8"/>
      <c r="EL100" s="8"/>
      <c r="EM100" s="8"/>
      <c r="EN100" s="8"/>
      <c r="EO100" s="8"/>
      <c r="EP100" s="8"/>
      <c r="EQ100" s="8"/>
      <c r="ER100" s="8"/>
      <c r="ES100" s="8"/>
      <c r="ET100" s="8"/>
      <c r="EU100" s="8"/>
      <c r="EV100" s="8"/>
      <c r="EW100" s="8"/>
      <c r="EX100" s="8"/>
      <c r="EY100" s="8"/>
      <c r="EZ100" s="8"/>
      <c r="FA100" s="8"/>
      <c r="FB100" s="8"/>
      <c r="FC100" s="8"/>
      <c r="FD100" s="8"/>
      <c r="FE100" s="8"/>
      <c r="FF100" s="8"/>
      <c r="FG100" s="8"/>
      <c r="FH100" s="8"/>
      <c r="FI100" s="8"/>
      <c r="FJ100" s="8"/>
      <c r="FK100" s="8"/>
      <c r="FL100" s="8"/>
      <c r="FM100" s="8"/>
      <c r="FN100" s="8"/>
      <c r="FO100" s="8"/>
      <c r="FP100" s="8"/>
      <c r="FQ100" s="8"/>
      <c r="FR100" s="8"/>
      <c r="FS100" s="8"/>
      <c r="FT100" s="8"/>
      <c r="FU100" s="8"/>
      <c r="FV100" s="8"/>
      <c r="FW100" s="8"/>
      <c r="FX100" s="8"/>
      <c r="FY100" s="8"/>
      <c r="FZ100" s="8"/>
      <c r="GA100" s="8"/>
      <c r="GB100" s="8"/>
      <c r="GC100" s="8"/>
      <c r="GD100" s="8"/>
      <c r="GE100" s="8"/>
      <c r="GF100" s="8"/>
      <c r="GG100" s="8"/>
      <c r="GH100" s="8"/>
      <c r="GI100" s="8"/>
      <c r="GJ100" s="8"/>
      <c r="GK100" s="8"/>
      <c r="GL100" s="8"/>
      <c r="GM100" s="8"/>
      <c r="GN100" s="8"/>
      <c r="GO100" s="8"/>
      <c r="GP100" s="8"/>
      <c r="GQ100" s="8"/>
      <c r="GR100" s="8"/>
      <c r="GS100" s="8"/>
      <c r="GT100" s="8"/>
      <c r="GU100" s="8"/>
      <c r="GV100" s="8"/>
      <c r="GW100" s="8"/>
      <c r="GX100" s="8"/>
      <c r="GY100" s="8"/>
      <c r="GZ100" s="8"/>
      <c r="HA100" s="8"/>
      <c r="HB100" s="8"/>
      <c r="HC100" s="8"/>
      <c r="HD100" s="8"/>
      <c r="HE100" s="8"/>
      <c r="HF100" s="8"/>
      <c r="HG100" s="8"/>
      <c r="HH100" s="8"/>
      <c r="HI100" s="8"/>
      <c r="HJ100" s="8"/>
      <c r="HK100" s="8"/>
      <c r="HL100" s="8"/>
      <c r="HM100" s="8"/>
      <c r="HN100" s="8"/>
      <c r="HO100" s="8"/>
      <c r="HP100" s="8"/>
      <c r="HQ100" s="8"/>
      <c r="HR100" s="8"/>
      <c r="HS100" s="8"/>
      <c r="HT100" s="8"/>
      <c r="HU100" s="8"/>
      <c r="HV100" s="8"/>
      <c r="HW100" s="8"/>
      <c r="HX100" s="8"/>
      <c r="HY100" s="8"/>
      <c r="HZ100" s="8"/>
      <c r="IA100" s="8"/>
      <c r="IB100" s="8"/>
      <c r="IC100" s="8"/>
      <c r="ID100" s="8"/>
      <c r="IE100" s="8"/>
      <c r="IF100" s="8"/>
      <c r="IG100" s="8"/>
      <c r="IH100" s="8"/>
      <c r="II100" s="8"/>
      <c r="IJ100" s="33"/>
      <c r="IK100" s="33"/>
      <c r="IL100" s="33"/>
      <c r="IM100" s="33"/>
      <c r="IN100" s="33"/>
      <c r="IO100" s="33"/>
      <c r="IP100" s="33"/>
      <c r="IQ100" s="33"/>
      <c r="IR100" s="33"/>
      <c r="IS100" s="33"/>
      <c r="IT100" s="33"/>
      <c r="IU100" s="33"/>
      <c r="IV100" s="33"/>
      <c r="IW100" s="33"/>
      <c r="IX100" s="33"/>
      <c r="IY100" s="33"/>
      <c r="IZ100" s="33"/>
      <c r="JA100" s="33"/>
      <c r="JB100" s="33"/>
      <c r="JC100" s="33"/>
      <c r="JD100" s="33"/>
      <c r="JE100" s="33"/>
      <c r="JF100" s="33"/>
      <c r="JG100" s="33"/>
      <c r="JH100" s="33"/>
      <c r="JI100" s="33"/>
      <c r="JJ100" s="33"/>
      <c r="JK100" s="33"/>
      <c r="JL100" s="33"/>
      <c r="JM100" s="33"/>
      <c r="JN100" s="33"/>
      <c r="JO100" s="33"/>
      <c r="JP100" s="33"/>
      <c r="JQ100" s="33"/>
      <c r="JR100" s="33"/>
      <c r="JS100" s="33"/>
      <c r="JT100" s="33"/>
      <c r="JU100" s="33"/>
      <c r="JV100" s="33"/>
      <c r="JW100" s="33"/>
      <c r="JX100" s="33"/>
    </row>
    <row r="101" spans="1:284" x14ac:dyDescent="0.2">
      <c r="A101" s="2"/>
      <c r="B101" s="2"/>
      <c r="C101" s="2"/>
      <c r="D101" s="2"/>
      <c r="E101" s="2"/>
      <c r="F101" s="2"/>
      <c r="G101" s="2"/>
      <c r="H101" s="2"/>
      <c r="I101" s="2"/>
      <c r="J101" s="2"/>
      <c r="K101" s="2"/>
      <c r="L101" s="2"/>
      <c r="M101" s="2"/>
      <c r="N101" s="2"/>
      <c r="O101" s="2"/>
      <c r="P101" s="2"/>
      <c r="Q101" s="2"/>
      <c r="R101" s="2"/>
      <c r="S101" s="2"/>
      <c r="T101" s="2"/>
      <c r="U101" s="2"/>
      <c r="V101" s="2"/>
      <c r="W101" s="2"/>
      <c r="X101" s="2"/>
      <c r="Y101" s="2"/>
      <c r="Z101" s="2"/>
      <c r="AA101" s="2"/>
      <c r="AB101" s="2"/>
      <c r="AC101" s="2"/>
      <c r="AD101" s="2"/>
      <c r="AE101" s="2"/>
      <c r="AF101" s="2"/>
      <c r="AG101" s="2"/>
      <c r="AH101" s="2"/>
      <c r="AI101" s="2"/>
      <c r="AJ101" s="2"/>
      <c r="AK101" s="2"/>
      <c r="AL101" s="2"/>
      <c r="AM101" s="2"/>
      <c r="AN101" s="2"/>
      <c r="AO101" s="2"/>
      <c r="AP101" s="2"/>
      <c r="AQ101" s="2"/>
      <c r="AR101" s="2"/>
      <c r="AS101" s="2"/>
      <c r="AT101" s="2"/>
      <c r="AU101" s="2"/>
      <c r="AV101" s="2"/>
      <c r="AW101" s="2"/>
      <c r="AX101" s="2"/>
      <c r="AY101" s="2"/>
      <c r="AZ101" s="2"/>
      <c r="BA101" s="2"/>
      <c r="BB101" s="2"/>
      <c r="BC101" s="2"/>
      <c r="BD101" s="2"/>
      <c r="BE101" s="2"/>
      <c r="BF101" s="2"/>
      <c r="BG101" s="2"/>
      <c r="BH101" s="2"/>
      <c r="BI101" s="2"/>
      <c r="BJ101" s="2"/>
      <c r="BK101" s="2"/>
      <c r="BL101" s="2"/>
      <c r="BM101" s="2"/>
      <c r="BN101" s="2"/>
      <c r="BO101" s="2"/>
      <c r="BP101" s="2"/>
      <c r="BQ101" s="2"/>
      <c r="BR101" s="2"/>
      <c r="BS101" s="2"/>
      <c r="BT101" s="2"/>
      <c r="BU101" s="2"/>
      <c r="BV101" s="2"/>
      <c r="BW101" s="2"/>
      <c r="BX101" s="2"/>
      <c r="BY101" s="2"/>
      <c r="BZ101" s="2"/>
      <c r="CA101" s="2"/>
      <c r="CB101" s="2"/>
      <c r="CC101" s="2"/>
      <c r="CD101" s="2"/>
      <c r="CE101" s="2"/>
      <c r="CF101" s="2"/>
      <c r="CG101" s="2"/>
      <c r="CH101" s="2"/>
      <c r="CI101" s="2"/>
      <c r="CJ101" s="2"/>
      <c r="CK101" s="2"/>
      <c r="CL101" s="2"/>
      <c r="CM101" s="2"/>
      <c r="CN101" s="2"/>
      <c r="CO101" s="2"/>
      <c r="CP101" s="2"/>
      <c r="CQ101" s="2"/>
      <c r="CR101" s="2"/>
      <c r="CS101" s="2"/>
      <c r="CT101" s="2"/>
      <c r="CU101" s="2"/>
      <c r="CV101" s="2"/>
      <c r="CW101" s="2"/>
      <c r="CX101" s="2"/>
      <c r="CY101" s="2"/>
      <c r="CZ101" s="2"/>
      <c r="DA101" s="2"/>
      <c r="DB101" s="2"/>
      <c r="DC101" s="2"/>
      <c r="DD101" s="2"/>
      <c r="DE101" s="2"/>
      <c r="DF101" s="2"/>
      <c r="DG101" s="2"/>
      <c r="DH101" s="2"/>
      <c r="DI101" s="2"/>
      <c r="DJ101" s="2"/>
      <c r="DK101" s="2"/>
      <c r="DL101" s="2"/>
      <c r="DM101" s="2"/>
      <c r="DN101" s="2"/>
      <c r="DO101" s="2"/>
      <c r="DP101" s="2"/>
      <c r="DQ101" s="2"/>
      <c r="DR101" s="2"/>
      <c r="DS101" s="2"/>
      <c r="DT101" s="2"/>
      <c r="DU101" s="2"/>
      <c r="DV101" s="2"/>
      <c r="DW101" s="2"/>
      <c r="DX101" s="2"/>
      <c r="DY101" s="2"/>
      <c r="DZ101" s="2"/>
      <c r="EA101" s="2"/>
      <c r="EB101" s="2"/>
      <c r="EC101" s="2"/>
      <c r="ED101" s="2"/>
      <c r="EE101" s="2"/>
      <c r="EF101" s="2"/>
      <c r="EG101" s="2"/>
      <c r="EH101" s="2"/>
      <c r="EI101" s="2"/>
      <c r="EJ101" s="2"/>
      <c r="EK101" s="2"/>
      <c r="EL101" s="2"/>
      <c r="EM101" s="2"/>
      <c r="EN101" s="2"/>
      <c r="EO101" s="2"/>
      <c r="EP101" s="2"/>
      <c r="EQ101" s="2"/>
      <c r="ER101" s="2"/>
      <c r="ES101" s="2"/>
      <c r="ET101" s="2"/>
      <c r="EU101" s="2"/>
      <c r="EV101" s="2"/>
      <c r="EW101" s="2"/>
      <c r="EX101" s="2"/>
      <c r="EY101" s="2"/>
      <c r="EZ101" s="2"/>
      <c r="FA101" s="2"/>
      <c r="FB101" s="2"/>
      <c r="FC101" s="2"/>
      <c r="FD101" s="2"/>
      <c r="FE101" s="2"/>
      <c r="FF101" s="2"/>
      <c r="FG101" s="2"/>
      <c r="FH101" s="2"/>
      <c r="FI101" s="2"/>
      <c r="FJ101" s="2"/>
      <c r="FK101" s="2"/>
      <c r="FL101" s="2"/>
      <c r="FM101" s="2"/>
      <c r="FN101" s="2"/>
      <c r="FO101" s="2"/>
      <c r="FP101" s="2"/>
      <c r="FQ101" s="2"/>
      <c r="FR101" s="2"/>
      <c r="FS101" s="2"/>
      <c r="FT101" s="2"/>
      <c r="FU101" s="2"/>
      <c r="FV101" s="2"/>
      <c r="FW101" s="2"/>
      <c r="FX101" s="2"/>
      <c r="FY101" s="2"/>
      <c r="FZ101" s="2"/>
      <c r="GA101" s="2"/>
      <c r="GB101" s="2"/>
      <c r="GC101" s="2"/>
      <c r="GD101" s="2"/>
      <c r="GE101" s="2"/>
      <c r="GF101" s="2"/>
      <c r="GG101" s="2"/>
      <c r="GH101" s="2"/>
      <c r="GI101" s="2"/>
      <c r="GJ101" s="2"/>
      <c r="GK101" s="2"/>
      <c r="GL101" s="2"/>
      <c r="GM101" s="2"/>
      <c r="GN101" s="2"/>
      <c r="GO101" s="2"/>
      <c r="GP101" s="2"/>
      <c r="GQ101" s="2"/>
      <c r="GR101" s="2"/>
      <c r="GS101" s="2"/>
      <c r="GT101" s="2"/>
      <c r="GU101" s="2"/>
      <c r="GV101" s="2"/>
      <c r="GW101" s="2"/>
      <c r="GX101" s="2"/>
      <c r="GY101" s="2"/>
      <c r="GZ101" s="2"/>
      <c r="HA101" s="2"/>
      <c r="HB101" s="2"/>
      <c r="HC101" s="2"/>
      <c r="HD101" s="2"/>
      <c r="HE101" s="2"/>
      <c r="HF101" s="2"/>
      <c r="HG101" s="2"/>
      <c r="HH101" s="2"/>
      <c r="HI101" s="2"/>
      <c r="HJ101" s="2"/>
      <c r="HK101" s="2"/>
      <c r="HL101" s="2"/>
      <c r="HM101" s="2"/>
      <c r="HN101" s="2"/>
      <c r="HO101" s="2"/>
      <c r="HP101" s="2"/>
      <c r="HQ101" s="2"/>
      <c r="HR101" s="2"/>
      <c r="HS101" s="2"/>
      <c r="HT101" s="2"/>
      <c r="HU101" s="2"/>
      <c r="HV101" s="2"/>
      <c r="HW101" s="2"/>
      <c r="HX101" s="2"/>
      <c r="HY101" s="2"/>
      <c r="HZ101" s="2"/>
      <c r="IA101" s="2"/>
      <c r="IB101" s="2"/>
      <c r="IC101" s="2"/>
      <c r="ID101" s="2"/>
      <c r="IE101" s="2"/>
      <c r="IF101" s="2"/>
      <c r="IG101" s="2"/>
      <c r="IH101" s="2"/>
      <c r="II101" s="2"/>
      <c r="IJ101" s="33"/>
      <c r="IK101" s="33"/>
      <c r="IL101" s="33"/>
      <c r="IM101" s="33"/>
      <c r="IN101" s="33"/>
      <c r="IO101" s="33"/>
      <c r="IP101" s="33"/>
      <c r="IQ101" s="33"/>
      <c r="IR101" s="33"/>
      <c r="IS101" s="33"/>
      <c r="IT101" s="33"/>
      <c r="IU101" s="33"/>
      <c r="IV101" s="33"/>
      <c r="IW101" s="33"/>
      <c r="IX101" s="33"/>
      <c r="IY101" s="33"/>
      <c r="IZ101" s="33"/>
      <c r="JA101" s="33"/>
      <c r="JB101" s="33"/>
      <c r="JC101" s="33"/>
      <c r="JD101" s="33"/>
      <c r="JE101" s="33"/>
      <c r="JF101" s="33"/>
      <c r="JG101" s="33"/>
      <c r="JH101" s="33"/>
      <c r="JI101" s="33"/>
      <c r="JJ101" s="33"/>
      <c r="JK101" s="33"/>
      <c r="JL101" s="33"/>
      <c r="JM101" s="33"/>
      <c r="JN101" s="33"/>
      <c r="JO101" s="33"/>
      <c r="JP101" s="33"/>
      <c r="JQ101" s="33"/>
      <c r="JR101" s="33"/>
      <c r="JS101" s="33"/>
      <c r="JT101" s="33"/>
      <c r="JU101" s="33"/>
      <c r="JV101" s="33"/>
      <c r="JW101" s="33"/>
      <c r="JX101" s="33"/>
    </row>
    <row r="102" spans="1:284" ht="36" x14ac:dyDescent="0.2">
      <c r="A102" s="24" t="s">
        <v>2</v>
      </c>
      <c r="B102" s="21" t="s">
        <v>16</v>
      </c>
      <c r="C102" s="3" t="s">
        <v>96</v>
      </c>
      <c r="D102" s="7"/>
      <c r="E102" s="10"/>
      <c r="F102" s="7"/>
      <c r="G102" s="10"/>
      <c r="H102" s="7"/>
      <c r="I102" s="10">
        <v>700</v>
      </c>
      <c r="J102" s="7"/>
      <c r="K102" s="10"/>
      <c r="L102" s="7">
        <v>350</v>
      </c>
      <c r="M102" s="10"/>
      <c r="N102" s="7"/>
      <c r="O102" s="10"/>
      <c r="P102" s="7"/>
      <c r="Q102" s="10"/>
      <c r="R102" s="7"/>
      <c r="S102" s="10"/>
      <c r="T102" s="7"/>
      <c r="U102" s="10"/>
      <c r="V102" s="7"/>
      <c r="W102" s="10"/>
      <c r="X102" s="7"/>
      <c r="Y102" s="10"/>
      <c r="Z102" s="7"/>
      <c r="AA102" s="10"/>
      <c r="AB102" s="7"/>
      <c r="AC102" s="10"/>
      <c r="AD102" s="7"/>
      <c r="AE102" s="10"/>
      <c r="AF102" s="7"/>
      <c r="AG102" s="10"/>
      <c r="AH102" s="7"/>
      <c r="AI102" s="10"/>
      <c r="AJ102" s="7"/>
      <c r="AK102" s="10"/>
      <c r="AL102" s="7">
        <v>1000</v>
      </c>
      <c r="AM102" s="10"/>
      <c r="AN102" s="7"/>
      <c r="AO102" s="10"/>
      <c r="AP102" s="7"/>
      <c r="AQ102" s="10"/>
      <c r="AR102" s="7"/>
      <c r="AS102" s="10"/>
      <c r="AT102" s="7"/>
      <c r="AU102" s="10"/>
      <c r="AV102" s="7"/>
      <c r="AW102" s="10"/>
      <c r="AX102" s="7"/>
      <c r="AY102" s="10"/>
      <c r="AZ102" s="7">
        <v>1000</v>
      </c>
      <c r="BA102" s="10"/>
      <c r="BB102" s="7"/>
      <c r="BC102" s="10"/>
      <c r="BD102" s="7"/>
      <c r="BE102" s="10"/>
      <c r="BF102" s="7"/>
      <c r="BG102" s="10"/>
      <c r="BH102" s="7"/>
      <c r="BI102" s="10"/>
      <c r="BJ102" s="7"/>
      <c r="BK102" s="10"/>
      <c r="BL102" s="7"/>
      <c r="BM102" s="10"/>
      <c r="BN102" s="7"/>
      <c r="BO102" s="10">
        <v>11200</v>
      </c>
      <c r="BP102" s="7"/>
      <c r="BQ102" s="10"/>
      <c r="BR102" s="7"/>
      <c r="BS102" s="10"/>
      <c r="BT102" s="7">
        <v>17100</v>
      </c>
      <c r="BU102" s="10">
        <v>18500</v>
      </c>
      <c r="BV102" s="7">
        <v>16300</v>
      </c>
      <c r="BW102" s="10">
        <v>6200</v>
      </c>
      <c r="BX102" s="7"/>
      <c r="BY102" s="10"/>
      <c r="BZ102" s="7"/>
      <c r="CA102" s="10">
        <v>800</v>
      </c>
      <c r="CB102" s="7">
        <v>600</v>
      </c>
      <c r="CC102" s="10"/>
      <c r="CD102" s="7">
        <v>2300</v>
      </c>
      <c r="CE102" s="10">
        <v>1500</v>
      </c>
      <c r="CF102" s="7">
        <v>0</v>
      </c>
      <c r="CG102" s="10">
        <v>1500</v>
      </c>
      <c r="CH102" s="7">
        <v>0</v>
      </c>
      <c r="CI102" s="10">
        <v>0</v>
      </c>
      <c r="CJ102" s="7">
        <v>0</v>
      </c>
      <c r="CK102" s="10">
        <v>0</v>
      </c>
      <c r="CL102" s="7">
        <v>0</v>
      </c>
      <c r="CM102" s="10">
        <v>0</v>
      </c>
      <c r="CN102" s="7">
        <v>0</v>
      </c>
      <c r="CO102" s="10">
        <v>0</v>
      </c>
      <c r="CP102" s="7">
        <v>0</v>
      </c>
      <c r="CQ102" s="10">
        <v>0</v>
      </c>
      <c r="CR102" s="7">
        <v>32300</v>
      </c>
      <c r="CS102" s="10">
        <v>0</v>
      </c>
      <c r="CT102" s="7">
        <v>5300</v>
      </c>
      <c r="CU102" s="10">
        <v>0</v>
      </c>
      <c r="CV102" s="7">
        <v>0</v>
      </c>
      <c r="CW102" s="10">
        <v>0</v>
      </c>
      <c r="CX102" s="7">
        <v>1300</v>
      </c>
      <c r="CY102" s="10">
        <v>2300</v>
      </c>
      <c r="CZ102" s="7">
        <v>0</v>
      </c>
      <c r="DA102" s="10">
        <v>0</v>
      </c>
      <c r="DB102" s="7">
        <v>0</v>
      </c>
      <c r="DC102" s="10">
        <v>300</v>
      </c>
      <c r="DD102" s="7">
        <v>1900</v>
      </c>
      <c r="DE102" s="10">
        <v>28600</v>
      </c>
      <c r="DF102" s="7">
        <v>0</v>
      </c>
      <c r="DG102" s="10">
        <v>0</v>
      </c>
      <c r="DH102" s="7">
        <v>0</v>
      </c>
      <c r="DI102" s="10">
        <v>0</v>
      </c>
      <c r="DJ102" s="7">
        <v>0</v>
      </c>
      <c r="DK102" s="10">
        <v>0</v>
      </c>
      <c r="DL102" s="7">
        <v>900</v>
      </c>
      <c r="DM102" s="10"/>
      <c r="DN102" s="7"/>
      <c r="DO102" s="10"/>
      <c r="DP102" s="7"/>
      <c r="DQ102" s="10"/>
      <c r="DR102" s="7"/>
      <c r="DS102" s="10"/>
      <c r="DT102" s="7"/>
      <c r="DU102" s="10"/>
      <c r="DV102" s="7"/>
      <c r="DW102" s="10"/>
      <c r="DX102" s="7"/>
      <c r="DY102" s="10"/>
      <c r="DZ102" s="7"/>
      <c r="EA102" s="10"/>
      <c r="EB102" s="7"/>
      <c r="EC102" s="10"/>
      <c r="ED102" s="7"/>
      <c r="EE102" s="10"/>
      <c r="EF102" s="7"/>
      <c r="EG102" s="10"/>
      <c r="EH102" s="7"/>
      <c r="EI102" s="10"/>
      <c r="EJ102" s="7"/>
      <c r="EK102" s="10"/>
      <c r="EL102" s="7"/>
      <c r="EM102" s="10"/>
      <c r="EN102" s="7"/>
      <c r="EO102" s="10"/>
      <c r="EP102" s="7"/>
      <c r="EQ102" s="10"/>
      <c r="ER102" s="7"/>
      <c r="ES102" s="10"/>
      <c r="ET102" s="7"/>
      <c r="EU102" s="10"/>
      <c r="EV102" s="7"/>
      <c r="EW102" s="10"/>
      <c r="EX102" s="7"/>
      <c r="EY102" s="10"/>
      <c r="EZ102" s="7"/>
      <c r="FA102" s="10"/>
      <c r="FB102" s="7"/>
      <c r="FC102" s="10"/>
      <c r="FD102" s="7"/>
      <c r="FE102" s="10">
        <v>1500</v>
      </c>
      <c r="FF102" s="7">
        <v>250500</v>
      </c>
      <c r="FG102" s="10"/>
      <c r="FH102" s="7">
        <v>1800</v>
      </c>
      <c r="FI102" s="10">
        <v>1700</v>
      </c>
      <c r="FJ102" s="7">
        <v>1900</v>
      </c>
      <c r="FK102" s="10"/>
      <c r="FL102" s="7"/>
      <c r="FM102" s="10">
        <v>300</v>
      </c>
      <c r="FN102" s="7">
        <v>1000</v>
      </c>
      <c r="FO102" s="10"/>
      <c r="FP102" s="7">
        <v>1100</v>
      </c>
      <c r="FQ102" s="10">
        <v>13400</v>
      </c>
      <c r="FR102" s="7">
        <v>236300</v>
      </c>
      <c r="FS102" s="10">
        <v>19900</v>
      </c>
      <c r="FT102" s="7"/>
      <c r="FU102" s="10"/>
      <c r="FV102" s="7"/>
      <c r="FW102" s="10"/>
      <c r="FX102" s="7">
        <v>2700</v>
      </c>
      <c r="FY102" s="10"/>
      <c r="FZ102" s="7"/>
      <c r="GA102" s="10"/>
      <c r="GB102" s="7"/>
      <c r="GC102" s="10">
        <v>0</v>
      </c>
      <c r="GD102" s="7">
        <v>2600</v>
      </c>
      <c r="GE102" s="10">
        <v>0</v>
      </c>
      <c r="GF102" s="7">
        <v>0</v>
      </c>
      <c r="GG102" s="10">
        <v>0</v>
      </c>
      <c r="GH102" s="7">
        <v>0</v>
      </c>
      <c r="GI102" s="10">
        <v>0</v>
      </c>
      <c r="GJ102" s="7">
        <v>0</v>
      </c>
      <c r="GK102" s="10"/>
      <c r="GL102" s="7"/>
      <c r="GM102" s="10"/>
      <c r="GN102" s="7"/>
      <c r="GO102" s="10"/>
      <c r="GP102" s="7"/>
      <c r="GQ102" s="10"/>
      <c r="GR102" s="7"/>
      <c r="GS102" s="10"/>
      <c r="GT102" s="7"/>
      <c r="GU102" s="10"/>
      <c r="GV102" s="7"/>
      <c r="GW102" s="10">
        <v>13100</v>
      </c>
      <c r="GX102" s="7"/>
      <c r="GY102" s="10">
        <v>1153</v>
      </c>
      <c r="GZ102" s="7"/>
      <c r="HA102" s="10"/>
      <c r="HB102" s="7"/>
      <c r="HC102" s="10"/>
      <c r="HD102" s="7"/>
      <c r="HE102" s="10"/>
      <c r="HF102" s="7"/>
      <c r="HG102" s="10"/>
      <c r="HH102" s="7"/>
      <c r="HI102" s="10"/>
      <c r="HJ102" s="7"/>
      <c r="HK102" s="10"/>
      <c r="HL102" s="7"/>
      <c r="HM102" s="10"/>
      <c r="HN102" s="7"/>
      <c r="HO102" s="10"/>
      <c r="HP102" s="7"/>
      <c r="HQ102" s="10"/>
      <c r="HR102" s="7"/>
      <c r="HS102" s="10"/>
      <c r="HT102" s="7"/>
      <c r="HU102" s="10"/>
      <c r="HV102" s="7"/>
      <c r="HW102" s="10">
        <v>2500</v>
      </c>
      <c r="HX102" s="7"/>
      <c r="HY102" s="10"/>
      <c r="HZ102" s="7"/>
      <c r="IA102" s="10"/>
      <c r="IB102" s="7"/>
      <c r="IC102" s="10"/>
      <c r="ID102" s="7"/>
      <c r="IE102" s="10"/>
      <c r="IF102" s="7"/>
      <c r="IG102" s="10"/>
      <c r="IH102" s="7"/>
      <c r="II102" s="10"/>
      <c r="IJ102" s="31"/>
      <c r="IK102" s="38"/>
      <c r="IL102" s="31"/>
      <c r="IM102" s="38"/>
      <c r="IN102" s="31"/>
      <c r="IO102" s="38"/>
      <c r="IP102" s="31"/>
      <c r="IQ102" s="38"/>
      <c r="IR102" s="31"/>
      <c r="IS102" s="38">
        <v>151</v>
      </c>
      <c r="IT102" s="31">
        <v>8565</v>
      </c>
      <c r="IU102" s="38">
        <v>4908</v>
      </c>
      <c r="IV102" s="31"/>
      <c r="IW102" s="38">
        <v>74056</v>
      </c>
      <c r="IX102" s="31"/>
      <c r="IY102" s="38">
        <v>9698</v>
      </c>
      <c r="IZ102" s="31">
        <v>626</v>
      </c>
      <c r="JA102" s="38"/>
      <c r="JB102" s="31"/>
      <c r="JC102" s="38"/>
      <c r="JD102" s="31"/>
      <c r="JE102" s="38">
        <v>31334</v>
      </c>
      <c r="JF102" s="31"/>
      <c r="JG102" s="38"/>
      <c r="JH102" s="31">
        <v>1553</v>
      </c>
      <c r="JI102" s="38"/>
      <c r="JJ102" s="31"/>
      <c r="JK102" s="38"/>
      <c r="JL102" s="31"/>
      <c r="JM102" s="38"/>
      <c r="JN102" s="31"/>
      <c r="JO102" s="38"/>
      <c r="JP102" s="31"/>
      <c r="JQ102" s="38"/>
      <c r="JR102" s="31"/>
      <c r="JS102" s="38"/>
      <c r="JT102" s="31"/>
      <c r="JU102" s="38"/>
      <c r="JV102" s="31"/>
      <c r="JW102" s="38"/>
      <c r="JX102" s="31"/>
    </row>
    <row r="103" spans="1:284" ht="36" x14ac:dyDescent="0.2">
      <c r="A103" s="24" t="s">
        <v>2</v>
      </c>
      <c r="B103" s="21" t="s">
        <v>16</v>
      </c>
      <c r="C103" s="3" t="s">
        <v>97</v>
      </c>
      <c r="D103" s="7">
        <v>254400</v>
      </c>
      <c r="E103" s="10">
        <v>223900</v>
      </c>
      <c r="F103" s="7">
        <v>207600</v>
      </c>
      <c r="G103" s="10">
        <v>187600</v>
      </c>
      <c r="H103" s="7">
        <v>213100</v>
      </c>
      <c r="I103" s="10">
        <v>0</v>
      </c>
      <c r="J103" s="7">
        <v>482500</v>
      </c>
      <c r="K103" s="10">
        <v>496900</v>
      </c>
      <c r="L103" s="7">
        <v>455900</v>
      </c>
      <c r="M103" s="10">
        <v>492300</v>
      </c>
      <c r="N103" s="7">
        <v>363700</v>
      </c>
      <c r="O103" s="10">
        <v>314100</v>
      </c>
      <c r="P103" s="7">
        <v>338600</v>
      </c>
      <c r="Q103" s="10">
        <v>279700</v>
      </c>
      <c r="R103" s="7">
        <v>306900</v>
      </c>
      <c r="S103" s="10">
        <v>147100</v>
      </c>
      <c r="T103" s="7">
        <v>130600</v>
      </c>
      <c r="U103" s="10">
        <v>416200</v>
      </c>
      <c r="V103" s="7">
        <v>456100</v>
      </c>
      <c r="W103" s="10">
        <v>419700</v>
      </c>
      <c r="X103" s="7">
        <v>388600</v>
      </c>
      <c r="Y103" s="10">
        <v>363100</v>
      </c>
      <c r="Z103" s="7">
        <v>329800</v>
      </c>
      <c r="AA103" s="10">
        <v>322500</v>
      </c>
      <c r="AB103" s="7">
        <v>276300</v>
      </c>
      <c r="AC103" s="10">
        <v>246600</v>
      </c>
      <c r="AD103" s="7">
        <v>184400</v>
      </c>
      <c r="AE103" s="10">
        <v>53800</v>
      </c>
      <c r="AF103" s="7">
        <v>430900</v>
      </c>
      <c r="AG103" s="10">
        <v>430400</v>
      </c>
      <c r="AH103" s="7">
        <v>545900</v>
      </c>
      <c r="AI103" s="10">
        <v>454100</v>
      </c>
      <c r="AJ103" s="7">
        <v>561700</v>
      </c>
      <c r="AK103" s="10">
        <v>394700</v>
      </c>
      <c r="AL103" s="7">
        <v>275400</v>
      </c>
      <c r="AM103" s="10">
        <v>296700</v>
      </c>
      <c r="AN103" s="7">
        <v>149663</v>
      </c>
      <c r="AO103" s="10">
        <v>353708</v>
      </c>
      <c r="AP103" s="7">
        <v>257693</v>
      </c>
      <c r="AQ103" s="10">
        <v>275173</v>
      </c>
      <c r="AR103" s="7">
        <v>329413</v>
      </c>
      <c r="AS103" s="10">
        <v>364097</v>
      </c>
      <c r="AT103" s="7">
        <v>357618</v>
      </c>
      <c r="AU103" s="10">
        <v>346895</v>
      </c>
      <c r="AV103" s="7">
        <v>194565</v>
      </c>
      <c r="AW103" s="10">
        <v>221698</v>
      </c>
      <c r="AX103" s="7">
        <v>241897</v>
      </c>
      <c r="AY103" s="10">
        <v>263120</v>
      </c>
      <c r="AZ103" s="7">
        <v>274440</v>
      </c>
      <c r="BA103" s="10">
        <v>246096</v>
      </c>
      <c r="BB103" s="7">
        <v>295732</v>
      </c>
      <c r="BC103" s="10">
        <v>295821</v>
      </c>
      <c r="BD103" s="7">
        <v>280283</v>
      </c>
      <c r="BE103" s="10">
        <v>222771</v>
      </c>
      <c r="BF103" s="7">
        <v>213318</v>
      </c>
      <c r="BG103" s="10">
        <v>165688</v>
      </c>
      <c r="BH103" s="7">
        <v>0</v>
      </c>
      <c r="BI103" s="10">
        <v>0</v>
      </c>
      <c r="BJ103" s="7">
        <v>0</v>
      </c>
      <c r="BK103" s="10">
        <v>0</v>
      </c>
      <c r="BL103" s="7">
        <v>0</v>
      </c>
      <c r="BM103" s="10">
        <v>0</v>
      </c>
      <c r="BN103" s="7">
        <v>0</v>
      </c>
      <c r="BO103" s="10">
        <v>148508</v>
      </c>
      <c r="BP103" s="7">
        <v>242698</v>
      </c>
      <c r="BQ103" s="10">
        <v>217492</v>
      </c>
      <c r="BR103" s="7">
        <v>260276</v>
      </c>
      <c r="BS103" s="10">
        <v>231428</v>
      </c>
      <c r="BT103" s="7">
        <v>263369</v>
      </c>
      <c r="BU103" s="10">
        <v>10493</v>
      </c>
      <c r="BV103" s="7">
        <v>149579</v>
      </c>
      <c r="BW103" s="10">
        <v>135330</v>
      </c>
      <c r="BX103" s="7">
        <v>219444</v>
      </c>
      <c r="BY103" s="10">
        <v>196959</v>
      </c>
      <c r="BZ103" s="7">
        <v>231199</v>
      </c>
      <c r="CA103" s="10">
        <v>176884</v>
      </c>
      <c r="CB103" s="7">
        <v>196644</v>
      </c>
      <c r="CC103" s="10">
        <v>360061</v>
      </c>
      <c r="CD103" s="7">
        <v>350680</v>
      </c>
      <c r="CE103" s="10">
        <v>47733</v>
      </c>
      <c r="CF103" s="7">
        <v>2</v>
      </c>
      <c r="CG103" s="10">
        <v>161906</v>
      </c>
      <c r="CH103" s="7">
        <v>291047</v>
      </c>
      <c r="CI103" s="10">
        <v>293183</v>
      </c>
      <c r="CJ103" s="7">
        <v>247259</v>
      </c>
      <c r="CK103" s="10">
        <v>223709</v>
      </c>
      <c r="CL103" s="7">
        <v>207463</v>
      </c>
      <c r="CM103" s="10">
        <v>281560</v>
      </c>
      <c r="CN103" s="7">
        <v>281305</v>
      </c>
      <c r="CO103" s="10">
        <v>308273</v>
      </c>
      <c r="CP103" s="7">
        <v>289386</v>
      </c>
      <c r="CQ103" s="10">
        <v>260440</v>
      </c>
      <c r="CR103" s="7">
        <v>95618</v>
      </c>
      <c r="CS103" s="10">
        <v>73117</v>
      </c>
      <c r="CT103" s="7">
        <v>171750</v>
      </c>
      <c r="CU103" s="10">
        <v>132162</v>
      </c>
      <c r="CV103" s="7">
        <v>150085</v>
      </c>
      <c r="CW103" s="10">
        <v>1375</v>
      </c>
      <c r="CX103" s="7">
        <v>0</v>
      </c>
      <c r="CY103" s="10">
        <v>0</v>
      </c>
      <c r="CZ103" s="7">
        <v>55522</v>
      </c>
      <c r="DA103" s="10">
        <v>326610</v>
      </c>
      <c r="DB103" s="7">
        <v>269990</v>
      </c>
      <c r="DC103" s="10">
        <v>208086</v>
      </c>
      <c r="DD103" s="7">
        <v>0</v>
      </c>
      <c r="DE103" s="10">
        <v>326225</v>
      </c>
      <c r="DF103" s="7">
        <v>86891</v>
      </c>
      <c r="DG103" s="10">
        <v>0</v>
      </c>
      <c r="DH103" s="7">
        <v>0</v>
      </c>
      <c r="DI103" s="10">
        <v>0</v>
      </c>
      <c r="DJ103" s="7">
        <v>0</v>
      </c>
      <c r="DK103" s="10">
        <v>126302</v>
      </c>
      <c r="DL103" s="7">
        <v>299405</v>
      </c>
      <c r="DM103" s="10">
        <v>283631</v>
      </c>
      <c r="DN103" s="7">
        <v>86442</v>
      </c>
      <c r="DO103" s="10">
        <v>1</v>
      </c>
      <c r="DP103" s="7">
        <v>62467</v>
      </c>
      <c r="DQ103" s="10">
        <v>158895</v>
      </c>
      <c r="DR103" s="7">
        <v>106428</v>
      </c>
      <c r="DS103" s="10">
        <v>173626</v>
      </c>
      <c r="DT103" s="7">
        <v>238304</v>
      </c>
      <c r="DU103" s="10">
        <v>241438</v>
      </c>
      <c r="DV103" s="7">
        <v>234137</v>
      </c>
      <c r="DW103" s="10">
        <v>196623</v>
      </c>
      <c r="DX103" s="7">
        <v>225396</v>
      </c>
      <c r="DY103" s="10">
        <v>191572</v>
      </c>
      <c r="DZ103" s="7">
        <v>128387</v>
      </c>
      <c r="EA103" s="10">
        <v>291682</v>
      </c>
      <c r="EB103" s="7">
        <v>254914</v>
      </c>
      <c r="EC103" s="10">
        <v>154908</v>
      </c>
      <c r="ED103" s="7">
        <v>93594</v>
      </c>
      <c r="EE103" s="10">
        <v>0</v>
      </c>
      <c r="EF103" s="7">
        <v>0</v>
      </c>
      <c r="EG103" s="10">
        <v>0</v>
      </c>
      <c r="EH103" s="7">
        <v>0</v>
      </c>
      <c r="EI103" s="10">
        <v>0</v>
      </c>
      <c r="EJ103" s="7">
        <v>123442</v>
      </c>
      <c r="EK103" s="10">
        <v>124870</v>
      </c>
      <c r="EL103" s="7">
        <v>101999</v>
      </c>
      <c r="EM103" s="10">
        <v>0</v>
      </c>
      <c r="EN103" s="7">
        <v>0</v>
      </c>
      <c r="EO103" s="10">
        <v>0</v>
      </c>
      <c r="EP103" s="7">
        <v>0</v>
      </c>
      <c r="EQ103" s="10">
        <v>0</v>
      </c>
      <c r="ER103" s="7">
        <v>0</v>
      </c>
      <c r="ES103" s="10">
        <v>0</v>
      </c>
      <c r="ET103" s="7">
        <v>2</v>
      </c>
      <c r="EU103" s="10">
        <v>76158</v>
      </c>
      <c r="EV103" s="7">
        <v>46120</v>
      </c>
      <c r="EW103" s="10">
        <v>0</v>
      </c>
      <c r="EX103" s="7">
        <v>15</v>
      </c>
      <c r="EY103" s="10">
        <v>0</v>
      </c>
      <c r="EZ103" s="7">
        <v>442</v>
      </c>
      <c r="FA103" s="10">
        <v>0</v>
      </c>
      <c r="FB103" s="7">
        <v>0</v>
      </c>
      <c r="FC103" s="10">
        <v>0</v>
      </c>
      <c r="FD103" s="7">
        <v>0</v>
      </c>
      <c r="FE103" s="10">
        <v>0</v>
      </c>
      <c r="FF103" s="7">
        <v>0</v>
      </c>
      <c r="FG103" s="10">
        <v>0</v>
      </c>
      <c r="FH103" s="7">
        <v>0</v>
      </c>
      <c r="FI103" s="10">
        <v>0</v>
      </c>
      <c r="FJ103" s="7">
        <v>0</v>
      </c>
      <c r="FK103" s="10">
        <v>0</v>
      </c>
      <c r="FL103" s="7">
        <v>0</v>
      </c>
      <c r="FM103" s="10">
        <v>0</v>
      </c>
      <c r="FN103" s="7">
        <v>0</v>
      </c>
      <c r="FO103" s="10">
        <v>0</v>
      </c>
      <c r="FP103" s="7">
        <v>0</v>
      </c>
      <c r="FQ103" s="10">
        <v>12234</v>
      </c>
      <c r="FR103" s="7">
        <v>0</v>
      </c>
      <c r="FS103" s="10">
        <v>0</v>
      </c>
      <c r="FT103" s="7">
        <v>185321</v>
      </c>
      <c r="FU103" s="10">
        <v>454356</v>
      </c>
      <c r="FV103" s="7">
        <v>531036</v>
      </c>
      <c r="FW103" s="10">
        <v>489156</v>
      </c>
      <c r="FX103" s="7">
        <v>138646</v>
      </c>
      <c r="FY103" s="10">
        <v>0</v>
      </c>
      <c r="FZ103" s="7">
        <v>0</v>
      </c>
      <c r="GA103" s="10">
        <v>0</v>
      </c>
      <c r="GB103" s="7">
        <v>0</v>
      </c>
      <c r="GC103" s="10">
        <v>72373</v>
      </c>
      <c r="GD103" s="7">
        <v>128902</v>
      </c>
      <c r="GE103" s="10">
        <v>352114</v>
      </c>
      <c r="GF103" s="7">
        <v>400027</v>
      </c>
      <c r="GG103" s="10">
        <v>400754</v>
      </c>
      <c r="GH103" s="7">
        <v>425926</v>
      </c>
      <c r="GI103" s="10">
        <v>382161</v>
      </c>
      <c r="GJ103" s="7">
        <v>111720</v>
      </c>
      <c r="GK103" s="10">
        <v>104992</v>
      </c>
      <c r="GL103" s="7">
        <v>324443</v>
      </c>
      <c r="GM103" s="10">
        <v>310903</v>
      </c>
      <c r="GN103" s="7">
        <v>254450</v>
      </c>
      <c r="GO103" s="10">
        <v>202987</v>
      </c>
      <c r="GP103" s="7">
        <v>217813</v>
      </c>
      <c r="GQ103" s="10">
        <v>266508</v>
      </c>
      <c r="GR103" s="7">
        <v>28655</v>
      </c>
      <c r="GS103" s="10">
        <v>150796</v>
      </c>
      <c r="GT103" s="7">
        <v>292402</v>
      </c>
      <c r="GU103" s="10">
        <v>325310</v>
      </c>
      <c r="GV103" s="7">
        <v>275699</v>
      </c>
      <c r="GW103" s="10">
        <v>265478</v>
      </c>
      <c r="GX103" s="7">
        <v>288042</v>
      </c>
      <c r="GY103" s="10">
        <v>271180</v>
      </c>
      <c r="GZ103" s="7">
        <v>258503</v>
      </c>
      <c r="HA103" s="10">
        <v>246924</v>
      </c>
      <c r="HB103" s="7">
        <v>111947</v>
      </c>
      <c r="HC103" s="10">
        <v>308084</v>
      </c>
      <c r="HD103" s="7">
        <v>299184</v>
      </c>
      <c r="HE103" s="10">
        <v>313119</v>
      </c>
      <c r="HF103" s="7">
        <v>276512</v>
      </c>
      <c r="HG103" s="10">
        <v>252069</v>
      </c>
      <c r="HH103" s="7">
        <v>0</v>
      </c>
      <c r="HI103" s="10">
        <v>0</v>
      </c>
      <c r="HJ103" s="7">
        <v>0</v>
      </c>
      <c r="HK103" s="10">
        <v>0</v>
      </c>
      <c r="HL103" s="7">
        <v>0</v>
      </c>
      <c r="HM103" s="10">
        <v>40172</v>
      </c>
      <c r="HN103" s="7">
        <v>280074</v>
      </c>
      <c r="HO103" s="10">
        <v>306829</v>
      </c>
      <c r="HP103" s="7">
        <v>366153</v>
      </c>
      <c r="HQ103" s="10">
        <v>386401</v>
      </c>
      <c r="HR103" s="7">
        <v>301887</v>
      </c>
      <c r="HS103" s="10">
        <v>225316</v>
      </c>
      <c r="HT103" s="7">
        <v>0</v>
      </c>
      <c r="HU103" s="10">
        <v>0</v>
      </c>
      <c r="HV103" s="7">
        <v>0</v>
      </c>
      <c r="HW103" s="10">
        <v>0</v>
      </c>
      <c r="HX103" s="7">
        <v>251215</v>
      </c>
      <c r="HY103" s="10">
        <v>255636</v>
      </c>
      <c r="HZ103" s="7">
        <v>319627</v>
      </c>
      <c r="IA103" s="10">
        <v>311923</v>
      </c>
      <c r="IB103" s="7">
        <v>310968</v>
      </c>
      <c r="IC103" s="10">
        <v>325042</v>
      </c>
      <c r="ID103" s="7">
        <v>338288</v>
      </c>
      <c r="IE103" s="10">
        <v>11743</v>
      </c>
      <c r="IF103" s="7">
        <v>285044</v>
      </c>
      <c r="IG103" s="10">
        <v>305992</v>
      </c>
      <c r="IH103" s="7">
        <v>260681</v>
      </c>
      <c r="II103" s="10">
        <v>0</v>
      </c>
      <c r="IJ103" s="31">
        <v>139696</v>
      </c>
      <c r="IK103" s="38">
        <v>243385</v>
      </c>
      <c r="IL103" s="31">
        <v>262462</v>
      </c>
      <c r="IM103" s="38">
        <v>282241</v>
      </c>
      <c r="IN103" s="31">
        <v>295278</v>
      </c>
      <c r="IO103" s="38">
        <v>303022</v>
      </c>
      <c r="IP103" s="31">
        <v>319320</v>
      </c>
      <c r="IQ103" s="38">
        <v>28492</v>
      </c>
      <c r="IR103" s="31">
        <v>337033</v>
      </c>
      <c r="IS103" s="38">
        <v>284258</v>
      </c>
      <c r="IT103" s="31">
        <v>280474</v>
      </c>
      <c r="IU103" s="38">
        <v>255345</v>
      </c>
      <c r="IV103" s="31">
        <v>244753</v>
      </c>
      <c r="IW103" s="38">
        <v>211838</v>
      </c>
      <c r="IX103" s="31">
        <v>107782</v>
      </c>
      <c r="IY103" s="38">
        <v>239972</v>
      </c>
      <c r="IZ103" s="31">
        <v>278611</v>
      </c>
      <c r="JA103" s="38">
        <v>293324</v>
      </c>
      <c r="JB103" s="31">
        <v>302487</v>
      </c>
      <c r="JC103" s="38">
        <v>273983</v>
      </c>
      <c r="JD103" s="31">
        <v>1847</v>
      </c>
      <c r="JE103" s="38">
        <v>0</v>
      </c>
      <c r="JF103" s="31">
        <v>0</v>
      </c>
      <c r="JG103" s="38">
        <v>3</v>
      </c>
      <c r="JH103" s="31">
        <v>234718</v>
      </c>
      <c r="JI103" s="38">
        <v>210449</v>
      </c>
      <c r="JJ103" s="31">
        <v>230815</v>
      </c>
      <c r="JK103" s="38">
        <v>237268</v>
      </c>
      <c r="JL103" s="31">
        <v>290775</v>
      </c>
      <c r="JM103" s="38">
        <v>243497</v>
      </c>
      <c r="JN103" s="31">
        <v>351670</v>
      </c>
      <c r="JO103" s="38">
        <v>4550</v>
      </c>
      <c r="JP103" s="31">
        <v>209230</v>
      </c>
      <c r="JQ103" s="38">
        <v>126597</v>
      </c>
      <c r="JR103" s="31">
        <v>0</v>
      </c>
      <c r="JS103" s="38">
        <v>157993</v>
      </c>
      <c r="JT103" s="31">
        <v>238433</v>
      </c>
      <c r="JU103" s="38">
        <v>218201</v>
      </c>
      <c r="JV103" s="31">
        <v>266979</v>
      </c>
      <c r="JW103" s="38">
        <v>282718</v>
      </c>
      <c r="JX103" s="31">
        <v>327123</v>
      </c>
    </row>
    <row r="104" spans="1:284" ht="36" x14ac:dyDescent="0.2">
      <c r="A104" s="24" t="s">
        <v>2</v>
      </c>
      <c r="B104" s="21" t="s">
        <v>16</v>
      </c>
      <c r="C104" s="3" t="s">
        <v>98</v>
      </c>
      <c r="D104" s="7">
        <v>308500</v>
      </c>
      <c r="E104" s="10">
        <v>242000</v>
      </c>
      <c r="F104" s="7">
        <v>275500</v>
      </c>
      <c r="G104" s="10">
        <v>284000</v>
      </c>
      <c r="H104" s="7">
        <v>501400</v>
      </c>
      <c r="I104" s="10">
        <v>414800</v>
      </c>
      <c r="J104" s="7">
        <v>303000</v>
      </c>
      <c r="K104" s="10">
        <v>268300</v>
      </c>
      <c r="L104" s="7">
        <v>196900</v>
      </c>
      <c r="M104" s="10">
        <v>66900</v>
      </c>
      <c r="N104" s="7">
        <v>302000</v>
      </c>
      <c r="O104" s="10">
        <v>382900</v>
      </c>
      <c r="P104" s="7">
        <v>319400</v>
      </c>
      <c r="Q104" s="10">
        <v>222600</v>
      </c>
      <c r="R104" s="7">
        <v>139200</v>
      </c>
      <c r="S104" s="10">
        <v>114400</v>
      </c>
      <c r="T104" s="7">
        <v>193400</v>
      </c>
      <c r="U104" s="10">
        <v>265800</v>
      </c>
      <c r="V104" s="7">
        <v>521600</v>
      </c>
      <c r="W104" s="10">
        <v>501000</v>
      </c>
      <c r="X104" s="7">
        <v>340800</v>
      </c>
      <c r="Y104" s="10">
        <v>304800</v>
      </c>
      <c r="Z104" s="7">
        <v>219500</v>
      </c>
      <c r="AA104" s="10">
        <v>182600</v>
      </c>
      <c r="AB104" s="7">
        <v>118400</v>
      </c>
      <c r="AC104" s="10">
        <v>109200</v>
      </c>
      <c r="AD104" s="7">
        <v>191700</v>
      </c>
      <c r="AE104" s="10">
        <v>202600</v>
      </c>
      <c r="AF104" s="7">
        <v>163200</v>
      </c>
      <c r="AG104" s="10">
        <v>155400</v>
      </c>
      <c r="AH104" s="7">
        <v>221700</v>
      </c>
      <c r="AI104" s="10">
        <v>112700</v>
      </c>
      <c r="AJ104" s="7">
        <v>89600</v>
      </c>
      <c r="AK104" s="10">
        <v>294300</v>
      </c>
      <c r="AL104" s="7">
        <v>425000</v>
      </c>
      <c r="AM104" s="10">
        <v>323300</v>
      </c>
      <c r="AN104" s="7">
        <v>116979</v>
      </c>
      <c r="AO104" s="10">
        <v>145908</v>
      </c>
      <c r="AP104" s="7">
        <v>140599</v>
      </c>
      <c r="AQ104" s="10">
        <v>181883</v>
      </c>
      <c r="AR104" s="7">
        <v>268282</v>
      </c>
      <c r="AS104" s="10">
        <v>360356</v>
      </c>
      <c r="AT104" s="7">
        <v>225992</v>
      </c>
      <c r="AU104" s="10">
        <v>142593</v>
      </c>
      <c r="AV104" s="7">
        <v>122656</v>
      </c>
      <c r="AW104" s="10">
        <v>529957</v>
      </c>
      <c r="AX104" s="7">
        <v>404930</v>
      </c>
      <c r="AY104" s="10">
        <v>411245</v>
      </c>
      <c r="AZ104" s="7">
        <v>349635</v>
      </c>
      <c r="BA104" s="10">
        <v>152963</v>
      </c>
      <c r="BB104" s="7">
        <v>121818</v>
      </c>
      <c r="BC104" s="10">
        <v>190448</v>
      </c>
      <c r="BD104" s="7">
        <v>295612</v>
      </c>
      <c r="BE104" s="10">
        <v>293554</v>
      </c>
      <c r="BF104" s="7">
        <v>334756</v>
      </c>
      <c r="BG104" s="10">
        <v>315819</v>
      </c>
      <c r="BH104" s="7">
        <v>84605</v>
      </c>
      <c r="BI104" s="10">
        <v>0</v>
      </c>
      <c r="BJ104" s="7">
        <v>0</v>
      </c>
      <c r="BK104" s="10">
        <v>0</v>
      </c>
      <c r="BL104" s="7">
        <v>0</v>
      </c>
      <c r="BM104" s="10">
        <v>0</v>
      </c>
      <c r="BN104" s="7">
        <v>0</v>
      </c>
      <c r="BO104" s="10">
        <v>49111</v>
      </c>
      <c r="BP104" s="7">
        <v>506968</v>
      </c>
      <c r="BQ104" s="10">
        <v>309602</v>
      </c>
      <c r="BR104" s="7">
        <v>442258</v>
      </c>
      <c r="BS104" s="10">
        <v>311107</v>
      </c>
      <c r="BT104" s="7">
        <v>325695</v>
      </c>
      <c r="BU104" s="10">
        <v>321365</v>
      </c>
      <c r="BV104" s="7">
        <v>220543</v>
      </c>
      <c r="BW104" s="10">
        <v>147336</v>
      </c>
      <c r="BX104" s="7">
        <v>339575</v>
      </c>
      <c r="BY104" s="10">
        <v>237795</v>
      </c>
      <c r="BZ104" s="7">
        <v>226917</v>
      </c>
      <c r="CA104" s="10">
        <v>190004</v>
      </c>
      <c r="CB104" s="7">
        <v>162574</v>
      </c>
      <c r="CC104" s="10">
        <v>214128</v>
      </c>
      <c r="CD104" s="7">
        <v>175122</v>
      </c>
      <c r="CE104" s="10">
        <v>189588</v>
      </c>
      <c r="CF104" s="7">
        <v>251336</v>
      </c>
      <c r="CG104" s="10">
        <v>92550</v>
      </c>
      <c r="CH104" s="7">
        <v>36579</v>
      </c>
      <c r="CI104" s="10">
        <v>302304</v>
      </c>
      <c r="CJ104" s="7">
        <v>165192</v>
      </c>
      <c r="CK104" s="10">
        <v>129918</v>
      </c>
      <c r="CL104" s="7">
        <v>180665</v>
      </c>
      <c r="CM104" s="10">
        <v>170452</v>
      </c>
      <c r="CN104" s="7">
        <v>295442</v>
      </c>
      <c r="CO104" s="10">
        <v>315364</v>
      </c>
      <c r="CP104" s="7">
        <v>269808</v>
      </c>
      <c r="CQ104" s="10">
        <v>257351</v>
      </c>
      <c r="CR104" s="7">
        <v>174551</v>
      </c>
      <c r="CS104" s="10">
        <v>179596</v>
      </c>
      <c r="CT104" s="7">
        <v>66695</v>
      </c>
      <c r="CU104" s="10">
        <v>173783</v>
      </c>
      <c r="CV104" s="7">
        <v>145537</v>
      </c>
      <c r="CW104" s="10">
        <v>2299</v>
      </c>
      <c r="CX104" s="7">
        <v>0</v>
      </c>
      <c r="CY104" s="10">
        <v>0</v>
      </c>
      <c r="CZ104" s="7">
        <v>217299</v>
      </c>
      <c r="DA104" s="10">
        <v>427840</v>
      </c>
      <c r="DB104" s="7">
        <v>257090</v>
      </c>
      <c r="DC104" s="10">
        <v>181917</v>
      </c>
      <c r="DD104" s="7">
        <v>211207</v>
      </c>
      <c r="DE104" s="10">
        <v>69478</v>
      </c>
      <c r="DF104" s="7">
        <v>106487</v>
      </c>
      <c r="DG104" s="10">
        <v>1188</v>
      </c>
      <c r="DH104" s="7">
        <v>246350</v>
      </c>
      <c r="DI104" s="10">
        <v>300798</v>
      </c>
      <c r="DJ104" s="7">
        <v>252484</v>
      </c>
      <c r="DK104" s="10">
        <v>192341</v>
      </c>
      <c r="DL104" s="7">
        <v>384625</v>
      </c>
      <c r="DM104" s="10">
        <v>368013</v>
      </c>
      <c r="DN104" s="7">
        <v>282507</v>
      </c>
      <c r="DO104" s="10">
        <v>174699</v>
      </c>
      <c r="DP104" s="7">
        <v>85408</v>
      </c>
      <c r="DQ104" s="10">
        <v>131940</v>
      </c>
      <c r="DR104" s="7">
        <v>106641</v>
      </c>
      <c r="DS104" s="10">
        <v>160058</v>
      </c>
      <c r="DT104" s="7">
        <v>209095</v>
      </c>
      <c r="DU104" s="10">
        <v>134782</v>
      </c>
      <c r="DV104" s="7">
        <v>116891</v>
      </c>
      <c r="DW104" s="10">
        <v>60227</v>
      </c>
      <c r="DX104" s="7">
        <v>323634</v>
      </c>
      <c r="DY104" s="10">
        <v>264473</v>
      </c>
      <c r="DZ104" s="7">
        <v>165666</v>
      </c>
      <c r="EA104" s="10">
        <v>391183</v>
      </c>
      <c r="EB104" s="7">
        <v>307384</v>
      </c>
      <c r="EC104" s="10">
        <v>153645</v>
      </c>
      <c r="ED104" s="7">
        <v>97361</v>
      </c>
      <c r="EE104" s="10">
        <v>198193</v>
      </c>
      <c r="EF104" s="7">
        <v>134740</v>
      </c>
      <c r="EG104" s="10">
        <v>4</v>
      </c>
      <c r="EH104" s="7">
        <v>172</v>
      </c>
      <c r="EI104" s="10">
        <v>30561</v>
      </c>
      <c r="EJ104" s="7">
        <v>107975</v>
      </c>
      <c r="EK104" s="10">
        <v>0</v>
      </c>
      <c r="EL104" s="7">
        <v>113882</v>
      </c>
      <c r="EM104" s="10">
        <v>36258</v>
      </c>
      <c r="EN104" s="7">
        <v>3692</v>
      </c>
      <c r="EO104" s="10">
        <v>24874</v>
      </c>
      <c r="EP104" s="7">
        <v>0</v>
      </c>
      <c r="EQ104" s="10">
        <v>0</v>
      </c>
      <c r="ER104" s="7">
        <v>0</v>
      </c>
      <c r="ES104" s="10">
        <v>0</v>
      </c>
      <c r="ET104" s="7">
        <v>576</v>
      </c>
      <c r="EU104" s="10">
        <v>20220</v>
      </c>
      <c r="EV104" s="7">
        <v>78847</v>
      </c>
      <c r="EW104" s="10">
        <v>0</v>
      </c>
      <c r="EX104" s="7">
        <v>1923</v>
      </c>
      <c r="EY104" s="10">
        <v>146</v>
      </c>
      <c r="EZ104" s="7">
        <v>515</v>
      </c>
      <c r="FA104" s="10">
        <v>0</v>
      </c>
      <c r="FB104" s="7">
        <v>12</v>
      </c>
      <c r="FC104" s="10">
        <v>0</v>
      </c>
      <c r="FD104" s="7">
        <v>0</v>
      </c>
      <c r="FE104" s="10">
        <v>0</v>
      </c>
      <c r="FF104" s="7">
        <v>0</v>
      </c>
      <c r="FG104" s="10">
        <v>15194</v>
      </c>
      <c r="FH104" s="7">
        <v>120939</v>
      </c>
      <c r="FI104" s="10">
        <v>81003</v>
      </c>
      <c r="FJ104" s="7">
        <v>150</v>
      </c>
      <c r="FK104" s="10">
        <v>241</v>
      </c>
      <c r="FL104" s="7">
        <v>140</v>
      </c>
      <c r="FM104" s="10">
        <v>106208</v>
      </c>
      <c r="FN104" s="7">
        <v>166956</v>
      </c>
      <c r="FO104" s="10">
        <v>0</v>
      </c>
      <c r="FP104" s="7">
        <v>2974</v>
      </c>
      <c r="FQ104" s="10">
        <v>6987</v>
      </c>
      <c r="FR104" s="7">
        <v>0</v>
      </c>
      <c r="FS104" s="10">
        <v>34241</v>
      </c>
      <c r="FT104" s="7">
        <v>243072</v>
      </c>
      <c r="FU104" s="10">
        <v>88864</v>
      </c>
      <c r="FV104" s="7">
        <v>205080</v>
      </c>
      <c r="FW104" s="10">
        <v>97</v>
      </c>
      <c r="FX104" s="7">
        <v>0</v>
      </c>
      <c r="FY104" s="10">
        <v>0</v>
      </c>
      <c r="FZ104" s="7">
        <v>0</v>
      </c>
      <c r="GA104" s="10">
        <v>0</v>
      </c>
      <c r="GB104" s="7">
        <v>718</v>
      </c>
      <c r="GC104" s="10">
        <v>357702</v>
      </c>
      <c r="GD104" s="7">
        <v>202489</v>
      </c>
      <c r="GE104" s="10">
        <v>239290</v>
      </c>
      <c r="GF104" s="7">
        <v>462583</v>
      </c>
      <c r="GG104" s="10">
        <v>555607</v>
      </c>
      <c r="GH104" s="7">
        <v>438803</v>
      </c>
      <c r="GI104" s="10">
        <v>428004</v>
      </c>
      <c r="GJ104" s="7">
        <v>411621</v>
      </c>
      <c r="GK104" s="10">
        <v>327917</v>
      </c>
      <c r="GL104" s="7">
        <v>245762</v>
      </c>
      <c r="GM104" s="10">
        <v>180293</v>
      </c>
      <c r="GN104" s="7">
        <v>142939</v>
      </c>
      <c r="GO104" s="10">
        <v>131369</v>
      </c>
      <c r="GP104" s="7">
        <v>127423</v>
      </c>
      <c r="GQ104" s="10">
        <v>64598</v>
      </c>
      <c r="GR104" s="7">
        <v>393587</v>
      </c>
      <c r="GS104" s="10">
        <v>554922</v>
      </c>
      <c r="GT104" s="7">
        <v>507559</v>
      </c>
      <c r="GU104" s="10">
        <v>426934</v>
      </c>
      <c r="GV104" s="7">
        <v>350104</v>
      </c>
      <c r="GW104" s="10">
        <v>245985</v>
      </c>
      <c r="GX104" s="7">
        <v>239492</v>
      </c>
      <c r="GY104" s="10">
        <v>230175</v>
      </c>
      <c r="GZ104" s="7">
        <v>172185</v>
      </c>
      <c r="HA104" s="10">
        <v>139602</v>
      </c>
      <c r="HB104" s="7">
        <v>46443</v>
      </c>
      <c r="HC104" s="10">
        <v>223743</v>
      </c>
      <c r="HD104" s="7">
        <v>464243</v>
      </c>
      <c r="HE104" s="10">
        <v>514976</v>
      </c>
      <c r="HF104" s="7">
        <v>396765</v>
      </c>
      <c r="HG104" s="10">
        <v>276855</v>
      </c>
      <c r="HH104" s="7">
        <v>474865</v>
      </c>
      <c r="HI104" s="10">
        <v>244097</v>
      </c>
      <c r="HJ104" s="7">
        <v>287103</v>
      </c>
      <c r="HK104" s="10">
        <v>297701</v>
      </c>
      <c r="HL104" s="7">
        <v>325627</v>
      </c>
      <c r="HM104" s="10">
        <v>311845</v>
      </c>
      <c r="HN104" s="7">
        <v>49849</v>
      </c>
      <c r="HO104" s="10">
        <v>0</v>
      </c>
      <c r="HP104" s="7">
        <v>0</v>
      </c>
      <c r="HQ104" s="10">
        <v>165921</v>
      </c>
      <c r="HR104" s="7">
        <v>543521</v>
      </c>
      <c r="HS104" s="10">
        <v>466777</v>
      </c>
      <c r="HT104" s="7">
        <v>581978</v>
      </c>
      <c r="HU104" s="10">
        <v>504592</v>
      </c>
      <c r="HV104" s="7">
        <v>504345</v>
      </c>
      <c r="HW104" s="10">
        <v>482714</v>
      </c>
      <c r="HX104" s="7">
        <v>282689</v>
      </c>
      <c r="HY104" s="10">
        <v>162582</v>
      </c>
      <c r="HZ104" s="7">
        <v>5993</v>
      </c>
      <c r="IA104" s="10">
        <v>225844</v>
      </c>
      <c r="IB104" s="7">
        <v>509193</v>
      </c>
      <c r="IC104" s="10">
        <v>584493</v>
      </c>
      <c r="ID104" s="7">
        <v>598149</v>
      </c>
      <c r="IE104" s="10">
        <v>618440</v>
      </c>
      <c r="IF104" s="7">
        <v>184462</v>
      </c>
      <c r="IG104" s="10">
        <v>426962</v>
      </c>
      <c r="IH104" s="7">
        <v>438394</v>
      </c>
      <c r="II104" s="10">
        <v>0</v>
      </c>
      <c r="IJ104" s="31">
        <v>309702</v>
      </c>
      <c r="IK104" s="38">
        <v>416240</v>
      </c>
      <c r="IL104" s="31">
        <v>360553</v>
      </c>
      <c r="IM104" s="38">
        <v>360934</v>
      </c>
      <c r="IN104" s="31">
        <v>443160</v>
      </c>
      <c r="IO104" s="38">
        <v>453897</v>
      </c>
      <c r="IP104" s="31">
        <v>500844</v>
      </c>
      <c r="IQ104" s="38">
        <v>402917</v>
      </c>
      <c r="IR104" s="31">
        <v>239442</v>
      </c>
      <c r="IS104" s="38">
        <v>406733</v>
      </c>
      <c r="IT104" s="31">
        <v>418865</v>
      </c>
      <c r="IU104" s="38">
        <v>360322</v>
      </c>
      <c r="IV104" s="31">
        <v>328180</v>
      </c>
      <c r="IW104" s="38">
        <v>254149</v>
      </c>
      <c r="IX104" s="31">
        <v>270527</v>
      </c>
      <c r="IY104" s="38">
        <v>290803</v>
      </c>
      <c r="IZ104" s="31">
        <v>362041</v>
      </c>
      <c r="JA104" s="38">
        <v>425176</v>
      </c>
      <c r="JB104" s="31">
        <v>440470</v>
      </c>
      <c r="JC104" s="38">
        <v>140962</v>
      </c>
      <c r="JD104" s="31">
        <v>345950</v>
      </c>
      <c r="JE104" s="38">
        <v>48298</v>
      </c>
      <c r="JF104" s="31">
        <v>0</v>
      </c>
      <c r="JG104" s="38">
        <v>87383</v>
      </c>
      <c r="JH104" s="31">
        <v>329811</v>
      </c>
      <c r="JI104" s="38">
        <v>397933</v>
      </c>
      <c r="JJ104" s="31">
        <v>368371</v>
      </c>
      <c r="JK104" s="38">
        <v>354364</v>
      </c>
      <c r="JL104" s="31">
        <v>470772</v>
      </c>
      <c r="JM104" s="38">
        <v>511416</v>
      </c>
      <c r="JN104" s="31">
        <v>510525</v>
      </c>
      <c r="JO104" s="38">
        <v>532985</v>
      </c>
      <c r="JP104" s="31">
        <v>284906</v>
      </c>
      <c r="JQ104" s="38">
        <v>0</v>
      </c>
      <c r="JR104" s="31">
        <v>26227</v>
      </c>
      <c r="JS104" s="38">
        <v>277113</v>
      </c>
      <c r="JT104" s="31">
        <v>429049</v>
      </c>
      <c r="JU104" s="38">
        <v>379137</v>
      </c>
      <c r="JV104" s="31">
        <v>181768</v>
      </c>
      <c r="JW104" s="38">
        <v>352808</v>
      </c>
      <c r="JX104" s="31">
        <v>440179</v>
      </c>
    </row>
    <row r="105" spans="1:284" ht="36" x14ac:dyDescent="0.2">
      <c r="A105" s="24" t="s">
        <v>2</v>
      </c>
      <c r="B105" s="21" t="s">
        <v>16</v>
      </c>
      <c r="C105" s="3" t="s">
        <v>99</v>
      </c>
      <c r="D105" s="7">
        <v>349400</v>
      </c>
      <c r="E105" s="10">
        <v>162900</v>
      </c>
      <c r="F105" s="7">
        <v>169700</v>
      </c>
      <c r="G105" s="10">
        <v>181400</v>
      </c>
      <c r="H105" s="7">
        <v>384500</v>
      </c>
      <c r="I105" s="10">
        <v>430200</v>
      </c>
      <c r="J105" s="7">
        <v>338000</v>
      </c>
      <c r="K105" s="10">
        <v>289400</v>
      </c>
      <c r="L105" s="7">
        <v>122000</v>
      </c>
      <c r="M105" s="10">
        <v>193500</v>
      </c>
      <c r="N105" s="7">
        <v>515900</v>
      </c>
      <c r="O105" s="10">
        <v>371000</v>
      </c>
      <c r="P105" s="7">
        <v>274600</v>
      </c>
      <c r="Q105" s="10">
        <v>316200</v>
      </c>
      <c r="R105" s="7">
        <v>174300</v>
      </c>
      <c r="S105" s="10">
        <v>110300</v>
      </c>
      <c r="T105" s="7">
        <v>112800</v>
      </c>
      <c r="U105" s="10">
        <v>383900</v>
      </c>
      <c r="V105" s="7">
        <v>469500</v>
      </c>
      <c r="W105" s="10">
        <v>450900</v>
      </c>
      <c r="X105" s="7">
        <v>362700</v>
      </c>
      <c r="Y105" s="10">
        <v>368900</v>
      </c>
      <c r="Z105" s="7">
        <v>341900</v>
      </c>
      <c r="AA105" s="10">
        <v>292400</v>
      </c>
      <c r="AB105" s="7">
        <v>186300</v>
      </c>
      <c r="AC105" s="10">
        <v>201000</v>
      </c>
      <c r="AD105" s="7">
        <v>46700</v>
      </c>
      <c r="AE105" s="10">
        <v>365700</v>
      </c>
      <c r="AF105" s="7">
        <v>207200</v>
      </c>
      <c r="AG105" s="10">
        <v>187900</v>
      </c>
      <c r="AH105" s="7">
        <v>231300</v>
      </c>
      <c r="AI105" s="10">
        <v>137900</v>
      </c>
      <c r="AJ105" s="7">
        <v>95700</v>
      </c>
      <c r="AK105" s="10">
        <v>103700</v>
      </c>
      <c r="AL105" s="7">
        <v>412000</v>
      </c>
      <c r="AM105" s="10">
        <v>397400</v>
      </c>
      <c r="AN105" s="7">
        <v>169426</v>
      </c>
      <c r="AO105" s="10">
        <v>141162</v>
      </c>
      <c r="AP105" s="7">
        <v>133134</v>
      </c>
      <c r="AQ105" s="10">
        <v>143200</v>
      </c>
      <c r="AR105" s="7">
        <v>346624</v>
      </c>
      <c r="AS105" s="10">
        <v>421116</v>
      </c>
      <c r="AT105" s="7">
        <v>460327</v>
      </c>
      <c r="AU105" s="10">
        <v>214159</v>
      </c>
      <c r="AV105" s="7">
        <v>178590</v>
      </c>
      <c r="AW105" s="10">
        <v>455361</v>
      </c>
      <c r="AX105" s="7">
        <v>401452</v>
      </c>
      <c r="AY105" s="10">
        <v>387644</v>
      </c>
      <c r="AZ105" s="7">
        <v>379703</v>
      </c>
      <c r="BA105" s="10">
        <v>183592</v>
      </c>
      <c r="BB105" s="7">
        <v>84074</v>
      </c>
      <c r="BC105" s="10">
        <v>152172</v>
      </c>
      <c r="BD105" s="7">
        <v>351723</v>
      </c>
      <c r="BE105" s="10">
        <v>332295</v>
      </c>
      <c r="BF105" s="7">
        <v>329915</v>
      </c>
      <c r="BG105" s="10">
        <v>322655</v>
      </c>
      <c r="BH105" s="7">
        <v>38130</v>
      </c>
      <c r="BI105" s="10">
        <v>0</v>
      </c>
      <c r="BJ105" s="7">
        <v>0</v>
      </c>
      <c r="BK105" s="10">
        <v>0</v>
      </c>
      <c r="BL105" s="7">
        <v>0</v>
      </c>
      <c r="BM105" s="10">
        <v>0</v>
      </c>
      <c r="BN105" s="7">
        <v>0</v>
      </c>
      <c r="BO105" s="10">
        <v>44380</v>
      </c>
      <c r="BP105" s="7">
        <v>394232</v>
      </c>
      <c r="BQ105" s="10">
        <v>431637</v>
      </c>
      <c r="BR105" s="7">
        <v>456289</v>
      </c>
      <c r="BS105" s="10">
        <v>254424</v>
      </c>
      <c r="BT105" s="7">
        <v>293352</v>
      </c>
      <c r="BU105" s="10">
        <v>290704</v>
      </c>
      <c r="BV105" s="7">
        <v>198323</v>
      </c>
      <c r="BW105" s="10">
        <v>107186</v>
      </c>
      <c r="BX105" s="7">
        <v>296149</v>
      </c>
      <c r="BY105" s="10">
        <v>293726</v>
      </c>
      <c r="BZ105" s="7">
        <v>285981</v>
      </c>
      <c r="CA105" s="10">
        <v>174825</v>
      </c>
      <c r="CB105" s="7">
        <v>120435</v>
      </c>
      <c r="CC105" s="10">
        <v>193352</v>
      </c>
      <c r="CD105" s="7">
        <v>160682</v>
      </c>
      <c r="CE105" s="10">
        <v>165411</v>
      </c>
      <c r="CF105" s="7">
        <v>242002</v>
      </c>
      <c r="CG105" s="10">
        <v>246500</v>
      </c>
      <c r="CH105" s="7">
        <v>194013</v>
      </c>
      <c r="CI105" s="10">
        <v>10064</v>
      </c>
      <c r="CJ105" s="7">
        <v>247387</v>
      </c>
      <c r="CK105" s="10">
        <v>257284</v>
      </c>
      <c r="CL105" s="7">
        <v>275054</v>
      </c>
      <c r="CM105" s="10">
        <v>289266</v>
      </c>
      <c r="CN105" s="7">
        <v>305455</v>
      </c>
      <c r="CO105" s="10">
        <v>360171</v>
      </c>
      <c r="CP105" s="7">
        <v>282147</v>
      </c>
      <c r="CQ105" s="10">
        <v>260989</v>
      </c>
      <c r="CR105" s="7">
        <v>175298</v>
      </c>
      <c r="CS105" s="10">
        <v>180107</v>
      </c>
      <c r="CT105" s="7">
        <v>67518</v>
      </c>
      <c r="CU105" s="10">
        <v>174986</v>
      </c>
      <c r="CV105" s="7">
        <v>152354</v>
      </c>
      <c r="CW105" s="10">
        <v>2864</v>
      </c>
      <c r="CX105" s="7">
        <v>0</v>
      </c>
      <c r="CY105" s="10">
        <v>0</v>
      </c>
      <c r="CZ105" s="7">
        <v>235842</v>
      </c>
      <c r="DA105" s="10">
        <v>430511</v>
      </c>
      <c r="DB105" s="7">
        <v>247745</v>
      </c>
      <c r="DC105" s="10">
        <v>179116</v>
      </c>
      <c r="DD105" s="7">
        <v>303130</v>
      </c>
      <c r="DE105" s="10">
        <v>303910</v>
      </c>
      <c r="DF105" s="7">
        <v>114868</v>
      </c>
      <c r="DG105" s="10">
        <v>102090</v>
      </c>
      <c r="DH105" s="7">
        <v>262961</v>
      </c>
      <c r="DI105" s="10">
        <v>297965</v>
      </c>
      <c r="DJ105" s="7">
        <v>253749</v>
      </c>
      <c r="DK105" s="10">
        <v>245338</v>
      </c>
      <c r="DL105" s="7">
        <v>299903</v>
      </c>
      <c r="DM105" s="10">
        <v>377924</v>
      </c>
      <c r="DN105" s="7">
        <v>221990</v>
      </c>
      <c r="DO105" s="10">
        <v>170479</v>
      </c>
      <c r="DP105" s="7">
        <v>101210</v>
      </c>
      <c r="DQ105" s="10">
        <v>52927</v>
      </c>
      <c r="DR105" s="7">
        <v>106011</v>
      </c>
      <c r="DS105" s="10">
        <v>173665</v>
      </c>
      <c r="DT105" s="7">
        <v>230429</v>
      </c>
      <c r="DU105" s="10">
        <v>234994</v>
      </c>
      <c r="DV105" s="7">
        <v>158715</v>
      </c>
      <c r="DW105" s="10">
        <v>196940</v>
      </c>
      <c r="DX105" s="7">
        <v>196058</v>
      </c>
      <c r="DY105" s="10">
        <v>257582</v>
      </c>
      <c r="DZ105" s="7">
        <v>158396</v>
      </c>
      <c r="EA105" s="10">
        <v>374879</v>
      </c>
      <c r="EB105" s="7">
        <v>297333</v>
      </c>
      <c r="EC105" s="10">
        <v>141232</v>
      </c>
      <c r="ED105" s="7">
        <v>100666</v>
      </c>
      <c r="EE105" s="10">
        <v>242594</v>
      </c>
      <c r="EF105" s="7">
        <v>124828</v>
      </c>
      <c r="EG105" s="10">
        <v>51585</v>
      </c>
      <c r="EH105" s="7">
        <v>63293</v>
      </c>
      <c r="EI105" s="10">
        <v>88599</v>
      </c>
      <c r="EJ105" s="7">
        <v>91369</v>
      </c>
      <c r="EK105" s="10">
        <v>111699</v>
      </c>
      <c r="EL105" s="7">
        <v>145520</v>
      </c>
      <c r="EM105" s="10">
        <v>51359</v>
      </c>
      <c r="EN105" s="7">
        <v>76161</v>
      </c>
      <c r="EO105" s="10">
        <v>40138</v>
      </c>
      <c r="EP105" s="7">
        <v>170429</v>
      </c>
      <c r="EQ105" s="10">
        <v>245148</v>
      </c>
      <c r="ER105" s="7">
        <v>289604</v>
      </c>
      <c r="ES105" s="10">
        <v>337518</v>
      </c>
      <c r="ET105" s="7">
        <v>221522</v>
      </c>
      <c r="EU105" s="10">
        <v>266387</v>
      </c>
      <c r="EV105" s="7">
        <v>38756</v>
      </c>
      <c r="EW105" s="10">
        <v>84529</v>
      </c>
      <c r="EX105" s="7">
        <v>132176</v>
      </c>
      <c r="EY105" s="10">
        <v>105915</v>
      </c>
      <c r="EZ105" s="7">
        <v>121768</v>
      </c>
      <c r="FA105" s="10">
        <v>226143</v>
      </c>
      <c r="FB105" s="7">
        <v>136244</v>
      </c>
      <c r="FC105" s="10">
        <v>219809</v>
      </c>
      <c r="FD105" s="7">
        <v>12020</v>
      </c>
      <c r="FE105" s="10">
        <v>0</v>
      </c>
      <c r="FF105" s="7">
        <v>0</v>
      </c>
      <c r="FG105" s="10">
        <v>55677</v>
      </c>
      <c r="FH105" s="7">
        <v>19</v>
      </c>
      <c r="FI105" s="10">
        <v>72911</v>
      </c>
      <c r="FJ105" s="7">
        <v>163041</v>
      </c>
      <c r="FK105" s="10">
        <v>149506</v>
      </c>
      <c r="FL105" s="7">
        <v>196377</v>
      </c>
      <c r="FM105" s="10">
        <v>191103</v>
      </c>
      <c r="FN105" s="7">
        <v>66084</v>
      </c>
      <c r="FO105" s="10">
        <v>286124</v>
      </c>
      <c r="FP105" s="7">
        <v>282140</v>
      </c>
      <c r="FQ105" s="10">
        <v>230965</v>
      </c>
      <c r="FR105" s="7">
        <v>146427</v>
      </c>
      <c r="FS105" s="10">
        <v>152719</v>
      </c>
      <c r="FT105" s="7">
        <v>280057</v>
      </c>
      <c r="FU105" s="10">
        <v>322044</v>
      </c>
      <c r="FV105" s="7">
        <v>249356</v>
      </c>
      <c r="FW105" s="10">
        <v>351504</v>
      </c>
      <c r="FX105" s="7">
        <v>175803</v>
      </c>
      <c r="FY105" s="10">
        <v>289108</v>
      </c>
      <c r="FZ105" s="7">
        <v>284975</v>
      </c>
      <c r="GA105" s="10">
        <v>445484</v>
      </c>
      <c r="GB105" s="7">
        <v>406594</v>
      </c>
      <c r="GC105" s="10">
        <v>89653</v>
      </c>
      <c r="GD105" s="7">
        <v>160835</v>
      </c>
      <c r="GE105" s="10">
        <v>174746</v>
      </c>
      <c r="GF105" s="7">
        <v>495972</v>
      </c>
      <c r="GG105" s="10">
        <v>309748</v>
      </c>
      <c r="GH105" s="7">
        <v>448162</v>
      </c>
      <c r="GI105" s="10">
        <v>387380</v>
      </c>
      <c r="GJ105" s="7">
        <v>368383</v>
      </c>
      <c r="GK105" s="10">
        <v>316269</v>
      </c>
      <c r="GL105" s="7">
        <v>309509</v>
      </c>
      <c r="GM105" s="10">
        <v>298813</v>
      </c>
      <c r="GN105" s="7">
        <v>251049</v>
      </c>
      <c r="GO105" s="10">
        <v>234552</v>
      </c>
      <c r="GP105" s="7">
        <v>251748</v>
      </c>
      <c r="GQ105" s="10">
        <v>77051</v>
      </c>
      <c r="GR105" s="7">
        <v>208640</v>
      </c>
      <c r="GS105" s="10">
        <v>200027</v>
      </c>
      <c r="GT105" s="7">
        <v>394241</v>
      </c>
      <c r="GU105" s="10">
        <v>211855</v>
      </c>
      <c r="GV105" s="7">
        <v>201947</v>
      </c>
      <c r="GW105" s="10">
        <v>245147</v>
      </c>
      <c r="GX105" s="7">
        <v>273288</v>
      </c>
      <c r="GY105" s="10">
        <v>226341</v>
      </c>
      <c r="GZ105" s="7">
        <v>263963</v>
      </c>
      <c r="HA105" s="10">
        <v>174558</v>
      </c>
      <c r="HB105" s="7">
        <v>22392</v>
      </c>
      <c r="HC105" s="10">
        <v>188390</v>
      </c>
      <c r="HD105" s="7">
        <v>262322</v>
      </c>
      <c r="HE105" s="10">
        <v>271490</v>
      </c>
      <c r="HF105" s="7">
        <v>269919</v>
      </c>
      <c r="HG105" s="10">
        <v>197728</v>
      </c>
      <c r="HH105" s="7">
        <v>236855</v>
      </c>
      <c r="HI105" s="10">
        <v>119699</v>
      </c>
      <c r="HJ105" s="7">
        <v>148473</v>
      </c>
      <c r="HK105" s="10">
        <v>155034</v>
      </c>
      <c r="HL105" s="7">
        <v>187092</v>
      </c>
      <c r="HM105" s="10">
        <v>157376</v>
      </c>
      <c r="HN105" s="7">
        <v>30566</v>
      </c>
      <c r="HO105" s="10">
        <v>0</v>
      </c>
      <c r="HP105" s="7">
        <v>45801</v>
      </c>
      <c r="HQ105" s="10">
        <v>334853</v>
      </c>
      <c r="HR105" s="7">
        <v>315176</v>
      </c>
      <c r="HS105" s="10">
        <v>86725</v>
      </c>
      <c r="HT105" s="7">
        <v>191830</v>
      </c>
      <c r="HU105" s="10">
        <v>213357</v>
      </c>
      <c r="HV105" s="7">
        <v>233883</v>
      </c>
      <c r="HW105" s="10">
        <v>201626</v>
      </c>
      <c r="HX105" s="7">
        <v>199510</v>
      </c>
      <c r="HY105" s="10">
        <v>125919</v>
      </c>
      <c r="HZ105" s="7">
        <v>83712</v>
      </c>
      <c r="IA105" s="10">
        <v>236717</v>
      </c>
      <c r="IB105" s="7">
        <v>240563</v>
      </c>
      <c r="IC105" s="10">
        <v>197572</v>
      </c>
      <c r="ID105" s="7">
        <v>121652</v>
      </c>
      <c r="IE105" s="10">
        <v>120873</v>
      </c>
      <c r="IF105" s="7">
        <v>67056</v>
      </c>
      <c r="IG105" s="10">
        <v>123425</v>
      </c>
      <c r="IH105" s="7">
        <v>146824</v>
      </c>
      <c r="II105" s="10">
        <v>31646</v>
      </c>
      <c r="IJ105" s="31">
        <v>109655</v>
      </c>
      <c r="IK105" s="38">
        <v>186015</v>
      </c>
      <c r="IL105" s="31">
        <v>210077</v>
      </c>
      <c r="IM105" s="38">
        <v>167336</v>
      </c>
      <c r="IN105" s="31">
        <v>159451</v>
      </c>
      <c r="IO105" s="38">
        <v>130481</v>
      </c>
      <c r="IP105" s="31">
        <v>136548</v>
      </c>
      <c r="IQ105" s="38">
        <v>171412</v>
      </c>
      <c r="IR105" s="31">
        <v>103271</v>
      </c>
      <c r="IS105" s="38">
        <v>175255</v>
      </c>
      <c r="IT105" s="31">
        <v>181502</v>
      </c>
      <c r="IU105" s="38">
        <v>135285</v>
      </c>
      <c r="IV105" s="31">
        <v>178487</v>
      </c>
      <c r="IW105" s="38">
        <v>140448</v>
      </c>
      <c r="IX105" s="31">
        <v>125557</v>
      </c>
      <c r="IY105" s="38">
        <v>142824</v>
      </c>
      <c r="IZ105" s="31">
        <v>121210</v>
      </c>
      <c r="JA105" s="38">
        <v>119247</v>
      </c>
      <c r="JB105" s="31">
        <v>136507</v>
      </c>
      <c r="JC105" s="38">
        <v>72341</v>
      </c>
      <c r="JD105" s="31">
        <v>0</v>
      </c>
      <c r="JE105" s="38">
        <v>137434</v>
      </c>
      <c r="JF105" s="31">
        <v>194783</v>
      </c>
      <c r="JG105" s="38">
        <v>139112</v>
      </c>
      <c r="JH105" s="31">
        <v>104670</v>
      </c>
      <c r="JI105" s="38">
        <v>136544</v>
      </c>
      <c r="JJ105" s="31">
        <v>156559</v>
      </c>
      <c r="JK105" s="38">
        <v>155266</v>
      </c>
      <c r="JL105" s="31">
        <v>174780</v>
      </c>
      <c r="JM105" s="38">
        <v>142253</v>
      </c>
      <c r="JN105" s="31">
        <v>154279</v>
      </c>
      <c r="JO105" s="38">
        <v>145961</v>
      </c>
      <c r="JP105" s="31">
        <v>53487</v>
      </c>
      <c r="JQ105" s="38">
        <v>121979</v>
      </c>
      <c r="JR105" s="31">
        <v>111391</v>
      </c>
      <c r="JS105" s="38">
        <v>129271</v>
      </c>
      <c r="JT105" s="31">
        <v>137584</v>
      </c>
      <c r="JU105" s="38">
        <v>107999</v>
      </c>
      <c r="JV105" s="31">
        <v>142513</v>
      </c>
      <c r="JW105" s="38">
        <v>147708</v>
      </c>
      <c r="JX105" s="31">
        <v>142051</v>
      </c>
    </row>
    <row r="106" spans="1:284" ht="36" x14ac:dyDescent="0.2">
      <c r="A106" s="24" t="s">
        <v>2</v>
      </c>
      <c r="B106" s="21" t="s">
        <v>16</v>
      </c>
      <c r="C106" s="3" t="s">
        <v>100</v>
      </c>
      <c r="D106" s="7">
        <v>136700</v>
      </c>
      <c r="E106" s="10">
        <v>110800</v>
      </c>
      <c r="F106" s="7">
        <v>155100</v>
      </c>
      <c r="G106" s="10">
        <v>180500</v>
      </c>
      <c r="H106" s="7">
        <v>284400</v>
      </c>
      <c r="I106" s="10">
        <v>225200</v>
      </c>
      <c r="J106" s="7">
        <v>208800</v>
      </c>
      <c r="K106" s="10">
        <v>221800</v>
      </c>
      <c r="L106" s="7">
        <v>177300</v>
      </c>
      <c r="M106" s="10">
        <v>173100</v>
      </c>
      <c r="N106" s="7">
        <v>124200</v>
      </c>
      <c r="O106" s="10">
        <v>108800</v>
      </c>
      <c r="P106" s="7">
        <v>103900</v>
      </c>
      <c r="Q106" s="10">
        <v>81100</v>
      </c>
      <c r="R106" s="7">
        <v>50800</v>
      </c>
      <c r="S106" s="10">
        <v>176900</v>
      </c>
      <c r="T106" s="7">
        <v>303000</v>
      </c>
      <c r="U106" s="10">
        <v>219700</v>
      </c>
      <c r="V106" s="7">
        <v>289600</v>
      </c>
      <c r="W106" s="10">
        <v>303700</v>
      </c>
      <c r="X106" s="7">
        <v>184900</v>
      </c>
      <c r="Y106" s="10">
        <v>146600</v>
      </c>
      <c r="Z106" s="7">
        <v>126800</v>
      </c>
      <c r="AA106" s="10">
        <v>119600</v>
      </c>
      <c r="AB106" s="7">
        <v>91200</v>
      </c>
      <c r="AC106" s="10">
        <v>86500</v>
      </c>
      <c r="AD106" s="7">
        <v>76900</v>
      </c>
      <c r="AE106" s="10">
        <v>54900</v>
      </c>
      <c r="AF106" s="7">
        <v>172700</v>
      </c>
      <c r="AG106" s="10">
        <v>422700</v>
      </c>
      <c r="AH106" s="7">
        <v>514100</v>
      </c>
      <c r="AI106" s="10">
        <v>397100</v>
      </c>
      <c r="AJ106" s="7">
        <v>358800</v>
      </c>
      <c r="AK106" s="10">
        <v>285700</v>
      </c>
      <c r="AL106" s="7">
        <v>202600</v>
      </c>
      <c r="AM106" s="10">
        <v>181600</v>
      </c>
      <c r="AN106" s="7">
        <v>148482</v>
      </c>
      <c r="AO106" s="10">
        <v>159196</v>
      </c>
      <c r="AP106" s="7">
        <v>135036</v>
      </c>
      <c r="AQ106" s="10">
        <v>48377</v>
      </c>
      <c r="AR106" s="7">
        <v>350250</v>
      </c>
      <c r="AS106" s="10">
        <v>419944</v>
      </c>
      <c r="AT106" s="7">
        <v>432011</v>
      </c>
      <c r="AU106" s="10">
        <v>389164</v>
      </c>
      <c r="AV106" s="7">
        <v>261633</v>
      </c>
      <c r="AW106" s="10">
        <v>165001</v>
      </c>
      <c r="AX106" s="7">
        <v>112479</v>
      </c>
      <c r="AY106" s="10">
        <v>124897</v>
      </c>
      <c r="AZ106" s="7">
        <v>116770</v>
      </c>
      <c r="BA106" s="10">
        <v>63144</v>
      </c>
      <c r="BB106" s="7">
        <v>112288</v>
      </c>
      <c r="BC106" s="10">
        <v>313465</v>
      </c>
      <c r="BD106" s="7">
        <v>183534</v>
      </c>
      <c r="BE106" s="10">
        <v>243377</v>
      </c>
      <c r="BF106" s="7">
        <v>185321</v>
      </c>
      <c r="BG106" s="10">
        <v>47877</v>
      </c>
      <c r="BH106" s="7">
        <v>314</v>
      </c>
      <c r="BI106" s="10">
        <v>502</v>
      </c>
      <c r="BJ106" s="7">
        <v>0</v>
      </c>
      <c r="BK106" s="10">
        <v>0</v>
      </c>
      <c r="BL106" s="7">
        <v>131392</v>
      </c>
      <c r="BM106" s="10">
        <v>270323</v>
      </c>
      <c r="BN106" s="7">
        <v>175769</v>
      </c>
      <c r="BO106" s="10">
        <v>98995</v>
      </c>
      <c r="BP106" s="7">
        <v>149834</v>
      </c>
      <c r="BQ106" s="10">
        <v>93019</v>
      </c>
      <c r="BR106" s="7">
        <v>195</v>
      </c>
      <c r="BS106" s="10">
        <v>0</v>
      </c>
      <c r="BT106" s="7">
        <v>0</v>
      </c>
      <c r="BU106" s="10">
        <v>194402</v>
      </c>
      <c r="BV106" s="7">
        <v>36907</v>
      </c>
      <c r="BW106" s="10">
        <v>64253</v>
      </c>
      <c r="BX106" s="7">
        <v>102</v>
      </c>
      <c r="BY106" s="10">
        <v>43081</v>
      </c>
      <c r="BZ106" s="7">
        <v>173068</v>
      </c>
      <c r="CA106" s="10">
        <v>7197</v>
      </c>
      <c r="CB106" s="7">
        <v>0</v>
      </c>
      <c r="CC106" s="10">
        <v>0</v>
      </c>
      <c r="CD106" s="7">
        <v>5410</v>
      </c>
      <c r="CE106" s="10">
        <v>0</v>
      </c>
      <c r="CF106" s="7">
        <v>303</v>
      </c>
      <c r="CG106" s="10">
        <v>411</v>
      </c>
      <c r="CH106" s="7">
        <v>0</v>
      </c>
      <c r="CI106" s="10">
        <v>0</v>
      </c>
      <c r="CJ106" s="7">
        <v>0</v>
      </c>
      <c r="CK106" s="10">
        <v>0</v>
      </c>
      <c r="CL106" s="7">
        <v>0</v>
      </c>
      <c r="CM106" s="10">
        <v>47691</v>
      </c>
      <c r="CN106" s="7">
        <v>390133</v>
      </c>
      <c r="CO106" s="10">
        <v>411888</v>
      </c>
      <c r="CP106" s="7">
        <v>363447</v>
      </c>
      <c r="CQ106" s="10">
        <v>340601</v>
      </c>
      <c r="CR106" s="7">
        <v>276188</v>
      </c>
      <c r="CS106" s="10">
        <v>281956</v>
      </c>
      <c r="CT106" s="7">
        <v>175061</v>
      </c>
      <c r="CU106" s="10">
        <v>248794</v>
      </c>
      <c r="CV106" s="7">
        <v>190917</v>
      </c>
      <c r="CW106" s="10">
        <v>151484</v>
      </c>
      <c r="CX106" s="7">
        <v>134274</v>
      </c>
      <c r="CY106" s="10">
        <v>175038</v>
      </c>
      <c r="CZ106" s="7">
        <v>264830</v>
      </c>
      <c r="DA106" s="10">
        <v>259042</v>
      </c>
      <c r="DB106" s="7">
        <v>225460</v>
      </c>
      <c r="DC106" s="10">
        <v>215583</v>
      </c>
      <c r="DD106" s="7">
        <v>200567</v>
      </c>
      <c r="DE106" s="10">
        <v>185325</v>
      </c>
      <c r="DF106" s="7">
        <v>167866</v>
      </c>
      <c r="DG106" s="10">
        <v>166640</v>
      </c>
      <c r="DH106" s="7">
        <v>141832</v>
      </c>
      <c r="DI106" s="10">
        <v>130610</v>
      </c>
      <c r="DJ106" s="7">
        <v>160179</v>
      </c>
      <c r="DK106" s="10">
        <v>201977</v>
      </c>
      <c r="DL106" s="7">
        <v>212622</v>
      </c>
      <c r="DM106" s="10">
        <v>184627</v>
      </c>
      <c r="DN106" s="7">
        <v>186147</v>
      </c>
      <c r="DO106" s="10">
        <v>186729</v>
      </c>
      <c r="DP106" s="7">
        <v>174102</v>
      </c>
      <c r="DQ106" s="10">
        <v>111537</v>
      </c>
      <c r="DR106" s="7">
        <v>32981</v>
      </c>
      <c r="DS106" s="10">
        <v>20004</v>
      </c>
      <c r="DT106" s="7">
        <v>20250</v>
      </c>
      <c r="DU106" s="10">
        <v>34499</v>
      </c>
      <c r="DV106" s="7">
        <v>227196</v>
      </c>
      <c r="DW106" s="10">
        <v>244575</v>
      </c>
      <c r="DX106" s="7">
        <v>274155</v>
      </c>
      <c r="DY106" s="10">
        <v>249259</v>
      </c>
      <c r="DZ106" s="7">
        <v>322141</v>
      </c>
      <c r="EA106" s="10">
        <v>263258</v>
      </c>
      <c r="EB106" s="7">
        <v>195086</v>
      </c>
      <c r="EC106" s="10">
        <v>37657</v>
      </c>
      <c r="ED106" s="7">
        <v>58199</v>
      </c>
      <c r="EE106" s="10">
        <v>138165</v>
      </c>
      <c r="EF106" s="7">
        <v>99189</v>
      </c>
      <c r="EG106" s="10">
        <v>123969</v>
      </c>
      <c r="EH106" s="7">
        <v>196704</v>
      </c>
      <c r="EI106" s="10">
        <v>230290</v>
      </c>
      <c r="EJ106" s="7">
        <v>281172</v>
      </c>
      <c r="EK106" s="10">
        <v>287587</v>
      </c>
      <c r="EL106" s="7">
        <v>278688</v>
      </c>
      <c r="EM106" s="10">
        <v>108899</v>
      </c>
      <c r="EN106" s="7">
        <v>94466</v>
      </c>
      <c r="EO106" s="10">
        <v>81236</v>
      </c>
      <c r="EP106" s="7">
        <v>134803</v>
      </c>
      <c r="EQ106" s="10">
        <v>124481</v>
      </c>
      <c r="ER106" s="7">
        <v>120053</v>
      </c>
      <c r="ES106" s="10">
        <v>101097</v>
      </c>
      <c r="ET106" s="7">
        <v>110815</v>
      </c>
      <c r="EU106" s="10">
        <v>112885</v>
      </c>
      <c r="EV106" s="7">
        <v>137596</v>
      </c>
      <c r="EW106" s="10">
        <v>146079</v>
      </c>
      <c r="EX106" s="7">
        <v>156116</v>
      </c>
      <c r="EY106" s="10">
        <v>128703</v>
      </c>
      <c r="EZ106" s="7">
        <v>131120</v>
      </c>
      <c r="FA106" s="10">
        <v>134849</v>
      </c>
      <c r="FB106" s="7">
        <v>118884</v>
      </c>
      <c r="FC106" s="10">
        <v>115537</v>
      </c>
      <c r="FD106" s="7">
        <v>108133</v>
      </c>
      <c r="FE106" s="10">
        <v>87596</v>
      </c>
      <c r="FF106" s="7">
        <v>39467</v>
      </c>
      <c r="FG106" s="10">
        <v>138013</v>
      </c>
      <c r="FH106" s="7">
        <v>148413</v>
      </c>
      <c r="FI106" s="10">
        <v>185395</v>
      </c>
      <c r="FJ106" s="7">
        <v>228665</v>
      </c>
      <c r="FK106" s="10">
        <v>230749</v>
      </c>
      <c r="FL106" s="7">
        <v>207722</v>
      </c>
      <c r="FM106" s="10">
        <v>188622</v>
      </c>
      <c r="FN106" s="7">
        <v>170006</v>
      </c>
      <c r="FO106" s="10">
        <v>175571</v>
      </c>
      <c r="FP106" s="7">
        <v>178744</v>
      </c>
      <c r="FQ106" s="10">
        <v>159169</v>
      </c>
      <c r="FR106" s="7">
        <v>115949</v>
      </c>
      <c r="FS106" s="10">
        <v>223517</v>
      </c>
      <c r="FT106" s="7">
        <v>265105</v>
      </c>
      <c r="FU106" s="10">
        <v>276864</v>
      </c>
      <c r="FV106" s="7">
        <v>305568</v>
      </c>
      <c r="FW106" s="10">
        <v>298555</v>
      </c>
      <c r="FX106" s="7">
        <v>272862</v>
      </c>
      <c r="FY106" s="10">
        <v>279903</v>
      </c>
      <c r="FZ106" s="7">
        <v>231371</v>
      </c>
      <c r="GA106" s="10">
        <v>204581</v>
      </c>
      <c r="GB106" s="7">
        <v>196686</v>
      </c>
      <c r="GC106" s="10">
        <v>162565</v>
      </c>
      <c r="GD106" s="7">
        <v>183335</v>
      </c>
      <c r="GE106" s="10">
        <v>233324</v>
      </c>
      <c r="GF106" s="7">
        <v>282627</v>
      </c>
      <c r="GG106" s="10">
        <v>274930</v>
      </c>
      <c r="GH106" s="7">
        <v>264066</v>
      </c>
      <c r="GI106" s="10">
        <v>229805</v>
      </c>
      <c r="GJ106" s="7">
        <v>203313</v>
      </c>
      <c r="GK106" s="10">
        <v>185869</v>
      </c>
      <c r="GL106" s="7">
        <v>161798</v>
      </c>
      <c r="GM106" s="10">
        <v>141154</v>
      </c>
      <c r="GN106" s="7">
        <v>121971</v>
      </c>
      <c r="GO106" s="10">
        <v>116160</v>
      </c>
      <c r="GP106" s="7">
        <v>126688</v>
      </c>
      <c r="GQ106" s="10">
        <v>144312</v>
      </c>
      <c r="GR106" s="7">
        <v>173343</v>
      </c>
      <c r="GS106" s="10">
        <v>167230</v>
      </c>
      <c r="GT106" s="7">
        <v>171572</v>
      </c>
      <c r="GU106" s="10">
        <v>156342</v>
      </c>
      <c r="GV106" s="7">
        <v>167985</v>
      </c>
      <c r="GW106" s="10">
        <v>131014</v>
      </c>
      <c r="GX106" s="7">
        <v>104919</v>
      </c>
      <c r="GY106" s="10">
        <v>99253</v>
      </c>
      <c r="GZ106" s="7">
        <v>87819</v>
      </c>
      <c r="HA106" s="10">
        <v>75062</v>
      </c>
      <c r="HB106" s="7">
        <v>97707</v>
      </c>
      <c r="HC106" s="10">
        <v>114932</v>
      </c>
      <c r="HD106" s="7">
        <v>137089</v>
      </c>
      <c r="HE106" s="10">
        <v>137430</v>
      </c>
      <c r="HF106" s="7">
        <v>121686</v>
      </c>
      <c r="HG106" s="10">
        <v>113731</v>
      </c>
      <c r="HH106" s="7">
        <v>68389</v>
      </c>
      <c r="HI106" s="10">
        <v>108</v>
      </c>
      <c r="HJ106" s="7">
        <v>0</v>
      </c>
      <c r="HK106" s="10">
        <v>0</v>
      </c>
      <c r="HL106" s="7">
        <v>242443</v>
      </c>
      <c r="HM106" s="10">
        <v>325783</v>
      </c>
      <c r="HN106" s="7">
        <v>312703</v>
      </c>
      <c r="HO106" s="10">
        <v>321979</v>
      </c>
      <c r="HP106" s="7">
        <v>365975</v>
      </c>
      <c r="HQ106" s="10">
        <v>327339</v>
      </c>
      <c r="HR106" s="7">
        <v>316768</v>
      </c>
      <c r="HS106" s="10">
        <v>255080</v>
      </c>
      <c r="HT106" s="7">
        <v>196605</v>
      </c>
      <c r="HU106" s="10">
        <v>3595</v>
      </c>
      <c r="HV106" s="7">
        <v>308492</v>
      </c>
      <c r="HW106" s="10">
        <v>343733</v>
      </c>
      <c r="HX106" s="7">
        <v>263318</v>
      </c>
      <c r="HY106" s="10">
        <v>239679</v>
      </c>
      <c r="HZ106" s="7">
        <v>347840</v>
      </c>
      <c r="IA106" s="10">
        <v>362354</v>
      </c>
      <c r="IB106" s="7">
        <v>343155</v>
      </c>
      <c r="IC106" s="10">
        <v>357700</v>
      </c>
      <c r="ID106" s="7">
        <v>351612</v>
      </c>
      <c r="IE106" s="10">
        <v>327181</v>
      </c>
      <c r="IF106" s="7">
        <v>251666</v>
      </c>
      <c r="IG106" s="10">
        <v>28120</v>
      </c>
      <c r="IH106" s="7">
        <v>353908</v>
      </c>
      <c r="II106" s="10">
        <v>204621</v>
      </c>
      <c r="IJ106" s="31">
        <v>348176</v>
      </c>
      <c r="IK106" s="38">
        <v>294495</v>
      </c>
      <c r="IL106" s="31">
        <v>278416</v>
      </c>
      <c r="IM106" s="38">
        <v>298209</v>
      </c>
      <c r="IN106" s="31">
        <v>337668</v>
      </c>
      <c r="IO106" s="38">
        <v>333937</v>
      </c>
      <c r="IP106" s="31">
        <v>327116</v>
      </c>
      <c r="IQ106" s="38">
        <v>327990</v>
      </c>
      <c r="IR106" s="31">
        <v>195628</v>
      </c>
      <c r="IS106" s="38">
        <v>90250</v>
      </c>
      <c r="IT106" s="31">
        <v>326015</v>
      </c>
      <c r="IU106" s="38">
        <v>286296</v>
      </c>
      <c r="IV106" s="31">
        <v>256635</v>
      </c>
      <c r="IW106" s="38">
        <v>221697</v>
      </c>
      <c r="IX106" s="31">
        <v>228285</v>
      </c>
      <c r="IY106" s="38">
        <v>239492</v>
      </c>
      <c r="IZ106" s="31">
        <v>275090</v>
      </c>
      <c r="JA106" s="38">
        <v>289837</v>
      </c>
      <c r="JB106" s="31">
        <v>252045</v>
      </c>
      <c r="JC106" s="38">
        <v>248287</v>
      </c>
      <c r="JD106" s="31">
        <v>52056</v>
      </c>
      <c r="JE106" s="38">
        <v>0</v>
      </c>
      <c r="JF106" s="31">
        <v>8</v>
      </c>
      <c r="JG106" s="38">
        <v>495</v>
      </c>
      <c r="JH106" s="31">
        <v>272991</v>
      </c>
      <c r="JI106" s="38">
        <v>259043</v>
      </c>
      <c r="JJ106" s="31">
        <v>225913</v>
      </c>
      <c r="JK106" s="38">
        <v>216841</v>
      </c>
      <c r="JL106" s="31">
        <v>271018</v>
      </c>
      <c r="JM106" s="38">
        <v>290479</v>
      </c>
      <c r="JN106" s="31">
        <v>300536</v>
      </c>
      <c r="JO106" s="38">
        <v>82725</v>
      </c>
      <c r="JP106" s="31">
        <v>197048</v>
      </c>
      <c r="JQ106" s="38">
        <v>247543</v>
      </c>
      <c r="JR106" s="31">
        <v>157320</v>
      </c>
      <c r="JS106" s="38">
        <v>311601</v>
      </c>
      <c r="JT106" s="31">
        <v>273237</v>
      </c>
      <c r="JU106" s="38">
        <v>206233</v>
      </c>
      <c r="JV106" s="31">
        <v>224959</v>
      </c>
      <c r="JW106" s="38">
        <v>238375</v>
      </c>
      <c r="JX106" s="31">
        <v>229500</v>
      </c>
    </row>
    <row r="107" spans="1:284" ht="36" x14ac:dyDescent="0.2">
      <c r="A107" s="24" t="s">
        <v>2</v>
      </c>
      <c r="B107" s="21" t="s">
        <v>16</v>
      </c>
      <c r="C107" s="3" t="s">
        <v>101</v>
      </c>
      <c r="D107" s="7">
        <v>21300</v>
      </c>
      <c r="E107" s="10">
        <v>19200</v>
      </c>
      <c r="F107" s="7">
        <v>20600</v>
      </c>
      <c r="G107" s="10">
        <v>17100</v>
      </c>
      <c r="H107" s="7">
        <v>16000</v>
      </c>
      <c r="I107" s="10">
        <v>25000</v>
      </c>
      <c r="J107" s="7">
        <v>31200</v>
      </c>
      <c r="K107" s="10">
        <v>32300</v>
      </c>
      <c r="L107" s="7">
        <v>30000</v>
      </c>
      <c r="M107" s="10">
        <v>34400</v>
      </c>
      <c r="N107" s="7">
        <v>32200</v>
      </c>
      <c r="O107" s="10">
        <v>31400</v>
      </c>
      <c r="P107" s="7">
        <v>35100</v>
      </c>
      <c r="Q107" s="10">
        <v>24700</v>
      </c>
      <c r="R107" s="7">
        <v>1300</v>
      </c>
      <c r="S107" s="10">
        <v>0</v>
      </c>
      <c r="T107" s="7">
        <v>3000</v>
      </c>
      <c r="U107" s="10">
        <v>9200</v>
      </c>
      <c r="V107" s="7">
        <v>28200</v>
      </c>
      <c r="W107" s="10">
        <v>19600</v>
      </c>
      <c r="X107" s="7">
        <v>25600</v>
      </c>
      <c r="Y107" s="10">
        <v>24700</v>
      </c>
      <c r="Z107" s="7">
        <v>20700</v>
      </c>
      <c r="AA107" s="10">
        <v>23400</v>
      </c>
      <c r="AB107" s="7">
        <v>12800</v>
      </c>
      <c r="AC107" s="10">
        <v>5500</v>
      </c>
      <c r="AD107" s="7">
        <v>1500</v>
      </c>
      <c r="AE107" s="10">
        <v>0</v>
      </c>
      <c r="AF107" s="7">
        <v>4400</v>
      </c>
      <c r="AG107" s="10">
        <v>7500</v>
      </c>
      <c r="AH107" s="7">
        <v>11800</v>
      </c>
      <c r="AI107" s="10">
        <v>10800</v>
      </c>
      <c r="AJ107" s="7">
        <v>12300</v>
      </c>
      <c r="AK107" s="10">
        <v>4700</v>
      </c>
      <c r="AL107" s="7">
        <v>4000</v>
      </c>
      <c r="AM107" s="10">
        <v>3800</v>
      </c>
      <c r="AN107" s="7">
        <v>703</v>
      </c>
      <c r="AO107" s="10">
        <v>2729</v>
      </c>
      <c r="AP107" s="7">
        <v>5977</v>
      </c>
      <c r="AQ107" s="10">
        <v>12319</v>
      </c>
      <c r="AR107" s="7">
        <v>35700</v>
      </c>
      <c r="AS107" s="10">
        <v>28261</v>
      </c>
      <c r="AT107" s="7">
        <v>14726</v>
      </c>
      <c r="AU107" s="10">
        <v>25025</v>
      </c>
      <c r="AV107" s="7">
        <v>30175</v>
      </c>
      <c r="AW107" s="10">
        <v>7964</v>
      </c>
      <c r="AX107" s="7">
        <v>6489</v>
      </c>
      <c r="AY107" s="10">
        <v>25244</v>
      </c>
      <c r="AZ107" s="7">
        <v>31490</v>
      </c>
      <c r="BA107" s="10">
        <v>19631</v>
      </c>
      <c r="BB107" s="7">
        <v>21964</v>
      </c>
      <c r="BC107" s="10">
        <v>20728</v>
      </c>
      <c r="BD107" s="7">
        <v>27526</v>
      </c>
      <c r="BE107" s="10">
        <v>25039</v>
      </c>
      <c r="BF107" s="7">
        <v>30133</v>
      </c>
      <c r="BG107" s="10">
        <v>25574</v>
      </c>
      <c r="BH107" s="7">
        <v>23571</v>
      </c>
      <c r="BI107" s="10">
        <v>28976</v>
      </c>
      <c r="BJ107" s="7">
        <v>26409</v>
      </c>
      <c r="BK107" s="10">
        <v>28044</v>
      </c>
      <c r="BL107" s="7">
        <v>23492</v>
      </c>
      <c r="BM107" s="10">
        <v>27837</v>
      </c>
      <c r="BN107" s="7">
        <v>28016</v>
      </c>
      <c r="BO107" s="10">
        <v>19378</v>
      </c>
      <c r="BP107" s="7">
        <v>26317</v>
      </c>
      <c r="BQ107" s="10">
        <v>28883</v>
      </c>
      <c r="BR107" s="7">
        <v>30876</v>
      </c>
      <c r="BS107" s="10">
        <v>29681</v>
      </c>
      <c r="BT107" s="7">
        <v>37801</v>
      </c>
      <c r="BU107" s="10">
        <v>36013</v>
      </c>
      <c r="BV107" s="7">
        <v>19548</v>
      </c>
      <c r="BW107" s="10">
        <v>17488</v>
      </c>
      <c r="BX107" s="7">
        <v>22592</v>
      </c>
      <c r="BY107" s="10">
        <v>21018</v>
      </c>
      <c r="BZ107" s="7">
        <v>22722</v>
      </c>
      <c r="CA107" s="10">
        <v>2259</v>
      </c>
      <c r="CB107" s="7">
        <v>10950</v>
      </c>
      <c r="CC107" s="10">
        <v>14612</v>
      </c>
      <c r="CD107" s="7">
        <v>28732</v>
      </c>
      <c r="CE107" s="10">
        <v>18</v>
      </c>
      <c r="CF107" s="7">
        <v>36336</v>
      </c>
      <c r="CG107" s="10">
        <v>19981</v>
      </c>
      <c r="CH107" s="7">
        <v>20626</v>
      </c>
      <c r="CI107" s="10">
        <v>22575</v>
      </c>
      <c r="CJ107" s="7">
        <v>21573</v>
      </c>
      <c r="CK107" s="10">
        <v>22736</v>
      </c>
      <c r="CL107" s="7">
        <v>23677</v>
      </c>
      <c r="CM107" s="10">
        <v>21246</v>
      </c>
      <c r="CN107" s="7">
        <v>21103</v>
      </c>
      <c r="CO107" s="10">
        <v>21035</v>
      </c>
      <c r="CP107" s="7">
        <v>18999</v>
      </c>
      <c r="CQ107" s="10">
        <v>21944</v>
      </c>
      <c r="CR107" s="7">
        <v>21224</v>
      </c>
      <c r="CS107" s="10">
        <v>14779</v>
      </c>
      <c r="CT107" s="7">
        <v>9279</v>
      </c>
      <c r="CU107" s="10">
        <v>1706</v>
      </c>
      <c r="CV107" s="7">
        <v>8900</v>
      </c>
      <c r="CW107" s="10">
        <v>365</v>
      </c>
      <c r="CX107" s="7">
        <v>0</v>
      </c>
      <c r="CY107" s="10">
        <v>0</v>
      </c>
      <c r="CZ107" s="7">
        <v>0</v>
      </c>
      <c r="DA107" s="10">
        <v>6461</v>
      </c>
      <c r="DB107" s="7">
        <v>15198</v>
      </c>
      <c r="DC107" s="10">
        <v>14098</v>
      </c>
      <c r="DD107" s="7">
        <v>13496</v>
      </c>
      <c r="DE107" s="10">
        <v>13980</v>
      </c>
      <c r="DF107" s="7">
        <v>15169</v>
      </c>
      <c r="DG107" s="10">
        <v>14567</v>
      </c>
      <c r="DH107" s="7">
        <v>14303</v>
      </c>
      <c r="DI107" s="10">
        <v>13620</v>
      </c>
      <c r="DJ107" s="7">
        <v>20564</v>
      </c>
      <c r="DK107" s="10">
        <v>17267</v>
      </c>
      <c r="DL107" s="7">
        <v>24113</v>
      </c>
      <c r="DM107" s="10">
        <v>24776</v>
      </c>
      <c r="DN107" s="7">
        <v>26573</v>
      </c>
      <c r="DO107" s="10">
        <v>28748</v>
      </c>
      <c r="DP107" s="7">
        <v>25563</v>
      </c>
      <c r="DQ107" s="10">
        <v>27335</v>
      </c>
      <c r="DR107" s="7">
        <v>24536</v>
      </c>
      <c r="DS107" s="10">
        <v>21805</v>
      </c>
      <c r="DT107" s="7">
        <v>16211</v>
      </c>
      <c r="DU107" s="10">
        <v>14189</v>
      </c>
      <c r="DV107" s="7">
        <v>24485</v>
      </c>
      <c r="DW107" s="10">
        <v>19337</v>
      </c>
      <c r="DX107" s="7">
        <v>14946</v>
      </c>
      <c r="DY107" s="10">
        <v>9534</v>
      </c>
      <c r="DZ107" s="7">
        <v>20813</v>
      </c>
      <c r="EA107" s="10">
        <v>24401</v>
      </c>
      <c r="EB107" s="7">
        <v>14341</v>
      </c>
      <c r="EC107" s="10">
        <v>14652</v>
      </c>
      <c r="ED107" s="7">
        <v>12387</v>
      </c>
      <c r="EE107" s="10">
        <v>13012</v>
      </c>
      <c r="EF107" s="7">
        <v>8863</v>
      </c>
      <c r="EG107" s="10">
        <v>56</v>
      </c>
      <c r="EH107" s="7">
        <v>1814</v>
      </c>
      <c r="EI107" s="10">
        <v>2906</v>
      </c>
      <c r="EJ107" s="7">
        <v>15478</v>
      </c>
      <c r="EK107" s="10">
        <v>13753</v>
      </c>
      <c r="EL107" s="7">
        <v>12099</v>
      </c>
      <c r="EM107" s="10">
        <v>4120</v>
      </c>
      <c r="EN107" s="7">
        <v>2654</v>
      </c>
      <c r="EO107" s="10">
        <v>5120</v>
      </c>
      <c r="EP107" s="7">
        <v>6963</v>
      </c>
      <c r="EQ107" s="10">
        <v>8905</v>
      </c>
      <c r="ER107" s="7">
        <v>5294</v>
      </c>
      <c r="ES107" s="10">
        <v>235</v>
      </c>
      <c r="ET107" s="7">
        <v>808</v>
      </c>
      <c r="EU107" s="10">
        <v>1820</v>
      </c>
      <c r="EV107" s="7">
        <v>14566</v>
      </c>
      <c r="EW107" s="10">
        <v>10382</v>
      </c>
      <c r="EX107" s="7">
        <v>11627</v>
      </c>
      <c r="EY107" s="10">
        <v>8934</v>
      </c>
      <c r="EZ107" s="7">
        <v>9572</v>
      </c>
      <c r="FA107" s="10">
        <v>8509</v>
      </c>
      <c r="FB107" s="7">
        <v>6531</v>
      </c>
      <c r="FC107" s="10">
        <v>8474</v>
      </c>
      <c r="FD107" s="7">
        <v>7004</v>
      </c>
      <c r="FE107" s="10">
        <v>6182</v>
      </c>
      <c r="FF107" s="7">
        <v>1066</v>
      </c>
      <c r="FG107" s="10">
        <v>4643</v>
      </c>
      <c r="FH107" s="7">
        <v>7260</v>
      </c>
      <c r="FI107" s="10">
        <v>7045</v>
      </c>
      <c r="FJ107" s="7">
        <v>10452</v>
      </c>
      <c r="FK107" s="10">
        <v>14602</v>
      </c>
      <c r="FL107" s="7">
        <v>14161</v>
      </c>
      <c r="FM107" s="10">
        <v>14672</v>
      </c>
      <c r="FN107" s="7">
        <v>14112</v>
      </c>
      <c r="FO107" s="10">
        <v>14612</v>
      </c>
      <c r="FP107" s="7">
        <v>13922</v>
      </c>
      <c r="FQ107" s="10">
        <v>9381</v>
      </c>
      <c r="FR107" s="7">
        <v>8055</v>
      </c>
      <c r="FS107" s="10">
        <v>12794</v>
      </c>
      <c r="FT107" s="7">
        <v>14588</v>
      </c>
      <c r="FU107" s="10">
        <v>20521</v>
      </c>
      <c r="FV107" s="7">
        <v>33801</v>
      </c>
      <c r="FW107" s="10">
        <v>36262</v>
      </c>
      <c r="FX107" s="7">
        <v>26881</v>
      </c>
      <c r="FY107" s="10">
        <v>28679</v>
      </c>
      <c r="FZ107" s="7">
        <v>26326</v>
      </c>
      <c r="GA107" s="10">
        <v>28699</v>
      </c>
      <c r="GB107" s="7">
        <v>23671</v>
      </c>
      <c r="GC107" s="10">
        <v>24751</v>
      </c>
      <c r="GD107" s="7">
        <v>27975</v>
      </c>
      <c r="GE107" s="10">
        <v>35232</v>
      </c>
      <c r="GF107" s="7">
        <v>35951</v>
      </c>
      <c r="GG107" s="10">
        <v>34361</v>
      </c>
      <c r="GH107" s="7">
        <v>36535</v>
      </c>
      <c r="GI107" s="10">
        <v>36210</v>
      </c>
      <c r="GJ107" s="7">
        <v>35336</v>
      </c>
      <c r="GK107" s="10">
        <v>35146</v>
      </c>
      <c r="GL107" s="7">
        <v>35334</v>
      </c>
      <c r="GM107" s="10">
        <v>36497</v>
      </c>
      <c r="GN107" s="7">
        <v>36318</v>
      </c>
      <c r="GO107" s="10">
        <v>34098</v>
      </c>
      <c r="GP107" s="7">
        <v>36446</v>
      </c>
      <c r="GQ107" s="10">
        <v>30948</v>
      </c>
      <c r="GR107" s="7">
        <v>23573</v>
      </c>
      <c r="GS107" s="10">
        <v>33385</v>
      </c>
      <c r="GT107" s="7">
        <v>34271</v>
      </c>
      <c r="GU107" s="10">
        <v>29500</v>
      </c>
      <c r="GV107" s="7">
        <v>25999</v>
      </c>
      <c r="GW107" s="10">
        <v>26804</v>
      </c>
      <c r="GX107" s="7">
        <v>28712</v>
      </c>
      <c r="GY107" s="10">
        <v>49963</v>
      </c>
      <c r="GZ107" s="7">
        <v>61693</v>
      </c>
      <c r="HA107" s="10">
        <v>54109</v>
      </c>
      <c r="HB107" s="7">
        <v>56463</v>
      </c>
      <c r="HC107" s="10">
        <v>25411</v>
      </c>
      <c r="HD107" s="7">
        <v>58534</v>
      </c>
      <c r="HE107" s="10">
        <v>56841</v>
      </c>
      <c r="HF107" s="7">
        <v>59425</v>
      </c>
      <c r="HG107" s="10">
        <v>56543</v>
      </c>
      <c r="HH107" s="7">
        <v>59022</v>
      </c>
      <c r="HI107" s="10">
        <v>45089</v>
      </c>
      <c r="HJ107" s="7">
        <v>62388</v>
      </c>
      <c r="HK107" s="10">
        <v>70733</v>
      </c>
      <c r="HL107" s="7">
        <v>53146</v>
      </c>
      <c r="HM107" s="10">
        <v>57159</v>
      </c>
      <c r="HN107" s="7">
        <v>65827</v>
      </c>
      <c r="HO107" s="10">
        <v>49591</v>
      </c>
      <c r="HP107" s="7">
        <v>57783</v>
      </c>
      <c r="HQ107" s="10">
        <v>57625</v>
      </c>
      <c r="HR107" s="7">
        <v>59868</v>
      </c>
      <c r="HS107" s="10">
        <v>56110</v>
      </c>
      <c r="HT107" s="7">
        <v>57840</v>
      </c>
      <c r="HU107" s="10">
        <v>54043</v>
      </c>
      <c r="HV107" s="7">
        <v>57349</v>
      </c>
      <c r="HW107" s="10">
        <v>62639</v>
      </c>
      <c r="HX107" s="7">
        <v>60126</v>
      </c>
      <c r="HY107" s="10">
        <v>55234</v>
      </c>
      <c r="HZ107" s="7">
        <v>61145</v>
      </c>
      <c r="IA107" s="10">
        <v>55286</v>
      </c>
      <c r="IB107" s="7">
        <v>59657</v>
      </c>
      <c r="IC107" s="10">
        <v>59322</v>
      </c>
      <c r="ID107" s="7">
        <v>64140</v>
      </c>
      <c r="IE107" s="10">
        <v>63679</v>
      </c>
      <c r="IF107" s="7">
        <v>56588</v>
      </c>
      <c r="IG107" s="10">
        <v>53900</v>
      </c>
      <c r="IH107" s="7">
        <v>57555</v>
      </c>
      <c r="II107" s="10">
        <v>71400</v>
      </c>
      <c r="IJ107" s="31">
        <v>61849</v>
      </c>
      <c r="IK107" s="38">
        <v>59595</v>
      </c>
      <c r="IL107" s="31">
        <v>61266</v>
      </c>
      <c r="IM107" s="38">
        <v>58815</v>
      </c>
      <c r="IN107" s="31">
        <v>58573</v>
      </c>
      <c r="IO107" s="38">
        <v>58214</v>
      </c>
      <c r="IP107" s="31">
        <v>60188</v>
      </c>
      <c r="IQ107" s="38">
        <v>61531</v>
      </c>
      <c r="IR107" s="31">
        <v>56540</v>
      </c>
      <c r="IS107" s="38">
        <v>51111</v>
      </c>
      <c r="IT107" s="31">
        <v>58153</v>
      </c>
      <c r="IU107" s="38">
        <v>61338</v>
      </c>
      <c r="IV107" s="31">
        <v>62374</v>
      </c>
      <c r="IW107" s="38">
        <v>56924</v>
      </c>
      <c r="IX107" s="31">
        <v>61489</v>
      </c>
      <c r="IY107" s="38">
        <v>60448</v>
      </c>
      <c r="IZ107" s="31">
        <v>53204</v>
      </c>
      <c r="JA107" s="38">
        <v>53241</v>
      </c>
      <c r="JB107" s="31">
        <v>57002</v>
      </c>
      <c r="JC107" s="38">
        <v>56729</v>
      </c>
      <c r="JD107" s="31">
        <v>54909</v>
      </c>
      <c r="JE107" s="38">
        <v>51488</v>
      </c>
      <c r="JF107" s="31">
        <v>60271</v>
      </c>
      <c r="JG107" s="38">
        <v>67703</v>
      </c>
      <c r="JH107" s="31">
        <v>63383</v>
      </c>
      <c r="JI107" s="38">
        <v>57327</v>
      </c>
      <c r="JJ107" s="31">
        <v>61945</v>
      </c>
      <c r="JK107" s="38">
        <v>55704</v>
      </c>
      <c r="JL107" s="31">
        <v>59004</v>
      </c>
      <c r="JM107" s="38">
        <v>58050</v>
      </c>
      <c r="JN107" s="31">
        <v>59351</v>
      </c>
      <c r="JO107" s="38">
        <v>57410</v>
      </c>
      <c r="JP107" s="31">
        <v>60179</v>
      </c>
      <c r="JQ107" s="38">
        <v>52837</v>
      </c>
      <c r="JR107" s="31">
        <v>56892</v>
      </c>
      <c r="JS107" s="38">
        <v>58222</v>
      </c>
      <c r="JT107" s="31">
        <v>60416</v>
      </c>
      <c r="JU107" s="38">
        <v>54888</v>
      </c>
      <c r="JV107" s="31">
        <v>60509</v>
      </c>
      <c r="JW107" s="38">
        <v>56687</v>
      </c>
      <c r="JX107" s="31">
        <v>58948</v>
      </c>
    </row>
    <row r="108" spans="1:284" ht="36" x14ac:dyDescent="0.2">
      <c r="A108" s="24" t="s">
        <v>2</v>
      </c>
      <c r="B108" s="21" t="s">
        <v>16</v>
      </c>
      <c r="C108" s="3" t="s">
        <v>102</v>
      </c>
      <c r="D108" s="7">
        <v>334700</v>
      </c>
      <c r="E108" s="10">
        <v>291900</v>
      </c>
      <c r="F108" s="7">
        <v>315300</v>
      </c>
      <c r="G108" s="10">
        <v>292900</v>
      </c>
      <c r="H108" s="7">
        <v>471800</v>
      </c>
      <c r="I108" s="10">
        <v>481000</v>
      </c>
      <c r="J108" s="7">
        <v>574200</v>
      </c>
      <c r="K108" s="10">
        <v>562100</v>
      </c>
      <c r="L108" s="7">
        <v>433100</v>
      </c>
      <c r="M108" s="10">
        <v>469600</v>
      </c>
      <c r="N108" s="7">
        <v>355000</v>
      </c>
      <c r="O108" s="10">
        <v>317700</v>
      </c>
      <c r="P108" s="7">
        <v>293300</v>
      </c>
      <c r="Q108" s="10">
        <v>225200</v>
      </c>
      <c r="R108" s="7">
        <v>276800</v>
      </c>
      <c r="S108" s="10">
        <v>316800</v>
      </c>
      <c r="T108" s="7">
        <v>408800</v>
      </c>
      <c r="U108" s="10">
        <v>418600</v>
      </c>
      <c r="V108" s="7">
        <v>551200</v>
      </c>
      <c r="W108" s="10">
        <v>546300</v>
      </c>
      <c r="X108" s="7">
        <v>461100</v>
      </c>
      <c r="Y108" s="10">
        <v>399300</v>
      </c>
      <c r="Z108" s="7">
        <v>352200</v>
      </c>
      <c r="AA108" s="10">
        <v>324500</v>
      </c>
      <c r="AB108" s="7">
        <v>221200</v>
      </c>
      <c r="AC108" s="10">
        <v>320700</v>
      </c>
      <c r="AD108" s="7">
        <v>316000</v>
      </c>
      <c r="AE108" s="10">
        <v>396800</v>
      </c>
      <c r="AF108" s="7">
        <v>400600</v>
      </c>
      <c r="AG108" s="10">
        <v>389600</v>
      </c>
      <c r="AH108" s="7">
        <v>513500</v>
      </c>
      <c r="AI108" s="10">
        <v>419700</v>
      </c>
      <c r="AJ108" s="7">
        <v>497900</v>
      </c>
      <c r="AK108" s="10">
        <v>413300</v>
      </c>
      <c r="AL108" s="7">
        <v>285000</v>
      </c>
      <c r="AM108" s="10">
        <v>273200</v>
      </c>
      <c r="AN108" s="7">
        <v>141219</v>
      </c>
      <c r="AO108" s="10">
        <v>196003</v>
      </c>
      <c r="AP108" s="7">
        <v>285680</v>
      </c>
      <c r="AQ108" s="10">
        <v>657114</v>
      </c>
      <c r="AR108" s="7">
        <v>671910</v>
      </c>
      <c r="AS108" s="10">
        <v>686517</v>
      </c>
      <c r="AT108" s="7">
        <v>683668</v>
      </c>
      <c r="AU108" s="10">
        <v>648617</v>
      </c>
      <c r="AV108" s="7">
        <v>611303</v>
      </c>
      <c r="AW108" s="10">
        <v>504041</v>
      </c>
      <c r="AX108" s="7">
        <v>344769</v>
      </c>
      <c r="AY108" s="10">
        <v>388126</v>
      </c>
      <c r="AZ108" s="7">
        <v>333619</v>
      </c>
      <c r="BA108" s="10">
        <v>317641</v>
      </c>
      <c r="BB108" s="7">
        <v>360694</v>
      </c>
      <c r="BC108" s="10">
        <v>391818</v>
      </c>
      <c r="BD108" s="7">
        <v>455246</v>
      </c>
      <c r="BE108" s="10">
        <v>421887</v>
      </c>
      <c r="BF108" s="7">
        <v>434997</v>
      </c>
      <c r="BG108" s="10">
        <v>471855</v>
      </c>
      <c r="BH108" s="7">
        <v>463749</v>
      </c>
      <c r="BI108" s="10">
        <v>485402</v>
      </c>
      <c r="BJ108" s="7">
        <v>472634</v>
      </c>
      <c r="BK108" s="10">
        <v>505126</v>
      </c>
      <c r="BL108" s="7">
        <v>357044</v>
      </c>
      <c r="BM108" s="10">
        <v>263314</v>
      </c>
      <c r="BN108" s="7">
        <v>315390</v>
      </c>
      <c r="BO108" s="10">
        <v>362098</v>
      </c>
      <c r="BP108" s="7">
        <v>405778</v>
      </c>
      <c r="BQ108" s="10">
        <v>465476</v>
      </c>
      <c r="BR108" s="7">
        <v>519520</v>
      </c>
      <c r="BS108" s="10">
        <v>477578</v>
      </c>
      <c r="BT108" s="7">
        <v>550170</v>
      </c>
      <c r="BU108" s="10">
        <v>370401</v>
      </c>
      <c r="BV108" s="7">
        <v>307354</v>
      </c>
      <c r="BW108" s="10">
        <v>272299</v>
      </c>
      <c r="BX108" s="7">
        <v>232895</v>
      </c>
      <c r="BY108" s="10">
        <v>161364</v>
      </c>
      <c r="BZ108" s="7">
        <v>204897</v>
      </c>
      <c r="CA108" s="10">
        <v>434547</v>
      </c>
      <c r="CB108" s="7">
        <v>430295</v>
      </c>
      <c r="CC108" s="10">
        <v>437357</v>
      </c>
      <c r="CD108" s="7">
        <v>487942</v>
      </c>
      <c r="CE108" s="10">
        <v>557777</v>
      </c>
      <c r="CF108" s="7">
        <v>564081</v>
      </c>
      <c r="CG108" s="10">
        <v>410448</v>
      </c>
      <c r="CH108" s="7">
        <v>363810</v>
      </c>
      <c r="CI108" s="10">
        <v>398182</v>
      </c>
      <c r="CJ108" s="7">
        <v>327839</v>
      </c>
      <c r="CK108" s="10">
        <v>247859</v>
      </c>
      <c r="CL108" s="7">
        <v>289301</v>
      </c>
      <c r="CM108" s="10">
        <v>332438</v>
      </c>
      <c r="CN108" s="7">
        <v>328946</v>
      </c>
      <c r="CO108" s="10">
        <v>349998</v>
      </c>
      <c r="CP108" s="7">
        <v>368632</v>
      </c>
      <c r="CQ108" s="10">
        <v>389235</v>
      </c>
      <c r="CR108" s="7">
        <v>334461</v>
      </c>
      <c r="CS108" s="10">
        <v>304038</v>
      </c>
      <c r="CT108" s="7">
        <v>213517</v>
      </c>
      <c r="CU108" s="10">
        <v>192819</v>
      </c>
      <c r="CV108" s="7">
        <v>141065</v>
      </c>
      <c r="CW108" s="10">
        <v>99127</v>
      </c>
      <c r="CX108" s="7">
        <v>105859</v>
      </c>
      <c r="CY108" s="10">
        <v>134265</v>
      </c>
      <c r="CZ108" s="7">
        <v>278872</v>
      </c>
      <c r="DA108" s="10">
        <v>385793</v>
      </c>
      <c r="DB108" s="7">
        <v>428672</v>
      </c>
      <c r="DC108" s="10">
        <v>416459</v>
      </c>
      <c r="DD108" s="7">
        <v>431682</v>
      </c>
      <c r="DE108" s="10">
        <v>350585</v>
      </c>
      <c r="DF108" s="7">
        <v>302565</v>
      </c>
      <c r="DG108" s="10">
        <v>239625</v>
      </c>
      <c r="DH108" s="7">
        <v>208042</v>
      </c>
      <c r="DI108" s="10">
        <v>187792</v>
      </c>
      <c r="DJ108" s="7">
        <v>295802</v>
      </c>
      <c r="DK108" s="10">
        <v>384882</v>
      </c>
      <c r="DL108" s="7">
        <v>377184</v>
      </c>
      <c r="DM108" s="10">
        <v>345592</v>
      </c>
      <c r="DN108" s="7">
        <v>375128</v>
      </c>
      <c r="DO108" s="10">
        <v>410495</v>
      </c>
      <c r="DP108" s="7">
        <v>360324</v>
      </c>
      <c r="DQ108" s="10">
        <v>347323</v>
      </c>
      <c r="DR108" s="7">
        <v>279131</v>
      </c>
      <c r="DS108" s="10">
        <v>350737</v>
      </c>
      <c r="DT108" s="7">
        <v>292695</v>
      </c>
      <c r="DU108" s="10">
        <v>187251</v>
      </c>
      <c r="DV108" s="7">
        <v>116393</v>
      </c>
      <c r="DW108" s="10">
        <v>234200</v>
      </c>
      <c r="DX108" s="7">
        <v>263237</v>
      </c>
      <c r="DY108" s="10">
        <v>278576</v>
      </c>
      <c r="DZ108" s="7">
        <v>420879</v>
      </c>
      <c r="EA108" s="10">
        <v>420399</v>
      </c>
      <c r="EB108" s="7">
        <v>352153</v>
      </c>
      <c r="EC108" s="10">
        <v>316843</v>
      </c>
      <c r="ED108" s="7">
        <v>240393</v>
      </c>
      <c r="EE108" s="10">
        <v>205197</v>
      </c>
      <c r="EF108" s="7">
        <v>185886</v>
      </c>
      <c r="EG108" s="10">
        <v>169920</v>
      </c>
      <c r="EH108" s="7">
        <v>192822</v>
      </c>
      <c r="EI108" s="10">
        <v>262481</v>
      </c>
      <c r="EJ108" s="7">
        <v>309495</v>
      </c>
      <c r="EK108" s="10">
        <v>303807</v>
      </c>
      <c r="EL108" s="7">
        <v>306889</v>
      </c>
      <c r="EM108" s="10">
        <v>201092</v>
      </c>
      <c r="EN108" s="7">
        <v>163864</v>
      </c>
      <c r="EO108" s="10">
        <v>198385</v>
      </c>
      <c r="EP108" s="7">
        <v>178846</v>
      </c>
      <c r="EQ108" s="10">
        <v>148935</v>
      </c>
      <c r="ER108" s="7">
        <v>127067</v>
      </c>
      <c r="ES108" s="10">
        <v>82841</v>
      </c>
      <c r="ET108" s="7">
        <v>136368</v>
      </c>
      <c r="EU108" s="10">
        <v>131010</v>
      </c>
      <c r="EV108" s="7">
        <v>194170</v>
      </c>
      <c r="EW108" s="10">
        <v>274947</v>
      </c>
      <c r="EX108" s="7">
        <v>331753</v>
      </c>
      <c r="EY108" s="10">
        <v>344451</v>
      </c>
      <c r="EZ108" s="7">
        <v>356238</v>
      </c>
      <c r="FA108" s="10">
        <v>455487</v>
      </c>
      <c r="FB108" s="7">
        <v>362818</v>
      </c>
      <c r="FC108" s="10">
        <v>325285</v>
      </c>
      <c r="FD108" s="7">
        <v>299558</v>
      </c>
      <c r="FE108" s="10">
        <v>239167</v>
      </c>
      <c r="FF108" s="7">
        <v>47598</v>
      </c>
      <c r="FG108" s="10">
        <v>300128</v>
      </c>
      <c r="FH108" s="7">
        <v>330173</v>
      </c>
      <c r="FI108" s="10">
        <v>370587</v>
      </c>
      <c r="FJ108" s="7">
        <v>462015</v>
      </c>
      <c r="FK108" s="10">
        <v>495927</v>
      </c>
      <c r="FL108" s="7">
        <v>446397</v>
      </c>
      <c r="FM108" s="10">
        <v>352953</v>
      </c>
      <c r="FN108" s="7">
        <v>307445</v>
      </c>
      <c r="FO108" s="10">
        <v>309256</v>
      </c>
      <c r="FP108" s="7">
        <v>316075</v>
      </c>
      <c r="FQ108" s="10">
        <v>267099</v>
      </c>
      <c r="FR108" s="7">
        <v>191976</v>
      </c>
      <c r="FS108" s="10">
        <v>358579</v>
      </c>
      <c r="FT108" s="7">
        <v>473228</v>
      </c>
      <c r="FU108" s="10">
        <v>477553</v>
      </c>
      <c r="FV108" s="7">
        <v>507415</v>
      </c>
      <c r="FW108" s="10">
        <v>525756</v>
      </c>
      <c r="FX108" s="7">
        <v>417394</v>
      </c>
      <c r="FY108" s="10">
        <v>402430</v>
      </c>
      <c r="FZ108" s="7">
        <v>334643</v>
      </c>
      <c r="GA108" s="10">
        <v>320654</v>
      </c>
      <c r="GB108" s="7">
        <v>320175</v>
      </c>
      <c r="GC108" s="10">
        <v>297204</v>
      </c>
      <c r="GD108" s="7">
        <v>322823</v>
      </c>
      <c r="GE108" s="10">
        <v>381426</v>
      </c>
      <c r="GF108" s="7">
        <v>376063</v>
      </c>
      <c r="GG108" s="10">
        <v>432998</v>
      </c>
      <c r="GH108" s="7">
        <v>470833</v>
      </c>
      <c r="GI108" s="10">
        <v>470532</v>
      </c>
      <c r="GJ108" s="7">
        <v>430587</v>
      </c>
      <c r="GK108" s="10">
        <v>349037</v>
      </c>
      <c r="GL108" s="7">
        <v>303529</v>
      </c>
      <c r="GM108" s="10">
        <v>336275</v>
      </c>
      <c r="GN108" s="7">
        <v>288109</v>
      </c>
      <c r="GO108" s="10">
        <v>267977</v>
      </c>
      <c r="GP108" s="7">
        <v>267305</v>
      </c>
      <c r="GQ108" s="10">
        <v>313151</v>
      </c>
      <c r="GR108" s="7">
        <v>354364</v>
      </c>
      <c r="GS108" s="10">
        <v>409609</v>
      </c>
      <c r="GT108" s="7">
        <v>424931</v>
      </c>
      <c r="GU108" s="10">
        <v>428155</v>
      </c>
      <c r="GV108" s="7">
        <v>420958</v>
      </c>
      <c r="GW108" s="10">
        <v>341973</v>
      </c>
      <c r="GX108" s="7">
        <v>291611</v>
      </c>
      <c r="GY108" s="10">
        <v>305500</v>
      </c>
      <c r="GZ108" s="7">
        <v>283378</v>
      </c>
      <c r="HA108" s="10">
        <v>229540</v>
      </c>
      <c r="HB108" s="7">
        <v>352591</v>
      </c>
      <c r="HC108" s="10">
        <v>384680</v>
      </c>
      <c r="HD108" s="7">
        <v>428996</v>
      </c>
      <c r="HE108" s="10">
        <v>415274</v>
      </c>
      <c r="HF108" s="7">
        <v>400410</v>
      </c>
      <c r="HG108" s="10">
        <v>389834</v>
      </c>
      <c r="HH108" s="7">
        <v>358145</v>
      </c>
      <c r="HI108" s="10">
        <v>287397</v>
      </c>
      <c r="HJ108" s="7">
        <v>271602</v>
      </c>
      <c r="HK108" s="10">
        <v>285567</v>
      </c>
      <c r="HL108" s="7">
        <v>308194</v>
      </c>
      <c r="HM108" s="10">
        <v>261813</v>
      </c>
      <c r="HN108" s="7">
        <v>244422</v>
      </c>
      <c r="HO108" s="10">
        <v>314145</v>
      </c>
      <c r="HP108" s="7">
        <v>477045</v>
      </c>
      <c r="HQ108" s="10">
        <v>484231</v>
      </c>
      <c r="HR108" s="7">
        <v>494772</v>
      </c>
      <c r="HS108" s="10">
        <v>482796</v>
      </c>
      <c r="HT108" s="7">
        <v>404953</v>
      </c>
      <c r="HU108" s="10">
        <v>347626</v>
      </c>
      <c r="HV108" s="7">
        <v>303081</v>
      </c>
      <c r="HW108" s="10">
        <v>327761</v>
      </c>
      <c r="HX108" s="7">
        <v>323594</v>
      </c>
      <c r="HY108" s="10">
        <v>296278</v>
      </c>
      <c r="HZ108" s="7">
        <v>336752</v>
      </c>
      <c r="IA108" s="10">
        <v>340199</v>
      </c>
      <c r="IB108" s="7">
        <v>383718</v>
      </c>
      <c r="IC108" s="10">
        <v>427430</v>
      </c>
      <c r="ID108" s="7">
        <v>437857</v>
      </c>
      <c r="IE108" s="10">
        <v>432150</v>
      </c>
      <c r="IF108" s="7">
        <v>373634</v>
      </c>
      <c r="IG108" s="10">
        <v>305418</v>
      </c>
      <c r="IH108" s="7">
        <v>302576</v>
      </c>
      <c r="II108" s="10">
        <v>239311</v>
      </c>
      <c r="IJ108" s="31">
        <v>333050</v>
      </c>
      <c r="IK108" s="38">
        <v>335096</v>
      </c>
      <c r="IL108" s="31">
        <v>334542</v>
      </c>
      <c r="IM108" s="38">
        <v>309197</v>
      </c>
      <c r="IN108" s="31">
        <v>389771</v>
      </c>
      <c r="IO108" s="38">
        <v>403507</v>
      </c>
      <c r="IP108" s="31">
        <v>452157</v>
      </c>
      <c r="IQ108" s="38">
        <v>489275</v>
      </c>
      <c r="IR108" s="31">
        <v>429517</v>
      </c>
      <c r="IS108" s="38">
        <v>393274</v>
      </c>
      <c r="IT108" s="31">
        <v>301414</v>
      </c>
      <c r="IU108" s="38">
        <v>281800</v>
      </c>
      <c r="IV108" s="31">
        <v>282884</v>
      </c>
      <c r="IW108" s="38">
        <v>158956</v>
      </c>
      <c r="IX108" s="31">
        <v>390105</v>
      </c>
      <c r="IY108" s="38">
        <v>431949</v>
      </c>
      <c r="IZ108" s="31">
        <v>466101</v>
      </c>
      <c r="JA108" s="38">
        <v>511694</v>
      </c>
      <c r="JB108" s="31">
        <v>542498</v>
      </c>
      <c r="JC108" s="38">
        <v>502346</v>
      </c>
      <c r="JD108" s="31">
        <v>453511</v>
      </c>
      <c r="JE108" s="38">
        <v>363919</v>
      </c>
      <c r="JF108" s="31">
        <v>343821</v>
      </c>
      <c r="JG108" s="38">
        <v>346733</v>
      </c>
      <c r="JH108" s="31">
        <v>357536</v>
      </c>
      <c r="JI108" s="38">
        <v>324978</v>
      </c>
      <c r="JJ108" s="31">
        <v>363629</v>
      </c>
      <c r="JK108" s="38">
        <v>372261</v>
      </c>
      <c r="JL108" s="31">
        <v>434807</v>
      </c>
      <c r="JM108" s="38">
        <v>480362</v>
      </c>
      <c r="JN108" s="31">
        <v>490491</v>
      </c>
      <c r="JO108" s="38">
        <v>487235</v>
      </c>
      <c r="JP108" s="31">
        <v>405593</v>
      </c>
      <c r="JQ108" s="38">
        <v>341825</v>
      </c>
      <c r="JR108" s="31">
        <v>328936</v>
      </c>
      <c r="JS108" s="38">
        <v>375037</v>
      </c>
      <c r="JT108" s="31">
        <v>407013</v>
      </c>
      <c r="JU108" s="38">
        <v>335339</v>
      </c>
      <c r="JV108" s="31">
        <v>346535</v>
      </c>
      <c r="JW108" s="38">
        <v>357684</v>
      </c>
      <c r="JX108" s="31">
        <v>404651</v>
      </c>
    </row>
    <row r="109" spans="1:284" ht="36" x14ac:dyDescent="0.2">
      <c r="A109" s="24" t="s">
        <v>2</v>
      </c>
      <c r="B109" s="21" t="s">
        <v>16</v>
      </c>
      <c r="C109" s="3" t="s">
        <v>103</v>
      </c>
      <c r="D109" s="7">
        <v>800</v>
      </c>
      <c r="E109" s="10">
        <v>700</v>
      </c>
      <c r="F109" s="7">
        <v>700</v>
      </c>
      <c r="G109" s="10">
        <v>500</v>
      </c>
      <c r="H109" s="7">
        <v>600</v>
      </c>
      <c r="I109" s="10">
        <v>4400</v>
      </c>
      <c r="J109" s="7">
        <v>3900</v>
      </c>
      <c r="K109" s="10">
        <v>3800</v>
      </c>
      <c r="L109" s="7">
        <v>1800</v>
      </c>
      <c r="M109" s="10">
        <v>2700</v>
      </c>
      <c r="N109" s="7">
        <v>2100</v>
      </c>
      <c r="O109" s="10">
        <v>1500</v>
      </c>
      <c r="P109" s="7">
        <v>1400</v>
      </c>
      <c r="Q109" s="10">
        <v>1700</v>
      </c>
      <c r="R109" s="7">
        <v>600</v>
      </c>
      <c r="S109" s="10">
        <v>700</v>
      </c>
      <c r="T109" s="7">
        <v>1600</v>
      </c>
      <c r="U109" s="10">
        <v>1700</v>
      </c>
      <c r="V109" s="7">
        <v>3200</v>
      </c>
      <c r="W109" s="10">
        <v>3100</v>
      </c>
      <c r="X109" s="7">
        <v>1400</v>
      </c>
      <c r="Y109" s="10">
        <v>1400</v>
      </c>
      <c r="Z109" s="7">
        <v>900</v>
      </c>
      <c r="AA109" s="10">
        <v>1100</v>
      </c>
      <c r="AB109" s="7">
        <v>0</v>
      </c>
      <c r="AC109" s="10">
        <v>700</v>
      </c>
      <c r="AD109" s="7">
        <v>900</v>
      </c>
      <c r="AE109" s="10">
        <v>500</v>
      </c>
      <c r="AF109" s="7">
        <v>0</v>
      </c>
      <c r="AG109" s="10">
        <v>1300</v>
      </c>
      <c r="AH109" s="7">
        <v>1500</v>
      </c>
      <c r="AI109" s="10">
        <v>200</v>
      </c>
      <c r="AJ109" s="7">
        <v>1900</v>
      </c>
      <c r="AK109" s="10">
        <v>2000</v>
      </c>
      <c r="AL109" s="7">
        <v>400</v>
      </c>
      <c r="AM109" s="10">
        <v>800</v>
      </c>
      <c r="AN109" s="7">
        <v>300</v>
      </c>
      <c r="AO109" s="10">
        <v>0</v>
      </c>
      <c r="AP109" s="7">
        <v>0</v>
      </c>
      <c r="AQ109" s="10">
        <v>0</v>
      </c>
      <c r="AR109" s="7">
        <v>1300</v>
      </c>
      <c r="AS109" s="10">
        <v>1700</v>
      </c>
      <c r="AT109" s="7">
        <v>1600</v>
      </c>
      <c r="AU109" s="10">
        <v>3600</v>
      </c>
      <c r="AV109" s="7">
        <v>1900</v>
      </c>
      <c r="AW109" s="10">
        <v>1300</v>
      </c>
      <c r="AX109" s="7">
        <v>5</v>
      </c>
      <c r="AY109" s="10">
        <v>0</v>
      </c>
      <c r="AZ109" s="7">
        <v>600</v>
      </c>
      <c r="BA109" s="10">
        <v>0</v>
      </c>
      <c r="BB109" s="7">
        <v>1100</v>
      </c>
      <c r="BC109" s="10">
        <v>850</v>
      </c>
      <c r="BD109" s="7">
        <v>0</v>
      </c>
      <c r="BE109" s="10">
        <v>0</v>
      </c>
      <c r="BF109" s="7">
        <v>0</v>
      </c>
      <c r="BG109" s="10">
        <v>0</v>
      </c>
      <c r="BH109" s="7">
        <v>0</v>
      </c>
      <c r="BI109" s="10">
        <v>300</v>
      </c>
      <c r="BJ109" s="7">
        <v>0</v>
      </c>
      <c r="BK109" s="10">
        <v>0</v>
      </c>
      <c r="BL109" s="7">
        <v>0</v>
      </c>
      <c r="BM109" s="10">
        <v>603</v>
      </c>
      <c r="BN109" s="7">
        <v>1300</v>
      </c>
      <c r="BO109" s="10">
        <v>1588</v>
      </c>
      <c r="BP109" s="7">
        <v>2400</v>
      </c>
      <c r="BQ109" s="10">
        <v>1319</v>
      </c>
      <c r="BR109" s="7">
        <v>0</v>
      </c>
      <c r="BS109" s="10">
        <v>0</v>
      </c>
      <c r="BT109" s="7">
        <v>2880</v>
      </c>
      <c r="BU109" s="10">
        <v>0</v>
      </c>
      <c r="BV109" s="7">
        <v>1800</v>
      </c>
      <c r="BW109" s="10">
        <v>3800</v>
      </c>
      <c r="BX109" s="7">
        <v>2400</v>
      </c>
      <c r="BY109" s="10">
        <v>3275</v>
      </c>
      <c r="BZ109" s="7">
        <v>2600</v>
      </c>
      <c r="CA109" s="10">
        <v>2064</v>
      </c>
      <c r="CB109" s="7">
        <v>1900</v>
      </c>
      <c r="CC109" s="10">
        <v>2818</v>
      </c>
      <c r="CD109" s="7">
        <v>2600</v>
      </c>
      <c r="CE109" s="10">
        <v>1800</v>
      </c>
      <c r="CF109" s="7">
        <v>1733</v>
      </c>
      <c r="CG109" s="10">
        <v>1256</v>
      </c>
      <c r="CH109" s="7">
        <v>1300</v>
      </c>
      <c r="CI109" s="10">
        <v>100</v>
      </c>
      <c r="CJ109" s="7">
        <v>0</v>
      </c>
      <c r="CK109" s="10">
        <v>0</v>
      </c>
      <c r="CL109" s="7">
        <v>827</v>
      </c>
      <c r="CM109" s="10">
        <v>1159</v>
      </c>
      <c r="CN109" s="7">
        <v>1264</v>
      </c>
      <c r="CO109" s="10">
        <v>1662</v>
      </c>
      <c r="CP109" s="7">
        <v>1421</v>
      </c>
      <c r="CQ109" s="10">
        <v>1305</v>
      </c>
      <c r="CR109" s="7">
        <v>576</v>
      </c>
      <c r="CS109" s="10">
        <v>173</v>
      </c>
      <c r="CT109" s="7">
        <v>1</v>
      </c>
      <c r="CU109" s="10">
        <v>703</v>
      </c>
      <c r="CV109" s="7">
        <v>129</v>
      </c>
      <c r="CW109" s="10">
        <v>1240</v>
      </c>
      <c r="CX109" s="7">
        <v>894</v>
      </c>
      <c r="CY109" s="10">
        <v>765</v>
      </c>
      <c r="CZ109" s="7">
        <v>1692</v>
      </c>
      <c r="DA109" s="10">
        <v>2398</v>
      </c>
      <c r="DB109" s="7">
        <v>2403</v>
      </c>
      <c r="DC109" s="10">
        <v>2643</v>
      </c>
      <c r="DD109" s="7">
        <v>1991</v>
      </c>
      <c r="DE109" s="10">
        <v>2383</v>
      </c>
      <c r="DF109" s="7">
        <v>1983</v>
      </c>
      <c r="DG109" s="10">
        <v>1735</v>
      </c>
      <c r="DH109" s="7">
        <v>1463</v>
      </c>
      <c r="DI109" s="10">
        <v>1329</v>
      </c>
      <c r="DJ109" s="7">
        <v>893</v>
      </c>
      <c r="DK109" s="10">
        <v>1870</v>
      </c>
      <c r="DL109" s="7">
        <v>1776</v>
      </c>
      <c r="DM109" s="10">
        <v>1795</v>
      </c>
      <c r="DN109" s="7">
        <v>2196</v>
      </c>
      <c r="DO109" s="10">
        <v>3381</v>
      </c>
      <c r="DP109" s="7">
        <v>2704</v>
      </c>
      <c r="DQ109" s="10">
        <v>2121</v>
      </c>
      <c r="DR109" s="7">
        <v>1488</v>
      </c>
      <c r="DS109" s="10">
        <v>1522</v>
      </c>
      <c r="DT109" s="7">
        <v>828</v>
      </c>
      <c r="DU109" s="10">
        <v>1340</v>
      </c>
      <c r="DV109" s="7">
        <v>1627</v>
      </c>
      <c r="DW109" s="10">
        <v>1475</v>
      </c>
      <c r="DX109" s="7">
        <v>606</v>
      </c>
      <c r="DY109" s="10">
        <v>3007</v>
      </c>
      <c r="DZ109" s="7">
        <v>1125</v>
      </c>
      <c r="EA109" s="10">
        <v>2696</v>
      </c>
      <c r="EB109" s="7">
        <v>2844</v>
      </c>
      <c r="EC109" s="10">
        <v>3844</v>
      </c>
      <c r="ED109" s="7">
        <v>1958</v>
      </c>
      <c r="EE109" s="10">
        <v>750</v>
      </c>
      <c r="EF109" s="7">
        <v>733</v>
      </c>
      <c r="EG109" s="10">
        <v>1090</v>
      </c>
      <c r="EH109" s="7">
        <v>1552</v>
      </c>
      <c r="EI109" s="10">
        <v>1731</v>
      </c>
      <c r="EJ109" s="7">
        <v>2522</v>
      </c>
      <c r="EK109" s="10">
        <v>3204</v>
      </c>
      <c r="EL109" s="7">
        <v>2776</v>
      </c>
      <c r="EM109" s="10">
        <v>2559</v>
      </c>
      <c r="EN109" s="7">
        <v>2458</v>
      </c>
      <c r="EO109" s="10">
        <v>2086</v>
      </c>
      <c r="EP109" s="7">
        <v>1716</v>
      </c>
      <c r="EQ109" s="10">
        <v>1154</v>
      </c>
      <c r="ER109" s="7">
        <v>1264</v>
      </c>
      <c r="ES109" s="10">
        <v>798</v>
      </c>
      <c r="ET109" s="7">
        <v>1773</v>
      </c>
      <c r="EU109" s="10">
        <v>2336</v>
      </c>
      <c r="EV109" s="7">
        <v>2279</v>
      </c>
      <c r="EW109" s="10">
        <v>2714</v>
      </c>
      <c r="EX109" s="7">
        <v>3001</v>
      </c>
      <c r="EY109" s="10">
        <v>2245</v>
      </c>
      <c r="EZ109" s="7">
        <v>2459</v>
      </c>
      <c r="FA109" s="10">
        <v>2093</v>
      </c>
      <c r="FB109" s="7">
        <v>1836</v>
      </c>
      <c r="FC109" s="10">
        <v>2712</v>
      </c>
      <c r="FD109" s="7">
        <v>1736</v>
      </c>
      <c r="FE109" s="10">
        <v>1606</v>
      </c>
      <c r="FF109" s="7">
        <v>323</v>
      </c>
      <c r="FG109" s="10">
        <v>1475</v>
      </c>
      <c r="FH109" s="7">
        <v>1954</v>
      </c>
      <c r="FI109" s="10">
        <v>2064</v>
      </c>
      <c r="FJ109" s="7">
        <v>2770</v>
      </c>
      <c r="FK109" s="10">
        <v>2985</v>
      </c>
      <c r="FL109" s="7">
        <v>2558</v>
      </c>
      <c r="FM109" s="10">
        <v>1625</v>
      </c>
      <c r="FN109" s="7">
        <v>1538</v>
      </c>
      <c r="FO109" s="10">
        <v>1444</v>
      </c>
      <c r="FP109" s="7">
        <v>759</v>
      </c>
      <c r="FQ109" s="10">
        <v>1501</v>
      </c>
      <c r="FR109" s="7">
        <v>1632</v>
      </c>
      <c r="FS109" s="10">
        <v>2514</v>
      </c>
      <c r="FT109" s="7">
        <v>2243</v>
      </c>
      <c r="FU109" s="10">
        <v>2806</v>
      </c>
      <c r="FV109" s="7">
        <v>2991</v>
      </c>
      <c r="FW109" s="10">
        <v>3397</v>
      </c>
      <c r="FX109" s="7">
        <v>2911</v>
      </c>
      <c r="FY109" s="10">
        <v>2397</v>
      </c>
      <c r="FZ109" s="7">
        <v>1980</v>
      </c>
      <c r="GA109" s="10">
        <v>1943</v>
      </c>
      <c r="GB109" s="7">
        <v>1829</v>
      </c>
      <c r="GC109" s="10">
        <v>1498</v>
      </c>
      <c r="GD109" s="7">
        <v>1741</v>
      </c>
      <c r="GE109" s="10">
        <v>1867</v>
      </c>
      <c r="GF109" s="7">
        <v>2841</v>
      </c>
      <c r="GG109" s="10">
        <v>2651</v>
      </c>
      <c r="GH109" s="7">
        <v>2990</v>
      </c>
      <c r="GI109" s="10">
        <v>2638</v>
      </c>
      <c r="GJ109" s="7">
        <v>2961</v>
      </c>
      <c r="GK109" s="10">
        <v>2340</v>
      </c>
      <c r="GL109" s="7">
        <v>1927</v>
      </c>
      <c r="GM109" s="10">
        <v>1654</v>
      </c>
      <c r="GN109" s="7">
        <v>1327</v>
      </c>
      <c r="GO109" s="10">
        <v>1971</v>
      </c>
      <c r="GP109" s="7">
        <v>2084</v>
      </c>
      <c r="GQ109" s="10">
        <v>2234</v>
      </c>
      <c r="GR109" s="7">
        <v>2849</v>
      </c>
      <c r="GS109" s="10">
        <v>3395</v>
      </c>
      <c r="GT109" s="7">
        <v>3274</v>
      </c>
      <c r="GU109" s="10">
        <v>3295</v>
      </c>
      <c r="GV109" s="7">
        <v>3333</v>
      </c>
      <c r="GW109" s="10">
        <v>2983</v>
      </c>
      <c r="GX109" s="7">
        <v>2536</v>
      </c>
      <c r="GY109" s="10">
        <v>2366</v>
      </c>
      <c r="GZ109" s="7">
        <v>2116</v>
      </c>
      <c r="HA109" s="10">
        <v>1741</v>
      </c>
      <c r="HB109" s="7">
        <v>2483</v>
      </c>
      <c r="HC109" s="10">
        <v>2526</v>
      </c>
      <c r="HD109" s="7">
        <v>2863</v>
      </c>
      <c r="HE109" s="10">
        <v>3106</v>
      </c>
      <c r="HF109" s="7">
        <v>2418</v>
      </c>
      <c r="HG109" s="10">
        <v>2616</v>
      </c>
      <c r="HH109" s="7">
        <v>2297</v>
      </c>
      <c r="HI109" s="10">
        <v>2277</v>
      </c>
      <c r="HJ109" s="7">
        <v>2014</v>
      </c>
      <c r="HK109" s="10">
        <v>2001</v>
      </c>
      <c r="HL109" s="7">
        <v>1627</v>
      </c>
      <c r="HM109" s="10">
        <v>1698</v>
      </c>
      <c r="HN109" s="7">
        <v>1834</v>
      </c>
      <c r="HO109" s="10">
        <v>2254</v>
      </c>
      <c r="HP109" s="7">
        <v>2989</v>
      </c>
      <c r="HQ109" s="10">
        <v>3037</v>
      </c>
      <c r="HR109" s="7">
        <v>3533</v>
      </c>
      <c r="HS109" s="10">
        <v>3749</v>
      </c>
      <c r="HT109" s="7">
        <v>3260</v>
      </c>
      <c r="HU109" s="10">
        <v>3222</v>
      </c>
      <c r="HV109" s="7">
        <v>2766</v>
      </c>
      <c r="HW109" s="10">
        <v>2173</v>
      </c>
      <c r="HX109" s="7">
        <v>2096</v>
      </c>
      <c r="HY109" s="10">
        <v>1819</v>
      </c>
      <c r="HZ109" s="7">
        <v>2170</v>
      </c>
      <c r="IA109" s="10">
        <v>2416</v>
      </c>
      <c r="IB109" s="7">
        <v>2679</v>
      </c>
      <c r="IC109" s="10">
        <v>3047</v>
      </c>
      <c r="ID109" s="7">
        <v>3355</v>
      </c>
      <c r="IE109" s="10">
        <v>3233</v>
      </c>
      <c r="IF109" s="7">
        <v>3086</v>
      </c>
      <c r="IG109" s="10">
        <v>2730</v>
      </c>
      <c r="IH109" s="7">
        <v>2260</v>
      </c>
      <c r="II109" s="10">
        <v>2352</v>
      </c>
      <c r="IJ109" s="31">
        <v>2142</v>
      </c>
      <c r="IK109" s="38">
        <v>1952</v>
      </c>
      <c r="IL109" s="31">
        <v>2088</v>
      </c>
      <c r="IM109" s="38">
        <v>2097</v>
      </c>
      <c r="IN109" s="31">
        <v>2456</v>
      </c>
      <c r="IO109" s="38">
        <v>2673</v>
      </c>
      <c r="IP109" s="31">
        <v>3124</v>
      </c>
      <c r="IQ109" s="38">
        <v>3284</v>
      </c>
      <c r="IR109" s="31">
        <v>3257</v>
      </c>
      <c r="IS109" s="38">
        <v>2535</v>
      </c>
      <c r="IT109" s="31">
        <v>2339</v>
      </c>
      <c r="IU109" s="38">
        <v>2138</v>
      </c>
      <c r="IV109" s="31">
        <v>1866</v>
      </c>
      <c r="IW109" s="38">
        <v>2033</v>
      </c>
      <c r="IX109" s="31">
        <v>1832</v>
      </c>
      <c r="IY109" s="38">
        <v>2026</v>
      </c>
      <c r="IZ109" s="31">
        <v>2051</v>
      </c>
      <c r="JA109" s="38">
        <v>2617</v>
      </c>
      <c r="JB109" s="31">
        <v>2424</v>
      </c>
      <c r="JC109" s="38">
        <v>2992</v>
      </c>
      <c r="JD109" s="31">
        <v>2634</v>
      </c>
      <c r="JE109" s="38">
        <v>2612</v>
      </c>
      <c r="JF109" s="31">
        <v>1954</v>
      </c>
      <c r="JG109" s="38">
        <v>1987</v>
      </c>
      <c r="JH109" s="31">
        <v>1926</v>
      </c>
      <c r="JI109" s="38">
        <v>1777</v>
      </c>
      <c r="JJ109" s="31">
        <v>1820</v>
      </c>
      <c r="JK109" s="38">
        <v>1709</v>
      </c>
      <c r="JL109" s="31">
        <v>2275</v>
      </c>
      <c r="JM109" s="38">
        <v>2682</v>
      </c>
      <c r="JN109" s="31">
        <v>3187</v>
      </c>
      <c r="JO109" s="38">
        <v>3499</v>
      </c>
      <c r="JP109" s="31">
        <v>2959</v>
      </c>
      <c r="JQ109" s="38">
        <v>2569</v>
      </c>
      <c r="JR109" s="31">
        <v>2172</v>
      </c>
      <c r="JS109" s="38">
        <v>3283</v>
      </c>
      <c r="JT109" s="31">
        <v>1890</v>
      </c>
      <c r="JU109" s="38">
        <v>1935</v>
      </c>
      <c r="JV109" s="31">
        <v>2432</v>
      </c>
      <c r="JW109" s="38">
        <v>1790</v>
      </c>
      <c r="JX109" s="31">
        <v>2216</v>
      </c>
    </row>
    <row r="110" spans="1:284" ht="48" x14ac:dyDescent="0.2">
      <c r="A110" s="24" t="s">
        <v>2</v>
      </c>
      <c r="B110" s="21" t="s">
        <v>16</v>
      </c>
      <c r="C110" s="20" t="s">
        <v>17</v>
      </c>
      <c r="D110" s="8">
        <v>1405800</v>
      </c>
      <c r="E110" s="8">
        <v>1051400</v>
      </c>
      <c r="F110" s="8">
        <v>1144500</v>
      </c>
      <c r="G110" s="8">
        <v>1144000</v>
      </c>
      <c r="H110" s="8">
        <v>1871800</v>
      </c>
      <c r="I110" s="8">
        <v>1581300</v>
      </c>
      <c r="J110" s="8">
        <v>1941600</v>
      </c>
      <c r="K110" s="8">
        <v>1874600</v>
      </c>
      <c r="L110" s="8">
        <v>1417350</v>
      </c>
      <c r="M110" s="8">
        <v>1432500</v>
      </c>
      <c r="N110" s="8">
        <v>1695100</v>
      </c>
      <c r="O110" s="8">
        <v>1527400</v>
      </c>
      <c r="P110" s="8">
        <v>1366300</v>
      </c>
      <c r="Q110" s="8">
        <v>1151200</v>
      </c>
      <c r="R110" s="8">
        <v>949900</v>
      </c>
      <c r="S110" s="8">
        <v>866200</v>
      </c>
      <c r="T110" s="8">
        <v>1153200</v>
      </c>
      <c r="U110" s="8">
        <v>1715100</v>
      </c>
      <c r="V110" s="8">
        <v>2319400</v>
      </c>
      <c r="W110" s="8">
        <v>2244300</v>
      </c>
      <c r="X110" s="8">
        <v>1765100</v>
      </c>
      <c r="Y110" s="8">
        <v>1608800</v>
      </c>
      <c r="Z110" s="8">
        <v>1391800</v>
      </c>
      <c r="AA110" s="8">
        <v>1266100</v>
      </c>
      <c r="AB110" s="8">
        <v>906200</v>
      </c>
      <c r="AC110" s="8">
        <v>970200</v>
      </c>
      <c r="AD110" s="8">
        <v>818100</v>
      </c>
      <c r="AE110" s="8">
        <v>1074300</v>
      </c>
      <c r="AF110" s="8">
        <v>1379000</v>
      </c>
      <c r="AG110" s="8">
        <v>1594800</v>
      </c>
      <c r="AH110" s="8">
        <v>2039800</v>
      </c>
      <c r="AI110" s="8">
        <v>1532500</v>
      </c>
      <c r="AJ110" s="8">
        <v>1617900</v>
      </c>
      <c r="AK110" s="8">
        <v>1498400</v>
      </c>
      <c r="AL110" s="8">
        <v>1605400</v>
      </c>
      <c r="AM110" s="8">
        <v>1476800</v>
      </c>
      <c r="AN110" s="8">
        <v>726772</v>
      </c>
      <c r="AO110" s="8">
        <v>998706</v>
      </c>
      <c r="AP110" s="8">
        <v>958119</v>
      </c>
      <c r="AQ110" s="8">
        <v>1318066</v>
      </c>
      <c r="AR110" s="8">
        <v>2003479</v>
      </c>
      <c r="AS110" s="8">
        <v>2281991</v>
      </c>
      <c r="AT110" s="8">
        <v>2175942</v>
      </c>
      <c r="AU110" s="8">
        <v>1770053</v>
      </c>
      <c r="AV110" s="8">
        <v>1400822</v>
      </c>
      <c r="AW110" s="8">
        <v>1885322</v>
      </c>
      <c r="AX110" s="8">
        <v>1512021</v>
      </c>
      <c r="AY110" s="8">
        <v>1600276</v>
      </c>
      <c r="AZ110" s="8">
        <v>1487257</v>
      </c>
      <c r="BA110" s="8">
        <v>983067</v>
      </c>
      <c r="BB110" s="8">
        <v>997670</v>
      </c>
      <c r="BC110" s="8">
        <v>1365302</v>
      </c>
      <c r="BD110" s="8">
        <v>1593924</v>
      </c>
      <c r="BE110" s="8">
        <v>1538923</v>
      </c>
      <c r="BF110" s="8">
        <v>1528440</v>
      </c>
      <c r="BG110" s="8">
        <v>1349468</v>
      </c>
      <c r="BH110" s="8">
        <v>610369</v>
      </c>
      <c r="BI110" s="8">
        <v>515180</v>
      </c>
      <c r="BJ110" s="8">
        <v>499043</v>
      </c>
      <c r="BK110" s="8">
        <v>533170</v>
      </c>
      <c r="BL110" s="8">
        <v>511928</v>
      </c>
      <c r="BM110" s="8">
        <v>562077</v>
      </c>
      <c r="BN110" s="8">
        <v>520475</v>
      </c>
      <c r="BO110" s="8">
        <v>735258</v>
      </c>
      <c r="BP110" s="8">
        <v>1728227</v>
      </c>
      <c r="BQ110" s="8">
        <v>1547428</v>
      </c>
      <c r="BR110" s="8">
        <v>1709414</v>
      </c>
      <c r="BS110" s="8">
        <v>1304218</v>
      </c>
      <c r="BT110" s="8">
        <v>1490367</v>
      </c>
      <c r="BU110" s="8">
        <v>1241878</v>
      </c>
      <c r="BV110" s="8">
        <v>950354</v>
      </c>
      <c r="BW110" s="8">
        <v>753892</v>
      </c>
      <c r="BX110" s="8">
        <v>1113157</v>
      </c>
      <c r="BY110" s="8">
        <v>957218</v>
      </c>
      <c r="BZ110" s="8">
        <v>1147384</v>
      </c>
      <c r="CA110" s="8">
        <v>988580</v>
      </c>
      <c r="CB110" s="8">
        <v>923398</v>
      </c>
      <c r="CC110" s="8">
        <v>1222328</v>
      </c>
      <c r="CD110" s="8">
        <v>1213468</v>
      </c>
      <c r="CE110" s="8">
        <v>963827</v>
      </c>
      <c r="CF110" s="8">
        <v>1095793</v>
      </c>
      <c r="CG110" s="8">
        <v>934552</v>
      </c>
      <c r="CH110" s="8">
        <v>907375</v>
      </c>
      <c r="CI110" s="8">
        <v>1026408</v>
      </c>
      <c r="CJ110" s="8">
        <v>1009250</v>
      </c>
      <c r="CK110" s="8">
        <v>881506</v>
      </c>
      <c r="CL110" s="8">
        <v>976987</v>
      </c>
      <c r="CM110" s="8">
        <v>1143812</v>
      </c>
      <c r="CN110" s="8">
        <v>1623648</v>
      </c>
      <c r="CO110" s="8">
        <v>1768391</v>
      </c>
      <c r="CP110" s="8">
        <v>1593840</v>
      </c>
      <c r="CQ110" s="8">
        <v>1531865</v>
      </c>
      <c r="CR110" s="8">
        <v>1110216</v>
      </c>
      <c r="CS110" s="8">
        <v>1033766</v>
      </c>
      <c r="CT110" s="8">
        <v>709121</v>
      </c>
      <c r="CU110" s="8">
        <v>924953</v>
      </c>
      <c r="CV110" s="8">
        <v>788987</v>
      </c>
      <c r="CW110" s="8">
        <v>258754</v>
      </c>
      <c r="CX110" s="8">
        <v>242327</v>
      </c>
      <c r="CY110" s="8">
        <v>312368</v>
      </c>
      <c r="CZ110" s="8">
        <v>1054057</v>
      </c>
      <c r="DA110" s="8">
        <v>1838655</v>
      </c>
      <c r="DB110" s="8">
        <v>1446558</v>
      </c>
      <c r="DC110" s="8">
        <v>1218202</v>
      </c>
      <c r="DD110" s="8">
        <v>1163973</v>
      </c>
      <c r="DE110" s="8">
        <v>1280486</v>
      </c>
      <c r="DF110" s="8">
        <v>795829</v>
      </c>
      <c r="DG110" s="8">
        <v>525845</v>
      </c>
      <c r="DH110" s="8">
        <v>874951</v>
      </c>
      <c r="DI110" s="8">
        <v>932114</v>
      </c>
      <c r="DJ110" s="8">
        <v>983671</v>
      </c>
      <c r="DK110" s="8">
        <v>1169977</v>
      </c>
      <c r="DL110" s="8">
        <v>1600528</v>
      </c>
      <c r="DM110" s="8">
        <v>1586358</v>
      </c>
      <c r="DN110" s="8">
        <v>1180983</v>
      </c>
      <c r="DO110" s="8">
        <v>974532</v>
      </c>
      <c r="DP110" s="8">
        <v>811778</v>
      </c>
      <c r="DQ110" s="8">
        <v>832078</v>
      </c>
      <c r="DR110" s="8">
        <v>657216</v>
      </c>
      <c r="DS110" s="8">
        <v>901417</v>
      </c>
      <c r="DT110" s="8">
        <v>1007812</v>
      </c>
      <c r="DU110" s="8">
        <v>848493</v>
      </c>
      <c r="DV110" s="8">
        <v>879444</v>
      </c>
      <c r="DW110" s="8">
        <v>953377</v>
      </c>
      <c r="DX110" s="8">
        <v>1298032</v>
      </c>
      <c r="DY110" s="8">
        <v>1254003</v>
      </c>
      <c r="DZ110" s="8">
        <v>1217407</v>
      </c>
      <c r="EA110" s="8">
        <v>1768498</v>
      </c>
      <c r="EB110" s="8">
        <v>1424055</v>
      </c>
      <c r="EC110" s="8">
        <v>822781</v>
      </c>
      <c r="ED110" s="8">
        <v>604558</v>
      </c>
      <c r="EE110" s="8">
        <v>797911</v>
      </c>
      <c r="EF110" s="8">
        <v>554239</v>
      </c>
      <c r="EG110" s="8">
        <v>346624</v>
      </c>
      <c r="EH110" s="8">
        <v>456357</v>
      </c>
      <c r="EI110" s="8">
        <v>616568</v>
      </c>
      <c r="EJ110" s="8">
        <v>931453</v>
      </c>
      <c r="EK110" s="8">
        <v>844920</v>
      </c>
      <c r="EL110" s="8">
        <v>961853</v>
      </c>
      <c r="EM110" s="8">
        <v>404287</v>
      </c>
      <c r="EN110" s="8">
        <v>343295</v>
      </c>
      <c r="EO110" s="8">
        <v>351839</v>
      </c>
      <c r="EP110" s="8">
        <v>492757</v>
      </c>
      <c r="EQ110" s="8">
        <v>528623</v>
      </c>
      <c r="ER110" s="8">
        <v>543282</v>
      </c>
      <c r="ES110" s="8">
        <v>522489</v>
      </c>
      <c r="ET110" s="8">
        <v>471864</v>
      </c>
      <c r="EU110" s="8">
        <v>610816</v>
      </c>
      <c r="EV110" s="8">
        <v>512334</v>
      </c>
      <c r="EW110" s="8">
        <v>518651</v>
      </c>
      <c r="EX110" s="8">
        <v>636611</v>
      </c>
      <c r="EY110" s="8">
        <v>590394</v>
      </c>
      <c r="EZ110" s="8">
        <v>622114</v>
      </c>
      <c r="FA110" s="8">
        <v>827081</v>
      </c>
      <c r="FB110" s="8">
        <v>626325</v>
      </c>
      <c r="FC110" s="8">
        <v>671817</v>
      </c>
      <c r="FD110" s="8">
        <v>428451</v>
      </c>
      <c r="FE110" s="8">
        <v>336051</v>
      </c>
      <c r="FF110" s="8">
        <v>338954</v>
      </c>
      <c r="FG110" s="8">
        <v>515130</v>
      </c>
      <c r="FH110" s="8">
        <v>610558</v>
      </c>
      <c r="FI110" s="8">
        <v>720705</v>
      </c>
      <c r="FJ110" s="8">
        <v>868993</v>
      </c>
      <c r="FK110" s="8">
        <v>894010</v>
      </c>
      <c r="FL110" s="8">
        <v>867355</v>
      </c>
      <c r="FM110" s="8">
        <v>855483</v>
      </c>
      <c r="FN110" s="8">
        <v>727141</v>
      </c>
      <c r="FO110" s="8">
        <v>787007</v>
      </c>
      <c r="FP110" s="8">
        <v>795714</v>
      </c>
      <c r="FQ110" s="8">
        <v>700736</v>
      </c>
      <c r="FR110" s="8">
        <v>700339</v>
      </c>
      <c r="FS110" s="8">
        <v>804264</v>
      </c>
      <c r="FT110" s="8">
        <v>1463614</v>
      </c>
      <c r="FU110" s="8">
        <v>1643008</v>
      </c>
      <c r="FV110" s="8">
        <v>1835247</v>
      </c>
      <c r="FW110" s="8">
        <v>1704727</v>
      </c>
      <c r="FX110" s="8">
        <v>1037197</v>
      </c>
      <c r="FY110" s="8">
        <v>1002517</v>
      </c>
      <c r="FZ110" s="8">
        <v>879295</v>
      </c>
      <c r="GA110" s="8">
        <v>1001361</v>
      </c>
      <c r="GB110" s="8">
        <v>949673</v>
      </c>
      <c r="GC110" s="8">
        <v>1005746</v>
      </c>
      <c r="GD110" s="8">
        <v>1030700</v>
      </c>
      <c r="GE110" s="8">
        <v>1417999</v>
      </c>
      <c r="GF110" s="8">
        <v>2056064</v>
      </c>
      <c r="GG110" s="8">
        <v>2011049</v>
      </c>
      <c r="GH110" s="8">
        <v>2087315</v>
      </c>
      <c r="GI110" s="8">
        <v>1936730</v>
      </c>
      <c r="GJ110" s="8">
        <v>1563921</v>
      </c>
      <c r="GK110" s="8">
        <v>1321570</v>
      </c>
      <c r="GL110" s="8">
        <v>1382302</v>
      </c>
      <c r="GM110" s="8">
        <v>1305589</v>
      </c>
      <c r="GN110" s="8">
        <v>1096163</v>
      </c>
      <c r="GO110" s="8">
        <v>989114</v>
      </c>
      <c r="GP110" s="8">
        <v>1029507</v>
      </c>
      <c r="GQ110" s="8">
        <v>898802</v>
      </c>
      <c r="GR110" s="8">
        <v>1185011</v>
      </c>
      <c r="GS110" s="8">
        <v>1519364</v>
      </c>
      <c r="GT110" s="8">
        <v>1828250</v>
      </c>
      <c r="GU110" s="8">
        <v>1581391</v>
      </c>
      <c r="GV110" s="8">
        <v>1446025</v>
      </c>
      <c r="GW110" s="8">
        <v>1272484</v>
      </c>
      <c r="GX110" s="8">
        <v>1228600</v>
      </c>
      <c r="GY110" s="8">
        <v>1185931</v>
      </c>
      <c r="GZ110" s="8">
        <v>1129657</v>
      </c>
      <c r="HA110" s="8">
        <v>921536</v>
      </c>
      <c r="HB110" s="8">
        <v>690026</v>
      </c>
      <c r="HC110" s="8">
        <v>1247766</v>
      </c>
      <c r="HD110" s="8">
        <v>1653231</v>
      </c>
      <c r="HE110" s="8">
        <v>1712236</v>
      </c>
      <c r="HF110" s="8">
        <v>1527135</v>
      </c>
      <c r="HG110" s="8">
        <v>1289376</v>
      </c>
      <c r="HH110" s="8">
        <v>1199573</v>
      </c>
      <c r="HI110" s="8">
        <v>698667</v>
      </c>
      <c r="HJ110" s="8">
        <v>771580</v>
      </c>
      <c r="HK110" s="8">
        <v>811036</v>
      </c>
      <c r="HL110" s="8">
        <v>1118129</v>
      </c>
      <c r="HM110" s="8">
        <v>1155846</v>
      </c>
      <c r="HN110" s="8">
        <v>985275</v>
      </c>
      <c r="HO110" s="8">
        <v>994798</v>
      </c>
      <c r="HP110" s="8">
        <v>1315746</v>
      </c>
      <c r="HQ110" s="8">
        <v>1759407</v>
      </c>
      <c r="HR110" s="8">
        <v>2035525</v>
      </c>
      <c r="HS110" s="8">
        <v>1576553</v>
      </c>
      <c r="HT110" s="8">
        <v>1436466</v>
      </c>
      <c r="HU110" s="8">
        <v>1126435</v>
      </c>
      <c r="HV110" s="8">
        <v>1409916</v>
      </c>
      <c r="HW110" s="8">
        <v>1423146</v>
      </c>
      <c r="HX110" s="8">
        <v>1382548</v>
      </c>
      <c r="HY110" s="8">
        <v>1137147</v>
      </c>
      <c r="HZ110" s="8">
        <v>1157239</v>
      </c>
      <c r="IA110" s="8">
        <v>1534739</v>
      </c>
      <c r="IB110" s="8">
        <v>1849933</v>
      </c>
      <c r="IC110" s="8">
        <v>1954606</v>
      </c>
      <c r="ID110" s="8">
        <v>1915053</v>
      </c>
      <c r="IE110" s="8">
        <v>1577299</v>
      </c>
      <c r="IF110" s="8">
        <v>1221536</v>
      </c>
      <c r="IG110" s="8">
        <v>1246547</v>
      </c>
      <c r="IH110" s="8">
        <v>1562198</v>
      </c>
      <c r="II110" s="8">
        <v>549330</v>
      </c>
      <c r="IJ110" s="32">
        <v>1304270</v>
      </c>
      <c r="IK110" s="32">
        <v>1536778</v>
      </c>
      <c r="IL110" s="32">
        <v>1509404</v>
      </c>
      <c r="IM110" s="32">
        <v>1478829</v>
      </c>
      <c r="IN110" s="32">
        <v>1686357</v>
      </c>
      <c r="IO110" s="32">
        <v>1685731</v>
      </c>
      <c r="IP110" s="32">
        <v>1799297</v>
      </c>
      <c r="IQ110" s="32">
        <v>1484901</v>
      </c>
      <c r="IR110" s="32">
        <v>1364688</v>
      </c>
      <c r="IS110" s="32">
        <v>1403567</v>
      </c>
      <c r="IT110" s="32">
        <v>1577327</v>
      </c>
      <c r="IU110" s="32">
        <v>1387432</v>
      </c>
      <c r="IV110" s="32">
        <v>1355179</v>
      </c>
      <c r="IW110" s="32">
        <v>1120101</v>
      </c>
      <c r="IX110" s="32">
        <v>1185577</v>
      </c>
      <c r="IY110" s="32">
        <v>1417212</v>
      </c>
      <c r="IZ110" s="32">
        <v>1558934</v>
      </c>
      <c r="JA110" s="32">
        <v>1695136</v>
      </c>
      <c r="JB110" s="32">
        <v>1733433</v>
      </c>
      <c r="JC110" s="32">
        <v>1297640</v>
      </c>
      <c r="JD110" s="32">
        <v>910907</v>
      </c>
      <c r="JE110" s="32">
        <v>635085</v>
      </c>
      <c r="JF110" s="32">
        <v>600837</v>
      </c>
      <c r="JG110" s="32">
        <v>643416</v>
      </c>
      <c r="JH110" s="32">
        <v>1366588</v>
      </c>
      <c r="JI110" s="32">
        <v>1388051</v>
      </c>
      <c r="JJ110" s="32">
        <v>1409052</v>
      </c>
      <c r="JK110" s="32">
        <v>1393413</v>
      </c>
      <c r="JL110" s="32">
        <v>1703431</v>
      </c>
      <c r="JM110" s="32">
        <v>1728739</v>
      </c>
      <c r="JN110" s="32">
        <v>1870039</v>
      </c>
      <c r="JO110" s="32">
        <v>1314365</v>
      </c>
      <c r="JP110" s="32">
        <v>1213402</v>
      </c>
      <c r="JQ110" s="32">
        <v>893350</v>
      </c>
      <c r="JR110" s="32">
        <v>682938</v>
      </c>
      <c r="JS110" s="32">
        <v>1312520</v>
      </c>
      <c r="JT110" s="32">
        <v>1547622</v>
      </c>
      <c r="JU110" s="32">
        <v>1303732</v>
      </c>
      <c r="JV110" s="32">
        <v>1225695</v>
      </c>
      <c r="JW110" s="32">
        <v>1437770</v>
      </c>
      <c r="JX110" s="32">
        <v>1604668</v>
      </c>
    </row>
    <row r="111" spans="1:284" x14ac:dyDescent="0.2">
      <c r="A111" s="2"/>
      <c r="B111" s="2"/>
      <c r="C111" s="2"/>
      <c r="D111" s="2"/>
      <c r="E111" s="2"/>
      <c r="F111" s="2"/>
      <c r="G111" s="2"/>
      <c r="H111" s="2"/>
      <c r="I111" s="2"/>
      <c r="J111" s="2"/>
      <c r="K111" s="2"/>
      <c r="L111" s="2"/>
      <c r="M111" s="2"/>
      <c r="N111" s="2"/>
      <c r="O111" s="2"/>
      <c r="P111" s="2"/>
      <c r="Q111" s="2"/>
      <c r="R111" s="2"/>
      <c r="S111" s="2"/>
      <c r="T111" s="2"/>
      <c r="U111" s="2"/>
      <c r="V111" s="2"/>
      <c r="W111" s="2"/>
      <c r="X111" s="2"/>
      <c r="Y111" s="2"/>
      <c r="Z111" s="2"/>
      <c r="AA111" s="2"/>
      <c r="AB111" s="2"/>
      <c r="AC111" s="2"/>
      <c r="AD111" s="2"/>
      <c r="AE111" s="2"/>
      <c r="AF111" s="2"/>
      <c r="AG111" s="2"/>
      <c r="AH111" s="2"/>
      <c r="AI111" s="2"/>
      <c r="AJ111" s="2"/>
      <c r="AK111" s="2"/>
      <c r="AL111" s="2"/>
      <c r="AM111" s="2"/>
      <c r="AN111" s="2"/>
      <c r="AO111" s="2"/>
      <c r="AP111" s="2"/>
      <c r="AQ111" s="2"/>
      <c r="AR111" s="2"/>
      <c r="AS111" s="2"/>
      <c r="AT111" s="2"/>
      <c r="AU111" s="2"/>
      <c r="AV111" s="2"/>
      <c r="AW111" s="2"/>
      <c r="AX111" s="2"/>
      <c r="AY111" s="2"/>
      <c r="AZ111" s="2"/>
      <c r="BA111" s="2"/>
      <c r="BB111" s="2"/>
      <c r="BC111" s="2"/>
      <c r="BD111" s="2"/>
      <c r="BE111" s="2"/>
      <c r="BF111" s="2"/>
      <c r="BG111" s="2"/>
      <c r="BH111" s="2"/>
      <c r="BI111" s="2"/>
      <c r="BJ111" s="2"/>
      <c r="BK111" s="2"/>
      <c r="BL111" s="2"/>
      <c r="BM111" s="2"/>
      <c r="BN111" s="2"/>
      <c r="BO111" s="2"/>
      <c r="BP111" s="2"/>
      <c r="BQ111" s="2"/>
      <c r="BR111" s="2"/>
      <c r="BS111" s="2"/>
      <c r="BT111" s="2"/>
      <c r="BU111" s="2"/>
      <c r="BV111" s="2"/>
      <c r="BW111" s="2"/>
      <c r="BX111" s="2"/>
      <c r="BY111" s="2"/>
      <c r="BZ111" s="2"/>
      <c r="CA111" s="2"/>
      <c r="CB111" s="2"/>
      <c r="CC111" s="2"/>
      <c r="CD111" s="2"/>
      <c r="CE111" s="2"/>
      <c r="CF111" s="2"/>
      <c r="CG111" s="2"/>
      <c r="CH111" s="2"/>
      <c r="CI111" s="2"/>
      <c r="CJ111" s="2"/>
      <c r="CK111" s="2"/>
      <c r="CL111" s="2"/>
      <c r="CM111" s="2"/>
      <c r="CN111" s="2"/>
      <c r="CO111" s="2"/>
      <c r="CP111" s="2"/>
      <c r="CQ111" s="2"/>
      <c r="CR111" s="2"/>
      <c r="CS111" s="2"/>
      <c r="CT111" s="2"/>
      <c r="CU111" s="2"/>
      <c r="CV111" s="2"/>
      <c r="CW111" s="2"/>
      <c r="CX111" s="2"/>
      <c r="CY111" s="2"/>
      <c r="CZ111" s="2"/>
      <c r="DA111" s="2"/>
      <c r="DB111" s="2"/>
      <c r="DC111" s="2"/>
      <c r="DD111" s="2"/>
      <c r="DE111" s="2"/>
      <c r="DF111" s="2"/>
      <c r="DG111" s="2"/>
      <c r="DH111" s="2"/>
      <c r="DI111" s="2"/>
      <c r="DJ111" s="2"/>
      <c r="DK111" s="2"/>
      <c r="DL111" s="2"/>
      <c r="DM111" s="2"/>
      <c r="DN111" s="2"/>
      <c r="DO111" s="2"/>
      <c r="DP111" s="2"/>
      <c r="DQ111" s="2"/>
      <c r="DR111" s="2"/>
      <c r="DS111" s="2"/>
      <c r="DT111" s="2"/>
      <c r="DU111" s="2"/>
      <c r="DV111" s="2"/>
      <c r="DW111" s="2"/>
      <c r="DX111" s="2"/>
      <c r="DY111" s="2"/>
      <c r="DZ111" s="2"/>
      <c r="EA111" s="2"/>
      <c r="EB111" s="2"/>
      <c r="EC111" s="2"/>
      <c r="ED111" s="2"/>
      <c r="EE111" s="2"/>
      <c r="EF111" s="2"/>
      <c r="EG111" s="2"/>
      <c r="EH111" s="2"/>
      <c r="EI111" s="2"/>
      <c r="EJ111" s="2"/>
      <c r="EK111" s="2"/>
      <c r="EL111" s="2"/>
      <c r="EM111" s="2"/>
      <c r="EN111" s="2"/>
      <c r="EO111" s="2"/>
      <c r="EP111" s="2"/>
      <c r="EQ111" s="2"/>
      <c r="ER111" s="2"/>
      <c r="ES111" s="2"/>
      <c r="ET111" s="2"/>
      <c r="EU111" s="2"/>
      <c r="EV111" s="2"/>
      <c r="EW111" s="2"/>
      <c r="EX111" s="2"/>
      <c r="EY111" s="2"/>
      <c r="EZ111" s="2"/>
      <c r="FA111" s="2"/>
      <c r="FB111" s="2"/>
      <c r="FC111" s="2"/>
      <c r="FD111" s="2"/>
      <c r="FE111" s="2"/>
      <c r="FF111" s="2"/>
      <c r="FG111" s="2"/>
      <c r="FH111" s="2"/>
      <c r="FI111" s="2"/>
      <c r="FJ111" s="2"/>
      <c r="FK111" s="2"/>
      <c r="FL111" s="2"/>
      <c r="FM111" s="2"/>
      <c r="FN111" s="2"/>
      <c r="FO111" s="2"/>
      <c r="FP111" s="2"/>
      <c r="FQ111" s="2"/>
      <c r="FR111" s="2"/>
      <c r="FS111" s="2"/>
      <c r="FT111" s="2"/>
      <c r="FU111" s="2"/>
      <c r="FV111" s="2"/>
      <c r="FW111" s="2"/>
      <c r="FX111" s="2"/>
      <c r="FY111" s="2"/>
      <c r="FZ111" s="2"/>
      <c r="GA111" s="2"/>
      <c r="GB111" s="2"/>
      <c r="GC111" s="2"/>
      <c r="GD111" s="2"/>
      <c r="GE111" s="2"/>
      <c r="GF111" s="2"/>
      <c r="GG111" s="2"/>
      <c r="GH111" s="2"/>
      <c r="GI111" s="2"/>
      <c r="GJ111" s="2"/>
      <c r="GK111" s="2"/>
      <c r="GL111" s="2"/>
      <c r="GM111" s="2"/>
      <c r="GN111" s="2"/>
      <c r="GO111" s="2"/>
      <c r="GP111" s="2"/>
      <c r="GQ111" s="2"/>
      <c r="GR111" s="2"/>
      <c r="GS111" s="2"/>
      <c r="GT111" s="2"/>
      <c r="GU111" s="2"/>
      <c r="GV111" s="2"/>
      <c r="GW111" s="2"/>
      <c r="GX111" s="2"/>
      <c r="GY111" s="2"/>
      <c r="GZ111" s="2"/>
      <c r="HA111" s="2"/>
      <c r="HB111" s="2"/>
      <c r="HC111" s="2"/>
      <c r="HD111" s="2"/>
      <c r="HE111" s="2"/>
      <c r="HF111" s="2"/>
      <c r="HG111" s="2"/>
      <c r="HH111" s="2"/>
      <c r="HI111" s="2"/>
      <c r="HJ111" s="2"/>
      <c r="HK111" s="2"/>
      <c r="HL111" s="2"/>
      <c r="HM111" s="2"/>
      <c r="HN111" s="2"/>
      <c r="HO111" s="2"/>
      <c r="HP111" s="2"/>
      <c r="HQ111" s="2"/>
      <c r="HR111" s="2"/>
      <c r="HS111" s="2"/>
      <c r="HT111" s="2"/>
      <c r="HU111" s="2"/>
      <c r="HV111" s="2"/>
      <c r="HW111" s="2"/>
      <c r="HX111" s="2"/>
      <c r="HY111" s="2"/>
      <c r="HZ111" s="2"/>
      <c r="IA111" s="2"/>
      <c r="IB111" s="2"/>
      <c r="IC111" s="2"/>
      <c r="ID111" s="2"/>
      <c r="IE111" s="2"/>
      <c r="IF111" s="2"/>
      <c r="IG111" s="2"/>
      <c r="IH111" s="2"/>
      <c r="II111" s="2"/>
      <c r="IJ111" s="33"/>
      <c r="IK111" s="33"/>
      <c r="IL111" s="33"/>
      <c r="IM111" s="33"/>
      <c r="IN111" s="33"/>
      <c r="IO111" s="33"/>
      <c r="IP111" s="33"/>
      <c r="IQ111" s="33"/>
      <c r="IR111" s="33"/>
      <c r="IS111" s="33"/>
      <c r="IT111" s="33"/>
      <c r="IU111" s="33"/>
      <c r="IV111" s="33"/>
      <c r="IW111" s="33"/>
      <c r="IX111" s="33"/>
      <c r="IY111" s="33"/>
      <c r="IZ111" s="33"/>
      <c r="JA111" s="33"/>
      <c r="JB111" s="33"/>
      <c r="JC111" s="33"/>
      <c r="JD111" s="33"/>
      <c r="JE111" s="33"/>
      <c r="JF111" s="33"/>
      <c r="JG111" s="33"/>
      <c r="JH111" s="33"/>
      <c r="JI111" s="33"/>
      <c r="JJ111" s="33"/>
      <c r="JK111" s="33"/>
      <c r="JL111" s="33"/>
      <c r="JM111" s="33"/>
      <c r="JN111" s="33"/>
      <c r="JO111" s="33"/>
      <c r="JP111" s="33"/>
      <c r="JQ111" s="33"/>
      <c r="JR111" s="33"/>
      <c r="JS111" s="33"/>
      <c r="JT111" s="33"/>
      <c r="JU111" s="33"/>
      <c r="JV111" s="33"/>
      <c r="JW111" s="33"/>
      <c r="JX111" s="33"/>
    </row>
    <row r="112" spans="1:284" ht="36" x14ac:dyDescent="0.2">
      <c r="A112" s="24" t="s">
        <v>2</v>
      </c>
      <c r="B112" s="21" t="s">
        <v>18</v>
      </c>
      <c r="C112" s="3" t="s">
        <v>104</v>
      </c>
      <c r="D112" s="7">
        <v>239000</v>
      </c>
      <c r="E112" s="10">
        <v>239000</v>
      </c>
      <c r="F112" s="7">
        <v>239000</v>
      </c>
      <c r="G112" s="10">
        <v>239000</v>
      </c>
      <c r="H112" s="7">
        <v>239000</v>
      </c>
      <c r="I112" s="10">
        <v>239000</v>
      </c>
      <c r="J112" s="7">
        <v>239000</v>
      </c>
      <c r="K112" s="10">
        <v>239000</v>
      </c>
      <c r="L112" s="7">
        <v>239000</v>
      </c>
      <c r="M112" s="10">
        <v>239000</v>
      </c>
      <c r="N112" s="7">
        <v>239000</v>
      </c>
      <c r="O112" s="10">
        <v>239000</v>
      </c>
      <c r="P112" s="7">
        <v>239000</v>
      </c>
      <c r="Q112" s="10">
        <v>239000</v>
      </c>
      <c r="R112" s="7">
        <v>239000</v>
      </c>
      <c r="S112" s="10">
        <v>239000</v>
      </c>
      <c r="T112" s="7">
        <v>239000</v>
      </c>
      <c r="U112" s="10">
        <v>239000</v>
      </c>
      <c r="V112" s="7">
        <v>239000</v>
      </c>
      <c r="W112" s="10">
        <v>239000</v>
      </c>
      <c r="X112" s="7">
        <v>239000</v>
      </c>
      <c r="Y112" s="10">
        <v>239000</v>
      </c>
      <c r="Z112" s="7">
        <v>239000</v>
      </c>
      <c r="AA112" s="10">
        <v>239000</v>
      </c>
      <c r="AB112" s="7">
        <v>239000</v>
      </c>
      <c r="AC112" s="10">
        <v>239000</v>
      </c>
      <c r="AD112" s="7">
        <v>239000</v>
      </c>
      <c r="AE112" s="10">
        <v>239000</v>
      </c>
      <c r="AF112" s="7">
        <v>239000</v>
      </c>
      <c r="AG112" s="10">
        <v>239000</v>
      </c>
      <c r="AH112" s="7">
        <v>239000</v>
      </c>
      <c r="AI112" s="10">
        <v>239000</v>
      </c>
      <c r="AJ112" s="7">
        <v>239000</v>
      </c>
      <c r="AK112" s="10">
        <v>239000</v>
      </c>
      <c r="AL112" s="7">
        <v>239000</v>
      </c>
      <c r="AM112" s="10">
        <v>239000</v>
      </c>
      <c r="AN112" s="7">
        <v>239000</v>
      </c>
      <c r="AO112" s="10">
        <v>239000</v>
      </c>
      <c r="AP112" s="7">
        <v>239000</v>
      </c>
      <c r="AQ112" s="10">
        <v>239000</v>
      </c>
      <c r="AR112" s="7">
        <v>239000</v>
      </c>
      <c r="AS112" s="10">
        <v>239000</v>
      </c>
      <c r="AT112" s="7">
        <v>239000</v>
      </c>
      <c r="AU112" s="10">
        <v>239000</v>
      </c>
      <c r="AV112" s="7">
        <v>239000</v>
      </c>
      <c r="AW112" s="10">
        <v>239000</v>
      </c>
      <c r="AX112" s="7">
        <v>239000</v>
      </c>
      <c r="AY112" s="10">
        <v>239000</v>
      </c>
      <c r="AZ112" s="7">
        <v>239000</v>
      </c>
      <c r="BA112" s="10">
        <v>239000</v>
      </c>
      <c r="BB112" s="7">
        <v>239000</v>
      </c>
      <c r="BC112" s="10">
        <v>239000</v>
      </c>
      <c r="BD112" s="7">
        <v>239000</v>
      </c>
      <c r="BE112" s="10">
        <v>239000</v>
      </c>
      <c r="BF112" s="7">
        <v>239000</v>
      </c>
      <c r="BG112" s="10">
        <v>239000</v>
      </c>
      <c r="BH112" s="7">
        <v>239000</v>
      </c>
      <c r="BI112" s="10">
        <v>239000</v>
      </c>
      <c r="BJ112" s="7">
        <v>239000</v>
      </c>
      <c r="BK112" s="10">
        <v>239000</v>
      </c>
      <c r="BL112" s="7">
        <v>239000</v>
      </c>
      <c r="BM112" s="10">
        <v>239000</v>
      </c>
      <c r="BN112" s="7">
        <v>239000</v>
      </c>
      <c r="BO112" s="10">
        <v>239000</v>
      </c>
      <c r="BP112" s="7">
        <v>239000</v>
      </c>
      <c r="BQ112" s="10">
        <v>239000</v>
      </c>
      <c r="BR112" s="7">
        <v>239000</v>
      </c>
      <c r="BS112" s="10">
        <v>239000</v>
      </c>
      <c r="BT112" s="7">
        <v>239000</v>
      </c>
      <c r="BU112" s="10">
        <v>239000</v>
      </c>
      <c r="BV112" s="7">
        <v>239000</v>
      </c>
      <c r="BW112" s="10">
        <v>239000</v>
      </c>
      <c r="BX112" s="7">
        <v>239000</v>
      </c>
      <c r="BY112" s="10">
        <v>239000</v>
      </c>
      <c r="BZ112" s="7">
        <v>239000</v>
      </c>
      <c r="CA112" s="10">
        <v>239000</v>
      </c>
      <c r="CB112" s="7">
        <v>239000</v>
      </c>
      <c r="CC112" s="10">
        <v>239000</v>
      </c>
      <c r="CD112" s="7">
        <v>239000</v>
      </c>
      <c r="CE112" s="10">
        <v>239000</v>
      </c>
      <c r="CF112" s="7">
        <v>239000</v>
      </c>
      <c r="CG112" s="10">
        <v>239000</v>
      </c>
      <c r="CH112" s="7">
        <v>239000</v>
      </c>
      <c r="CI112" s="10">
        <v>239000</v>
      </c>
      <c r="CJ112" s="7">
        <v>239000</v>
      </c>
      <c r="CK112" s="10">
        <v>239000</v>
      </c>
      <c r="CL112" s="7">
        <v>239000</v>
      </c>
      <c r="CM112" s="10">
        <v>239000</v>
      </c>
      <c r="CN112" s="7">
        <v>239000</v>
      </c>
      <c r="CO112" s="10">
        <v>239000</v>
      </c>
      <c r="CP112" s="7">
        <v>239000</v>
      </c>
      <c r="CQ112" s="10">
        <v>239000</v>
      </c>
      <c r="CR112" s="7">
        <v>239000</v>
      </c>
      <c r="CS112" s="10">
        <v>239000</v>
      </c>
      <c r="CT112" s="7">
        <v>239000</v>
      </c>
      <c r="CU112" s="10">
        <v>239000</v>
      </c>
      <c r="CV112" s="7">
        <v>239000</v>
      </c>
      <c r="CW112" s="10">
        <v>239000</v>
      </c>
      <c r="CX112" s="7">
        <v>239000</v>
      </c>
      <c r="CY112" s="10">
        <v>239000</v>
      </c>
      <c r="CZ112" s="7">
        <v>239000</v>
      </c>
      <c r="DA112" s="10">
        <v>239000</v>
      </c>
      <c r="DB112" s="7">
        <v>239000</v>
      </c>
      <c r="DC112" s="10">
        <v>239000</v>
      </c>
      <c r="DD112" s="7">
        <v>239000</v>
      </c>
      <c r="DE112" s="10">
        <v>239000</v>
      </c>
      <c r="DF112" s="7">
        <v>239000</v>
      </c>
      <c r="DG112" s="10">
        <v>239000</v>
      </c>
      <c r="DH112" s="7">
        <v>239000</v>
      </c>
      <c r="DI112" s="10">
        <v>239000</v>
      </c>
      <c r="DJ112" s="7">
        <v>239000</v>
      </c>
      <c r="DK112" s="10">
        <v>239000</v>
      </c>
      <c r="DL112" s="7">
        <v>239000</v>
      </c>
      <c r="DM112" s="10">
        <v>239000</v>
      </c>
      <c r="DN112" s="7">
        <v>239000</v>
      </c>
      <c r="DO112" s="10">
        <v>239000</v>
      </c>
      <c r="DP112" s="7">
        <v>239000</v>
      </c>
      <c r="DQ112" s="10">
        <v>239000</v>
      </c>
      <c r="DR112" s="7">
        <v>239000</v>
      </c>
      <c r="DS112" s="10">
        <v>239000</v>
      </c>
      <c r="DT112" s="7">
        <v>239000</v>
      </c>
      <c r="DU112" s="10">
        <v>239000</v>
      </c>
      <c r="DV112" s="7">
        <v>239000</v>
      </c>
      <c r="DW112" s="10">
        <v>239000</v>
      </c>
      <c r="DX112" s="7">
        <v>239000</v>
      </c>
      <c r="DY112" s="10">
        <v>239000</v>
      </c>
      <c r="DZ112" s="7">
        <v>239000</v>
      </c>
      <c r="EA112" s="10">
        <v>239000</v>
      </c>
      <c r="EB112" s="7">
        <v>239000</v>
      </c>
      <c r="EC112" s="10">
        <v>239000</v>
      </c>
      <c r="ED112" s="7">
        <v>239000</v>
      </c>
      <c r="EE112" s="10">
        <v>239000</v>
      </c>
      <c r="EF112" s="7">
        <v>239000</v>
      </c>
      <c r="EG112" s="10">
        <v>239000</v>
      </c>
      <c r="EH112" s="7">
        <v>239000</v>
      </c>
      <c r="EI112" s="10">
        <v>239000</v>
      </c>
      <c r="EJ112" s="7">
        <v>239000</v>
      </c>
      <c r="EK112" s="10">
        <v>239000</v>
      </c>
      <c r="EL112" s="7">
        <v>239000</v>
      </c>
      <c r="EM112" s="10">
        <v>239000</v>
      </c>
      <c r="EN112" s="7">
        <v>239000</v>
      </c>
      <c r="EO112" s="10">
        <v>239000</v>
      </c>
      <c r="EP112" s="7">
        <v>239000</v>
      </c>
      <c r="EQ112" s="10">
        <v>239000</v>
      </c>
      <c r="ER112" s="7">
        <v>239000</v>
      </c>
      <c r="ES112" s="10">
        <v>239000</v>
      </c>
      <c r="ET112" s="7">
        <v>239000</v>
      </c>
      <c r="EU112" s="10">
        <v>239000</v>
      </c>
      <c r="EV112" s="7">
        <v>239000</v>
      </c>
      <c r="EW112" s="10">
        <v>239000</v>
      </c>
      <c r="EX112" s="7"/>
      <c r="EY112" s="10"/>
      <c r="EZ112" s="7"/>
      <c r="FA112" s="10"/>
      <c r="FB112" s="7"/>
      <c r="FC112" s="10"/>
      <c r="FD112" s="7"/>
      <c r="FE112" s="10"/>
      <c r="FF112" s="7"/>
      <c r="FG112" s="10"/>
      <c r="FH112" s="7"/>
      <c r="FI112" s="10"/>
      <c r="FJ112" s="7"/>
      <c r="FK112" s="10"/>
      <c r="FL112" s="7"/>
      <c r="FM112" s="10"/>
      <c r="FN112" s="7"/>
      <c r="FO112" s="10"/>
      <c r="FP112" s="7"/>
      <c r="FQ112" s="10"/>
      <c r="FR112" s="7"/>
      <c r="FS112" s="10"/>
      <c r="FT112" s="7"/>
      <c r="FU112" s="10"/>
      <c r="FV112" s="7"/>
      <c r="FW112" s="10"/>
      <c r="FX112" s="7"/>
      <c r="FY112" s="10"/>
      <c r="FZ112" s="7"/>
      <c r="GA112" s="10"/>
      <c r="GB112" s="7"/>
      <c r="GC112" s="10"/>
      <c r="GD112" s="7"/>
      <c r="GE112" s="10"/>
      <c r="GF112" s="7"/>
      <c r="GG112" s="10"/>
      <c r="GH112" s="7"/>
      <c r="GI112" s="10"/>
      <c r="GJ112" s="7"/>
      <c r="GK112" s="10"/>
      <c r="GL112" s="7"/>
      <c r="GM112" s="10"/>
      <c r="GN112" s="7"/>
      <c r="GO112" s="10"/>
      <c r="GP112" s="7"/>
      <c r="GQ112" s="10"/>
      <c r="GR112" s="7"/>
      <c r="GS112" s="10"/>
      <c r="GT112" s="7"/>
      <c r="GU112" s="10"/>
      <c r="GV112" s="7"/>
      <c r="GW112" s="10"/>
      <c r="GX112" s="7"/>
      <c r="GY112" s="10"/>
      <c r="GZ112" s="7"/>
      <c r="HA112" s="10"/>
      <c r="HB112" s="7"/>
      <c r="HC112" s="10"/>
      <c r="HD112" s="7"/>
      <c r="HE112" s="10"/>
      <c r="HF112" s="7"/>
      <c r="HG112" s="10"/>
      <c r="HH112" s="7"/>
      <c r="HI112" s="10"/>
      <c r="HJ112" s="7"/>
      <c r="HK112" s="10"/>
      <c r="HL112" s="7"/>
      <c r="HM112" s="10"/>
      <c r="HN112" s="7"/>
      <c r="HO112" s="10"/>
      <c r="HP112" s="7"/>
      <c r="HQ112" s="10"/>
      <c r="HR112" s="7"/>
      <c r="HS112" s="10"/>
      <c r="HT112" s="7"/>
      <c r="HU112" s="10"/>
      <c r="HV112" s="7"/>
      <c r="HW112" s="10"/>
      <c r="HX112" s="7"/>
      <c r="HY112" s="10"/>
      <c r="HZ112" s="7"/>
      <c r="IA112" s="10"/>
      <c r="IB112" s="7"/>
      <c r="IC112" s="10"/>
      <c r="ID112" s="7"/>
      <c r="IE112" s="10"/>
      <c r="IF112" s="7"/>
      <c r="IG112" s="10"/>
      <c r="IH112" s="7"/>
      <c r="II112" s="10"/>
      <c r="IJ112" s="33"/>
      <c r="IK112" s="33"/>
      <c r="IL112" s="33"/>
      <c r="IM112" s="33"/>
      <c r="IN112" s="33"/>
      <c r="IO112" s="33"/>
      <c r="IP112" s="33"/>
      <c r="IQ112" s="33"/>
      <c r="IR112" s="33"/>
      <c r="IS112" s="33"/>
      <c r="IT112" s="33"/>
      <c r="IU112" s="33"/>
      <c r="IV112" s="33"/>
      <c r="IW112" s="33"/>
      <c r="IX112" s="33"/>
      <c r="IY112" s="33"/>
      <c r="IZ112" s="33"/>
      <c r="JA112" s="33"/>
      <c r="JB112" s="33"/>
      <c r="JC112" s="33"/>
      <c r="JD112" s="33"/>
      <c r="JE112" s="33"/>
      <c r="JF112" s="33"/>
      <c r="JG112" s="33"/>
      <c r="JH112" s="33"/>
      <c r="JI112" s="33"/>
      <c r="JJ112" s="33"/>
      <c r="JK112" s="33"/>
      <c r="JL112" s="33"/>
      <c r="JM112" s="33"/>
      <c r="JN112" s="33"/>
      <c r="JO112" s="33"/>
      <c r="JP112" s="33"/>
      <c r="JQ112" s="33"/>
      <c r="JR112" s="33"/>
      <c r="JS112" s="33"/>
      <c r="JT112" s="33"/>
      <c r="JU112" s="33"/>
      <c r="JV112" s="33"/>
      <c r="JW112" s="33"/>
      <c r="JX112" s="33"/>
    </row>
    <row r="113" spans="1:284" ht="36" x14ac:dyDescent="0.2">
      <c r="A113" s="24" t="s">
        <v>2</v>
      </c>
      <c r="B113" s="21" t="s">
        <v>18</v>
      </c>
      <c r="C113" s="20" t="s">
        <v>19</v>
      </c>
      <c r="D113" s="8">
        <v>239000</v>
      </c>
      <c r="E113" s="8">
        <v>239000</v>
      </c>
      <c r="F113" s="8">
        <v>239000</v>
      </c>
      <c r="G113" s="8">
        <v>239000</v>
      </c>
      <c r="H113" s="8">
        <v>239000</v>
      </c>
      <c r="I113" s="8">
        <v>239000</v>
      </c>
      <c r="J113" s="8">
        <v>239000</v>
      </c>
      <c r="K113" s="8">
        <v>239000</v>
      </c>
      <c r="L113" s="8">
        <v>239000</v>
      </c>
      <c r="M113" s="8">
        <v>239000</v>
      </c>
      <c r="N113" s="8">
        <v>239000</v>
      </c>
      <c r="O113" s="8">
        <v>239000</v>
      </c>
      <c r="P113" s="8">
        <v>239000</v>
      </c>
      <c r="Q113" s="8">
        <v>239000</v>
      </c>
      <c r="R113" s="8">
        <v>239000</v>
      </c>
      <c r="S113" s="8">
        <v>239000</v>
      </c>
      <c r="T113" s="8">
        <v>239000</v>
      </c>
      <c r="U113" s="8">
        <v>239000</v>
      </c>
      <c r="V113" s="8">
        <v>239000</v>
      </c>
      <c r="W113" s="8">
        <v>239000</v>
      </c>
      <c r="X113" s="8">
        <v>239000</v>
      </c>
      <c r="Y113" s="8">
        <v>239000</v>
      </c>
      <c r="Z113" s="8">
        <v>239000</v>
      </c>
      <c r="AA113" s="8">
        <v>239000</v>
      </c>
      <c r="AB113" s="8">
        <v>239000</v>
      </c>
      <c r="AC113" s="8">
        <v>239000</v>
      </c>
      <c r="AD113" s="8">
        <v>239000</v>
      </c>
      <c r="AE113" s="8">
        <v>239000</v>
      </c>
      <c r="AF113" s="8">
        <v>239000</v>
      </c>
      <c r="AG113" s="8">
        <v>239000</v>
      </c>
      <c r="AH113" s="8">
        <v>239000</v>
      </c>
      <c r="AI113" s="8">
        <v>239000</v>
      </c>
      <c r="AJ113" s="8">
        <v>239000</v>
      </c>
      <c r="AK113" s="8">
        <v>239000</v>
      </c>
      <c r="AL113" s="8">
        <v>239000</v>
      </c>
      <c r="AM113" s="8">
        <v>239000</v>
      </c>
      <c r="AN113" s="8">
        <v>239000</v>
      </c>
      <c r="AO113" s="8">
        <v>239000</v>
      </c>
      <c r="AP113" s="8">
        <v>239000</v>
      </c>
      <c r="AQ113" s="8">
        <v>239000</v>
      </c>
      <c r="AR113" s="8">
        <v>239000</v>
      </c>
      <c r="AS113" s="8">
        <v>239000</v>
      </c>
      <c r="AT113" s="8">
        <v>239000</v>
      </c>
      <c r="AU113" s="8">
        <v>239000</v>
      </c>
      <c r="AV113" s="8">
        <v>239000</v>
      </c>
      <c r="AW113" s="8">
        <v>239000</v>
      </c>
      <c r="AX113" s="8">
        <v>239000</v>
      </c>
      <c r="AY113" s="8">
        <v>239000</v>
      </c>
      <c r="AZ113" s="8">
        <v>239000</v>
      </c>
      <c r="BA113" s="8">
        <v>239000</v>
      </c>
      <c r="BB113" s="8">
        <v>239000</v>
      </c>
      <c r="BC113" s="8">
        <v>239000</v>
      </c>
      <c r="BD113" s="8">
        <v>239000</v>
      </c>
      <c r="BE113" s="8">
        <v>239000</v>
      </c>
      <c r="BF113" s="8">
        <v>239000</v>
      </c>
      <c r="BG113" s="8">
        <v>239000</v>
      </c>
      <c r="BH113" s="8">
        <v>239000</v>
      </c>
      <c r="BI113" s="8">
        <v>239000</v>
      </c>
      <c r="BJ113" s="8">
        <v>239000</v>
      </c>
      <c r="BK113" s="8">
        <v>239000</v>
      </c>
      <c r="BL113" s="8">
        <v>239000</v>
      </c>
      <c r="BM113" s="8">
        <v>239000</v>
      </c>
      <c r="BN113" s="8">
        <v>239000</v>
      </c>
      <c r="BO113" s="8">
        <v>239000</v>
      </c>
      <c r="BP113" s="8">
        <v>239000</v>
      </c>
      <c r="BQ113" s="8">
        <v>239000</v>
      </c>
      <c r="BR113" s="8">
        <v>239000</v>
      </c>
      <c r="BS113" s="8">
        <v>239000</v>
      </c>
      <c r="BT113" s="8">
        <v>239000</v>
      </c>
      <c r="BU113" s="8">
        <v>239000</v>
      </c>
      <c r="BV113" s="8">
        <v>239000</v>
      </c>
      <c r="BW113" s="8">
        <v>239000</v>
      </c>
      <c r="BX113" s="8">
        <v>239000</v>
      </c>
      <c r="BY113" s="8">
        <v>239000</v>
      </c>
      <c r="BZ113" s="8">
        <v>239000</v>
      </c>
      <c r="CA113" s="8">
        <v>239000</v>
      </c>
      <c r="CB113" s="8">
        <v>239000</v>
      </c>
      <c r="CC113" s="8">
        <v>239000</v>
      </c>
      <c r="CD113" s="8">
        <v>239000</v>
      </c>
      <c r="CE113" s="8">
        <v>239000</v>
      </c>
      <c r="CF113" s="8">
        <v>239000</v>
      </c>
      <c r="CG113" s="8">
        <v>239000</v>
      </c>
      <c r="CH113" s="8">
        <v>239000</v>
      </c>
      <c r="CI113" s="8">
        <v>239000</v>
      </c>
      <c r="CJ113" s="8">
        <v>239000</v>
      </c>
      <c r="CK113" s="8">
        <v>239000</v>
      </c>
      <c r="CL113" s="8">
        <v>239000</v>
      </c>
      <c r="CM113" s="8">
        <v>239000</v>
      </c>
      <c r="CN113" s="8">
        <v>239000</v>
      </c>
      <c r="CO113" s="8">
        <v>239000</v>
      </c>
      <c r="CP113" s="8">
        <v>239000</v>
      </c>
      <c r="CQ113" s="8">
        <v>239000</v>
      </c>
      <c r="CR113" s="8">
        <v>239000</v>
      </c>
      <c r="CS113" s="8">
        <v>239000</v>
      </c>
      <c r="CT113" s="8">
        <v>239000</v>
      </c>
      <c r="CU113" s="8">
        <v>239000</v>
      </c>
      <c r="CV113" s="8">
        <v>239000</v>
      </c>
      <c r="CW113" s="8">
        <v>239000</v>
      </c>
      <c r="CX113" s="8">
        <v>239000</v>
      </c>
      <c r="CY113" s="8">
        <v>239000</v>
      </c>
      <c r="CZ113" s="8">
        <v>239000</v>
      </c>
      <c r="DA113" s="8">
        <v>239000</v>
      </c>
      <c r="DB113" s="8">
        <v>239000</v>
      </c>
      <c r="DC113" s="8">
        <v>239000</v>
      </c>
      <c r="DD113" s="8">
        <v>239000</v>
      </c>
      <c r="DE113" s="8">
        <v>239000</v>
      </c>
      <c r="DF113" s="8">
        <v>239000</v>
      </c>
      <c r="DG113" s="8">
        <v>239000</v>
      </c>
      <c r="DH113" s="8">
        <v>239000</v>
      </c>
      <c r="DI113" s="8">
        <v>239000</v>
      </c>
      <c r="DJ113" s="8">
        <v>239000</v>
      </c>
      <c r="DK113" s="8">
        <v>239000</v>
      </c>
      <c r="DL113" s="8">
        <v>239000</v>
      </c>
      <c r="DM113" s="8">
        <v>239000</v>
      </c>
      <c r="DN113" s="8">
        <v>239000</v>
      </c>
      <c r="DO113" s="8">
        <v>239000</v>
      </c>
      <c r="DP113" s="8">
        <v>239000</v>
      </c>
      <c r="DQ113" s="8">
        <v>239000</v>
      </c>
      <c r="DR113" s="8">
        <v>239000</v>
      </c>
      <c r="DS113" s="8">
        <v>239000</v>
      </c>
      <c r="DT113" s="8">
        <v>239000</v>
      </c>
      <c r="DU113" s="8">
        <v>239000</v>
      </c>
      <c r="DV113" s="8">
        <v>239000</v>
      </c>
      <c r="DW113" s="8">
        <v>239000</v>
      </c>
      <c r="DX113" s="8">
        <v>239000</v>
      </c>
      <c r="DY113" s="8">
        <v>239000</v>
      </c>
      <c r="DZ113" s="8">
        <v>239000</v>
      </c>
      <c r="EA113" s="8">
        <v>239000</v>
      </c>
      <c r="EB113" s="8">
        <v>239000</v>
      </c>
      <c r="EC113" s="8">
        <v>239000</v>
      </c>
      <c r="ED113" s="8">
        <v>239000</v>
      </c>
      <c r="EE113" s="8">
        <v>239000</v>
      </c>
      <c r="EF113" s="8">
        <v>239000</v>
      </c>
      <c r="EG113" s="8">
        <v>239000</v>
      </c>
      <c r="EH113" s="8">
        <v>239000</v>
      </c>
      <c r="EI113" s="8">
        <v>239000</v>
      </c>
      <c r="EJ113" s="8">
        <v>239000</v>
      </c>
      <c r="EK113" s="8">
        <v>239000</v>
      </c>
      <c r="EL113" s="8">
        <v>239000</v>
      </c>
      <c r="EM113" s="8">
        <v>239000</v>
      </c>
      <c r="EN113" s="8">
        <v>239000</v>
      </c>
      <c r="EO113" s="8">
        <v>239000</v>
      </c>
      <c r="EP113" s="8">
        <v>239000</v>
      </c>
      <c r="EQ113" s="8">
        <v>239000</v>
      </c>
      <c r="ER113" s="8">
        <v>239000</v>
      </c>
      <c r="ES113" s="8">
        <v>239000</v>
      </c>
      <c r="ET113" s="8">
        <v>239000</v>
      </c>
      <c r="EU113" s="8">
        <v>239000</v>
      </c>
      <c r="EV113" s="8">
        <v>239000</v>
      </c>
      <c r="EW113" s="8">
        <v>239000</v>
      </c>
      <c r="EX113" s="8"/>
      <c r="EY113" s="8"/>
      <c r="EZ113" s="8"/>
      <c r="FA113" s="8"/>
      <c r="FB113" s="8"/>
      <c r="FC113" s="8"/>
      <c r="FD113" s="8"/>
      <c r="FE113" s="8"/>
      <c r="FF113" s="8"/>
      <c r="FG113" s="8"/>
      <c r="FH113" s="8"/>
      <c r="FI113" s="8"/>
      <c r="FJ113" s="8"/>
      <c r="FK113" s="8"/>
      <c r="FL113" s="8"/>
      <c r="FM113" s="8"/>
      <c r="FN113" s="8"/>
      <c r="FO113" s="8"/>
      <c r="FP113" s="8"/>
      <c r="FQ113" s="8"/>
      <c r="FR113" s="8"/>
      <c r="FS113" s="8"/>
      <c r="FT113" s="8"/>
      <c r="FU113" s="8"/>
      <c r="FV113" s="8"/>
      <c r="FW113" s="8"/>
      <c r="FX113" s="8"/>
      <c r="FY113" s="8"/>
      <c r="FZ113" s="8"/>
      <c r="GA113" s="8"/>
      <c r="GB113" s="8"/>
      <c r="GC113" s="8"/>
      <c r="GD113" s="8"/>
      <c r="GE113" s="8"/>
      <c r="GF113" s="8"/>
      <c r="GG113" s="8"/>
      <c r="GH113" s="8"/>
      <c r="GI113" s="8"/>
      <c r="GJ113" s="8"/>
      <c r="GK113" s="8"/>
      <c r="GL113" s="8"/>
      <c r="GM113" s="8"/>
      <c r="GN113" s="8"/>
      <c r="GO113" s="8"/>
      <c r="GP113" s="8"/>
      <c r="GQ113" s="8"/>
      <c r="GR113" s="8"/>
      <c r="GS113" s="8"/>
      <c r="GT113" s="8"/>
      <c r="GU113" s="8"/>
      <c r="GV113" s="8"/>
      <c r="GW113" s="8"/>
      <c r="GX113" s="8"/>
      <c r="GY113" s="8"/>
      <c r="GZ113" s="8"/>
      <c r="HA113" s="8"/>
      <c r="HB113" s="8"/>
      <c r="HC113" s="8"/>
      <c r="HD113" s="8"/>
      <c r="HE113" s="8"/>
      <c r="HF113" s="8"/>
      <c r="HG113" s="8"/>
      <c r="HH113" s="8"/>
      <c r="HI113" s="8"/>
      <c r="HJ113" s="8"/>
      <c r="HK113" s="8"/>
      <c r="HL113" s="8"/>
      <c r="HM113" s="8"/>
      <c r="HN113" s="8"/>
      <c r="HO113" s="8"/>
      <c r="HP113" s="8"/>
      <c r="HQ113" s="8"/>
      <c r="HR113" s="8"/>
      <c r="HS113" s="8"/>
      <c r="HT113" s="8"/>
      <c r="HU113" s="8"/>
      <c r="HV113" s="8"/>
      <c r="HW113" s="8"/>
      <c r="HX113" s="8"/>
      <c r="HY113" s="8"/>
      <c r="HZ113" s="8"/>
      <c r="IA113" s="8"/>
      <c r="IB113" s="8"/>
      <c r="IC113" s="8"/>
      <c r="ID113" s="8"/>
      <c r="IE113" s="8"/>
      <c r="IF113" s="8"/>
      <c r="IG113" s="8"/>
      <c r="IH113" s="8"/>
      <c r="II113" s="8"/>
      <c r="IJ113" s="33"/>
      <c r="IK113" s="33"/>
      <c r="IL113" s="33"/>
      <c r="IM113" s="33"/>
      <c r="IN113" s="33"/>
      <c r="IO113" s="33"/>
      <c r="IP113" s="33"/>
      <c r="IQ113" s="33"/>
      <c r="IR113" s="33"/>
      <c r="IS113" s="33"/>
      <c r="IT113" s="33"/>
      <c r="IU113" s="33"/>
      <c r="IV113" s="33"/>
      <c r="IW113" s="33"/>
      <c r="IX113" s="33"/>
      <c r="IY113" s="33"/>
      <c r="IZ113" s="33"/>
      <c r="JA113" s="33"/>
      <c r="JB113" s="33"/>
      <c r="JC113" s="33"/>
      <c r="JD113" s="33"/>
      <c r="JE113" s="33"/>
      <c r="JF113" s="33"/>
      <c r="JG113" s="33"/>
      <c r="JH113" s="33"/>
      <c r="JI113" s="33"/>
      <c r="JJ113" s="33"/>
      <c r="JK113" s="33"/>
      <c r="JL113" s="33"/>
      <c r="JM113" s="33"/>
      <c r="JN113" s="33"/>
      <c r="JO113" s="33"/>
      <c r="JP113" s="33"/>
      <c r="JQ113" s="33"/>
      <c r="JR113" s="33"/>
      <c r="JS113" s="33"/>
      <c r="JT113" s="33"/>
      <c r="JU113" s="33"/>
      <c r="JV113" s="33"/>
      <c r="JW113" s="33"/>
      <c r="JX113" s="33"/>
    </row>
    <row r="114" spans="1:284" x14ac:dyDescent="0.2">
      <c r="A114" s="2"/>
      <c r="B114" s="2"/>
      <c r="C114" s="2"/>
      <c r="D114" s="2"/>
      <c r="E114" s="2"/>
      <c r="F114" s="2"/>
      <c r="G114" s="2"/>
      <c r="H114" s="2"/>
      <c r="I114" s="2"/>
      <c r="J114" s="2"/>
      <c r="K114" s="2"/>
      <c r="L114" s="2"/>
      <c r="M114" s="2"/>
      <c r="N114" s="2"/>
      <c r="O114" s="2"/>
      <c r="P114" s="2"/>
      <c r="Q114" s="2"/>
      <c r="R114" s="2"/>
      <c r="S114" s="2"/>
      <c r="T114" s="2"/>
      <c r="U114" s="2"/>
      <c r="V114" s="2"/>
      <c r="W114" s="2"/>
      <c r="X114" s="2"/>
      <c r="Y114" s="2"/>
      <c r="Z114" s="2"/>
      <c r="AA114" s="2"/>
      <c r="AB114" s="2"/>
      <c r="AC114" s="2"/>
      <c r="AD114" s="2"/>
      <c r="AE114" s="2"/>
      <c r="AF114" s="2"/>
      <c r="AG114" s="2"/>
      <c r="AH114" s="2"/>
      <c r="AI114" s="2"/>
      <c r="AJ114" s="2"/>
      <c r="AK114" s="2"/>
      <c r="AL114" s="2"/>
      <c r="AM114" s="2"/>
      <c r="AN114" s="2"/>
      <c r="AO114" s="2"/>
      <c r="AP114" s="2"/>
      <c r="AQ114" s="2"/>
      <c r="AR114" s="2"/>
      <c r="AS114" s="2"/>
      <c r="AT114" s="2"/>
      <c r="AU114" s="2"/>
      <c r="AV114" s="2"/>
      <c r="AW114" s="2"/>
      <c r="AX114" s="2"/>
      <c r="AY114" s="2"/>
      <c r="AZ114" s="2"/>
      <c r="BA114" s="2"/>
      <c r="BB114" s="2"/>
      <c r="BC114" s="2"/>
      <c r="BD114" s="2"/>
      <c r="BE114" s="2"/>
      <c r="BF114" s="2"/>
      <c r="BG114" s="2"/>
      <c r="BH114" s="2"/>
      <c r="BI114" s="2"/>
      <c r="BJ114" s="2"/>
      <c r="BK114" s="2"/>
      <c r="BL114" s="2"/>
      <c r="BM114" s="2"/>
      <c r="BN114" s="2"/>
      <c r="BO114" s="2"/>
      <c r="BP114" s="2"/>
      <c r="BQ114" s="2"/>
      <c r="BR114" s="2"/>
      <c r="BS114" s="2"/>
      <c r="BT114" s="2"/>
      <c r="BU114" s="2"/>
      <c r="BV114" s="2"/>
      <c r="BW114" s="2"/>
      <c r="BX114" s="2"/>
      <c r="BY114" s="2"/>
      <c r="BZ114" s="2"/>
      <c r="CA114" s="2"/>
      <c r="CB114" s="2"/>
      <c r="CC114" s="2"/>
      <c r="CD114" s="2"/>
      <c r="CE114" s="2"/>
      <c r="CF114" s="2"/>
      <c r="CG114" s="2"/>
      <c r="CH114" s="2"/>
      <c r="CI114" s="2"/>
      <c r="CJ114" s="2"/>
      <c r="CK114" s="2"/>
      <c r="CL114" s="2"/>
      <c r="CM114" s="2"/>
      <c r="CN114" s="2"/>
      <c r="CO114" s="2"/>
      <c r="CP114" s="2"/>
      <c r="CQ114" s="2"/>
      <c r="CR114" s="2"/>
      <c r="CS114" s="2"/>
      <c r="CT114" s="2"/>
      <c r="CU114" s="2"/>
      <c r="CV114" s="2"/>
      <c r="CW114" s="2"/>
      <c r="CX114" s="2"/>
      <c r="CY114" s="2"/>
      <c r="CZ114" s="2"/>
      <c r="DA114" s="2"/>
      <c r="DB114" s="2"/>
      <c r="DC114" s="2"/>
      <c r="DD114" s="2"/>
      <c r="DE114" s="2"/>
      <c r="DF114" s="2"/>
      <c r="DG114" s="2"/>
      <c r="DH114" s="2"/>
      <c r="DI114" s="2"/>
      <c r="DJ114" s="2"/>
      <c r="DK114" s="2"/>
      <c r="DL114" s="2"/>
      <c r="DM114" s="2"/>
      <c r="DN114" s="2"/>
      <c r="DO114" s="2"/>
      <c r="DP114" s="2"/>
      <c r="DQ114" s="2"/>
      <c r="DR114" s="2"/>
      <c r="DS114" s="2"/>
      <c r="DT114" s="2"/>
      <c r="DU114" s="2"/>
      <c r="DV114" s="2"/>
      <c r="DW114" s="2"/>
      <c r="DX114" s="2"/>
      <c r="DY114" s="2"/>
      <c r="DZ114" s="2"/>
      <c r="EA114" s="2"/>
      <c r="EB114" s="2"/>
      <c r="EC114" s="2"/>
      <c r="ED114" s="2"/>
      <c r="EE114" s="2"/>
      <c r="EF114" s="2"/>
      <c r="EG114" s="2"/>
      <c r="EH114" s="2"/>
      <c r="EI114" s="2"/>
      <c r="EJ114" s="2"/>
      <c r="EK114" s="2"/>
      <c r="EL114" s="2"/>
      <c r="EM114" s="2"/>
      <c r="EN114" s="2"/>
      <c r="EO114" s="2"/>
      <c r="EP114" s="2"/>
      <c r="EQ114" s="2"/>
      <c r="ER114" s="2"/>
      <c r="ES114" s="2"/>
      <c r="ET114" s="2"/>
      <c r="EU114" s="2"/>
      <c r="EV114" s="2"/>
      <c r="EW114" s="2"/>
      <c r="EX114" s="2"/>
      <c r="EY114" s="2"/>
      <c r="EZ114" s="2"/>
      <c r="FA114" s="2"/>
      <c r="FB114" s="2"/>
      <c r="FC114" s="2"/>
      <c r="FD114" s="2"/>
      <c r="FE114" s="2"/>
      <c r="FF114" s="2"/>
      <c r="FG114" s="2"/>
      <c r="FH114" s="2"/>
      <c r="FI114" s="2"/>
      <c r="FJ114" s="2"/>
      <c r="FK114" s="2"/>
      <c r="FL114" s="2"/>
      <c r="FM114" s="2"/>
      <c r="FN114" s="2"/>
      <c r="FO114" s="2"/>
      <c r="FP114" s="2"/>
      <c r="FQ114" s="2"/>
      <c r="FR114" s="2"/>
      <c r="FS114" s="2"/>
      <c r="FT114" s="2"/>
      <c r="FU114" s="2"/>
      <c r="FV114" s="2"/>
      <c r="FW114" s="2"/>
      <c r="FX114" s="2"/>
      <c r="FY114" s="2"/>
      <c r="FZ114" s="2"/>
      <c r="GA114" s="2"/>
      <c r="GB114" s="2"/>
      <c r="GC114" s="2"/>
      <c r="GD114" s="2"/>
      <c r="GE114" s="2"/>
      <c r="GF114" s="2"/>
      <c r="GG114" s="2"/>
      <c r="GH114" s="2"/>
      <c r="GI114" s="2"/>
      <c r="GJ114" s="2"/>
      <c r="GK114" s="2"/>
      <c r="GL114" s="2"/>
      <c r="GM114" s="2"/>
      <c r="GN114" s="2"/>
      <c r="GO114" s="2"/>
      <c r="GP114" s="2"/>
      <c r="GQ114" s="2"/>
      <c r="GR114" s="2"/>
      <c r="GS114" s="2"/>
      <c r="GT114" s="2"/>
      <c r="GU114" s="2"/>
      <c r="GV114" s="2"/>
      <c r="GW114" s="2"/>
      <c r="GX114" s="2"/>
      <c r="GY114" s="2"/>
      <c r="GZ114" s="2"/>
      <c r="HA114" s="2"/>
      <c r="HB114" s="2"/>
      <c r="HC114" s="2"/>
      <c r="HD114" s="2"/>
      <c r="HE114" s="2"/>
      <c r="HF114" s="2"/>
      <c r="HG114" s="2"/>
      <c r="HH114" s="2"/>
      <c r="HI114" s="2"/>
      <c r="HJ114" s="2"/>
      <c r="HK114" s="2"/>
      <c r="HL114" s="2"/>
      <c r="HM114" s="2"/>
      <c r="HN114" s="2"/>
      <c r="HO114" s="2"/>
      <c r="HP114" s="2"/>
      <c r="HQ114" s="2"/>
      <c r="HR114" s="2"/>
      <c r="HS114" s="2"/>
      <c r="HT114" s="2"/>
      <c r="HU114" s="2"/>
      <c r="HV114" s="2"/>
      <c r="HW114" s="2"/>
      <c r="HX114" s="2"/>
      <c r="HY114" s="2"/>
      <c r="HZ114" s="2"/>
      <c r="IA114" s="2"/>
      <c r="IB114" s="2"/>
      <c r="IC114" s="2"/>
      <c r="ID114" s="2"/>
      <c r="IE114" s="2"/>
      <c r="IF114" s="2"/>
      <c r="IG114" s="2"/>
      <c r="IH114" s="2"/>
      <c r="II114" s="2"/>
      <c r="IJ114" s="33"/>
      <c r="IK114" s="33"/>
      <c r="IL114" s="33"/>
      <c r="IM114" s="33"/>
      <c r="IN114" s="33"/>
      <c r="IO114" s="33"/>
      <c r="IP114" s="33"/>
      <c r="IQ114" s="33"/>
      <c r="IR114" s="33"/>
      <c r="IS114" s="33"/>
      <c r="IT114" s="33"/>
      <c r="IU114" s="33"/>
      <c r="IV114" s="33"/>
      <c r="IW114" s="33"/>
      <c r="IX114" s="33"/>
      <c r="IY114" s="33"/>
      <c r="IZ114" s="33"/>
      <c r="JA114" s="33"/>
      <c r="JB114" s="33"/>
      <c r="JC114" s="33"/>
      <c r="JD114" s="33"/>
      <c r="JE114" s="33"/>
      <c r="JF114" s="33"/>
      <c r="JG114" s="33"/>
      <c r="JH114" s="33"/>
      <c r="JI114" s="33"/>
      <c r="JJ114" s="33"/>
      <c r="JK114" s="33"/>
      <c r="JL114" s="33"/>
      <c r="JM114" s="33"/>
      <c r="JN114" s="33"/>
      <c r="JO114" s="33"/>
      <c r="JP114" s="33"/>
      <c r="JQ114" s="33"/>
      <c r="JR114" s="33"/>
      <c r="JS114" s="33"/>
      <c r="JT114" s="33"/>
      <c r="JU114" s="33"/>
      <c r="JV114" s="33"/>
      <c r="JW114" s="33"/>
      <c r="JX114" s="33"/>
    </row>
    <row r="115" spans="1:284" ht="36" x14ac:dyDescent="0.2">
      <c r="A115" s="24" t="s">
        <v>2</v>
      </c>
      <c r="B115" s="21" t="s">
        <v>20</v>
      </c>
      <c r="C115" s="3" t="s">
        <v>105</v>
      </c>
      <c r="D115" s="7">
        <v>20880</v>
      </c>
      <c r="E115" s="10">
        <v>28080</v>
      </c>
      <c r="F115" s="7">
        <v>24960</v>
      </c>
      <c r="G115" s="10">
        <v>30960</v>
      </c>
      <c r="H115" s="7">
        <v>56880</v>
      </c>
      <c r="I115" s="10">
        <v>59760</v>
      </c>
      <c r="J115" s="7">
        <v>56160</v>
      </c>
      <c r="K115" s="10">
        <v>68400</v>
      </c>
      <c r="L115" s="7">
        <v>59280</v>
      </c>
      <c r="M115" s="10">
        <v>87840</v>
      </c>
      <c r="N115" s="7">
        <v>58800</v>
      </c>
      <c r="O115" s="10">
        <v>42480</v>
      </c>
      <c r="P115" s="7">
        <v>34800</v>
      </c>
      <c r="Q115" s="10">
        <v>36480</v>
      </c>
      <c r="R115" s="7">
        <v>21120</v>
      </c>
      <c r="S115" s="10">
        <v>17760</v>
      </c>
      <c r="T115" s="7">
        <v>31200</v>
      </c>
      <c r="U115" s="10">
        <v>39360</v>
      </c>
      <c r="V115" s="7">
        <v>31104</v>
      </c>
      <c r="W115" s="10">
        <v>34560</v>
      </c>
      <c r="X115" s="7">
        <v>35040</v>
      </c>
      <c r="Y115" s="10">
        <v>29040</v>
      </c>
      <c r="Z115" s="7">
        <v>28080</v>
      </c>
      <c r="AA115" s="10">
        <v>24000</v>
      </c>
      <c r="AB115" s="7">
        <v>20880</v>
      </c>
      <c r="AC115" s="10">
        <v>20880</v>
      </c>
      <c r="AD115" s="7">
        <v>15360</v>
      </c>
      <c r="AE115" s="10">
        <v>14160</v>
      </c>
      <c r="AF115" s="7">
        <v>24240</v>
      </c>
      <c r="AG115" s="10">
        <v>32160</v>
      </c>
      <c r="AH115" s="7">
        <v>47760</v>
      </c>
      <c r="AI115" s="10">
        <v>52080</v>
      </c>
      <c r="AJ115" s="7">
        <v>78840</v>
      </c>
      <c r="AK115" s="10">
        <v>36480</v>
      </c>
      <c r="AL115" s="7">
        <v>18792</v>
      </c>
      <c r="AM115" s="10">
        <v>66720</v>
      </c>
      <c r="AN115" s="7">
        <v>86880</v>
      </c>
      <c r="AO115" s="10">
        <v>34080</v>
      </c>
      <c r="AP115" s="7">
        <v>17070</v>
      </c>
      <c r="AQ115" s="10">
        <v>28340</v>
      </c>
      <c r="AR115" s="7">
        <v>37200</v>
      </c>
      <c r="AS115" s="10">
        <v>27385</v>
      </c>
      <c r="AT115" s="7">
        <v>100439</v>
      </c>
      <c r="AU115" s="10">
        <v>101490</v>
      </c>
      <c r="AV115" s="7">
        <v>73872</v>
      </c>
      <c r="AW115" s="10">
        <v>73680</v>
      </c>
      <c r="AX115" s="7">
        <v>139200</v>
      </c>
      <c r="AY115" s="10">
        <v>164640</v>
      </c>
      <c r="AZ115" s="7">
        <v>132686</v>
      </c>
      <c r="BA115" s="10">
        <v>133992</v>
      </c>
      <c r="BB115" s="7">
        <v>98703</v>
      </c>
      <c r="BC115" s="10">
        <v>92099</v>
      </c>
      <c r="BD115" s="7">
        <v>81407</v>
      </c>
      <c r="BE115" s="10">
        <v>95486</v>
      </c>
      <c r="BF115" s="7">
        <v>103387</v>
      </c>
      <c r="BG115" s="10">
        <v>102731</v>
      </c>
      <c r="BH115" s="7">
        <v>26376</v>
      </c>
      <c r="BI115" s="10">
        <v>0</v>
      </c>
      <c r="BJ115" s="7">
        <v>62801</v>
      </c>
      <c r="BK115" s="10">
        <v>74351</v>
      </c>
      <c r="BL115" s="7">
        <v>94262</v>
      </c>
      <c r="BM115" s="10">
        <v>99886</v>
      </c>
      <c r="BN115" s="7">
        <v>31278</v>
      </c>
      <c r="BO115" s="10">
        <v>58114</v>
      </c>
      <c r="BP115" s="7">
        <v>82038</v>
      </c>
      <c r="BQ115" s="10">
        <v>95521</v>
      </c>
      <c r="BR115" s="7">
        <v>110185</v>
      </c>
      <c r="BS115" s="10">
        <v>109524</v>
      </c>
      <c r="BT115" s="7">
        <v>102414</v>
      </c>
      <c r="BU115" s="10">
        <v>84018</v>
      </c>
      <c r="BV115" s="7">
        <v>76510</v>
      </c>
      <c r="BW115" s="10">
        <v>75383</v>
      </c>
      <c r="BX115" s="7">
        <v>74497</v>
      </c>
      <c r="BY115" s="10">
        <v>66253</v>
      </c>
      <c r="BZ115" s="7">
        <v>79321</v>
      </c>
      <c r="CA115" s="10">
        <v>72860</v>
      </c>
      <c r="CB115" s="7">
        <v>75219</v>
      </c>
      <c r="CC115" s="10">
        <v>94835</v>
      </c>
      <c r="CD115" s="7">
        <v>110485</v>
      </c>
      <c r="CE115" s="10">
        <v>95584</v>
      </c>
      <c r="CF115" s="7">
        <v>142061</v>
      </c>
      <c r="CG115" s="10">
        <v>82157</v>
      </c>
      <c r="CH115" s="7">
        <v>62509</v>
      </c>
      <c r="CI115" s="10">
        <v>83971</v>
      </c>
      <c r="CJ115" s="7">
        <v>82472</v>
      </c>
      <c r="CK115" s="10">
        <v>74292</v>
      </c>
      <c r="CL115" s="7">
        <v>76027</v>
      </c>
      <c r="CM115" s="10">
        <v>80434</v>
      </c>
      <c r="CN115" s="7">
        <v>98711</v>
      </c>
      <c r="CO115" s="10">
        <v>101654</v>
      </c>
      <c r="CP115" s="7">
        <v>96851</v>
      </c>
      <c r="CQ115" s="10">
        <v>108583</v>
      </c>
      <c r="CR115" s="7">
        <v>94849</v>
      </c>
      <c r="CS115" s="10">
        <v>88168</v>
      </c>
      <c r="CT115" s="7">
        <v>79057</v>
      </c>
      <c r="CU115" s="10">
        <v>80781</v>
      </c>
      <c r="CV115" s="7">
        <v>67146</v>
      </c>
      <c r="CW115" s="10">
        <v>27525</v>
      </c>
      <c r="CX115" s="7">
        <v>33369</v>
      </c>
      <c r="CY115" s="10">
        <v>67952</v>
      </c>
      <c r="CZ115" s="7">
        <v>101219</v>
      </c>
      <c r="DA115" s="10">
        <v>106029</v>
      </c>
      <c r="DB115" s="7">
        <v>103138</v>
      </c>
      <c r="DC115" s="10">
        <v>104353</v>
      </c>
      <c r="DD115" s="7">
        <v>82445</v>
      </c>
      <c r="DE115" s="10">
        <v>76715</v>
      </c>
      <c r="DF115" s="7">
        <v>85243</v>
      </c>
      <c r="DG115" s="10">
        <v>74646</v>
      </c>
      <c r="DH115" s="7">
        <v>73960</v>
      </c>
      <c r="DI115" s="10">
        <v>63709</v>
      </c>
      <c r="DJ115" s="7">
        <v>32005</v>
      </c>
      <c r="DK115" s="10">
        <v>92513</v>
      </c>
      <c r="DL115" s="7">
        <v>111825</v>
      </c>
      <c r="DM115" s="10">
        <v>109111</v>
      </c>
      <c r="DN115" s="7">
        <v>110034</v>
      </c>
      <c r="DO115" s="10">
        <v>117458</v>
      </c>
      <c r="DP115" s="7">
        <v>95734</v>
      </c>
      <c r="DQ115" s="10">
        <v>96029</v>
      </c>
      <c r="DR115" s="7">
        <v>96321</v>
      </c>
      <c r="DS115" s="10">
        <v>89777</v>
      </c>
      <c r="DT115" s="7">
        <v>54898</v>
      </c>
      <c r="DU115" s="10">
        <v>53630</v>
      </c>
      <c r="DV115" s="7">
        <v>51672</v>
      </c>
      <c r="DW115" s="10">
        <v>72316</v>
      </c>
      <c r="DX115" s="7">
        <v>84126</v>
      </c>
      <c r="DY115" s="10">
        <v>95093</v>
      </c>
      <c r="DZ115" s="7">
        <v>78026</v>
      </c>
      <c r="EA115" s="10">
        <v>32117</v>
      </c>
      <c r="EB115" s="7">
        <v>15271</v>
      </c>
      <c r="EC115" s="10">
        <v>106074</v>
      </c>
      <c r="ED115" s="7">
        <v>120842</v>
      </c>
      <c r="EE115" s="10">
        <v>131206</v>
      </c>
      <c r="EF115" s="7">
        <v>123333</v>
      </c>
      <c r="EG115" s="10">
        <v>93774</v>
      </c>
      <c r="EH115" s="7">
        <v>82775</v>
      </c>
      <c r="EI115" s="10">
        <v>65632</v>
      </c>
      <c r="EJ115" s="7">
        <v>110704</v>
      </c>
      <c r="EK115" s="10">
        <v>107603</v>
      </c>
      <c r="EL115" s="7">
        <v>97165</v>
      </c>
      <c r="EM115" s="10">
        <v>119028</v>
      </c>
      <c r="EN115" s="7">
        <v>118698</v>
      </c>
      <c r="EO115" s="10">
        <v>87612</v>
      </c>
      <c r="EP115" s="7">
        <v>105474</v>
      </c>
      <c r="EQ115" s="10">
        <v>104068</v>
      </c>
      <c r="ER115" s="7">
        <v>97764</v>
      </c>
      <c r="ES115" s="10">
        <v>83800</v>
      </c>
      <c r="ET115" s="7">
        <v>92341</v>
      </c>
      <c r="EU115" s="10">
        <v>76086</v>
      </c>
      <c r="EV115" s="7">
        <v>92633</v>
      </c>
      <c r="EW115" s="10">
        <v>128338</v>
      </c>
      <c r="EX115" s="7">
        <v>115092</v>
      </c>
      <c r="EY115" s="10">
        <v>126975</v>
      </c>
      <c r="EZ115" s="7">
        <v>123517</v>
      </c>
      <c r="FA115" s="10">
        <v>144191</v>
      </c>
      <c r="FB115" s="7">
        <v>139794</v>
      </c>
      <c r="FC115" s="10">
        <v>106591</v>
      </c>
      <c r="FD115" s="7">
        <v>133812</v>
      </c>
      <c r="FE115" s="10">
        <v>126495</v>
      </c>
      <c r="FF115" s="7">
        <v>89829</v>
      </c>
      <c r="FG115" s="10">
        <v>77110</v>
      </c>
      <c r="FH115" s="7">
        <v>113181</v>
      </c>
      <c r="FI115" s="10">
        <v>110658</v>
      </c>
      <c r="FJ115" s="7">
        <v>218191</v>
      </c>
      <c r="FK115" s="10">
        <v>231314</v>
      </c>
      <c r="FL115" s="7">
        <v>224431</v>
      </c>
      <c r="FM115" s="10">
        <v>229526</v>
      </c>
      <c r="FN115" s="7">
        <v>150162</v>
      </c>
      <c r="FO115" s="10">
        <v>101599</v>
      </c>
      <c r="FP115" s="7">
        <v>155083</v>
      </c>
      <c r="FQ115" s="10">
        <v>53036</v>
      </c>
      <c r="FR115" s="7">
        <v>50660</v>
      </c>
      <c r="FS115" s="10">
        <v>14819</v>
      </c>
      <c r="FT115" s="7">
        <v>0</v>
      </c>
      <c r="FU115" s="10">
        <v>0</v>
      </c>
      <c r="FV115" s="7">
        <v>0</v>
      </c>
      <c r="FW115" s="10">
        <v>0</v>
      </c>
      <c r="FX115" s="7">
        <v>301</v>
      </c>
      <c r="FY115" s="10">
        <v>0</v>
      </c>
      <c r="FZ115" s="7">
        <v>0</v>
      </c>
      <c r="GA115" s="10">
        <v>451</v>
      </c>
      <c r="GB115" s="7">
        <v>0</v>
      </c>
      <c r="GC115" s="10">
        <v>0</v>
      </c>
      <c r="GD115" s="7">
        <v>0</v>
      </c>
      <c r="GE115" s="10">
        <v>0</v>
      </c>
      <c r="GF115" s="7">
        <v>31127</v>
      </c>
      <c r="GG115" s="10">
        <v>46920</v>
      </c>
      <c r="GH115" s="7">
        <v>704</v>
      </c>
      <c r="GI115" s="10">
        <v>0</v>
      </c>
      <c r="GJ115" s="7">
        <v>0</v>
      </c>
      <c r="GK115" s="10">
        <v>0</v>
      </c>
      <c r="GL115" s="7">
        <v>0</v>
      </c>
      <c r="GM115" s="10">
        <v>0</v>
      </c>
      <c r="GN115" s="7">
        <v>0</v>
      </c>
      <c r="GO115" s="10">
        <v>0</v>
      </c>
      <c r="GP115" s="7">
        <v>0</v>
      </c>
      <c r="GQ115" s="10">
        <v>0</v>
      </c>
      <c r="GR115" s="7">
        <v>0</v>
      </c>
      <c r="GS115" s="10">
        <v>0</v>
      </c>
      <c r="GT115" s="7">
        <v>0</v>
      </c>
      <c r="GU115" s="10">
        <v>0</v>
      </c>
      <c r="GV115" s="7">
        <v>0</v>
      </c>
      <c r="GW115" s="10">
        <v>0</v>
      </c>
      <c r="GX115" s="7">
        <v>0</v>
      </c>
      <c r="GY115" s="10">
        <v>0</v>
      </c>
      <c r="GZ115" s="7">
        <v>0</v>
      </c>
      <c r="HA115" s="10">
        <v>0</v>
      </c>
      <c r="HB115" s="7">
        <v>0</v>
      </c>
      <c r="HC115" s="10">
        <v>32195</v>
      </c>
      <c r="HD115" s="7">
        <v>83568</v>
      </c>
      <c r="HE115" s="10">
        <v>92625</v>
      </c>
      <c r="HF115" s="7">
        <v>145195</v>
      </c>
      <c r="HG115" s="10">
        <v>111818</v>
      </c>
      <c r="HH115" s="7">
        <v>89906</v>
      </c>
      <c r="HI115" s="10">
        <v>169003</v>
      </c>
      <c r="HJ115" s="7">
        <v>267928</v>
      </c>
      <c r="HK115" s="10">
        <v>146815</v>
      </c>
      <c r="HL115" s="7">
        <v>150347</v>
      </c>
      <c r="HM115" s="10">
        <v>93295</v>
      </c>
      <c r="HN115" s="7">
        <v>99147</v>
      </c>
      <c r="HO115" s="10">
        <v>82796</v>
      </c>
      <c r="HP115" s="7">
        <v>80005</v>
      </c>
      <c r="HQ115" s="10">
        <v>118368</v>
      </c>
      <c r="HR115" s="7">
        <v>114545</v>
      </c>
      <c r="HS115" s="10">
        <v>52868</v>
      </c>
      <c r="HT115" s="7">
        <v>0</v>
      </c>
      <c r="HU115" s="10">
        <v>0</v>
      </c>
      <c r="HV115" s="7">
        <v>0</v>
      </c>
      <c r="HW115" s="10">
        <v>0</v>
      </c>
      <c r="HX115" s="7">
        <v>0</v>
      </c>
      <c r="HY115" s="10">
        <v>0</v>
      </c>
      <c r="HZ115" s="7">
        <v>66397</v>
      </c>
      <c r="IA115" s="10">
        <v>71017</v>
      </c>
      <c r="IB115" s="7">
        <v>96126</v>
      </c>
      <c r="IC115" s="10">
        <v>105920</v>
      </c>
      <c r="ID115" s="7">
        <v>104658</v>
      </c>
      <c r="IE115" s="10">
        <v>105641</v>
      </c>
      <c r="IF115" s="7">
        <v>93290</v>
      </c>
      <c r="IG115" s="10">
        <v>56180</v>
      </c>
      <c r="IH115" s="7">
        <v>0</v>
      </c>
      <c r="II115" s="10">
        <v>0</v>
      </c>
      <c r="IJ115" s="31">
        <v>0</v>
      </c>
      <c r="IK115" s="38">
        <v>0</v>
      </c>
      <c r="IL115" s="31">
        <v>34533</v>
      </c>
      <c r="IM115" s="38">
        <v>134960</v>
      </c>
      <c r="IN115" s="31">
        <v>134827</v>
      </c>
      <c r="IO115" s="38">
        <v>106468</v>
      </c>
      <c r="IP115" s="31">
        <v>121214</v>
      </c>
      <c r="IQ115" s="38">
        <v>119063</v>
      </c>
      <c r="IR115" s="31">
        <v>123789</v>
      </c>
      <c r="IS115" s="38">
        <v>119913</v>
      </c>
      <c r="IT115" s="31">
        <v>49895</v>
      </c>
      <c r="IU115" s="38">
        <v>0</v>
      </c>
      <c r="IV115" s="31">
        <v>27343</v>
      </c>
      <c r="IW115" s="38">
        <v>62041</v>
      </c>
      <c r="IX115" s="31">
        <v>65552</v>
      </c>
      <c r="IY115" s="38">
        <v>41775</v>
      </c>
      <c r="IZ115" s="31">
        <v>103405</v>
      </c>
      <c r="JA115" s="38">
        <v>75218</v>
      </c>
      <c r="JB115" s="31">
        <v>69631</v>
      </c>
      <c r="JC115" s="38">
        <v>70787</v>
      </c>
      <c r="JD115" s="31">
        <v>31408</v>
      </c>
      <c r="JE115" s="38">
        <v>0</v>
      </c>
      <c r="JF115" s="31">
        <v>0</v>
      </c>
      <c r="JG115" s="38">
        <v>0</v>
      </c>
      <c r="JH115" s="31">
        <v>105356</v>
      </c>
      <c r="JI115" s="38">
        <v>106250</v>
      </c>
      <c r="JJ115" s="31">
        <v>110312</v>
      </c>
      <c r="JK115" s="38">
        <v>84248</v>
      </c>
      <c r="JL115" s="31">
        <v>111657</v>
      </c>
      <c r="JM115" s="38">
        <v>102611</v>
      </c>
      <c r="JN115" s="31">
        <v>109260</v>
      </c>
      <c r="JO115" s="38">
        <v>69233</v>
      </c>
      <c r="JP115" s="31">
        <v>101997</v>
      </c>
      <c r="JQ115" s="38">
        <v>101839</v>
      </c>
      <c r="JR115" s="31">
        <v>7798</v>
      </c>
      <c r="JS115" s="38">
        <v>80359</v>
      </c>
      <c r="JT115" s="31">
        <v>104188</v>
      </c>
      <c r="JU115" s="38">
        <v>91581</v>
      </c>
      <c r="JV115" s="31">
        <v>96269</v>
      </c>
      <c r="JW115" s="38">
        <v>88633</v>
      </c>
      <c r="JX115" s="31">
        <v>100956</v>
      </c>
    </row>
    <row r="116" spans="1:284" ht="36" x14ac:dyDescent="0.2">
      <c r="A116" s="24" t="s">
        <v>2</v>
      </c>
      <c r="B116" s="21" t="s">
        <v>20</v>
      </c>
      <c r="C116" s="3" t="s">
        <v>106</v>
      </c>
      <c r="D116" s="7">
        <v>321600</v>
      </c>
      <c r="E116" s="10">
        <v>272640</v>
      </c>
      <c r="F116" s="7">
        <v>141360</v>
      </c>
      <c r="G116" s="10">
        <v>430080</v>
      </c>
      <c r="H116" s="7">
        <v>292320</v>
      </c>
      <c r="I116" s="10">
        <v>468240</v>
      </c>
      <c r="J116" s="7">
        <v>376560</v>
      </c>
      <c r="K116" s="10">
        <v>582960</v>
      </c>
      <c r="L116" s="7">
        <v>438480</v>
      </c>
      <c r="M116" s="10">
        <v>402960</v>
      </c>
      <c r="N116" s="7">
        <v>381600</v>
      </c>
      <c r="O116" s="10">
        <v>419760</v>
      </c>
      <c r="P116" s="7">
        <v>357360</v>
      </c>
      <c r="Q116" s="10">
        <v>256320</v>
      </c>
      <c r="R116" s="7">
        <v>155760</v>
      </c>
      <c r="S116" s="10">
        <v>346560</v>
      </c>
      <c r="T116" s="7">
        <v>296880</v>
      </c>
      <c r="U116" s="10">
        <v>355440</v>
      </c>
      <c r="V116" s="7">
        <v>371070</v>
      </c>
      <c r="W116" s="10">
        <v>510660</v>
      </c>
      <c r="X116" s="7">
        <v>325440</v>
      </c>
      <c r="Y116" s="10">
        <v>255120</v>
      </c>
      <c r="Z116" s="7">
        <v>253100</v>
      </c>
      <c r="AA116" s="10">
        <v>387360</v>
      </c>
      <c r="AB116" s="7">
        <v>282240</v>
      </c>
      <c r="AC116" s="10">
        <v>241200</v>
      </c>
      <c r="AD116" s="7">
        <v>184120</v>
      </c>
      <c r="AE116" s="10">
        <v>161280</v>
      </c>
      <c r="AF116" s="7">
        <v>201840</v>
      </c>
      <c r="AG116" s="10">
        <v>409680</v>
      </c>
      <c r="AH116" s="7">
        <v>613800</v>
      </c>
      <c r="AI116" s="10">
        <v>466800</v>
      </c>
      <c r="AJ116" s="7">
        <v>390300</v>
      </c>
      <c r="AK116" s="10">
        <v>690960</v>
      </c>
      <c r="AL116" s="7">
        <v>456000</v>
      </c>
      <c r="AM116" s="10">
        <v>429720</v>
      </c>
      <c r="AN116" s="7">
        <v>367920</v>
      </c>
      <c r="AO116" s="10">
        <v>309330</v>
      </c>
      <c r="AP116" s="7">
        <v>176360</v>
      </c>
      <c r="AQ116" s="10">
        <v>374920</v>
      </c>
      <c r="AR116" s="7">
        <v>274800</v>
      </c>
      <c r="AS116" s="10">
        <v>467880</v>
      </c>
      <c r="AT116" s="7">
        <v>224485</v>
      </c>
      <c r="AU116" s="10">
        <v>515976</v>
      </c>
      <c r="AV116" s="7">
        <v>522480</v>
      </c>
      <c r="AW116" s="10">
        <v>230400</v>
      </c>
      <c r="AX116" s="7">
        <v>559680</v>
      </c>
      <c r="AY116" s="10">
        <v>426720</v>
      </c>
      <c r="AZ116" s="7">
        <v>257014</v>
      </c>
      <c r="BA116" s="10">
        <v>145682</v>
      </c>
      <c r="BB116" s="7">
        <v>23958</v>
      </c>
      <c r="BC116" s="10">
        <v>0</v>
      </c>
      <c r="BD116" s="7">
        <v>191669</v>
      </c>
      <c r="BE116" s="10">
        <v>459025</v>
      </c>
      <c r="BF116" s="7">
        <v>367811</v>
      </c>
      <c r="BG116" s="10">
        <v>192339</v>
      </c>
      <c r="BH116" s="7">
        <v>105580</v>
      </c>
      <c r="BI116" s="10">
        <v>0</v>
      </c>
      <c r="BJ116" s="7">
        <v>0</v>
      </c>
      <c r="BK116" s="10">
        <v>0</v>
      </c>
      <c r="BL116" s="7">
        <v>255105</v>
      </c>
      <c r="BM116" s="10">
        <v>300127</v>
      </c>
      <c r="BN116" s="7">
        <v>81517</v>
      </c>
      <c r="BO116" s="10">
        <v>42334</v>
      </c>
      <c r="BP116" s="7">
        <v>271415</v>
      </c>
      <c r="BQ116" s="10">
        <v>632080</v>
      </c>
      <c r="BR116" s="7">
        <v>380178</v>
      </c>
      <c r="BS116" s="10">
        <v>459647</v>
      </c>
      <c r="BT116" s="7">
        <v>433680</v>
      </c>
      <c r="BU116" s="10">
        <v>20483</v>
      </c>
      <c r="BV116" s="7">
        <v>0</v>
      </c>
      <c r="BW116" s="10">
        <v>0</v>
      </c>
      <c r="BX116" s="7">
        <v>0</v>
      </c>
      <c r="BY116" s="10">
        <v>0</v>
      </c>
      <c r="BZ116" s="7">
        <v>22045</v>
      </c>
      <c r="CA116" s="10">
        <v>434393</v>
      </c>
      <c r="CB116" s="7">
        <v>450239</v>
      </c>
      <c r="CC116" s="10">
        <v>654635</v>
      </c>
      <c r="CD116" s="7">
        <v>718347</v>
      </c>
      <c r="CE116" s="10">
        <v>176218</v>
      </c>
      <c r="CF116" s="7">
        <v>0</v>
      </c>
      <c r="CG116" s="10">
        <v>0</v>
      </c>
      <c r="CH116" s="7">
        <v>0</v>
      </c>
      <c r="CI116" s="10">
        <v>0</v>
      </c>
      <c r="CJ116" s="7">
        <v>0</v>
      </c>
      <c r="CK116" s="10">
        <v>0</v>
      </c>
      <c r="CL116" s="7">
        <v>0</v>
      </c>
      <c r="CM116" s="10">
        <v>450409</v>
      </c>
      <c r="CN116" s="7">
        <v>559041</v>
      </c>
      <c r="CO116" s="10">
        <v>512013</v>
      </c>
      <c r="CP116" s="7">
        <v>266344</v>
      </c>
      <c r="CQ116" s="10">
        <v>647422</v>
      </c>
      <c r="CR116" s="7">
        <v>560032</v>
      </c>
      <c r="CS116" s="10">
        <v>409349</v>
      </c>
      <c r="CT116" s="7">
        <v>0</v>
      </c>
      <c r="CU116" s="10">
        <v>0</v>
      </c>
      <c r="CV116" s="7">
        <v>0</v>
      </c>
      <c r="CW116" s="10">
        <v>0</v>
      </c>
      <c r="CX116" s="7">
        <v>0</v>
      </c>
      <c r="CY116" s="10">
        <v>290333</v>
      </c>
      <c r="CZ116" s="7">
        <v>688864</v>
      </c>
      <c r="DA116" s="10">
        <v>563171</v>
      </c>
      <c r="DB116" s="7">
        <v>345189</v>
      </c>
      <c r="DC116" s="10">
        <v>439496</v>
      </c>
      <c r="DD116" s="7">
        <v>431914</v>
      </c>
      <c r="DE116" s="10">
        <v>316947</v>
      </c>
      <c r="DF116" s="7">
        <v>4014</v>
      </c>
      <c r="DG116" s="10">
        <v>0</v>
      </c>
      <c r="DH116" s="7">
        <v>0</v>
      </c>
      <c r="DI116" s="10">
        <v>0</v>
      </c>
      <c r="DJ116" s="7">
        <v>0</v>
      </c>
      <c r="DK116" s="10">
        <v>497427</v>
      </c>
      <c r="DL116" s="7">
        <v>820859</v>
      </c>
      <c r="DM116" s="10">
        <v>565498</v>
      </c>
      <c r="DN116" s="7">
        <v>331799</v>
      </c>
      <c r="DO116" s="10">
        <v>802748</v>
      </c>
      <c r="DP116" s="7">
        <v>473152</v>
      </c>
      <c r="DQ116" s="10">
        <v>315</v>
      </c>
      <c r="DR116" s="7">
        <v>0</v>
      </c>
      <c r="DS116" s="10">
        <v>0</v>
      </c>
      <c r="DT116" s="7">
        <v>0</v>
      </c>
      <c r="DU116" s="10">
        <v>0</v>
      </c>
      <c r="DV116" s="7">
        <v>18996</v>
      </c>
      <c r="DW116" s="10">
        <v>624810</v>
      </c>
      <c r="DX116" s="7">
        <v>466049</v>
      </c>
      <c r="DY116" s="10">
        <v>602150</v>
      </c>
      <c r="DZ116" s="7">
        <v>226733</v>
      </c>
      <c r="EA116" s="10">
        <v>569698</v>
      </c>
      <c r="EB116" s="7">
        <v>327094</v>
      </c>
      <c r="EC116" s="10">
        <v>0</v>
      </c>
      <c r="ED116" s="7">
        <v>0</v>
      </c>
      <c r="EE116" s="10">
        <v>0</v>
      </c>
      <c r="EF116" s="7">
        <v>0</v>
      </c>
      <c r="EG116" s="10">
        <v>79961</v>
      </c>
      <c r="EH116" s="7">
        <v>326719</v>
      </c>
      <c r="EI116" s="10">
        <v>154970</v>
      </c>
      <c r="EJ116" s="7">
        <v>536507</v>
      </c>
      <c r="EK116" s="10">
        <v>631398</v>
      </c>
      <c r="EL116" s="7">
        <v>364956</v>
      </c>
      <c r="EM116" s="10">
        <v>116797</v>
      </c>
      <c r="EN116" s="7">
        <v>522015</v>
      </c>
      <c r="EO116" s="10">
        <v>427835</v>
      </c>
      <c r="EP116" s="7">
        <v>53238</v>
      </c>
      <c r="EQ116" s="10">
        <v>423332</v>
      </c>
      <c r="ER116" s="7">
        <v>486021</v>
      </c>
      <c r="ES116" s="10">
        <v>374865</v>
      </c>
      <c r="ET116" s="7">
        <v>314158</v>
      </c>
      <c r="EU116" s="10">
        <v>414488</v>
      </c>
      <c r="EV116" s="7">
        <v>302017</v>
      </c>
      <c r="EW116" s="10">
        <v>429122</v>
      </c>
      <c r="EX116" s="7">
        <v>544747</v>
      </c>
      <c r="EY116" s="10">
        <v>536099</v>
      </c>
      <c r="EZ116" s="7">
        <v>517101</v>
      </c>
      <c r="FA116" s="10">
        <v>206103</v>
      </c>
      <c r="FB116" s="7">
        <v>686477</v>
      </c>
      <c r="FC116" s="10">
        <v>732947</v>
      </c>
      <c r="FD116" s="7">
        <v>563490</v>
      </c>
      <c r="FE116" s="10">
        <v>476560</v>
      </c>
      <c r="FF116" s="7">
        <v>190255</v>
      </c>
      <c r="FG116" s="10">
        <v>240547</v>
      </c>
      <c r="FH116" s="7">
        <v>568043</v>
      </c>
      <c r="FI116" s="10">
        <v>367665</v>
      </c>
      <c r="FJ116" s="7">
        <v>423028</v>
      </c>
      <c r="FK116" s="10">
        <v>404142</v>
      </c>
      <c r="FL116" s="7">
        <v>329625</v>
      </c>
      <c r="FM116" s="10">
        <v>202641</v>
      </c>
      <c r="FN116" s="7">
        <v>203614</v>
      </c>
      <c r="FO116" s="10">
        <v>132949</v>
      </c>
      <c r="FP116" s="7">
        <v>238890</v>
      </c>
      <c r="FQ116" s="10">
        <v>111008</v>
      </c>
      <c r="FR116" s="7">
        <v>99204</v>
      </c>
      <c r="FS116" s="10">
        <v>25958</v>
      </c>
      <c r="FT116" s="7">
        <v>0</v>
      </c>
      <c r="FU116" s="10">
        <v>0</v>
      </c>
      <c r="FV116" s="7">
        <v>453</v>
      </c>
      <c r="FW116" s="10">
        <v>0</v>
      </c>
      <c r="FX116" s="7">
        <v>3203</v>
      </c>
      <c r="FY116" s="10">
        <v>840</v>
      </c>
      <c r="FZ116" s="7">
        <v>0</v>
      </c>
      <c r="GA116" s="10">
        <v>1379</v>
      </c>
      <c r="GB116" s="7">
        <v>0</v>
      </c>
      <c r="GC116" s="10">
        <v>5284</v>
      </c>
      <c r="GD116" s="7">
        <v>1</v>
      </c>
      <c r="GE116" s="10">
        <v>0</v>
      </c>
      <c r="GF116" s="7">
        <v>112206</v>
      </c>
      <c r="GG116" s="10">
        <v>328452</v>
      </c>
      <c r="GH116" s="7">
        <v>6557</v>
      </c>
      <c r="GI116" s="10">
        <v>652</v>
      </c>
      <c r="GJ116" s="7">
        <v>0</v>
      </c>
      <c r="GK116" s="10">
        <v>0</v>
      </c>
      <c r="GL116" s="7">
        <v>0</v>
      </c>
      <c r="GM116" s="10">
        <v>0</v>
      </c>
      <c r="GN116" s="7">
        <v>0</v>
      </c>
      <c r="GO116" s="10">
        <v>43131</v>
      </c>
      <c r="GP116" s="7">
        <v>0</v>
      </c>
      <c r="GQ116" s="10">
        <v>0</v>
      </c>
      <c r="GR116" s="7">
        <v>414180</v>
      </c>
      <c r="GS116" s="10">
        <v>463094</v>
      </c>
      <c r="GT116" s="7">
        <v>469187</v>
      </c>
      <c r="GU116" s="10">
        <v>471601</v>
      </c>
      <c r="GV116" s="7">
        <v>571954</v>
      </c>
      <c r="GW116" s="10">
        <v>223179</v>
      </c>
      <c r="GX116" s="7">
        <v>366450</v>
      </c>
      <c r="GY116" s="10">
        <v>189969</v>
      </c>
      <c r="GZ116" s="7">
        <v>387214</v>
      </c>
      <c r="HA116" s="10">
        <v>248385</v>
      </c>
      <c r="HB116" s="7">
        <v>46944</v>
      </c>
      <c r="HC116" s="10">
        <v>28027</v>
      </c>
      <c r="HD116" s="7">
        <v>420794</v>
      </c>
      <c r="HE116" s="10">
        <v>364186</v>
      </c>
      <c r="HF116" s="7">
        <v>301656</v>
      </c>
      <c r="HG116" s="10">
        <v>288004</v>
      </c>
      <c r="HH116" s="7">
        <v>333745</v>
      </c>
      <c r="HI116" s="10">
        <v>281422</v>
      </c>
      <c r="HJ116" s="7">
        <v>3772</v>
      </c>
      <c r="HK116" s="10">
        <v>0</v>
      </c>
      <c r="HL116" s="7">
        <v>353801</v>
      </c>
      <c r="HM116" s="10">
        <v>313549</v>
      </c>
      <c r="HN116" s="7">
        <v>323289</v>
      </c>
      <c r="HO116" s="10">
        <v>313667</v>
      </c>
      <c r="HP116" s="7">
        <v>181038</v>
      </c>
      <c r="HQ116" s="10">
        <v>435466</v>
      </c>
      <c r="HR116" s="7">
        <v>514901</v>
      </c>
      <c r="HS116" s="10">
        <v>474976</v>
      </c>
      <c r="HT116" s="7">
        <v>300371</v>
      </c>
      <c r="HU116" s="10">
        <v>194644</v>
      </c>
      <c r="HV116" s="7">
        <v>121374</v>
      </c>
      <c r="HW116" s="10">
        <v>20522</v>
      </c>
      <c r="HX116" s="7">
        <v>257362</v>
      </c>
      <c r="HY116" s="10">
        <v>253700</v>
      </c>
      <c r="HZ116" s="7">
        <v>289622</v>
      </c>
      <c r="IA116" s="10">
        <v>22369</v>
      </c>
      <c r="IB116" s="7">
        <v>296652</v>
      </c>
      <c r="IC116" s="10">
        <v>675739</v>
      </c>
      <c r="ID116" s="7">
        <v>607188</v>
      </c>
      <c r="IE116" s="10">
        <v>539152</v>
      </c>
      <c r="IF116" s="7">
        <v>231560</v>
      </c>
      <c r="IG116" s="10">
        <v>97371</v>
      </c>
      <c r="IH116" s="7">
        <v>0</v>
      </c>
      <c r="II116" s="10">
        <v>0</v>
      </c>
      <c r="IJ116" s="31">
        <v>0</v>
      </c>
      <c r="IK116" s="38">
        <v>126805</v>
      </c>
      <c r="IL116" s="31">
        <v>406908</v>
      </c>
      <c r="IM116" s="38">
        <v>418597</v>
      </c>
      <c r="IN116" s="31">
        <v>543671</v>
      </c>
      <c r="IO116" s="38">
        <v>260973</v>
      </c>
      <c r="IP116" s="31">
        <v>628678</v>
      </c>
      <c r="IQ116" s="38">
        <v>564189</v>
      </c>
      <c r="IR116" s="31">
        <v>681692</v>
      </c>
      <c r="IS116" s="38">
        <v>562309</v>
      </c>
      <c r="IT116" s="31">
        <v>200128</v>
      </c>
      <c r="IU116" s="38">
        <v>0</v>
      </c>
      <c r="IV116" s="31">
        <v>280105</v>
      </c>
      <c r="IW116" s="38">
        <v>367966</v>
      </c>
      <c r="IX116" s="31">
        <v>235261</v>
      </c>
      <c r="IY116" s="38">
        <v>110243</v>
      </c>
      <c r="IZ116" s="31">
        <v>100120</v>
      </c>
      <c r="JA116" s="38">
        <v>502405</v>
      </c>
      <c r="JB116" s="31">
        <v>494196</v>
      </c>
      <c r="JC116" s="38">
        <v>419321</v>
      </c>
      <c r="JD116" s="31">
        <v>192845</v>
      </c>
      <c r="JE116" s="38">
        <v>725</v>
      </c>
      <c r="JF116" s="31">
        <v>0</v>
      </c>
      <c r="JG116" s="38">
        <v>92735</v>
      </c>
      <c r="JH116" s="31">
        <v>458513</v>
      </c>
      <c r="JI116" s="38">
        <v>367877</v>
      </c>
      <c r="JJ116" s="31">
        <v>330637</v>
      </c>
      <c r="JK116" s="38">
        <v>40609</v>
      </c>
      <c r="JL116" s="31">
        <v>514961</v>
      </c>
      <c r="JM116" s="38">
        <v>362377</v>
      </c>
      <c r="JN116" s="31">
        <v>386231</v>
      </c>
      <c r="JO116" s="38">
        <v>351034</v>
      </c>
      <c r="JP116" s="31">
        <v>520624</v>
      </c>
      <c r="JQ116" s="38">
        <v>183718</v>
      </c>
      <c r="JR116" s="31">
        <v>0</v>
      </c>
      <c r="JS116" s="38">
        <v>282158</v>
      </c>
      <c r="JT116" s="31">
        <v>375209</v>
      </c>
      <c r="JU116" s="38">
        <v>268636</v>
      </c>
      <c r="JV116" s="31">
        <v>260824</v>
      </c>
      <c r="JW116" s="38">
        <v>57311</v>
      </c>
      <c r="JX116" s="31">
        <v>358931</v>
      </c>
    </row>
    <row r="117" spans="1:284" ht="36" x14ac:dyDescent="0.2">
      <c r="A117" s="24" t="s">
        <v>2</v>
      </c>
      <c r="B117" s="21" t="s">
        <v>20</v>
      </c>
      <c r="C117" s="3" t="s">
        <v>107</v>
      </c>
      <c r="D117" s="7">
        <v>369840</v>
      </c>
      <c r="E117" s="10">
        <v>200640</v>
      </c>
      <c r="F117" s="7">
        <v>217200</v>
      </c>
      <c r="G117" s="10">
        <v>249600</v>
      </c>
      <c r="H117" s="7">
        <v>293520</v>
      </c>
      <c r="I117" s="10">
        <v>381120</v>
      </c>
      <c r="J117" s="7">
        <v>381840</v>
      </c>
      <c r="K117" s="10">
        <v>526320</v>
      </c>
      <c r="L117" s="7">
        <v>374160</v>
      </c>
      <c r="M117" s="10">
        <v>354960</v>
      </c>
      <c r="N117" s="7">
        <v>236880</v>
      </c>
      <c r="O117" s="10">
        <v>342720</v>
      </c>
      <c r="P117" s="7">
        <v>298560</v>
      </c>
      <c r="Q117" s="10">
        <v>217200</v>
      </c>
      <c r="R117" s="7">
        <v>143350</v>
      </c>
      <c r="S117" s="10">
        <v>254160</v>
      </c>
      <c r="T117" s="7">
        <v>158400</v>
      </c>
      <c r="U117" s="10">
        <v>364560</v>
      </c>
      <c r="V117" s="7">
        <v>295680</v>
      </c>
      <c r="W117" s="10">
        <v>393100</v>
      </c>
      <c r="X117" s="7">
        <v>240720</v>
      </c>
      <c r="Y117" s="10">
        <v>269520</v>
      </c>
      <c r="Z117" s="7">
        <v>186370</v>
      </c>
      <c r="AA117" s="10">
        <v>378480</v>
      </c>
      <c r="AB117" s="7">
        <v>277440</v>
      </c>
      <c r="AC117" s="10">
        <v>154800</v>
      </c>
      <c r="AD117" s="7">
        <v>84010</v>
      </c>
      <c r="AE117" s="10">
        <v>84960</v>
      </c>
      <c r="AF117" s="7">
        <v>91600</v>
      </c>
      <c r="AG117" s="10">
        <v>469440</v>
      </c>
      <c r="AH117" s="7">
        <v>524520</v>
      </c>
      <c r="AI117" s="10">
        <v>463200</v>
      </c>
      <c r="AJ117" s="7">
        <v>199360</v>
      </c>
      <c r="AK117" s="10">
        <v>61060</v>
      </c>
      <c r="AL117" s="7">
        <v>260920</v>
      </c>
      <c r="AM117" s="10">
        <v>143760</v>
      </c>
      <c r="AN117" s="7">
        <v>94400</v>
      </c>
      <c r="AO117" s="10">
        <v>103740</v>
      </c>
      <c r="AP117" s="7">
        <v>90540</v>
      </c>
      <c r="AQ117" s="10">
        <v>283440</v>
      </c>
      <c r="AR117" s="7">
        <v>263520</v>
      </c>
      <c r="AS117" s="10">
        <v>127040</v>
      </c>
      <c r="AT117" s="7">
        <v>540660</v>
      </c>
      <c r="AU117" s="10">
        <v>568167</v>
      </c>
      <c r="AV117" s="7">
        <v>210465</v>
      </c>
      <c r="AW117" s="10">
        <v>141360</v>
      </c>
      <c r="AX117" s="7">
        <v>434880</v>
      </c>
      <c r="AY117" s="10">
        <v>321360</v>
      </c>
      <c r="AZ117" s="7">
        <v>184466</v>
      </c>
      <c r="BA117" s="10">
        <v>222756</v>
      </c>
      <c r="BB117" s="7">
        <v>111767</v>
      </c>
      <c r="BC117" s="10">
        <v>49009</v>
      </c>
      <c r="BD117" s="7">
        <v>0</v>
      </c>
      <c r="BE117" s="10">
        <v>0</v>
      </c>
      <c r="BF117" s="7">
        <v>0</v>
      </c>
      <c r="BG117" s="10">
        <v>81822</v>
      </c>
      <c r="BH117" s="7">
        <v>263450</v>
      </c>
      <c r="BI117" s="10">
        <v>397111</v>
      </c>
      <c r="BJ117" s="7">
        <v>290357</v>
      </c>
      <c r="BK117" s="10">
        <v>319605</v>
      </c>
      <c r="BL117" s="7">
        <v>123017</v>
      </c>
      <c r="BM117" s="10">
        <v>0</v>
      </c>
      <c r="BN117" s="7">
        <v>0</v>
      </c>
      <c r="BO117" s="10">
        <v>249573</v>
      </c>
      <c r="BP117" s="7">
        <v>352579</v>
      </c>
      <c r="BQ117" s="10">
        <v>385742</v>
      </c>
      <c r="BR117" s="7">
        <v>274127</v>
      </c>
      <c r="BS117" s="10">
        <v>356506</v>
      </c>
      <c r="BT117" s="7">
        <v>164887</v>
      </c>
      <c r="BU117" s="10">
        <v>513326</v>
      </c>
      <c r="BV117" s="7">
        <v>432303</v>
      </c>
      <c r="BW117" s="10">
        <v>368576</v>
      </c>
      <c r="BX117" s="7">
        <v>331802</v>
      </c>
      <c r="BY117" s="10">
        <v>192931</v>
      </c>
      <c r="BZ117" s="7">
        <v>34836</v>
      </c>
      <c r="CA117" s="10">
        <v>0</v>
      </c>
      <c r="CB117" s="7">
        <v>2417</v>
      </c>
      <c r="CC117" s="10">
        <v>379360</v>
      </c>
      <c r="CD117" s="7">
        <v>513249</v>
      </c>
      <c r="CE117" s="10">
        <v>508273</v>
      </c>
      <c r="CF117" s="7">
        <v>112284</v>
      </c>
      <c r="CG117" s="10">
        <v>294072</v>
      </c>
      <c r="CH117" s="7">
        <v>221605</v>
      </c>
      <c r="CI117" s="10">
        <v>308243</v>
      </c>
      <c r="CJ117" s="7">
        <v>303352</v>
      </c>
      <c r="CK117" s="10">
        <v>296240</v>
      </c>
      <c r="CL117" s="7">
        <v>158105</v>
      </c>
      <c r="CM117" s="10">
        <v>47321</v>
      </c>
      <c r="CN117" s="7">
        <v>488990</v>
      </c>
      <c r="CO117" s="10">
        <v>433415</v>
      </c>
      <c r="CP117" s="7">
        <v>294008</v>
      </c>
      <c r="CQ117" s="10">
        <v>468885</v>
      </c>
      <c r="CR117" s="7">
        <v>325504</v>
      </c>
      <c r="CS117" s="10">
        <v>56239</v>
      </c>
      <c r="CT117" s="7">
        <v>334864</v>
      </c>
      <c r="CU117" s="10">
        <v>488642</v>
      </c>
      <c r="CV117" s="7">
        <v>358678</v>
      </c>
      <c r="CW117" s="10">
        <v>127045</v>
      </c>
      <c r="CX117" s="7">
        <v>146591</v>
      </c>
      <c r="CY117" s="10">
        <v>39536</v>
      </c>
      <c r="CZ117" s="7">
        <v>354470</v>
      </c>
      <c r="DA117" s="10">
        <v>286209</v>
      </c>
      <c r="DB117" s="7">
        <v>268692</v>
      </c>
      <c r="DC117" s="10">
        <v>248631</v>
      </c>
      <c r="DD117" s="7">
        <v>256288</v>
      </c>
      <c r="DE117" s="10">
        <v>297876</v>
      </c>
      <c r="DF117" s="7">
        <v>227588</v>
      </c>
      <c r="DG117" s="10">
        <v>325585</v>
      </c>
      <c r="DH117" s="7">
        <v>327755</v>
      </c>
      <c r="DI117" s="10">
        <v>290689</v>
      </c>
      <c r="DJ117" s="7">
        <v>205239</v>
      </c>
      <c r="DK117" s="10">
        <v>15794</v>
      </c>
      <c r="DL117" s="7">
        <v>0</v>
      </c>
      <c r="DM117" s="10">
        <v>383911</v>
      </c>
      <c r="DN117" s="7">
        <v>223777</v>
      </c>
      <c r="DO117" s="10">
        <v>0</v>
      </c>
      <c r="DP117" s="7">
        <v>14859</v>
      </c>
      <c r="DQ117" s="10">
        <v>604190</v>
      </c>
      <c r="DR117" s="7">
        <v>468002</v>
      </c>
      <c r="DS117" s="10">
        <v>384203</v>
      </c>
      <c r="DT117" s="7">
        <v>375274</v>
      </c>
      <c r="DU117" s="10">
        <v>414059</v>
      </c>
      <c r="DV117" s="7">
        <v>320215</v>
      </c>
      <c r="DW117" s="10">
        <v>121309</v>
      </c>
      <c r="DX117" s="7">
        <v>486798</v>
      </c>
      <c r="DY117" s="10">
        <v>384015</v>
      </c>
      <c r="DZ117" s="7">
        <v>465268</v>
      </c>
      <c r="EA117" s="10">
        <v>415279</v>
      </c>
      <c r="EB117" s="7">
        <v>169835</v>
      </c>
      <c r="EC117" s="10">
        <v>557456</v>
      </c>
      <c r="ED117" s="7">
        <v>420735</v>
      </c>
      <c r="EE117" s="10">
        <v>372489</v>
      </c>
      <c r="EF117" s="7">
        <v>365827</v>
      </c>
      <c r="EG117" s="10">
        <v>340215</v>
      </c>
      <c r="EH117" s="7">
        <v>186117</v>
      </c>
      <c r="EI117" s="10">
        <v>193488</v>
      </c>
      <c r="EJ117" s="7">
        <v>529811</v>
      </c>
      <c r="EK117" s="10">
        <v>446646</v>
      </c>
      <c r="EL117" s="7">
        <v>436665</v>
      </c>
      <c r="EM117" s="10">
        <v>216833</v>
      </c>
      <c r="EN117" s="7">
        <v>398586</v>
      </c>
      <c r="EO117" s="10">
        <v>141208</v>
      </c>
      <c r="EP117" s="7">
        <v>354783</v>
      </c>
      <c r="EQ117" s="10">
        <v>375065</v>
      </c>
      <c r="ER117" s="7">
        <v>287940</v>
      </c>
      <c r="ES117" s="10">
        <v>250083</v>
      </c>
      <c r="ET117" s="7">
        <v>307018</v>
      </c>
      <c r="EU117" s="10">
        <v>289604</v>
      </c>
      <c r="EV117" s="7">
        <v>357839</v>
      </c>
      <c r="EW117" s="10">
        <v>121798</v>
      </c>
      <c r="EX117" s="7">
        <v>302963</v>
      </c>
      <c r="EY117" s="10">
        <v>338083</v>
      </c>
      <c r="EZ117" s="7">
        <v>358570</v>
      </c>
      <c r="FA117" s="10">
        <v>175217</v>
      </c>
      <c r="FB117" s="7">
        <v>1</v>
      </c>
      <c r="FC117" s="10">
        <v>0</v>
      </c>
      <c r="FD117" s="7">
        <v>0</v>
      </c>
      <c r="FE117" s="10">
        <v>0</v>
      </c>
      <c r="FF117" s="7">
        <v>0</v>
      </c>
      <c r="FG117" s="10">
        <v>0</v>
      </c>
      <c r="FH117" s="7">
        <v>337042</v>
      </c>
      <c r="FI117" s="10">
        <v>407144</v>
      </c>
      <c r="FJ117" s="7">
        <v>456366</v>
      </c>
      <c r="FK117" s="10">
        <v>439998</v>
      </c>
      <c r="FL117" s="7">
        <v>410342</v>
      </c>
      <c r="FM117" s="10">
        <v>66448</v>
      </c>
      <c r="FN117" s="7">
        <v>75830</v>
      </c>
      <c r="FO117" s="10">
        <v>94184</v>
      </c>
      <c r="FP117" s="7">
        <v>472757</v>
      </c>
      <c r="FQ117" s="10">
        <v>428747</v>
      </c>
      <c r="FR117" s="7">
        <v>351048</v>
      </c>
      <c r="FS117" s="10">
        <v>7371</v>
      </c>
      <c r="FT117" s="7">
        <v>0</v>
      </c>
      <c r="FU117" s="10">
        <v>0</v>
      </c>
      <c r="FV117" s="7">
        <v>187</v>
      </c>
      <c r="FW117" s="10">
        <v>0</v>
      </c>
      <c r="FX117" s="7">
        <v>1640</v>
      </c>
      <c r="FY117" s="10">
        <v>0</v>
      </c>
      <c r="FZ117" s="7">
        <v>0</v>
      </c>
      <c r="GA117" s="10">
        <v>0</v>
      </c>
      <c r="GB117" s="7">
        <v>0</v>
      </c>
      <c r="GC117" s="10">
        <v>6366</v>
      </c>
      <c r="GD117" s="7">
        <v>0</v>
      </c>
      <c r="GE117" s="10">
        <v>0</v>
      </c>
      <c r="GF117" s="7">
        <v>142129</v>
      </c>
      <c r="GG117" s="10">
        <v>310639</v>
      </c>
      <c r="GH117" s="7">
        <v>5137</v>
      </c>
      <c r="GI117" s="10">
        <v>0</v>
      </c>
      <c r="GJ117" s="7">
        <v>0</v>
      </c>
      <c r="GK117" s="10">
        <v>0</v>
      </c>
      <c r="GL117" s="7">
        <v>0</v>
      </c>
      <c r="GM117" s="10">
        <v>332</v>
      </c>
      <c r="GN117" s="7">
        <v>0</v>
      </c>
      <c r="GO117" s="10">
        <v>261395</v>
      </c>
      <c r="GP117" s="7">
        <v>355172</v>
      </c>
      <c r="GQ117" s="10">
        <v>279148</v>
      </c>
      <c r="GR117" s="7">
        <v>386842</v>
      </c>
      <c r="GS117" s="10">
        <v>271793</v>
      </c>
      <c r="GT117" s="7">
        <v>277743</v>
      </c>
      <c r="GU117" s="10">
        <v>327591</v>
      </c>
      <c r="GV117" s="7">
        <v>84445</v>
      </c>
      <c r="GW117" s="10">
        <v>432021</v>
      </c>
      <c r="GX117" s="7">
        <v>282358</v>
      </c>
      <c r="GY117" s="10">
        <v>163760</v>
      </c>
      <c r="GZ117" s="7">
        <v>238852</v>
      </c>
      <c r="HA117" s="10">
        <v>180219</v>
      </c>
      <c r="HB117" s="7">
        <v>180553</v>
      </c>
      <c r="HC117" s="10">
        <v>128889</v>
      </c>
      <c r="HD117" s="7">
        <v>175632</v>
      </c>
      <c r="HE117" s="10">
        <v>182791</v>
      </c>
      <c r="HF117" s="7">
        <v>121422</v>
      </c>
      <c r="HG117" s="10">
        <v>9613</v>
      </c>
      <c r="HH117" s="7">
        <v>194727</v>
      </c>
      <c r="HI117" s="10">
        <v>221000</v>
      </c>
      <c r="HJ117" s="7">
        <v>55462</v>
      </c>
      <c r="HK117" s="10">
        <v>0</v>
      </c>
      <c r="HL117" s="7">
        <v>164020</v>
      </c>
      <c r="HM117" s="10">
        <v>209459</v>
      </c>
      <c r="HN117" s="7">
        <v>245280</v>
      </c>
      <c r="HO117" s="10">
        <v>250836</v>
      </c>
      <c r="HP117" s="7">
        <v>113786</v>
      </c>
      <c r="HQ117" s="10">
        <v>265605</v>
      </c>
      <c r="HR117" s="7">
        <v>348076</v>
      </c>
      <c r="HS117" s="10">
        <v>356388</v>
      </c>
      <c r="HT117" s="7">
        <v>338083</v>
      </c>
      <c r="HU117" s="10">
        <v>249484</v>
      </c>
      <c r="HV117" s="7">
        <v>71157</v>
      </c>
      <c r="HW117" s="10">
        <v>90049</v>
      </c>
      <c r="HX117" s="7">
        <v>231455</v>
      </c>
      <c r="HY117" s="10">
        <v>226683</v>
      </c>
      <c r="HZ117" s="7">
        <v>253159</v>
      </c>
      <c r="IA117" s="10">
        <v>57215</v>
      </c>
      <c r="IB117" s="7">
        <v>279312</v>
      </c>
      <c r="IC117" s="10">
        <v>459229</v>
      </c>
      <c r="ID117" s="7">
        <v>386087</v>
      </c>
      <c r="IE117" s="10">
        <v>434253</v>
      </c>
      <c r="IF117" s="7">
        <v>381837</v>
      </c>
      <c r="IG117" s="10">
        <v>164637</v>
      </c>
      <c r="IH117" s="7">
        <v>0</v>
      </c>
      <c r="II117" s="10">
        <v>0</v>
      </c>
      <c r="IJ117" s="31">
        <v>0</v>
      </c>
      <c r="IK117" s="38">
        <v>129073</v>
      </c>
      <c r="IL117" s="31">
        <v>331536</v>
      </c>
      <c r="IM117" s="38">
        <v>394032</v>
      </c>
      <c r="IN117" s="31">
        <v>515272</v>
      </c>
      <c r="IO117" s="38">
        <v>198195</v>
      </c>
      <c r="IP117" s="31">
        <v>382937</v>
      </c>
      <c r="IQ117" s="38">
        <v>463280</v>
      </c>
      <c r="IR117" s="31">
        <v>605713</v>
      </c>
      <c r="IS117" s="38">
        <v>527234</v>
      </c>
      <c r="IT117" s="31">
        <v>201109</v>
      </c>
      <c r="IU117" s="38">
        <v>0</v>
      </c>
      <c r="IV117" s="31">
        <v>286316</v>
      </c>
      <c r="IW117" s="38">
        <v>359894</v>
      </c>
      <c r="IX117" s="31">
        <v>367319</v>
      </c>
      <c r="IY117" s="38">
        <v>102084</v>
      </c>
      <c r="IZ117" s="31">
        <v>64586</v>
      </c>
      <c r="JA117" s="38">
        <v>512867</v>
      </c>
      <c r="JB117" s="31">
        <v>397971</v>
      </c>
      <c r="JC117" s="38">
        <v>347117</v>
      </c>
      <c r="JD117" s="31">
        <v>173925</v>
      </c>
      <c r="JE117" s="38">
        <v>700</v>
      </c>
      <c r="JF117" s="31">
        <v>0</v>
      </c>
      <c r="JG117" s="38">
        <v>71592</v>
      </c>
      <c r="JH117" s="31">
        <v>423135</v>
      </c>
      <c r="JI117" s="38">
        <v>361019</v>
      </c>
      <c r="JJ117" s="31">
        <v>366791</v>
      </c>
      <c r="JK117" s="38">
        <v>239689</v>
      </c>
      <c r="JL117" s="31">
        <v>334377</v>
      </c>
      <c r="JM117" s="38">
        <v>330590</v>
      </c>
      <c r="JN117" s="31">
        <v>347721</v>
      </c>
      <c r="JO117" s="38">
        <v>51178</v>
      </c>
      <c r="JP117" s="31">
        <v>499972</v>
      </c>
      <c r="JQ117" s="38">
        <v>280965</v>
      </c>
      <c r="JR117" s="31">
        <v>0</v>
      </c>
      <c r="JS117" s="38">
        <v>315851</v>
      </c>
      <c r="JT117" s="31">
        <v>369920</v>
      </c>
      <c r="JU117" s="38">
        <v>257671</v>
      </c>
      <c r="JV117" s="31">
        <v>251515</v>
      </c>
      <c r="JW117" s="38">
        <v>37606</v>
      </c>
      <c r="JX117" s="31">
        <v>395409</v>
      </c>
    </row>
    <row r="118" spans="1:284" ht="36" x14ac:dyDescent="0.2">
      <c r="A118" s="24" t="s">
        <v>2</v>
      </c>
      <c r="B118" s="21" t="s">
        <v>20</v>
      </c>
      <c r="C118" s="3" t="s">
        <v>108</v>
      </c>
      <c r="D118" s="7">
        <v>317040</v>
      </c>
      <c r="E118" s="10">
        <v>149280</v>
      </c>
      <c r="F118" s="7">
        <v>153360</v>
      </c>
      <c r="G118" s="10">
        <v>161520</v>
      </c>
      <c r="H118" s="7">
        <v>414960</v>
      </c>
      <c r="I118" s="10">
        <v>471840</v>
      </c>
      <c r="J118" s="7">
        <v>249120</v>
      </c>
      <c r="K118" s="10">
        <v>463440</v>
      </c>
      <c r="L118" s="7">
        <v>389760</v>
      </c>
      <c r="M118" s="10">
        <v>349440</v>
      </c>
      <c r="N118" s="7">
        <v>228940</v>
      </c>
      <c r="O118" s="10">
        <v>328560</v>
      </c>
      <c r="P118" s="7">
        <v>278160</v>
      </c>
      <c r="Q118" s="10">
        <v>207840</v>
      </c>
      <c r="R118" s="7">
        <v>93840</v>
      </c>
      <c r="S118" s="10">
        <v>237120</v>
      </c>
      <c r="T118" s="7">
        <v>226320</v>
      </c>
      <c r="U118" s="10">
        <v>342240</v>
      </c>
      <c r="V118" s="7">
        <v>303840</v>
      </c>
      <c r="W118" s="10">
        <v>412790</v>
      </c>
      <c r="X118" s="7">
        <v>434400</v>
      </c>
      <c r="Y118" s="10">
        <v>378240</v>
      </c>
      <c r="Z118" s="7">
        <v>129420</v>
      </c>
      <c r="AA118" s="10">
        <v>225120</v>
      </c>
      <c r="AB118" s="7">
        <v>277680</v>
      </c>
      <c r="AC118" s="10">
        <v>77280</v>
      </c>
      <c r="AD118" s="7">
        <v>147820</v>
      </c>
      <c r="AE118" s="10">
        <v>107520</v>
      </c>
      <c r="AF118" s="7">
        <v>119120</v>
      </c>
      <c r="AG118" s="10">
        <v>177840</v>
      </c>
      <c r="AH118" s="7">
        <v>632400</v>
      </c>
      <c r="AI118" s="10">
        <v>468120</v>
      </c>
      <c r="AJ118" s="7">
        <v>98080</v>
      </c>
      <c r="AK118" s="10">
        <v>510720</v>
      </c>
      <c r="AL118" s="7">
        <v>256560</v>
      </c>
      <c r="AM118" s="10">
        <v>513960</v>
      </c>
      <c r="AN118" s="7">
        <v>413520</v>
      </c>
      <c r="AO118" s="10">
        <v>295340</v>
      </c>
      <c r="AP118" s="7">
        <v>133375</v>
      </c>
      <c r="AQ118" s="10">
        <v>121980</v>
      </c>
      <c r="AR118" s="7">
        <v>590160</v>
      </c>
      <c r="AS118" s="10">
        <v>516480</v>
      </c>
      <c r="AT118" s="7">
        <v>503160</v>
      </c>
      <c r="AU118" s="10">
        <v>779523</v>
      </c>
      <c r="AV118" s="7">
        <v>318480</v>
      </c>
      <c r="AW118" s="10">
        <v>55200</v>
      </c>
      <c r="AX118" s="7">
        <v>593760</v>
      </c>
      <c r="AY118" s="10">
        <v>469440</v>
      </c>
      <c r="AZ118" s="7">
        <v>295568</v>
      </c>
      <c r="BA118" s="10">
        <v>135793</v>
      </c>
      <c r="BB118" s="7">
        <v>49076</v>
      </c>
      <c r="BC118" s="10">
        <v>115310</v>
      </c>
      <c r="BD118" s="7">
        <v>354680</v>
      </c>
      <c r="BE118" s="10">
        <v>438518</v>
      </c>
      <c r="BF118" s="7">
        <v>385991</v>
      </c>
      <c r="BG118" s="10">
        <v>400855</v>
      </c>
      <c r="BH118" s="7">
        <v>156579</v>
      </c>
      <c r="BI118" s="10">
        <v>0</v>
      </c>
      <c r="BJ118" s="7">
        <v>0</v>
      </c>
      <c r="BK118" s="10">
        <v>1</v>
      </c>
      <c r="BL118" s="7">
        <v>0</v>
      </c>
      <c r="BM118" s="10">
        <v>0</v>
      </c>
      <c r="BN118" s="7">
        <v>0</v>
      </c>
      <c r="BO118" s="10">
        <v>0</v>
      </c>
      <c r="BP118" s="7">
        <v>0</v>
      </c>
      <c r="BQ118" s="10">
        <v>0</v>
      </c>
      <c r="BR118" s="7">
        <v>14776</v>
      </c>
      <c r="BS118" s="10">
        <v>0</v>
      </c>
      <c r="BT118" s="7">
        <v>0</v>
      </c>
      <c r="BU118" s="10">
        <v>0</v>
      </c>
      <c r="BV118" s="7">
        <v>0</v>
      </c>
      <c r="BW118" s="10">
        <v>0</v>
      </c>
      <c r="BX118" s="7">
        <v>0</v>
      </c>
      <c r="BY118" s="10">
        <v>91804</v>
      </c>
      <c r="BZ118" s="7">
        <v>285681</v>
      </c>
      <c r="CA118" s="10">
        <v>123885</v>
      </c>
      <c r="CB118" s="7">
        <v>131423</v>
      </c>
      <c r="CC118" s="10">
        <v>74963</v>
      </c>
      <c r="CD118" s="7">
        <v>36</v>
      </c>
      <c r="CE118" s="10">
        <v>16196</v>
      </c>
      <c r="CF118" s="7">
        <v>122412</v>
      </c>
      <c r="CG118" s="10">
        <v>0</v>
      </c>
      <c r="CH118" s="7">
        <v>0</v>
      </c>
      <c r="CI118" s="10">
        <v>0</v>
      </c>
      <c r="CJ118" s="7">
        <v>0</v>
      </c>
      <c r="CK118" s="10">
        <v>19799</v>
      </c>
      <c r="CL118" s="7">
        <v>159122</v>
      </c>
      <c r="CM118" s="10">
        <v>7474</v>
      </c>
      <c r="CN118" s="7">
        <v>265762</v>
      </c>
      <c r="CO118" s="10">
        <v>481944</v>
      </c>
      <c r="CP118" s="7">
        <v>463170</v>
      </c>
      <c r="CQ118" s="10">
        <v>111279</v>
      </c>
      <c r="CR118" s="7">
        <v>82161</v>
      </c>
      <c r="CS118" s="10">
        <v>313608</v>
      </c>
      <c r="CT118" s="7">
        <v>195560</v>
      </c>
      <c r="CU118" s="10">
        <v>45515</v>
      </c>
      <c r="CV118" s="7">
        <v>0</v>
      </c>
      <c r="CW118" s="10">
        <v>0</v>
      </c>
      <c r="CX118" s="7">
        <v>0</v>
      </c>
      <c r="CY118" s="10">
        <v>49715</v>
      </c>
      <c r="CZ118" s="7">
        <v>120057</v>
      </c>
      <c r="DA118" s="10">
        <v>553765</v>
      </c>
      <c r="DB118" s="7">
        <v>556812</v>
      </c>
      <c r="DC118" s="10">
        <v>337797</v>
      </c>
      <c r="DD118" s="7">
        <v>172850</v>
      </c>
      <c r="DE118" s="10">
        <v>0</v>
      </c>
      <c r="DF118" s="7">
        <v>0</v>
      </c>
      <c r="DG118" s="10">
        <v>0</v>
      </c>
      <c r="DH118" s="7">
        <v>0</v>
      </c>
      <c r="DI118" s="10">
        <v>0</v>
      </c>
      <c r="DJ118" s="7">
        <v>0</v>
      </c>
      <c r="DK118" s="10">
        <v>4256</v>
      </c>
      <c r="DL118" s="7">
        <v>0</v>
      </c>
      <c r="DM118" s="10">
        <v>264821</v>
      </c>
      <c r="DN118" s="7">
        <v>655486</v>
      </c>
      <c r="DO118" s="10">
        <v>523119</v>
      </c>
      <c r="DP118" s="7">
        <v>168025</v>
      </c>
      <c r="DQ118" s="10">
        <v>21103</v>
      </c>
      <c r="DR118" s="7">
        <v>0</v>
      </c>
      <c r="DS118" s="10">
        <v>0</v>
      </c>
      <c r="DT118" s="7">
        <v>0</v>
      </c>
      <c r="DU118" s="10">
        <v>0</v>
      </c>
      <c r="DV118" s="7">
        <v>3555</v>
      </c>
      <c r="DW118" s="10">
        <v>3567</v>
      </c>
      <c r="DX118" s="7">
        <v>0</v>
      </c>
      <c r="DY118" s="10">
        <v>55258</v>
      </c>
      <c r="DZ118" s="7">
        <v>775703</v>
      </c>
      <c r="EA118" s="10">
        <v>487953</v>
      </c>
      <c r="EB118" s="7">
        <v>434962</v>
      </c>
      <c r="EC118" s="10">
        <v>321943</v>
      </c>
      <c r="ED118" s="7">
        <v>493722</v>
      </c>
      <c r="EE118" s="10">
        <v>389017</v>
      </c>
      <c r="EF118" s="7">
        <v>381688</v>
      </c>
      <c r="EG118" s="10">
        <v>276960</v>
      </c>
      <c r="EH118" s="7">
        <v>237385</v>
      </c>
      <c r="EI118" s="10">
        <v>49212</v>
      </c>
      <c r="EJ118" s="7">
        <v>0</v>
      </c>
      <c r="EK118" s="10">
        <v>0</v>
      </c>
      <c r="EL118" s="7">
        <v>0</v>
      </c>
      <c r="EM118" s="10">
        <v>4183</v>
      </c>
      <c r="EN118" s="7">
        <v>0</v>
      </c>
      <c r="EO118" s="10">
        <v>649</v>
      </c>
      <c r="EP118" s="7">
        <v>0</v>
      </c>
      <c r="EQ118" s="10">
        <v>0</v>
      </c>
      <c r="ER118" s="7">
        <v>2</v>
      </c>
      <c r="ES118" s="10">
        <v>0</v>
      </c>
      <c r="ET118" s="7">
        <v>0</v>
      </c>
      <c r="EU118" s="10">
        <v>6</v>
      </c>
      <c r="EV118" s="7">
        <v>0</v>
      </c>
      <c r="EW118" s="10">
        <v>1312</v>
      </c>
      <c r="EX118" s="7">
        <v>84882</v>
      </c>
      <c r="EY118" s="10">
        <v>355250</v>
      </c>
      <c r="EZ118" s="7">
        <v>346537</v>
      </c>
      <c r="FA118" s="10">
        <v>22843</v>
      </c>
      <c r="FB118" s="7">
        <v>532852</v>
      </c>
      <c r="FC118" s="10">
        <v>285114</v>
      </c>
      <c r="FD118" s="7">
        <v>445481</v>
      </c>
      <c r="FE118" s="10">
        <v>275478</v>
      </c>
      <c r="FF118" s="7">
        <v>431848</v>
      </c>
      <c r="FG118" s="10">
        <v>135235</v>
      </c>
      <c r="FH118" s="7">
        <v>611810</v>
      </c>
      <c r="FI118" s="10">
        <v>340107</v>
      </c>
      <c r="FJ118" s="7">
        <v>526118</v>
      </c>
      <c r="FK118" s="10">
        <v>461800</v>
      </c>
      <c r="FL118" s="7">
        <v>0</v>
      </c>
      <c r="FM118" s="10">
        <v>361823</v>
      </c>
      <c r="FN118" s="7">
        <v>323489</v>
      </c>
      <c r="FO118" s="10">
        <v>2854</v>
      </c>
      <c r="FP118" s="7">
        <v>0</v>
      </c>
      <c r="FQ118" s="10">
        <v>1</v>
      </c>
      <c r="FR118" s="7">
        <v>0</v>
      </c>
      <c r="FS118" s="10">
        <v>61673</v>
      </c>
      <c r="FT118" s="7">
        <v>0</v>
      </c>
      <c r="FU118" s="10">
        <v>0</v>
      </c>
      <c r="FV118" s="7">
        <v>204</v>
      </c>
      <c r="FW118" s="10">
        <v>0</v>
      </c>
      <c r="FX118" s="7">
        <v>7372</v>
      </c>
      <c r="FY118" s="10">
        <v>0</v>
      </c>
      <c r="FZ118" s="7">
        <v>0</v>
      </c>
      <c r="GA118" s="10">
        <v>0</v>
      </c>
      <c r="GB118" s="7">
        <v>0</v>
      </c>
      <c r="GC118" s="10">
        <v>5475</v>
      </c>
      <c r="GD118" s="7">
        <v>0</v>
      </c>
      <c r="GE118" s="10">
        <v>0</v>
      </c>
      <c r="GF118" s="7">
        <v>169306</v>
      </c>
      <c r="GG118" s="10">
        <v>286405</v>
      </c>
      <c r="GH118" s="7">
        <v>2949</v>
      </c>
      <c r="GI118" s="10">
        <v>0</v>
      </c>
      <c r="GJ118" s="7">
        <v>0</v>
      </c>
      <c r="GK118" s="10">
        <v>0</v>
      </c>
      <c r="GL118" s="7">
        <v>0</v>
      </c>
      <c r="GM118" s="10">
        <v>0</v>
      </c>
      <c r="GN118" s="7">
        <v>0</v>
      </c>
      <c r="GO118" s="10">
        <v>24779</v>
      </c>
      <c r="GP118" s="7">
        <v>0</v>
      </c>
      <c r="GQ118" s="10">
        <v>91539</v>
      </c>
      <c r="GR118" s="7">
        <v>561184</v>
      </c>
      <c r="GS118" s="10">
        <v>475477</v>
      </c>
      <c r="GT118" s="7">
        <v>492781</v>
      </c>
      <c r="GU118" s="10">
        <v>353757</v>
      </c>
      <c r="GV118" s="7">
        <v>199572</v>
      </c>
      <c r="GW118" s="10">
        <v>299954</v>
      </c>
      <c r="GX118" s="7">
        <v>363625</v>
      </c>
      <c r="GY118" s="10">
        <v>52775</v>
      </c>
      <c r="GZ118" s="7">
        <v>0</v>
      </c>
      <c r="HA118" s="10">
        <v>7</v>
      </c>
      <c r="HB118" s="7">
        <v>3326</v>
      </c>
      <c r="HC118" s="10">
        <v>564404</v>
      </c>
      <c r="HD118" s="7">
        <v>694075</v>
      </c>
      <c r="HE118" s="10">
        <v>579126</v>
      </c>
      <c r="HF118" s="7">
        <v>648386</v>
      </c>
      <c r="HG118" s="10">
        <v>544666</v>
      </c>
      <c r="HH118" s="7">
        <v>363056</v>
      </c>
      <c r="HI118" s="10">
        <v>197706</v>
      </c>
      <c r="HJ118" s="7">
        <v>0</v>
      </c>
      <c r="HK118" s="10">
        <v>0</v>
      </c>
      <c r="HL118" s="7">
        <v>0</v>
      </c>
      <c r="HM118" s="10">
        <v>0</v>
      </c>
      <c r="HN118" s="7">
        <v>14944</v>
      </c>
      <c r="HO118" s="10">
        <v>184301</v>
      </c>
      <c r="HP118" s="7">
        <v>423252</v>
      </c>
      <c r="HQ118" s="10">
        <v>517141</v>
      </c>
      <c r="HR118" s="7">
        <v>527616</v>
      </c>
      <c r="HS118" s="10">
        <v>368983</v>
      </c>
      <c r="HT118" s="7">
        <v>105243</v>
      </c>
      <c r="HU118" s="10">
        <v>55057</v>
      </c>
      <c r="HV118" s="7">
        <v>46465</v>
      </c>
      <c r="HW118" s="10">
        <v>506716</v>
      </c>
      <c r="HX118" s="7">
        <v>326400</v>
      </c>
      <c r="HY118" s="10">
        <v>251510</v>
      </c>
      <c r="HZ118" s="7">
        <v>205028</v>
      </c>
      <c r="IA118" s="10">
        <v>277723</v>
      </c>
      <c r="IB118" s="7">
        <v>202556</v>
      </c>
      <c r="IC118" s="10">
        <v>550328</v>
      </c>
      <c r="ID118" s="7">
        <v>561967</v>
      </c>
      <c r="IE118" s="10">
        <v>533357</v>
      </c>
      <c r="IF118" s="7">
        <v>269225</v>
      </c>
      <c r="IG118" s="10">
        <v>121924</v>
      </c>
      <c r="IH118" s="7">
        <v>0</v>
      </c>
      <c r="II118" s="10">
        <v>0</v>
      </c>
      <c r="IJ118" s="31">
        <v>0</v>
      </c>
      <c r="IK118" s="38">
        <v>102062</v>
      </c>
      <c r="IL118" s="31">
        <v>193919</v>
      </c>
      <c r="IM118" s="38">
        <v>466237</v>
      </c>
      <c r="IN118" s="31">
        <v>313609</v>
      </c>
      <c r="IO118" s="38">
        <v>611272</v>
      </c>
      <c r="IP118" s="31">
        <v>742620</v>
      </c>
      <c r="IQ118" s="38">
        <v>479598</v>
      </c>
      <c r="IR118" s="31">
        <v>0</v>
      </c>
      <c r="IS118" s="38">
        <v>0</v>
      </c>
      <c r="IT118" s="31">
        <v>94</v>
      </c>
      <c r="IU118" s="38">
        <v>0</v>
      </c>
      <c r="IV118" s="31">
        <v>399135</v>
      </c>
      <c r="IW118" s="38">
        <v>497248</v>
      </c>
      <c r="IX118" s="31">
        <v>119997</v>
      </c>
      <c r="IY118" s="38">
        <v>34268</v>
      </c>
      <c r="IZ118" s="31">
        <v>544331</v>
      </c>
      <c r="JA118" s="38">
        <v>743122</v>
      </c>
      <c r="JB118" s="31">
        <v>557047</v>
      </c>
      <c r="JC118" s="38">
        <v>543354</v>
      </c>
      <c r="JD118" s="31">
        <v>108039</v>
      </c>
      <c r="JE118" s="38">
        <v>0</v>
      </c>
      <c r="JF118" s="31">
        <v>0</v>
      </c>
      <c r="JG118" s="38">
        <v>114513</v>
      </c>
      <c r="JH118" s="31">
        <v>583805</v>
      </c>
      <c r="JI118" s="38">
        <v>455655</v>
      </c>
      <c r="JJ118" s="31">
        <v>301380</v>
      </c>
      <c r="JK118" s="38">
        <v>0</v>
      </c>
      <c r="JL118" s="31">
        <v>262906</v>
      </c>
      <c r="JM118" s="38">
        <v>521198</v>
      </c>
      <c r="JN118" s="31">
        <v>446637</v>
      </c>
      <c r="JO118" s="38">
        <v>0</v>
      </c>
      <c r="JP118" s="31">
        <v>0</v>
      </c>
      <c r="JQ118" s="38">
        <v>179119</v>
      </c>
      <c r="JR118" s="31">
        <v>139767</v>
      </c>
      <c r="JS118" s="38">
        <v>49446</v>
      </c>
      <c r="JT118" s="31">
        <v>461680</v>
      </c>
      <c r="JU118" s="38">
        <v>355909</v>
      </c>
      <c r="JV118" s="31">
        <v>465556</v>
      </c>
      <c r="JW118" s="38">
        <v>443053</v>
      </c>
      <c r="JX118" s="31">
        <v>150087</v>
      </c>
    </row>
    <row r="119" spans="1:284" ht="36" x14ac:dyDescent="0.2">
      <c r="A119" s="24" t="s">
        <v>2</v>
      </c>
      <c r="B119" s="21" t="s">
        <v>20</v>
      </c>
      <c r="C119" s="20" t="s">
        <v>21</v>
      </c>
      <c r="D119" s="8">
        <v>1029360</v>
      </c>
      <c r="E119" s="8">
        <v>650640</v>
      </c>
      <c r="F119" s="8">
        <v>536880</v>
      </c>
      <c r="G119" s="8">
        <v>872160</v>
      </c>
      <c r="H119" s="8">
        <v>1057680</v>
      </c>
      <c r="I119" s="8">
        <v>1380960</v>
      </c>
      <c r="J119" s="8">
        <v>1063680</v>
      </c>
      <c r="K119" s="8">
        <v>1641120</v>
      </c>
      <c r="L119" s="8">
        <v>1261680</v>
      </c>
      <c r="M119" s="8">
        <v>1195200</v>
      </c>
      <c r="N119" s="8">
        <v>906220</v>
      </c>
      <c r="O119" s="8">
        <v>1133520</v>
      </c>
      <c r="P119" s="8">
        <v>968880</v>
      </c>
      <c r="Q119" s="8">
        <v>717840</v>
      </c>
      <c r="R119" s="8">
        <v>414070</v>
      </c>
      <c r="S119" s="8">
        <v>855600</v>
      </c>
      <c r="T119" s="8">
        <v>712800</v>
      </c>
      <c r="U119" s="8">
        <v>1101600</v>
      </c>
      <c r="V119" s="8">
        <v>1001694</v>
      </c>
      <c r="W119" s="8">
        <v>1351110</v>
      </c>
      <c r="X119" s="8">
        <v>1035600</v>
      </c>
      <c r="Y119" s="8">
        <v>931920</v>
      </c>
      <c r="Z119" s="8">
        <v>596970</v>
      </c>
      <c r="AA119" s="8">
        <v>1014960</v>
      </c>
      <c r="AB119" s="8">
        <v>858240</v>
      </c>
      <c r="AC119" s="8">
        <v>494160</v>
      </c>
      <c r="AD119" s="8">
        <v>431310</v>
      </c>
      <c r="AE119" s="8">
        <v>367920</v>
      </c>
      <c r="AF119" s="8">
        <v>436800</v>
      </c>
      <c r="AG119" s="8">
        <v>1089120</v>
      </c>
      <c r="AH119" s="8">
        <v>1818480</v>
      </c>
      <c r="AI119" s="8">
        <v>1450200</v>
      </c>
      <c r="AJ119" s="8">
        <v>766580</v>
      </c>
      <c r="AK119" s="8">
        <v>1299220</v>
      </c>
      <c r="AL119" s="8">
        <v>992272</v>
      </c>
      <c r="AM119" s="8">
        <v>1154160</v>
      </c>
      <c r="AN119" s="8">
        <v>962720</v>
      </c>
      <c r="AO119" s="8">
        <v>742490</v>
      </c>
      <c r="AP119" s="8">
        <v>417345</v>
      </c>
      <c r="AQ119" s="8">
        <v>808680</v>
      </c>
      <c r="AR119" s="8">
        <v>1165680</v>
      </c>
      <c r="AS119" s="8">
        <v>1138785</v>
      </c>
      <c r="AT119" s="8">
        <v>1368744</v>
      </c>
      <c r="AU119" s="8">
        <v>1965156</v>
      </c>
      <c r="AV119" s="8">
        <v>1125297</v>
      </c>
      <c r="AW119" s="8">
        <v>500640</v>
      </c>
      <c r="AX119" s="8">
        <v>1727520</v>
      </c>
      <c r="AY119" s="8">
        <v>1382160</v>
      </c>
      <c r="AZ119" s="8">
        <v>869734</v>
      </c>
      <c r="BA119" s="8">
        <v>638223</v>
      </c>
      <c r="BB119" s="8">
        <v>283504</v>
      </c>
      <c r="BC119" s="8">
        <v>256418</v>
      </c>
      <c r="BD119" s="8">
        <v>627756</v>
      </c>
      <c r="BE119" s="8">
        <v>993029</v>
      </c>
      <c r="BF119" s="8">
        <v>857189</v>
      </c>
      <c r="BG119" s="8">
        <v>777747</v>
      </c>
      <c r="BH119" s="8">
        <v>551985</v>
      </c>
      <c r="BI119" s="8">
        <v>397111</v>
      </c>
      <c r="BJ119" s="8">
        <v>353158</v>
      </c>
      <c r="BK119" s="8">
        <v>393957</v>
      </c>
      <c r="BL119" s="8">
        <v>472384</v>
      </c>
      <c r="BM119" s="8">
        <v>400013</v>
      </c>
      <c r="BN119" s="8">
        <v>112795</v>
      </c>
      <c r="BO119" s="8">
        <v>350021</v>
      </c>
      <c r="BP119" s="8">
        <v>706032</v>
      </c>
      <c r="BQ119" s="8">
        <v>1113343</v>
      </c>
      <c r="BR119" s="8">
        <v>779266</v>
      </c>
      <c r="BS119" s="8">
        <v>925677</v>
      </c>
      <c r="BT119" s="8">
        <v>700981</v>
      </c>
      <c r="BU119" s="8">
        <v>617827</v>
      </c>
      <c r="BV119" s="8">
        <v>508813</v>
      </c>
      <c r="BW119" s="8">
        <v>443959</v>
      </c>
      <c r="BX119" s="8">
        <v>406299</v>
      </c>
      <c r="BY119" s="8">
        <v>350988</v>
      </c>
      <c r="BZ119" s="8">
        <v>421883</v>
      </c>
      <c r="CA119" s="8">
        <v>631138</v>
      </c>
      <c r="CB119" s="8">
        <v>659298</v>
      </c>
      <c r="CC119" s="8">
        <v>1203793</v>
      </c>
      <c r="CD119" s="8">
        <v>1342117</v>
      </c>
      <c r="CE119" s="8">
        <v>796271</v>
      </c>
      <c r="CF119" s="8">
        <v>376757</v>
      </c>
      <c r="CG119" s="8">
        <v>376229</v>
      </c>
      <c r="CH119" s="8">
        <v>284114</v>
      </c>
      <c r="CI119" s="8">
        <v>392214</v>
      </c>
      <c r="CJ119" s="8">
        <v>385824</v>
      </c>
      <c r="CK119" s="8">
        <v>390331</v>
      </c>
      <c r="CL119" s="8">
        <v>393254</v>
      </c>
      <c r="CM119" s="8">
        <v>585638</v>
      </c>
      <c r="CN119" s="8">
        <v>1412504</v>
      </c>
      <c r="CO119" s="8">
        <v>1529026</v>
      </c>
      <c r="CP119" s="8">
        <v>1120373</v>
      </c>
      <c r="CQ119" s="8">
        <v>1336169</v>
      </c>
      <c r="CR119" s="8">
        <v>1062546</v>
      </c>
      <c r="CS119" s="8">
        <v>867364</v>
      </c>
      <c r="CT119" s="8">
        <v>609481</v>
      </c>
      <c r="CU119" s="8">
        <v>614938</v>
      </c>
      <c r="CV119" s="8">
        <v>425824</v>
      </c>
      <c r="CW119" s="8">
        <v>154570</v>
      </c>
      <c r="CX119" s="8">
        <v>179960</v>
      </c>
      <c r="CY119" s="8">
        <v>447536</v>
      </c>
      <c r="CZ119" s="8">
        <v>1264610</v>
      </c>
      <c r="DA119" s="8">
        <v>1509174</v>
      </c>
      <c r="DB119" s="8">
        <v>1273831</v>
      </c>
      <c r="DC119" s="8">
        <v>1130277</v>
      </c>
      <c r="DD119" s="8">
        <v>943497</v>
      </c>
      <c r="DE119" s="8">
        <v>691538</v>
      </c>
      <c r="DF119" s="8">
        <v>316845</v>
      </c>
      <c r="DG119" s="8">
        <v>400231</v>
      </c>
      <c r="DH119" s="8">
        <v>401715</v>
      </c>
      <c r="DI119" s="8">
        <v>354398</v>
      </c>
      <c r="DJ119" s="8">
        <v>237244</v>
      </c>
      <c r="DK119" s="8">
        <v>609990</v>
      </c>
      <c r="DL119" s="8">
        <v>932684</v>
      </c>
      <c r="DM119" s="8">
        <v>1323341</v>
      </c>
      <c r="DN119" s="8">
        <v>1321096</v>
      </c>
      <c r="DO119" s="8">
        <v>1443325</v>
      </c>
      <c r="DP119" s="8">
        <v>751770</v>
      </c>
      <c r="DQ119" s="8">
        <v>721637</v>
      </c>
      <c r="DR119" s="8">
        <v>564323</v>
      </c>
      <c r="DS119" s="8">
        <v>473980</v>
      </c>
      <c r="DT119" s="8">
        <v>430172</v>
      </c>
      <c r="DU119" s="8">
        <v>467689</v>
      </c>
      <c r="DV119" s="8">
        <v>394438</v>
      </c>
      <c r="DW119" s="8">
        <v>822002</v>
      </c>
      <c r="DX119" s="8">
        <v>1036973</v>
      </c>
      <c r="DY119" s="8">
        <v>1136516</v>
      </c>
      <c r="DZ119" s="8">
        <v>1545730</v>
      </c>
      <c r="EA119" s="8">
        <v>1505047</v>
      </c>
      <c r="EB119" s="8">
        <v>947162</v>
      </c>
      <c r="EC119" s="8">
        <v>985473</v>
      </c>
      <c r="ED119" s="8">
        <v>1035299</v>
      </c>
      <c r="EE119" s="8">
        <v>892712</v>
      </c>
      <c r="EF119" s="8">
        <v>870848</v>
      </c>
      <c r="EG119" s="8">
        <v>790910</v>
      </c>
      <c r="EH119" s="8">
        <v>832996</v>
      </c>
      <c r="EI119" s="8">
        <v>463302</v>
      </c>
      <c r="EJ119" s="8">
        <v>1177022</v>
      </c>
      <c r="EK119" s="8">
        <v>1185647</v>
      </c>
      <c r="EL119" s="8">
        <v>898786</v>
      </c>
      <c r="EM119" s="8">
        <v>456841</v>
      </c>
      <c r="EN119" s="8">
        <v>1039299</v>
      </c>
      <c r="EO119" s="8">
        <v>657304</v>
      </c>
      <c r="EP119" s="8">
        <v>513495</v>
      </c>
      <c r="EQ119" s="8">
        <v>902465</v>
      </c>
      <c r="ER119" s="8">
        <v>871727</v>
      </c>
      <c r="ES119" s="8">
        <v>708748</v>
      </c>
      <c r="ET119" s="8">
        <v>713517</v>
      </c>
      <c r="EU119" s="8">
        <v>780184</v>
      </c>
      <c r="EV119" s="8">
        <v>752489</v>
      </c>
      <c r="EW119" s="8">
        <v>680570</v>
      </c>
      <c r="EX119" s="8">
        <v>1047684</v>
      </c>
      <c r="EY119" s="8">
        <v>1356407</v>
      </c>
      <c r="EZ119" s="8">
        <v>1345725</v>
      </c>
      <c r="FA119" s="8">
        <v>548354</v>
      </c>
      <c r="FB119" s="8">
        <v>1359124</v>
      </c>
      <c r="FC119" s="8">
        <v>1124652</v>
      </c>
      <c r="FD119" s="8">
        <v>1142783</v>
      </c>
      <c r="FE119" s="8">
        <v>878533</v>
      </c>
      <c r="FF119" s="8">
        <v>711932</v>
      </c>
      <c r="FG119" s="8">
        <v>452892</v>
      </c>
      <c r="FH119" s="8">
        <v>1630076</v>
      </c>
      <c r="FI119" s="8">
        <v>1225574</v>
      </c>
      <c r="FJ119" s="8">
        <v>1623703</v>
      </c>
      <c r="FK119" s="8">
        <v>1537254</v>
      </c>
      <c r="FL119" s="8">
        <v>964398</v>
      </c>
      <c r="FM119" s="8">
        <v>860438</v>
      </c>
      <c r="FN119" s="8">
        <v>753095</v>
      </c>
      <c r="FO119" s="8">
        <v>331586</v>
      </c>
      <c r="FP119" s="8">
        <v>866730</v>
      </c>
      <c r="FQ119" s="8">
        <v>592792</v>
      </c>
      <c r="FR119" s="8">
        <v>500912</v>
      </c>
      <c r="FS119" s="8">
        <v>109821</v>
      </c>
      <c r="FT119" s="8">
        <v>0</v>
      </c>
      <c r="FU119" s="8">
        <v>0</v>
      </c>
      <c r="FV119" s="8">
        <v>844</v>
      </c>
      <c r="FW119" s="8">
        <v>0</v>
      </c>
      <c r="FX119" s="8">
        <v>12516</v>
      </c>
      <c r="FY119" s="8">
        <v>840</v>
      </c>
      <c r="FZ119" s="8">
        <v>0</v>
      </c>
      <c r="GA119" s="8">
        <v>1830</v>
      </c>
      <c r="GB119" s="8">
        <v>0</v>
      </c>
      <c r="GC119" s="8">
        <v>17125</v>
      </c>
      <c r="GD119" s="8">
        <v>1</v>
      </c>
      <c r="GE119" s="8">
        <v>0</v>
      </c>
      <c r="GF119" s="8">
        <v>454768</v>
      </c>
      <c r="GG119" s="8">
        <v>972416</v>
      </c>
      <c r="GH119" s="8">
        <v>15347</v>
      </c>
      <c r="GI119" s="8">
        <v>652</v>
      </c>
      <c r="GJ119" s="8">
        <v>0</v>
      </c>
      <c r="GK119" s="8">
        <v>0</v>
      </c>
      <c r="GL119" s="8">
        <v>0</v>
      </c>
      <c r="GM119" s="8">
        <v>332</v>
      </c>
      <c r="GN119" s="8">
        <v>0</v>
      </c>
      <c r="GO119" s="8">
        <v>329305</v>
      </c>
      <c r="GP119" s="8">
        <v>355172</v>
      </c>
      <c r="GQ119" s="8">
        <v>370687</v>
      </c>
      <c r="GR119" s="8">
        <v>1362206</v>
      </c>
      <c r="GS119" s="8">
        <v>1210364</v>
      </c>
      <c r="GT119" s="8">
        <v>1239711</v>
      </c>
      <c r="GU119" s="8">
        <v>1152949</v>
      </c>
      <c r="GV119" s="8">
        <v>855971</v>
      </c>
      <c r="GW119" s="8">
        <v>955154</v>
      </c>
      <c r="GX119" s="8">
        <v>1012433</v>
      </c>
      <c r="GY119" s="8">
        <v>406504</v>
      </c>
      <c r="GZ119" s="8">
        <v>626066</v>
      </c>
      <c r="HA119" s="8">
        <v>428611</v>
      </c>
      <c r="HB119" s="8">
        <v>230823</v>
      </c>
      <c r="HC119" s="8">
        <v>753515</v>
      </c>
      <c r="HD119" s="8">
        <v>1374069</v>
      </c>
      <c r="HE119" s="8">
        <v>1218728</v>
      </c>
      <c r="HF119" s="8">
        <v>1216659</v>
      </c>
      <c r="HG119" s="8">
        <v>954101</v>
      </c>
      <c r="HH119" s="8">
        <v>981434</v>
      </c>
      <c r="HI119" s="8">
        <v>869131</v>
      </c>
      <c r="HJ119" s="8">
        <v>327162</v>
      </c>
      <c r="HK119" s="8">
        <v>146815</v>
      </c>
      <c r="HL119" s="8">
        <v>668168</v>
      </c>
      <c r="HM119" s="8">
        <v>616303</v>
      </c>
      <c r="HN119" s="8">
        <v>682660</v>
      </c>
      <c r="HO119" s="8">
        <v>831600</v>
      </c>
      <c r="HP119" s="8">
        <v>798081</v>
      </c>
      <c r="HQ119" s="8">
        <v>1336580</v>
      </c>
      <c r="HR119" s="8">
        <v>1505138</v>
      </c>
      <c r="HS119" s="8">
        <v>1253215</v>
      </c>
      <c r="HT119" s="8">
        <v>743697</v>
      </c>
      <c r="HU119" s="8">
        <v>499185</v>
      </c>
      <c r="HV119" s="8">
        <v>238996</v>
      </c>
      <c r="HW119" s="8">
        <v>617287</v>
      </c>
      <c r="HX119" s="8">
        <v>815217</v>
      </c>
      <c r="HY119" s="8">
        <v>731893</v>
      </c>
      <c r="HZ119" s="8">
        <v>814206</v>
      </c>
      <c r="IA119" s="8">
        <v>428324</v>
      </c>
      <c r="IB119" s="8">
        <v>874646</v>
      </c>
      <c r="IC119" s="8">
        <v>1791216</v>
      </c>
      <c r="ID119" s="8">
        <v>1659900</v>
      </c>
      <c r="IE119" s="8">
        <v>1612403</v>
      </c>
      <c r="IF119" s="8">
        <v>975912</v>
      </c>
      <c r="IG119" s="8">
        <v>440112</v>
      </c>
      <c r="IH119" s="8">
        <v>0</v>
      </c>
      <c r="II119" s="8">
        <v>0</v>
      </c>
      <c r="IJ119" s="32">
        <v>0</v>
      </c>
      <c r="IK119" s="32">
        <v>357940</v>
      </c>
      <c r="IL119" s="32">
        <v>966896</v>
      </c>
      <c r="IM119" s="32">
        <v>1413826</v>
      </c>
      <c r="IN119" s="32">
        <v>1507379</v>
      </c>
      <c r="IO119" s="32">
        <v>1176908</v>
      </c>
      <c r="IP119" s="32">
        <v>1875449</v>
      </c>
      <c r="IQ119" s="32">
        <v>1626130</v>
      </c>
      <c r="IR119" s="32">
        <v>1411194</v>
      </c>
      <c r="IS119" s="32">
        <v>1209456</v>
      </c>
      <c r="IT119" s="32">
        <v>451226</v>
      </c>
      <c r="IU119" s="32">
        <v>0</v>
      </c>
      <c r="IV119" s="32">
        <v>992899</v>
      </c>
      <c r="IW119" s="32">
        <v>1287149</v>
      </c>
      <c r="IX119" s="32">
        <v>788129</v>
      </c>
      <c r="IY119" s="32">
        <v>288370</v>
      </c>
      <c r="IZ119" s="32">
        <v>812442</v>
      </c>
      <c r="JA119" s="32">
        <v>1833612</v>
      </c>
      <c r="JB119" s="32">
        <v>1518845</v>
      </c>
      <c r="JC119" s="32">
        <v>1380579</v>
      </c>
      <c r="JD119" s="32">
        <v>506217</v>
      </c>
      <c r="JE119" s="32">
        <v>1425</v>
      </c>
      <c r="JF119" s="32">
        <v>0</v>
      </c>
      <c r="JG119" s="32">
        <v>278840</v>
      </c>
      <c r="JH119" s="32">
        <v>1570809</v>
      </c>
      <c r="JI119" s="32">
        <v>1290801</v>
      </c>
      <c r="JJ119" s="32">
        <v>1109120</v>
      </c>
      <c r="JK119" s="32">
        <v>364546</v>
      </c>
      <c r="JL119" s="32">
        <v>1223901</v>
      </c>
      <c r="JM119" s="32">
        <v>1316776</v>
      </c>
      <c r="JN119" s="32">
        <v>1289849</v>
      </c>
      <c r="JO119" s="32">
        <v>471445</v>
      </c>
      <c r="JP119" s="32">
        <v>1122593</v>
      </c>
      <c r="JQ119" s="32">
        <v>745641</v>
      </c>
      <c r="JR119" s="32">
        <v>147565</v>
      </c>
      <c r="JS119" s="32">
        <v>727814</v>
      </c>
      <c r="JT119" s="32">
        <v>1310997</v>
      </c>
      <c r="JU119" s="32">
        <v>973797</v>
      </c>
      <c r="JV119" s="32">
        <v>1074164</v>
      </c>
      <c r="JW119" s="32">
        <v>626603</v>
      </c>
      <c r="JX119" s="32">
        <v>1005383</v>
      </c>
    </row>
    <row r="120" spans="1:284" x14ac:dyDescent="0.2">
      <c r="A120" s="2"/>
      <c r="B120" s="2"/>
      <c r="C120" s="2"/>
      <c r="D120" s="2"/>
      <c r="E120" s="2"/>
      <c r="F120" s="2"/>
      <c r="G120" s="2"/>
      <c r="H120" s="2"/>
      <c r="I120" s="2"/>
      <c r="J120" s="2"/>
      <c r="K120" s="2"/>
      <c r="L120" s="2"/>
      <c r="M120" s="2"/>
      <c r="N120" s="2"/>
      <c r="O120" s="2"/>
      <c r="P120" s="2"/>
      <c r="Q120" s="2"/>
      <c r="R120" s="2"/>
      <c r="S120" s="2"/>
      <c r="T120" s="2"/>
      <c r="U120" s="2"/>
      <c r="V120" s="2"/>
      <c r="W120" s="2"/>
      <c r="X120" s="2"/>
      <c r="Y120" s="2"/>
      <c r="Z120" s="2"/>
      <c r="AA120" s="2"/>
      <c r="AB120" s="2"/>
      <c r="AC120" s="2"/>
      <c r="AD120" s="2"/>
      <c r="AE120" s="2"/>
      <c r="AF120" s="2"/>
      <c r="AG120" s="2"/>
      <c r="AH120" s="2"/>
      <c r="AI120" s="2"/>
      <c r="AJ120" s="2"/>
      <c r="AK120" s="2"/>
      <c r="AL120" s="2"/>
      <c r="AM120" s="2"/>
      <c r="AN120" s="2"/>
      <c r="AO120" s="2"/>
      <c r="AP120" s="2"/>
      <c r="AQ120" s="2"/>
      <c r="AR120" s="2"/>
      <c r="AS120" s="2"/>
      <c r="AT120" s="2"/>
      <c r="AU120" s="2"/>
      <c r="AV120" s="2"/>
      <c r="AW120" s="2"/>
      <c r="AX120" s="2"/>
      <c r="AY120" s="2"/>
      <c r="AZ120" s="2"/>
      <c r="BA120" s="2"/>
      <c r="BB120" s="2"/>
      <c r="BC120" s="2"/>
      <c r="BD120" s="2"/>
      <c r="BE120" s="2"/>
      <c r="BF120" s="2"/>
      <c r="BG120" s="2"/>
      <c r="BH120" s="2"/>
      <c r="BI120" s="2"/>
      <c r="BJ120" s="2"/>
      <c r="BK120" s="2"/>
      <c r="BL120" s="2"/>
      <c r="BM120" s="2"/>
      <c r="BN120" s="2"/>
      <c r="BO120" s="2"/>
      <c r="BP120" s="2"/>
      <c r="BQ120" s="2"/>
      <c r="BR120" s="2"/>
      <c r="BS120" s="2"/>
      <c r="BT120" s="2"/>
      <c r="BU120" s="2"/>
      <c r="BV120" s="2"/>
      <c r="BW120" s="2"/>
      <c r="BX120" s="2"/>
      <c r="BY120" s="2"/>
      <c r="BZ120" s="2"/>
      <c r="CA120" s="2"/>
      <c r="CB120" s="2"/>
      <c r="CC120" s="2"/>
      <c r="CD120" s="2"/>
      <c r="CE120" s="2"/>
      <c r="CF120" s="2"/>
      <c r="CG120" s="2"/>
      <c r="CH120" s="2"/>
      <c r="CI120" s="2"/>
      <c r="CJ120" s="2"/>
      <c r="CK120" s="2"/>
      <c r="CL120" s="2"/>
      <c r="CM120" s="2"/>
      <c r="CN120" s="2"/>
      <c r="CO120" s="2"/>
      <c r="CP120" s="2"/>
      <c r="CQ120" s="2"/>
      <c r="CR120" s="2"/>
      <c r="CS120" s="2"/>
      <c r="CT120" s="2"/>
      <c r="CU120" s="2"/>
      <c r="CV120" s="2"/>
      <c r="CW120" s="2"/>
      <c r="CX120" s="2"/>
      <c r="CY120" s="2"/>
      <c r="CZ120" s="2"/>
      <c r="DA120" s="2"/>
      <c r="DB120" s="2"/>
      <c r="DC120" s="2"/>
      <c r="DD120" s="2"/>
      <c r="DE120" s="2"/>
      <c r="DF120" s="2"/>
      <c r="DG120" s="2"/>
      <c r="DH120" s="2"/>
      <c r="DI120" s="2"/>
      <c r="DJ120" s="2"/>
      <c r="DK120" s="2"/>
      <c r="DL120" s="2"/>
      <c r="DM120" s="2"/>
      <c r="DN120" s="2"/>
      <c r="DO120" s="2"/>
      <c r="DP120" s="2"/>
      <c r="DQ120" s="2"/>
      <c r="DR120" s="2"/>
      <c r="DS120" s="2"/>
      <c r="DT120" s="2"/>
      <c r="DU120" s="2"/>
      <c r="DV120" s="2"/>
      <c r="DW120" s="2"/>
      <c r="DX120" s="2"/>
      <c r="DY120" s="2"/>
      <c r="DZ120" s="2"/>
      <c r="EA120" s="2"/>
      <c r="EB120" s="2"/>
      <c r="EC120" s="2"/>
      <c r="ED120" s="2"/>
      <c r="EE120" s="2"/>
      <c r="EF120" s="2"/>
      <c r="EG120" s="2"/>
      <c r="EH120" s="2"/>
      <c r="EI120" s="2"/>
      <c r="EJ120" s="2"/>
      <c r="EK120" s="2"/>
      <c r="EL120" s="2"/>
      <c r="EM120" s="2"/>
      <c r="EN120" s="2"/>
      <c r="EO120" s="2"/>
      <c r="EP120" s="2"/>
      <c r="EQ120" s="2"/>
      <c r="ER120" s="2"/>
      <c r="ES120" s="2"/>
      <c r="ET120" s="2"/>
      <c r="EU120" s="2"/>
      <c r="EV120" s="2"/>
      <c r="EW120" s="2"/>
      <c r="EX120" s="2"/>
      <c r="EY120" s="2"/>
      <c r="EZ120" s="2"/>
      <c r="FA120" s="2"/>
      <c r="FB120" s="2"/>
      <c r="FC120" s="2"/>
      <c r="FD120" s="2"/>
      <c r="FE120" s="2"/>
      <c r="FF120" s="2"/>
      <c r="FG120" s="2"/>
      <c r="FH120" s="2"/>
      <c r="FI120" s="2"/>
      <c r="FJ120" s="2"/>
      <c r="FK120" s="2"/>
      <c r="FL120" s="2"/>
      <c r="FM120" s="2"/>
      <c r="FN120" s="2"/>
      <c r="FO120" s="2"/>
      <c r="FP120" s="2"/>
      <c r="FQ120" s="2"/>
      <c r="FR120" s="2"/>
      <c r="FS120" s="2"/>
      <c r="FT120" s="2"/>
      <c r="FU120" s="2"/>
      <c r="FV120" s="2"/>
      <c r="FW120" s="2"/>
      <c r="FX120" s="2"/>
      <c r="FY120" s="2"/>
      <c r="FZ120" s="2"/>
      <c r="GA120" s="2"/>
      <c r="GB120" s="2"/>
      <c r="GC120" s="2"/>
      <c r="GD120" s="2"/>
      <c r="GE120" s="2"/>
      <c r="GF120" s="2"/>
      <c r="GG120" s="2"/>
      <c r="GH120" s="2"/>
      <c r="GI120" s="2"/>
      <c r="GJ120" s="2"/>
      <c r="GK120" s="2"/>
      <c r="GL120" s="2"/>
      <c r="GM120" s="2"/>
      <c r="GN120" s="2"/>
      <c r="GO120" s="2"/>
      <c r="GP120" s="2"/>
      <c r="GQ120" s="2"/>
      <c r="GR120" s="2"/>
      <c r="GS120" s="2"/>
      <c r="GT120" s="2"/>
      <c r="GU120" s="2"/>
      <c r="GV120" s="2"/>
      <c r="GW120" s="2"/>
      <c r="GX120" s="2"/>
      <c r="GY120" s="2"/>
      <c r="GZ120" s="2"/>
      <c r="HA120" s="2"/>
      <c r="HB120" s="2"/>
      <c r="HC120" s="2"/>
      <c r="HD120" s="2"/>
      <c r="HE120" s="2"/>
      <c r="HF120" s="2"/>
      <c r="HG120" s="2"/>
      <c r="HH120" s="2"/>
      <c r="HI120" s="2"/>
      <c r="HJ120" s="2"/>
      <c r="HK120" s="2"/>
      <c r="HL120" s="2"/>
      <c r="HM120" s="2"/>
      <c r="HN120" s="2"/>
      <c r="HO120" s="2"/>
      <c r="HP120" s="2"/>
      <c r="HQ120" s="2"/>
      <c r="HR120" s="2"/>
      <c r="HS120" s="2"/>
      <c r="HT120" s="2"/>
      <c r="HU120" s="2"/>
      <c r="HV120" s="2"/>
      <c r="HW120" s="2"/>
      <c r="HX120" s="2"/>
      <c r="HY120" s="2"/>
      <c r="HZ120" s="2"/>
      <c r="IA120" s="2"/>
      <c r="IB120" s="2"/>
      <c r="IC120" s="2"/>
      <c r="ID120" s="2"/>
      <c r="IE120" s="2"/>
      <c r="IF120" s="2"/>
      <c r="IG120" s="2"/>
      <c r="IH120" s="2"/>
      <c r="II120" s="2"/>
      <c r="IJ120" s="33"/>
      <c r="IK120" s="33"/>
      <c r="IL120" s="33"/>
      <c r="IM120" s="33"/>
      <c r="IN120" s="33"/>
      <c r="IO120" s="33"/>
      <c r="IP120" s="33"/>
      <c r="IQ120" s="33"/>
      <c r="IR120" s="33"/>
      <c r="IS120" s="33"/>
      <c r="IT120" s="33"/>
      <c r="IU120" s="33"/>
      <c r="IV120" s="33"/>
      <c r="IW120" s="33"/>
      <c r="IX120" s="33"/>
      <c r="IY120" s="33"/>
      <c r="IZ120" s="33"/>
      <c r="JA120" s="33"/>
      <c r="JB120" s="33"/>
      <c r="JC120" s="33"/>
      <c r="JD120" s="33"/>
      <c r="JE120" s="33"/>
      <c r="JF120" s="33"/>
      <c r="JG120" s="33"/>
      <c r="JH120" s="33"/>
      <c r="JI120" s="33"/>
      <c r="JJ120" s="33"/>
      <c r="JK120" s="33"/>
      <c r="JL120" s="33"/>
      <c r="JM120" s="33"/>
      <c r="JN120" s="33"/>
      <c r="JO120" s="33"/>
      <c r="JP120" s="33"/>
      <c r="JQ120" s="33"/>
      <c r="JR120" s="33"/>
      <c r="JS120" s="33"/>
      <c r="JT120" s="33"/>
      <c r="JU120" s="33"/>
      <c r="JV120" s="33"/>
      <c r="JW120" s="33"/>
      <c r="JX120" s="33"/>
    </row>
    <row r="121" spans="1:284" ht="24" x14ac:dyDescent="0.2">
      <c r="A121" s="25" t="s">
        <v>3</v>
      </c>
      <c r="B121" s="21" t="s">
        <v>6</v>
      </c>
      <c r="C121" s="3" t="s">
        <v>109</v>
      </c>
      <c r="D121" s="7">
        <v>158620</v>
      </c>
      <c r="E121" s="10">
        <v>127650</v>
      </c>
      <c r="F121" s="7">
        <v>80000</v>
      </c>
      <c r="G121" s="10">
        <v>115190</v>
      </c>
      <c r="H121" s="7">
        <v>157200</v>
      </c>
      <c r="I121" s="10">
        <v>168400</v>
      </c>
      <c r="J121" s="7">
        <v>161930</v>
      </c>
      <c r="K121" s="10">
        <v>203340</v>
      </c>
      <c r="L121" s="7">
        <v>218640</v>
      </c>
      <c r="M121" s="10">
        <v>194010</v>
      </c>
      <c r="N121" s="7">
        <v>200720</v>
      </c>
      <c r="O121" s="10">
        <v>163270</v>
      </c>
      <c r="P121" s="7">
        <v>174978</v>
      </c>
      <c r="Q121" s="10">
        <v>128097</v>
      </c>
      <c r="R121" s="7">
        <v>161816</v>
      </c>
      <c r="S121" s="10">
        <v>169120</v>
      </c>
      <c r="T121" s="7">
        <v>161300</v>
      </c>
      <c r="U121" s="10">
        <v>124938</v>
      </c>
      <c r="V121" s="7">
        <v>98523</v>
      </c>
      <c r="W121" s="10">
        <v>147016</v>
      </c>
      <c r="X121" s="7">
        <v>147485</v>
      </c>
      <c r="Y121" s="10">
        <v>151067</v>
      </c>
      <c r="Z121" s="7">
        <v>138790</v>
      </c>
      <c r="AA121" s="10">
        <v>74794</v>
      </c>
      <c r="AB121" s="7">
        <v>111520</v>
      </c>
      <c r="AC121" s="10">
        <v>105240</v>
      </c>
      <c r="AD121" s="7">
        <v>151900</v>
      </c>
      <c r="AE121" s="10">
        <v>165680</v>
      </c>
      <c r="AF121" s="7">
        <v>50880</v>
      </c>
      <c r="AG121" s="10">
        <v>154963</v>
      </c>
      <c r="AH121" s="7">
        <v>162309</v>
      </c>
      <c r="AI121" s="10">
        <v>144125</v>
      </c>
      <c r="AJ121" s="7">
        <v>160437</v>
      </c>
      <c r="AK121" s="10">
        <v>159366</v>
      </c>
      <c r="AL121" s="7">
        <v>158406</v>
      </c>
      <c r="AM121" s="10">
        <v>148521</v>
      </c>
      <c r="AN121" s="7">
        <v>90437</v>
      </c>
      <c r="AO121" s="10">
        <v>138699</v>
      </c>
      <c r="AP121" s="7">
        <v>172252</v>
      </c>
      <c r="AQ121" s="10">
        <v>123506</v>
      </c>
      <c r="AR121" s="7">
        <v>19642</v>
      </c>
      <c r="AS121" s="10">
        <v>100255</v>
      </c>
      <c r="AT121" s="7">
        <v>161491</v>
      </c>
      <c r="AU121" s="10">
        <v>142750</v>
      </c>
      <c r="AV121" s="7">
        <v>137344</v>
      </c>
      <c r="AW121" s="10">
        <v>135690</v>
      </c>
      <c r="AX121" s="7">
        <v>108894</v>
      </c>
      <c r="AY121" s="10">
        <v>105637</v>
      </c>
      <c r="AZ121" s="7">
        <v>91033</v>
      </c>
      <c r="BA121" s="10">
        <v>89537</v>
      </c>
      <c r="BB121" s="7">
        <v>158649</v>
      </c>
      <c r="BC121" s="10">
        <v>154996</v>
      </c>
      <c r="BD121" s="7">
        <v>155270</v>
      </c>
      <c r="BE121" s="10">
        <v>113780</v>
      </c>
      <c r="BF121" s="7">
        <v>100279</v>
      </c>
      <c r="BG121" s="10">
        <v>127062</v>
      </c>
      <c r="BH121" s="7">
        <v>150536</v>
      </c>
      <c r="BI121" s="10">
        <v>159465</v>
      </c>
      <c r="BJ121" s="7">
        <v>86934</v>
      </c>
      <c r="BK121" s="10">
        <v>163594</v>
      </c>
      <c r="BL121" s="7">
        <v>122669</v>
      </c>
      <c r="BM121" s="10">
        <v>97331</v>
      </c>
      <c r="BN121" s="7">
        <v>151850</v>
      </c>
      <c r="BO121" s="10">
        <v>1400</v>
      </c>
      <c r="BP121" s="7">
        <v>106180</v>
      </c>
      <c r="BQ121" s="10">
        <v>31430</v>
      </c>
      <c r="BR121" s="7">
        <v>24317</v>
      </c>
      <c r="BS121" s="10">
        <v>83568</v>
      </c>
      <c r="BT121" s="7">
        <v>126130</v>
      </c>
      <c r="BU121" s="10">
        <v>96673</v>
      </c>
      <c r="BV121" s="7">
        <v>43165</v>
      </c>
      <c r="BW121" s="10">
        <v>50543</v>
      </c>
      <c r="BX121" s="7">
        <v>113237</v>
      </c>
      <c r="BY121" s="10">
        <v>93317</v>
      </c>
      <c r="BZ121" s="7">
        <v>173266</v>
      </c>
      <c r="CA121" s="10">
        <v>169278</v>
      </c>
      <c r="CB121" s="7">
        <v>214143</v>
      </c>
      <c r="CC121" s="10">
        <v>217211</v>
      </c>
      <c r="CD121" s="7">
        <v>203750</v>
      </c>
      <c r="CE121" s="10">
        <v>197066</v>
      </c>
      <c r="CF121" s="7">
        <v>219608</v>
      </c>
      <c r="CG121" s="10">
        <v>208719</v>
      </c>
      <c r="CH121" s="7">
        <v>229789</v>
      </c>
      <c r="CI121" s="10">
        <v>229995</v>
      </c>
      <c r="CJ121" s="7">
        <v>250421</v>
      </c>
      <c r="CK121" s="10">
        <v>189577</v>
      </c>
      <c r="CL121" s="7">
        <v>197993</v>
      </c>
      <c r="CM121" s="10">
        <v>207790</v>
      </c>
      <c r="CN121" s="7">
        <v>256267</v>
      </c>
      <c r="CO121" s="10">
        <v>120658</v>
      </c>
      <c r="CP121" s="7">
        <v>259015</v>
      </c>
      <c r="CQ121" s="10">
        <v>221134</v>
      </c>
      <c r="CR121" s="7">
        <v>138366</v>
      </c>
      <c r="CS121" s="10">
        <v>84033</v>
      </c>
      <c r="CT121" s="7">
        <v>156564</v>
      </c>
      <c r="CU121" s="10">
        <v>228161</v>
      </c>
      <c r="CV121" s="7">
        <v>192916</v>
      </c>
      <c r="CW121" s="10">
        <v>185573</v>
      </c>
      <c r="CX121" s="7">
        <v>26451</v>
      </c>
      <c r="CY121" s="10">
        <v>142510</v>
      </c>
      <c r="CZ121" s="7">
        <v>171401</v>
      </c>
      <c r="DA121" s="10">
        <v>177098</v>
      </c>
      <c r="DB121" s="7">
        <v>106140</v>
      </c>
      <c r="DC121" s="10">
        <v>118060</v>
      </c>
      <c r="DD121" s="7">
        <v>169030</v>
      </c>
      <c r="DE121" s="10">
        <v>180250</v>
      </c>
      <c r="DF121" s="7">
        <v>162740</v>
      </c>
      <c r="DG121" s="10">
        <v>175020</v>
      </c>
      <c r="DH121" s="7">
        <v>171470</v>
      </c>
      <c r="DI121" s="10">
        <v>153010</v>
      </c>
      <c r="DJ121" s="7">
        <v>163580</v>
      </c>
      <c r="DK121" s="10">
        <v>161310</v>
      </c>
      <c r="DL121" s="7">
        <v>164220</v>
      </c>
      <c r="DM121" s="10">
        <v>17410</v>
      </c>
      <c r="DN121" s="7">
        <v>137080</v>
      </c>
      <c r="DO121" s="10">
        <v>163160</v>
      </c>
      <c r="DP121" s="7">
        <v>161410</v>
      </c>
      <c r="DQ121" s="10">
        <v>228720</v>
      </c>
      <c r="DR121" s="7">
        <v>194540</v>
      </c>
      <c r="DS121" s="10">
        <v>316610</v>
      </c>
      <c r="DT121" s="7">
        <v>327380</v>
      </c>
      <c r="DU121" s="10">
        <v>295460</v>
      </c>
      <c r="DV121" s="7">
        <v>298160</v>
      </c>
      <c r="DW121" s="10">
        <v>230680</v>
      </c>
      <c r="DX121" s="7">
        <v>307830</v>
      </c>
      <c r="DY121" s="10">
        <v>314730</v>
      </c>
      <c r="DZ121" s="7">
        <v>255850</v>
      </c>
      <c r="EA121" s="10">
        <v>227940</v>
      </c>
      <c r="EB121" s="7">
        <v>263760</v>
      </c>
      <c r="EC121" s="10">
        <v>202490</v>
      </c>
      <c r="ED121" s="7">
        <v>275160</v>
      </c>
      <c r="EE121" s="10">
        <v>253840</v>
      </c>
      <c r="EF121" s="7">
        <v>267440</v>
      </c>
      <c r="EG121" s="10">
        <v>256180</v>
      </c>
      <c r="EH121" s="7">
        <v>300250</v>
      </c>
      <c r="EI121" s="10">
        <v>296180</v>
      </c>
      <c r="EJ121" s="7">
        <v>185800</v>
      </c>
      <c r="EK121" s="10">
        <v>168420</v>
      </c>
      <c r="EL121" s="7">
        <v>160690</v>
      </c>
      <c r="EM121" s="10">
        <v>153830</v>
      </c>
      <c r="EN121" s="7">
        <v>148850</v>
      </c>
      <c r="EO121" s="10">
        <v>180760</v>
      </c>
      <c r="EP121" s="7">
        <v>207900</v>
      </c>
      <c r="EQ121" s="10">
        <v>160180</v>
      </c>
      <c r="ER121" s="7">
        <v>83030</v>
      </c>
      <c r="ES121" s="10">
        <v>104550</v>
      </c>
      <c r="ET121" s="7">
        <v>23050</v>
      </c>
      <c r="EU121" s="10">
        <v>0</v>
      </c>
      <c r="EV121" s="7">
        <v>0</v>
      </c>
      <c r="EW121" s="10">
        <v>0</v>
      </c>
      <c r="EX121" s="7">
        <v>0</v>
      </c>
      <c r="EY121" s="10">
        <v>0</v>
      </c>
      <c r="EZ121" s="7">
        <v>0</v>
      </c>
      <c r="FA121" s="10">
        <v>0</v>
      </c>
      <c r="FB121" s="7">
        <v>0</v>
      </c>
      <c r="FC121" s="10">
        <v>0</v>
      </c>
      <c r="FD121" s="7">
        <v>0</v>
      </c>
      <c r="FE121" s="10">
        <v>0</v>
      </c>
      <c r="FF121" s="7">
        <v>0</v>
      </c>
      <c r="FG121" s="10">
        <v>0</v>
      </c>
      <c r="FH121" s="7">
        <v>0</v>
      </c>
      <c r="FI121" s="10">
        <v>0</v>
      </c>
      <c r="FJ121" s="7">
        <v>0</v>
      </c>
      <c r="FK121" s="10">
        <v>0</v>
      </c>
      <c r="FL121" s="7">
        <v>0</v>
      </c>
      <c r="FM121" s="10">
        <v>0</v>
      </c>
      <c r="FN121" s="7">
        <v>0</v>
      </c>
      <c r="FO121" s="10">
        <v>0</v>
      </c>
      <c r="FP121" s="7">
        <v>56160</v>
      </c>
      <c r="FQ121" s="10">
        <v>100800</v>
      </c>
      <c r="FR121" s="7">
        <v>111450</v>
      </c>
      <c r="FS121" s="10">
        <v>108000</v>
      </c>
      <c r="FT121" s="7">
        <v>95100</v>
      </c>
      <c r="FU121" s="10">
        <v>108000</v>
      </c>
      <c r="FV121" s="7">
        <v>111600</v>
      </c>
      <c r="FW121" s="10">
        <v>111600</v>
      </c>
      <c r="FX121" s="7">
        <v>108000</v>
      </c>
      <c r="FY121" s="10">
        <v>107880</v>
      </c>
      <c r="FZ121" s="7">
        <v>104400</v>
      </c>
      <c r="GA121" s="10">
        <v>66960</v>
      </c>
      <c r="GB121" s="7">
        <v>64460</v>
      </c>
      <c r="GC121" s="10">
        <v>76440</v>
      </c>
      <c r="GD121" s="7">
        <v>87000</v>
      </c>
      <c r="GE121" s="10">
        <v>86400</v>
      </c>
      <c r="GF121" s="7">
        <v>89280</v>
      </c>
      <c r="GG121" s="10">
        <v>86400</v>
      </c>
      <c r="GH121" s="7">
        <v>85740</v>
      </c>
      <c r="GI121" s="10">
        <v>89280</v>
      </c>
      <c r="GJ121" s="7">
        <v>28002</v>
      </c>
      <c r="GK121" s="10">
        <v>41706</v>
      </c>
      <c r="GL121" s="7">
        <v>73876</v>
      </c>
      <c r="GM121" s="10">
        <v>85560</v>
      </c>
      <c r="GN121" s="7">
        <v>85560</v>
      </c>
      <c r="GO121" s="10">
        <v>80040</v>
      </c>
      <c r="GP121" s="7">
        <v>85445</v>
      </c>
      <c r="GQ121" s="10">
        <v>71380</v>
      </c>
      <c r="GR121" s="7">
        <v>81840</v>
      </c>
      <c r="GS121" s="10">
        <v>82800</v>
      </c>
      <c r="GT121" s="7">
        <v>85560</v>
      </c>
      <c r="GU121" s="10">
        <v>85560</v>
      </c>
      <c r="GV121" s="7">
        <v>81372</v>
      </c>
      <c r="GW121" s="10">
        <v>81220</v>
      </c>
      <c r="GX121" s="7">
        <v>90686</v>
      </c>
      <c r="GY121" s="10">
        <v>88701</v>
      </c>
      <c r="GZ121" s="7">
        <v>89863</v>
      </c>
      <c r="HA121" s="10">
        <v>85834</v>
      </c>
      <c r="HB121" s="7">
        <v>93479</v>
      </c>
      <c r="HC121" s="10">
        <v>90436</v>
      </c>
      <c r="HD121" s="7">
        <v>92182</v>
      </c>
      <c r="HE121" s="10">
        <v>87763</v>
      </c>
      <c r="HF121" s="7">
        <v>89545</v>
      </c>
      <c r="HG121" s="10">
        <v>89848</v>
      </c>
      <c r="HH121" s="7">
        <v>87267</v>
      </c>
      <c r="HI121" s="10">
        <v>91676</v>
      </c>
      <c r="HJ121" s="7">
        <v>87492</v>
      </c>
      <c r="HK121" s="10">
        <v>89620</v>
      </c>
      <c r="HL121" s="7">
        <v>90707</v>
      </c>
      <c r="HM121" s="10">
        <v>81437</v>
      </c>
      <c r="HN121" s="7">
        <v>89607</v>
      </c>
      <c r="HO121" s="10">
        <v>86653</v>
      </c>
      <c r="HP121" s="7">
        <v>87440</v>
      </c>
      <c r="HQ121" s="10">
        <v>84971</v>
      </c>
      <c r="HR121" s="7">
        <v>87151</v>
      </c>
      <c r="HS121" s="10">
        <v>86207</v>
      </c>
      <c r="HT121" s="7">
        <v>82538</v>
      </c>
      <c r="HU121" s="10">
        <v>85553</v>
      </c>
      <c r="HV121" s="7">
        <v>84632</v>
      </c>
      <c r="HW121" s="10">
        <v>85529</v>
      </c>
      <c r="HX121" s="7">
        <v>86398</v>
      </c>
      <c r="HY121" s="10">
        <v>76661</v>
      </c>
      <c r="HZ121" s="7">
        <v>83878</v>
      </c>
      <c r="IA121" s="10">
        <v>82596</v>
      </c>
      <c r="IB121" s="7">
        <v>83773</v>
      </c>
      <c r="IC121" s="10">
        <v>80365</v>
      </c>
      <c r="ID121" s="7">
        <v>82734</v>
      </c>
      <c r="IE121" s="10">
        <v>82508</v>
      </c>
      <c r="IF121" s="7">
        <v>77650</v>
      </c>
      <c r="IG121" s="10">
        <v>77765</v>
      </c>
      <c r="IH121" s="7">
        <v>62032</v>
      </c>
      <c r="II121" s="10">
        <v>56590</v>
      </c>
      <c r="IJ121" s="31">
        <v>51960</v>
      </c>
      <c r="IK121" s="38">
        <v>59980</v>
      </c>
      <c r="IL121" s="31">
        <v>80010</v>
      </c>
      <c r="IM121" s="38">
        <v>80230</v>
      </c>
      <c r="IN121" s="31">
        <v>80892</v>
      </c>
      <c r="IO121" s="38">
        <v>80795</v>
      </c>
      <c r="IP121" s="31">
        <v>83286</v>
      </c>
      <c r="IQ121" s="38">
        <v>83528</v>
      </c>
      <c r="IR121" s="31">
        <v>81853</v>
      </c>
      <c r="IS121" s="38">
        <v>89538</v>
      </c>
      <c r="IT121" s="31">
        <v>84832</v>
      </c>
      <c r="IU121" s="38">
        <v>92029</v>
      </c>
      <c r="IV121" s="31">
        <v>93961</v>
      </c>
      <c r="IW121" s="38">
        <v>81897</v>
      </c>
      <c r="IX121" s="31">
        <v>91772</v>
      </c>
      <c r="IY121" s="38">
        <v>92310</v>
      </c>
      <c r="IZ121" s="31">
        <v>95201</v>
      </c>
      <c r="JA121" s="38">
        <v>78114</v>
      </c>
      <c r="JB121" s="31">
        <v>90290</v>
      </c>
      <c r="JC121" s="38">
        <v>89156</v>
      </c>
      <c r="JD121" s="31">
        <v>84328</v>
      </c>
      <c r="JE121" s="38">
        <v>87912</v>
      </c>
      <c r="JF121" s="31">
        <v>79209</v>
      </c>
      <c r="JG121" s="38">
        <v>65210</v>
      </c>
      <c r="JH121" s="31">
        <v>60513</v>
      </c>
      <c r="JI121" s="38">
        <v>56435</v>
      </c>
      <c r="JJ121" s="31">
        <v>71939</v>
      </c>
      <c r="JK121" s="38">
        <v>76876</v>
      </c>
      <c r="JL121" s="31">
        <v>82276</v>
      </c>
      <c r="JM121" s="38">
        <v>81926</v>
      </c>
      <c r="JN121" s="31">
        <v>85704</v>
      </c>
      <c r="JO121" s="38">
        <v>86275</v>
      </c>
      <c r="JP121" s="31">
        <v>80718</v>
      </c>
      <c r="JQ121" s="38">
        <v>79841</v>
      </c>
      <c r="JR121" s="31">
        <v>87008</v>
      </c>
      <c r="JS121" s="38">
        <v>80433</v>
      </c>
      <c r="JT121" s="31">
        <v>83460</v>
      </c>
      <c r="JU121" s="38">
        <v>72546</v>
      </c>
      <c r="JV121" s="31">
        <v>85741</v>
      </c>
      <c r="JW121" s="38">
        <v>82096</v>
      </c>
      <c r="JX121" s="31">
        <v>76446</v>
      </c>
    </row>
    <row r="122" spans="1:284" ht="24" x14ac:dyDescent="0.2">
      <c r="A122" s="25" t="s">
        <v>3</v>
      </c>
      <c r="B122" s="21" t="s">
        <v>6</v>
      </c>
      <c r="C122" s="3" t="s">
        <v>110</v>
      </c>
      <c r="D122" s="7"/>
      <c r="E122" s="10"/>
      <c r="F122" s="7"/>
      <c r="G122" s="10"/>
      <c r="H122" s="7"/>
      <c r="I122" s="10"/>
      <c r="J122" s="7"/>
      <c r="K122" s="10"/>
      <c r="L122" s="7"/>
      <c r="M122" s="10"/>
      <c r="N122" s="7"/>
      <c r="O122" s="10"/>
      <c r="P122" s="7"/>
      <c r="Q122" s="10"/>
      <c r="R122" s="7"/>
      <c r="S122" s="10"/>
      <c r="T122" s="7"/>
      <c r="U122" s="10"/>
      <c r="V122" s="7"/>
      <c r="W122" s="10"/>
      <c r="X122" s="7"/>
      <c r="Y122" s="10"/>
      <c r="Z122" s="7"/>
      <c r="AA122" s="10"/>
      <c r="AB122" s="7"/>
      <c r="AC122" s="10"/>
      <c r="AD122" s="7"/>
      <c r="AE122" s="10"/>
      <c r="AF122" s="7"/>
      <c r="AG122" s="10"/>
      <c r="AH122" s="7"/>
      <c r="AI122" s="10"/>
      <c r="AJ122" s="7"/>
      <c r="AK122" s="10"/>
      <c r="AL122" s="7"/>
      <c r="AM122" s="10"/>
      <c r="AN122" s="7"/>
      <c r="AO122" s="10"/>
      <c r="AP122" s="7"/>
      <c r="AQ122" s="10"/>
      <c r="AR122" s="7"/>
      <c r="AS122" s="10"/>
      <c r="AT122" s="7"/>
      <c r="AU122" s="10"/>
      <c r="AV122" s="7"/>
      <c r="AW122" s="10"/>
      <c r="AX122" s="7"/>
      <c r="AY122" s="10"/>
      <c r="AZ122" s="7"/>
      <c r="BA122" s="10"/>
      <c r="BB122" s="7"/>
      <c r="BC122" s="10"/>
      <c r="BD122" s="7"/>
      <c r="BE122" s="10"/>
      <c r="BF122" s="7"/>
      <c r="BG122" s="10"/>
      <c r="BH122" s="7"/>
      <c r="BI122" s="10"/>
      <c r="BJ122" s="7"/>
      <c r="BK122" s="10"/>
      <c r="BL122" s="7"/>
      <c r="BM122" s="10"/>
      <c r="BN122" s="7"/>
      <c r="BO122" s="10"/>
      <c r="BP122" s="7"/>
      <c r="BQ122" s="10"/>
      <c r="BR122" s="7"/>
      <c r="BS122" s="10"/>
      <c r="BT122" s="7"/>
      <c r="BU122" s="10"/>
      <c r="BV122" s="7"/>
      <c r="BW122" s="10"/>
      <c r="BX122" s="7"/>
      <c r="BY122" s="10"/>
      <c r="BZ122" s="7"/>
      <c r="CA122" s="10"/>
      <c r="CB122" s="7"/>
      <c r="CC122" s="10"/>
      <c r="CD122" s="7"/>
      <c r="CE122" s="10"/>
      <c r="CF122" s="7"/>
      <c r="CG122" s="10"/>
      <c r="CH122" s="7"/>
      <c r="CI122" s="10"/>
      <c r="CJ122" s="7"/>
      <c r="CK122" s="10"/>
      <c r="CL122" s="7"/>
      <c r="CM122" s="10"/>
      <c r="CN122" s="7"/>
      <c r="CO122" s="10"/>
      <c r="CP122" s="7"/>
      <c r="CQ122" s="10"/>
      <c r="CR122" s="7"/>
      <c r="CS122" s="10"/>
      <c r="CT122" s="7"/>
      <c r="CU122" s="10"/>
      <c r="CV122" s="7"/>
      <c r="CW122" s="10"/>
      <c r="CX122" s="7"/>
      <c r="CY122" s="10"/>
      <c r="CZ122" s="7"/>
      <c r="DA122" s="10"/>
      <c r="DB122" s="7"/>
      <c r="DC122" s="10"/>
      <c r="DD122" s="7"/>
      <c r="DE122" s="10"/>
      <c r="DF122" s="7"/>
      <c r="DG122" s="10"/>
      <c r="DH122" s="7"/>
      <c r="DI122" s="10"/>
      <c r="DJ122" s="7"/>
      <c r="DK122" s="10"/>
      <c r="DL122" s="7"/>
      <c r="DM122" s="10"/>
      <c r="DN122" s="7"/>
      <c r="DO122" s="10"/>
      <c r="DP122" s="7"/>
      <c r="DQ122" s="10"/>
      <c r="DR122" s="7"/>
      <c r="DS122" s="10"/>
      <c r="DT122" s="7"/>
      <c r="DU122" s="10"/>
      <c r="DV122" s="7"/>
      <c r="DW122" s="10"/>
      <c r="DX122" s="7"/>
      <c r="DY122" s="10"/>
      <c r="DZ122" s="7"/>
      <c r="EA122" s="10"/>
      <c r="EB122" s="7"/>
      <c r="EC122" s="10"/>
      <c r="ED122" s="7"/>
      <c r="EE122" s="10"/>
      <c r="EF122" s="7"/>
      <c r="EG122" s="10"/>
      <c r="EH122" s="7"/>
      <c r="EI122" s="10"/>
      <c r="EJ122" s="7"/>
      <c r="EK122" s="10"/>
      <c r="EL122" s="7"/>
      <c r="EM122" s="10"/>
      <c r="EN122" s="7"/>
      <c r="EO122" s="10"/>
      <c r="EP122" s="7"/>
      <c r="EQ122" s="10"/>
      <c r="ER122" s="7"/>
      <c r="ES122" s="10"/>
      <c r="ET122" s="7"/>
      <c r="EU122" s="10"/>
      <c r="EV122" s="7"/>
      <c r="EW122" s="10"/>
      <c r="EX122" s="7"/>
      <c r="EY122" s="10"/>
      <c r="EZ122" s="7"/>
      <c r="FA122" s="10"/>
      <c r="FB122" s="7"/>
      <c r="FC122" s="10"/>
      <c r="FD122" s="7"/>
      <c r="FE122" s="10"/>
      <c r="FF122" s="7"/>
      <c r="FG122" s="10"/>
      <c r="FH122" s="7"/>
      <c r="FI122" s="10"/>
      <c r="FJ122" s="7"/>
      <c r="FK122" s="10"/>
      <c r="FL122" s="7"/>
      <c r="FM122" s="10"/>
      <c r="FN122" s="7"/>
      <c r="FO122" s="10"/>
      <c r="FP122" s="7"/>
      <c r="FQ122" s="10"/>
      <c r="FR122" s="7"/>
      <c r="FS122" s="10"/>
      <c r="FT122" s="7"/>
      <c r="FU122" s="10">
        <v>78121</v>
      </c>
      <c r="FV122" s="7">
        <v>117791</v>
      </c>
      <c r="FW122" s="10">
        <v>120816</v>
      </c>
      <c r="FX122" s="7">
        <v>116032</v>
      </c>
      <c r="FY122" s="10">
        <v>99567</v>
      </c>
      <c r="FZ122" s="7">
        <v>90540</v>
      </c>
      <c r="GA122" s="10">
        <v>110200</v>
      </c>
      <c r="GB122" s="7">
        <v>108732</v>
      </c>
      <c r="GC122" s="10">
        <v>99584</v>
      </c>
      <c r="GD122" s="7">
        <v>92718</v>
      </c>
      <c r="GE122" s="10">
        <v>108762</v>
      </c>
      <c r="GF122" s="7">
        <v>110488</v>
      </c>
      <c r="GG122" s="10">
        <v>106581</v>
      </c>
      <c r="GH122" s="7">
        <v>105808</v>
      </c>
      <c r="GI122" s="10">
        <v>121193</v>
      </c>
      <c r="GJ122" s="7">
        <v>132312</v>
      </c>
      <c r="GK122" s="10">
        <v>123546</v>
      </c>
      <c r="GL122" s="7">
        <v>128297</v>
      </c>
      <c r="GM122" s="10">
        <v>137444</v>
      </c>
      <c r="GN122" s="7">
        <v>136587</v>
      </c>
      <c r="GO122" s="10">
        <v>127279</v>
      </c>
      <c r="GP122" s="7">
        <v>135362</v>
      </c>
      <c r="GQ122" s="10">
        <v>120969</v>
      </c>
      <c r="GR122" s="7">
        <v>134771</v>
      </c>
      <c r="GS122" s="10">
        <v>130121</v>
      </c>
      <c r="GT122" s="7">
        <v>133641</v>
      </c>
      <c r="GU122" s="10">
        <v>133645</v>
      </c>
      <c r="GV122" s="7">
        <v>128666</v>
      </c>
      <c r="GW122" s="10">
        <v>134169</v>
      </c>
      <c r="GX122" s="7">
        <v>117593</v>
      </c>
      <c r="GY122" s="10">
        <v>132487</v>
      </c>
      <c r="GZ122" s="7">
        <v>130056</v>
      </c>
      <c r="HA122" s="10">
        <v>115937</v>
      </c>
      <c r="HB122" s="7">
        <v>127795</v>
      </c>
      <c r="HC122" s="10">
        <v>114738</v>
      </c>
      <c r="HD122" s="7">
        <v>127398</v>
      </c>
      <c r="HE122" s="10">
        <v>119291</v>
      </c>
      <c r="HF122" s="7">
        <v>124899</v>
      </c>
      <c r="HG122" s="10">
        <v>99703</v>
      </c>
      <c r="HH122" s="7">
        <v>122900</v>
      </c>
      <c r="HI122" s="10">
        <v>125002</v>
      </c>
      <c r="HJ122" s="7">
        <v>102660</v>
      </c>
      <c r="HK122" s="10">
        <v>123826</v>
      </c>
      <c r="HL122" s="7">
        <v>122789</v>
      </c>
      <c r="HM122" s="10">
        <v>109656</v>
      </c>
      <c r="HN122" s="7">
        <v>120224</v>
      </c>
      <c r="HO122" s="10">
        <v>115489</v>
      </c>
      <c r="HP122" s="7">
        <v>106744</v>
      </c>
      <c r="HQ122" s="10">
        <v>114356</v>
      </c>
      <c r="HR122" s="7">
        <v>119588</v>
      </c>
      <c r="HS122" s="10">
        <v>125315</v>
      </c>
      <c r="HT122" s="7">
        <v>120400</v>
      </c>
      <c r="HU122" s="10">
        <v>123045</v>
      </c>
      <c r="HV122" s="7">
        <v>105378</v>
      </c>
      <c r="HW122" s="10">
        <v>120188</v>
      </c>
      <c r="HX122" s="7">
        <v>116321</v>
      </c>
      <c r="HY122" s="10">
        <v>107415</v>
      </c>
      <c r="HZ122" s="7">
        <v>111564</v>
      </c>
      <c r="IA122" s="10">
        <v>71816</v>
      </c>
      <c r="IB122" s="7">
        <v>69191</v>
      </c>
      <c r="IC122" s="10">
        <v>71529</v>
      </c>
      <c r="ID122" s="7">
        <v>73380</v>
      </c>
      <c r="IE122" s="10">
        <v>72615</v>
      </c>
      <c r="IF122" s="7">
        <v>69998</v>
      </c>
      <c r="IG122" s="10">
        <v>72410</v>
      </c>
      <c r="IH122" s="7">
        <v>68326</v>
      </c>
      <c r="II122" s="10">
        <v>68028</v>
      </c>
      <c r="IJ122" s="31"/>
      <c r="IK122" s="38"/>
      <c r="IL122" s="31"/>
      <c r="IM122" s="38"/>
      <c r="IN122" s="31"/>
      <c r="IO122" s="38"/>
      <c r="IP122" s="31"/>
      <c r="IQ122" s="38"/>
      <c r="IR122" s="31"/>
      <c r="IS122" s="38"/>
      <c r="IT122" s="31"/>
      <c r="IU122" s="38"/>
      <c r="IV122" s="31"/>
      <c r="IW122" s="38"/>
      <c r="IX122" s="31"/>
      <c r="IY122" s="38"/>
      <c r="IZ122" s="31"/>
      <c r="JA122" s="38"/>
      <c r="JB122" s="31"/>
      <c r="JC122" s="38"/>
      <c r="JD122" s="31"/>
      <c r="JE122" s="38"/>
      <c r="JF122" s="31"/>
      <c r="JG122" s="38"/>
      <c r="JH122" s="31"/>
      <c r="JI122" s="38"/>
      <c r="JJ122" s="31"/>
      <c r="JK122" s="38"/>
      <c r="JL122" s="31"/>
      <c r="JM122" s="38"/>
      <c r="JN122" s="31"/>
      <c r="JO122" s="38"/>
      <c r="JP122" s="31"/>
      <c r="JQ122" s="38"/>
      <c r="JR122" s="31"/>
      <c r="JS122" s="38"/>
      <c r="JT122" s="31"/>
      <c r="JU122" s="38"/>
      <c r="JV122" s="31"/>
      <c r="JW122" s="38"/>
      <c r="JX122" s="31"/>
    </row>
    <row r="123" spans="1:284" ht="24" x14ac:dyDescent="0.2">
      <c r="A123" s="25" t="s">
        <v>3</v>
      </c>
      <c r="B123" s="21" t="s">
        <v>6</v>
      </c>
      <c r="C123" s="3" t="s">
        <v>111</v>
      </c>
      <c r="D123" s="7"/>
      <c r="E123" s="10"/>
      <c r="F123" s="7"/>
      <c r="G123" s="10"/>
      <c r="H123" s="7"/>
      <c r="I123" s="10"/>
      <c r="J123" s="7"/>
      <c r="K123" s="10"/>
      <c r="L123" s="7"/>
      <c r="M123" s="10"/>
      <c r="N123" s="7"/>
      <c r="O123" s="10"/>
      <c r="P123" s="7">
        <v>64632</v>
      </c>
      <c r="Q123" s="10">
        <v>24723</v>
      </c>
      <c r="R123" s="7">
        <v>51414</v>
      </c>
      <c r="S123" s="10">
        <v>90000</v>
      </c>
      <c r="T123" s="7">
        <v>98610</v>
      </c>
      <c r="U123" s="10">
        <v>82232</v>
      </c>
      <c r="V123" s="7">
        <v>60347</v>
      </c>
      <c r="W123" s="10">
        <v>92334</v>
      </c>
      <c r="X123" s="7">
        <v>92845</v>
      </c>
      <c r="Y123" s="10">
        <v>90443</v>
      </c>
      <c r="Z123" s="7">
        <v>88930</v>
      </c>
      <c r="AA123" s="10">
        <v>17946</v>
      </c>
      <c r="AB123" s="7">
        <v>18600</v>
      </c>
      <c r="AC123" s="10">
        <v>7940</v>
      </c>
      <c r="AD123" s="7">
        <v>10080</v>
      </c>
      <c r="AE123" s="10">
        <v>0</v>
      </c>
      <c r="AF123" s="7">
        <v>6000</v>
      </c>
      <c r="AG123" s="10">
        <v>76637</v>
      </c>
      <c r="AH123" s="7">
        <v>84711</v>
      </c>
      <c r="AI123" s="10">
        <v>84515</v>
      </c>
      <c r="AJ123" s="7">
        <v>80553</v>
      </c>
      <c r="AK123" s="10">
        <v>76434</v>
      </c>
      <c r="AL123" s="7">
        <v>69534</v>
      </c>
      <c r="AM123" s="10">
        <v>64189</v>
      </c>
      <c r="AN123" s="7">
        <v>82993</v>
      </c>
      <c r="AO123" s="10">
        <v>78491</v>
      </c>
      <c r="AP123" s="7">
        <v>91608</v>
      </c>
      <c r="AQ123" s="10">
        <v>88374</v>
      </c>
      <c r="AR123" s="7">
        <v>24288</v>
      </c>
      <c r="AS123" s="10">
        <v>11105</v>
      </c>
      <c r="AT123" s="7">
        <v>71089</v>
      </c>
      <c r="AU123" s="10">
        <v>59860</v>
      </c>
      <c r="AV123" s="7">
        <v>75576</v>
      </c>
      <c r="AW123" s="10">
        <v>76270</v>
      </c>
      <c r="AX123" s="7">
        <v>64766</v>
      </c>
      <c r="AY123" s="10">
        <v>68273</v>
      </c>
      <c r="AZ123" s="7">
        <v>62797</v>
      </c>
      <c r="BA123" s="10">
        <v>67663</v>
      </c>
      <c r="BB123" s="7">
        <v>85461</v>
      </c>
      <c r="BC123" s="10">
        <v>84004</v>
      </c>
      <c r="BD123" s="7">
        <v>85180</v>
      </c>
      <c r="BE123" s="10">
        <v>86260</v>
      </c>
      <c r="BF123" s="7">
        <v>65601</v>
      </c>
      <c r="BG123" s="10">
        <v>65788</v>
      </c>
      <c r="BH123" s="7">
        <v>79034</v>
      </c>
      <c r="BI123" s="10">
        <v>78615</v>
      </c>
      <c r="BJ123" s="7">
        <v>70436</v>
      </c>
      <c r="BK123" s="10">
        <v>65086</v>
      </c>
      <c r="BL123" s="7">
        <v>25851</v>
      </c>
      <c r="BM123" s="10">
        <v>19309</v>
      </c>
      <c r="BN123" s="7"/>
      <c r="BO123" s="10"/>
      <c r="BP123" s="7"/>
      <c r="BQ123" s="10"/>
      <c r="BR123" s="7"/>
      <c r="BS123" s="10"/>
      <c r="BT123" s="7"/>
      <c r="BU123" s="10"/>
      <c r="BV123" s="7"/>
      <c r="BW123" s="10"/>
      <c r="BX123" s="7"/>
      <c r="BY123" s="10"/>
      <c r="BZ123" s="7"/>
      <c r="CA123" s="10"/>
      <c r="CB123" s="7"/>
      <c r="CC123" s="10"/>
      <c r="CD123" s="7"/>
      <c r="CE123" s="10"/>
      <c r="CF123" s="7"/>
      <c r="CG123" s="10"/>
      <c r="CH123" s="7"/>
      <c r="CI123" s="10"/>
      <c r="CJ123" s="7"/>
      <c r="CK123" s="10"/>
      <c r="CL123" s="7"/>
      <c r="CM123" s="10"/>
      <c r="CN123" s="7"/>
      <c r="CO123" s="10"/>
      <c r="CP123" s="7"/>
      <c r="CQ123" s="10"/>
      <c r="CR123" s="7"/>
      <c r="CS123" s="10"/>
      <c r="CT123" s="7"/>
      <c r="CU123" s="10"/>
      <c r="CV123" s="7"/>
      <c r="CW123" s="10"/>
      <c r="CX123" s="7"/>
      <c r="CY123" s="10"/>
      <c r="CZ123" s="7"/>
      <c r="DA123" s="10"/>
      <c r="DB123" s="7"/>
      <c r="DC123" s="10"/>
      <c r="DD123" s="7"/>
      <c r="DE123" s="10"/>
      <c r="DF123" s="7"/>
      <c r="DG123" s="10"/>
      <c r="DH123" s="7"/>
      <c r="DI123" s="10"/>
      <c r="DJ123" s="7"/>
      <c r="DK123" s="10"/>
      <c r="DL123" s="7"/>
      <c r="DM123" s="10"/>
      <c r="DN123" s="7"/>
      <c r="DO123" s="10"/>
      <c r="DP123" s="7"/>
      <c r="DQ123" s="10"/>
      <c r="DR123" s="7"/>
      <c r="DS123" s="10"/>
      <c r="DT123" s="7"/>
      <c r="DU123" s="10"/>
      <c r="DV123" s="7"/>
      <c r="DW123" s="10"/>
      <c r="DX123" s="7"/>
      <c r="DY123" s="10"/>
      <c r="DZ123" s="7"/>
      <c r="EA123" s="10"/>
      <c r="EB123" s="7"/>
      <c r="EC123" s="10"/>
      <c r="ED123" s="7"/>
      <c r="EE123" s="10"/>
      <c r="EF123" s="7"/>
      <c r="EG123" s="10"/>
      <c r="EH123" s="7"/>
      <c r="EI123" s="10"/>
      <c r="EJ123" s="7"/>
      <c r="EK123" s="10"/>
      <c r="EL123" s="7"/>
      <c r="EM123" s="10"/>
      <c r="EN123" s="7"/>
      <c r="EO123" s="10"/>
      <c r="EP123" s="7"/>
      <c r="EQ123" s="10"/>
      <c r="ER123" s="7"/>
      <c r="ES123" s="10"/>
      <c r="ET123" s="7"/>
      <c r="EU123" s="10"/>
      <c r="EV123" s="7"/>
      <c r="EW123" s="10"/>
      <c r="EX123" s="7"/>
      <c r="EY123" s="10"/>
      <c r="EZ123" s="7"/>
      <c r="FA123" s="10"/>
      <c r="FB123" s="7"/>
      <c r="FC123" s="10"/>
      <c r="FD123" s="7"/>
      <c r="FE123" s="10"/>
      <c r="FF123" s="7"/>
      <c r="FG123" s="10"/>
      <c r="FH123" s="7"/>
      <c r="FI123" s="10"/>
      <c r="FJ123" s="7"/>
      <c r="FK123" s="10"/>
      <c r="FL123" s="7"/>
      <c r="FM123" s="10"/>
      <c r="FN123" s="7"/>
      <c r="FO123" s="10"/>
      <c r="FP123" s="7"/>
      <c r="FQ123" s="10"/>
      <c r="FR123" s="7"/>
      <c r="FS123" s="10"/>
      <c r="FT123" s="7"/>
      <c r="FU123" s="10"/>
      <c r="FV123" s="7"/>
      <c r="FW123" s="10"/>
      <c r="FX123" s="7"/>
      <c r="FY123" s="10"/>
      <c r="FZ123" s="7"/>
      <c r="GA123" s="10"/>
      <c r="GB123" s="7"/>
      <c r="GC123" s="10"/>
      <c r="GD123" s="7"/>
      <c r="GE123" s="10"/>
      <c r="GF123" s="7"/>
      <c r="GG123" s="10"/>
      <c r="GH123" s="7"/>
      <c r="GI123" s="10"/>
      <c r="GJ123" s="7"/>
      <c r="GK123" s="10"/>
      <c r="GL123" s="7"/>
      <c r="GM123" s="10"/>
      <c r="GN123" s="7"/>
      <c r="GO123" s="10"/>
      <c r="GP123" s="7"/>
      <c r="GQ123" s="10"/>
      <c r="GR123" s="7"/>
      <c r="GS123" s="10"/>
      <c r="GT123" s="7"/>
      <c r="GU123" s="10"/>
      <c r="GV123" s="7"/>
      <c r="GW123" s="10"/>
      <c r="GX123" s="7"/>
      <c r="GY123" s="10"/>
      <c r="GZ123" s="7"/>
      <c r="HA123" s="10"/>
      <c r="HB123" s="7"/>
      <c r="HC123" s="10"/>
      <c r="HD123" s="7"/>
      <c r="HE123" s="10"/>
      <c r="HF123" s="7"/>
      <c r="HG123" s="10"/>
      <c r="HH123" s="7"/>
      <c r="HI123" s="10"/>
      <c r="HJ123" s="7"/>
      <c r="HK123" s="10"/>
      <c r="HL123" s="7"/>
      <c r="HM123" s="10"/>
      <c r="HN123" s="7"/>
      <c r="HO123" s="10"/>
      <c r="HP123" s="7"/>
      <c r="HQ123" s="10"/>
      <c r="HR123" s="7"/>
      <c r="HS123" s="10"/>
      <c r="HT123" s="7"/>
      <c r="HU123" s="10"/>
      <c r="HV123" s="7"/>
      <c r="HW123" s="10"/>
      <c r="HX123" s="7"/>
      <c r="HY123" s="10"/>
      <c r="HZ123" s="7"/>
      <c r="IA123" s="10"/>
      <c r="IB123" s="7"/>
      <c r="IC123" s="10"/>
      <c r="ID123" s="7"/>
      <c r="IE123" s="10"/>
      <c r="IF123" s="7"/>
      <c r="IG123" s="10"/>
      <c r="IH123" s="7"/>
      <c r="II123" s="10"/>
      <c r="IJ123" s="37"/>
      <c r="IK123" s="39"/>
      <c r="IL123" s="37"/>
      <c r="IM123" s="39"/>
      <c r="IN123" s="37"/>
      <c r="IO123" s="39"/>
      <c r="IP123" s="37"/>
      <c r="IQ123" s="39"/>
      <c r="IR123" s="37"/>
      <c r="IS123" s="39"/>
      <c r="IT123" s="37"/>
      <c r="IU123" s="39"/>
      <c r="IV123" s="37"/>
      <c r="IW123" s="39"/>
      <c r="IX123" s="37"/>
      <c r="IY123" s="39"/>
      <c r="IZ123" s="37"/>
      <c r="JA123" s="39"/>
      <c r="JB123" s="37"/>
      <c r="JC123" s="39"/>
      <c r="JD123" s="37"/>
      <c r="JE123" s="39"/>
      <c r="JF123" s="37"/>
      <c r="JG123" s="39"/>
      <c r="JH123" s="37"/>
      <c r="JI123" s="39"/>
      <c r="JJ123" s="37"/>
      <c r="JK123" s="39"/>
      <c r="JL123" s="37"/>
      <c r="JM123" s="39"/>
      <c r="JN123" s="37"/>
      <c r="JO123" s="39"/>
      <c r="JP123" s="37"/>
      <c r="JQ123" s="39"/>
      <c r="JR123" s="37"/>
      <c r="JS123" s="39"/>
      <c r="JT123" s="37"/>
      <c r="JU123" s="39"/>
      <c r="JV123" s="37"/>
      <c r="JW123" s="39"/>
      <c r="JX123" s="37"/>
    </row>
    <row r="124" spans="1:284" ht="60" x14ac:dyDescent="0.2">
      <c r="A124" s="25" t="s">
        <v>3</v>
      </c>
      <c r="B124" s="21" t="s">
        <v>6</v>
      </c>
      <c r="C124" s="20" t="s">
        <v>7</v>
      </c>
      <c r="D124" s="8">
        <v>158620</v>
      </c>
      <c r="E124" s="8">
        <v>127650</v>
      </c>
      <c r="F124" s="8">
        <v>80000</v>
      </c>
      <c r="G124" s="8">
        <v>115190</v>
      </c>
      <c r="H124" s="8">
        <v>157200</v>
      </c>
      <c r="I124" s="8">
        <v>168400</v>
      </c>
      <c r="J124" s="8">
        <v>161930</v>
      </c>
      <c r="K124" s="8">
        <v>203340</v>
      </c>
      <c r="L124" s="8">
        <v>218640</v>
      </c>
      <c r="M124" s="8">
        <v>194010</v>
      </c>
      <c r="N124" s="8">
        <v>200720</v>
      </c>
      <c r="O124" s="8">
        <v>163270</v>
      </c>
      <c r="P124" s="8">
        <v>239610</v>
      </c>
      <c r="Q124" s="8">
        <v>152820</v>
      </c>
      <c r="R124" s="8">
        <v>213230</v>
      </c>
      <c r="S124" s="8">
        <v>259120</v>
      </c>
      <c r="T124" s="8">
        <v>259910</v>
      </c>
      <c r="U124" s="8">
        <v>207170</v>
      </c>
      <c r="V124" s="8">
        <v>158870</v>
      </c>
      <c r="W124" s="8">
        <v>239350</v>
      </c>
      <c r="X124" s="8">
        <v>240330</v>
      </c>
      <c r="Y124" s="8">
        <v>241510</v>
      </c>
      <c r="Z124" s="8">
        <v>227720</v>
      </c>
      <c r="AA124" s="8">
        <v>92740</v>
      </c>
      <c r="AB124" s="8">
        <v>130120</v>
      </c>
      <c r="AC124" s="8">
        <v>113180</v>
      </c>
      <c r="AD124" s="8">
        <v>161980</v>
      </c>
      <c r="AE124" s="8">
        <v>165680</v>
      </c>
      <c r="AF124" s="8">
        <v>56880</v>
      </c>
      <c r="AG124" s="8">
        <v>231600</v>
      </c>
      <c r="AH124" s="8">
        <v>247020</v>
      </c>
      <c r="AI124" s="8">
        <v>228640</v>
      </c>
      <c r="AJ124" s="8">
        <v>240990</v>
      </c>
      <c r="AK124" s="8">
        <v>235800</v>
      </c>
      <c r="AL124" s="8">
        <v>227940</v>
      </c>
      <c r="AM124" s="8">
        <v>212710</v>
      </c>
      <c r="AN124" s="8">
        <v>173430</v>
      </c>
      <c r="AO124" s="8">
        <v>217190</v>
      </c>
      <c r="AP124" s="8">
        <v>263860</v>
      </c>
      <c r="AQ124" s="8">
        <v>211880</v>
      </c>
      <c r="AR124" s="8">
        <v>43930</v>
      </c>
      <c r="AS124" s="8">
        <v>111360</v>
      </c>
      <c r="AT124" s="8">
        <v>232580</v>
      </c>
      <c r="AU124" s="8">
        <v>202610</v>
      </c>
      <c r="AV124" s="8">
        <v>212920</v>
      </c>
      <c r="AW124" s="8">
        <v>211960</v>
      </c>
      <c r="AX124" s="8">
        <v>173660</v>
      </c>
      <c r="AY124" s="8">
        <v>173910</v>
      </c>
      <c r="AZ124" s="8">
        <v>153830</v>
      </c>
      <c r="BA124" s="8">
        <v>157200</v>
      </c>
      <c r="BB124" s="8">
        <v>244110</v>
      </c>
      <c r="BC124" s="8">
        <v>239000</v>
      </c>
      <c r="BD124" s="8">
        <v>240450</v>
      </c>
      <c r="BE124" s="8">
        <v>200040</v>
      </c>
      <c r="BF124" s="8">
        <v>165880</v>
      </c>
      <c r="BG124" s="8">
        <v>192850</v>
      </c>
      <c r="BH124" s="8">
        <v>229570</v>
      </c>
      <c r="BI124" s="8">
        <v>238080</v>
      </c>
      <c r="BJ124" s="8">
        <v>157370</v>
      </c>
      <c r="BK124" s="8">
        <v>228680</v>
      </c>
      <c r="BL124" s="8">
        <v>148520</v>
      </c>
      <c r="BM124" s="8">
        <v>116640</v>
      </c>
      <c r="BN124" s="8">
        <v>151850</v>
      </c>
      <c r="BO124" s="8">
        <v>1400</v>
      </c>
      <c r="BP124" s="8">
        <v>106180</v>
      </c>
      <c r="BQ124" s="8">
        <v>31430</v>
      </c>
      <c r="BR124" s="8">
        <v>24317</v>
      </c>
      <c r="BS124" s="8">
        <v>83568</v>
      </c>
      <c r="BT124" s="8">
        <v>126130</v>
      </c>
      <c r="BU124" s="8">
        <v>96673</v>
      </c>
      <c r="BV124" s="8">
        <v>43165</v>
      </c>
      <c r="BW124" s="8">
        <v>50543</v>
      </c>
      <c r="BX124" s="8">
        <v>113237</v>
      </c>
      <c r="BY124" s="8">
        <v>93317</v>
      </c>
      <c r="BZ124" s="8">
        <v>173266</v>
      </c>
      <c r="CA124" s="8">
        <v>169278</v>
      </c>
      <c r="CB124" s="8">
        <v>214143</v>
      </c>
      <c r="CC124" s="8">
        <v>217211</v>
      </c>
      <c r="CD124" s="8">
        <v>203750</v>
      </c>
      <c r="CE124" s="8">
        <v>197066</v>
      </c>
      <c r="CF124" s="8">
        <v>219608</v>
      </c>
      <c r="CG124" s="8">
        <v>208719</v>
      </c>
      <c r="CH124" s="8">
        <v>229789</v>
      </c>
      <c r="CI124" s="8">
        <v>229995</v>
      </c>
      <c r="CJ124" s="8">
        <v>250421</v>
      </c>
      <c r="CK124" s="8">
        <v>189577</v>
      </c>
      <c r="CL124" s="8">
        <v>197993</v>
      </c>
      <c r="CM124" s="8">
        <v>207790</v>
      </c>
      <c r="CN124" s="8">
        <v>256267</v>
      </c>
      <c r="CO124" s="8">
        <v>120658</v>
      </c>
      <c r="CP124" s="8">
        <v>259015</v>
      </c>
      <c r="CQ124" s="8">
        <v>221134</v>
      </c>
      <c r="CR124" s="8">
        <v>138366</v>
      </c>
      <c r="CS124" s="8">
        <v>84033</v>
      </c>
      <c r="CT124" s="8">
        <v>156564</v>
      </c>
      <c r="CU124" s="8">
        <v>228161</v>
      </c>
      <c r="CV124" s="8">
        <v>192916</v>
      </c>
      <c r="CW124" s="8">
        <v>185573</v>
      </c>
      <c r="CX124" s="8">
        <v>26451</v>
      </c>
      <c r="CY124" s="8">
        <v>142510</v>
      </c>
      <c r="CZ124" s="8">
        <v>171401</v>
      </c>
      <c r="DA124" s="8">
        <v>177098</v>
      </c>
      <c r="DB124" s="8">
        <v>106140</v>
      </c>
      <c r="DC124" s="8">
        <v>118060</v>
      </c>
      <c r="DD124" s="8">
        <v>169030</v>
      </c>
      <c r="DE124" s="8">
        <v>180250</v>
      </c>
      <c r="DF124" s="8">
        <v>162740</v>
      </c>
      <c r="DG124" s="8">
        <v>175020</v>
      </c>
      <c r="DH124" s="8">
        <v>171470</v>
      </c>
      <c r="DI124" s="8">
        <v>153010</v>
      </c>
      <c r="DJ124" s="8">
        <v>163580</v>
      </c>
      <c r="DK124" s="8">
        <v>161310</v>
      </c>
      <c r="DL124" s="8">
        <v>164220</v>
      </c>
      <c r="DM124" s="8">
        <v>17410</v>
      </c>
      <c r="DN124" s="8">
        <v>137080</v>
      </c>
      <c r="DO124" s="8">
        <v>163160</v>
      </c>
      <c r="DP124" s="8">
        <v>161410</v>
      </c>
      <c r="DQ124" s="8">
        <v>228720</v>
      </c>
      <c r="DR124" s="8">
        <v>194540</v>
      </c>
      <c r="DS124" s="8">
        <v>316610</v>
      </c>
      <c r="DT124" s="8">
        <v>327380</v>
      </c>
      <c r="DU124" s="8">
        <v>295460</v>
      </c>
      <c r="DV124" s="8">
        <v>298160</v>
      </c>
      <c r="DW124" s="8">
        <v>230680</v>
      </c>
      <c r="DX124" s="8">
        <v>307830</v>
      </c>
      <c r="DY124" s="8">
        <v>314730</v>
      </c>
      <c r="DZ124" s="8">
        <v>255850</v>
      </c>
      <c r="EA124" s="8">
        <v>227940</v>
      </c>
      <c r="EB124" s="8">
        <v>263760</v>
      </c>
      <c r="EC124" s="8">
        <v>202490</v>
      </c>
      <c r="ED124" s="8">
        <v>275160</v>
      </c>
      <c r="EE124" s="8">
        <v>253840</v>
      </c>
      <c r="EF124" s="8">
        <v>267440</v>
      </c>
      <c r="EG124" s="8">
        <v>256180</v>
      </c>
      <c r="EH124" s="8">
        <v>300250</v>
      </c>
      <c r="EI124" s="8">
        <v>296180</v>
      </c>
      <c r="EJ124" s="8">
        <v>185800</v>
      </c>
      <c r="EK124" s="8">
        <v>168420</v>
      </c>
      <c r="EL124" s="8">
        <v>160690</v>
      </c>
      <c r="EM124" s="8">
        <v>153830</v>
      </c>
      <c r="EN124" s="8">
        <v>148850</v>
      </c>
      <c r="EO124" s="8">
        <v>180760</v>
      </c>
      <c r="EP124" s="8">
        <v>207900</v>
      </c>
      <c r="EQ124" s="8">
        <v>160180</v>
      </c>
      <c r="ER124" s="8">
        <v>83030</v>
      </c>
      <c r="ES124" s="8">
        <v>104550</v>
      </c>
      <c r="ET124" s="8">
        <v>23050</v>
      </c>
      <c r="EU124" s="8">
        <v>0</v>
      </c>
      <c r="EV124" s="8">
        <v>0</v>
      </c>
      <c r="EW124" s="8">
        <v>0</v>
      </c>
      <c r="EX124" s="8">
        <v>0</v>
      </c>
      <c r="EY124" s="8">
        <v>0</v>
      </c>
      <c r="EZ124" s="8">
        <v>0</v>
      </c>
      <c r="FA124" s="8">
        <v>0</v>
      </c>
      <c r="FB124" s="8">
        <v>0</v>
      </c>
      <c r="FC124" s="8">
        <v>0</v>
      </c>
      <c r="FD124" s="8">
        <v>0</v>
      </c>
      <c r="FE124" s="8">
        <v>0</v>
      </c>
      <c r="FF124" s="8">
        <v>0</v>
      </c>
      <c r="FG124" s="8">
        <v>0</v>
      </c>
      <c r="FH124" s="8">
        <v>0</v>
      </c>
      <c r="FI124" s="8">
        <v>0</v>
      </c>
      <c r="FJ124" s="8">
        <v>0</v>
      </c>
      <c r="FK124" s="8">
        <v>0</v>
      </c>
      <c r="FL124" s="8">
        <v>0</v>
      </c>
      <c r="FM124" s="8">
        <v>0</v>
      </c>
      <c r="FN124" s="8">
        <v>0</v>
      </c>
      <c r="FO124" s="8">
        <v>0</v>
      </c>
      <c r="FP124" s="8">
        <v>56160</v>
      </c>
      <c r="FQ124" s="8">
        <v>100800</v>
      </c>
      <c r="FR124" s="8">
        <v>111450</v>
      </c>
      <c r="FS124" s="8">
        <v>108000</v>
      </c>
      <c r="FT124" s="8">
        <v>95100</v>
      </c>
      <c r="FU124" s="8">
        <v>186121</v>
      </c>
      <c r="FV124" s="8">
        <v>229391</v>
      </c>
      <c r="FW124" s="8">
        <v>232416</v>
      </c>
      <c r="FX124" s="8">
        <v>224032</v>
      </c>
      <c r="FY124" s="8">
        <v>207447</v>
      </c>
      <c r="FZ124" s="8">
        <v>194940</v>
      </c>
      <c r="GA124" s="8">
        <v>177160</v>
      </c>
      <c r="GB124" s="8">
        <v>173192</v>
      </c>
      <c r="GC124" s="8">
        <v>176024</v>
      </c>
      <c r="GD124" s="8">
        <v>179718</v>
      </c>
      <c r="GE124" s="8">
        <v>195162</v>
      </c>
      <c r="GF124" s="8">
        <v>199768</v>
      </c>
      <c r="GG124" s="8">
        <v>192981</v>
      </c>
      <c r="GH124" s="8">
        <v>191548</v>
      </c>
      <c r="GI124" s="8">
        <v>210473</v>
      </c>
      <c r="GJ124" s="8">
        <v>160314</v>
      </c>
      <c r="GK124" s="8">
        <v>165252</v>
      </c>
      <c r="GL124" s="8">
        <v>202173</v>
      </c>
      <c r="GM124" s="8">
        <v>223004</v>
      </c>
      <c r="GN124" s="8">
        <v>222147</v>
      </c>
      <c r="GO124" s="8">
        <v>207319</v>
      </c>
      <c r="GP124" s="8">
        <v>220807</v>
      </c>
      <c r="GQ124" s="8">
        <v>192349</v>
      </c>
      <c r="GR124" s="8">
        <v>216611</v>
      </c>
      <c r="GS124" s="8">
        <v>212921</v>
      </c>
      <c r="GT124" s="8">
        <v>219201</v>
      </c>
      <c r="GU124" s="8">
        <v>219205</v>
      </c>
      <c r="GV124" s="8">
        <v>210038</v>
      </c>
      <c r="GW124" s="8">
        <v>215389</v>
      </c>
      <c r="GX124" s="8">
        <v>208279</v>
      </c>
      <c r="GY124" s="8">
        <v>221188</v>
      </c>
      <c r="GZ124" s="8">
        <v>219919</v>
      </c>
      <c r="HA124" s="8">
        <v>201771</v>
      </c>
      <c r="HB124" s="8">
        <v>221274</v>
      </c>
      <c r="HC124" s="8">
        <v>205174</v>
      </c>
      <c r="HD124" s="8">
        <v>219580</v>
      </c>
      <c r="HE124" s="8">
        <v>207054</v>
      </c>
      <c r="HF124" s="8">
        <v>214444</v>
      </c>
      <c r="HG124" s="8">
        <v>189551</v>
      </c>
      <c r="HH124" s="8">
        <v>210167</v>
      </c>
      <c r="HI124" s="8">
        <v>216678</v>
      </c>
      <c r="HJ124" s="8">
        <v>190152</v>
      </c>
      <c r="HK124" s="8">
        <v>213446</v>
      </c>
      <c r="HL124" s="8">
        <v>213496</v>
      </c>
      <c r="HM124" s="8">
        <v>191093</v>
      </c>
      <c r="HN124" s="8">
        <v>209831</v>
      </c>
      <c r="HO124" s="8">
        <v>202142</v>
      </c>
      <c r="HP124" s="8">
        <v>194184</v>
      </c>
      <c r="HQ124" s="8">
        <v>199327</v>
      </c>
      <c r="HR124" s="8">
        <v>206739</v>
      </c>
      <c r="HS124" s="8">
        <v>211522</v>
      </c>
      <c r="HT124" s="8">
        <v>202938</v>
      </c>
      <c r="HU124" s="8">
        <v>208598</v>
      </c>
      <c r="HV124" s="8">
        <v>190010</v>
      </c>
      <c r="HW124" s="8">
        <v>205717</v>
      </c>
      <c r="HX124" s="8">
        <v>202719</v>
      </c>
      <c r="HY124" s="8">
        <v>184076</v>
      </c>
      <c r="HZ124" s="8">
        <v>195442</v>
      </c>
      <c r="IA124" s="8">
        <v>154412</v>
      </c>
      <c r="IB124" s="8">
        <v>152964</v>
      </c>
      <c r="IC124" s="8">
        <v>151894</v>
      </c>
      <c r="ID124" s="8">
        <v>156114</v>
      </c>
      <c r="IE124" s="8">
        <v>155123</v>
      </c>
      <c r="IF124" s="8">
        <v>147648</v>
      </c>
      <c r="IG124" s="8">
        <v>150175</v>
      </c>
      <c r="IH124" s="8">
        <v>130358</v>
      </c>
      <c r="II124" s="8">
        <v>124618</v>
      </c>
      <c r="IJ124" s="32">
        <v>51960</v>
      </c>
      <c r="IK124" s="32">
        <v>59980</v>
      </c>
      <c r="IL124" s="32">
        <v>80010</v>
      </c>
      <c r="IM124" s="32">
        <v>80230</v>
      </c>
      <c r="IN124" s="32">
        <v>80892</v>
      </c>
      <c r="IO124" s="32">
        <v>80795</v>
      </c>
      <c r="IP124" s="32">
        <v>83286</v>
      </c>
      <c r="IQ124" s="32">
        <v>83528</v>
      </c>
      <c r="IR124" s="32">
        <v>81853</v>
      </c>
      <c r="IS124" s="32">
        <v>89538</v>
      </c>
      <c r="IT124" s="32">
        <v>84832</v>
      </c>
      <c r="IU124" s="32">
        <v>92029</v>
      </c>
      <c r="IV124" s="32">
        <v>93961</v>
      </c>
      <c r="IW124" s="32">
        <v>81897</v>
      </c>
      <c r="IX124" s="32">
        <v>91772</v>
      </c>
      <c r="IY124" s="32">
        <v>92310</v>
      </c>
      <c r="IZ124" s="32">
        <v>95201</v>
      </c>
      <c r="JA124" s="32">
        <v>78114</v>
      </c>
      <c r="JB124" s="32">
        <v>90290</v>
      </c>
      <c r="JC124" s="32">
        <v>89156</v>
      </c>
      <c r="JD124" s="32">
        <v>84328</v>
      </c>
      <c r="JE124" s="32">
        <v>87912</v>
      </c>
      <c r="JF124" s="32">
        <v>79209</v>
      </c>
      <c r="JG124" s="32">
        <v>65210</v>
      </c>
      <c r="JH124" s="32">
        <v>60513</v>
      </c>
      <c r="JI124" s="32">
        <v>56435</v>
      </c>
      <c r="JJ124" s="32">
        <v>71939</v>
      </c>
      <c r="JK124" s="32">
        <v>76876</v>
      </c>
      <c r="JL124" s="32">
        <v>82276</v>
      </c>
      <c r="JM124" s="32">
        <v>81926</v>
      </c>
      <c r="JN124" s="32">
        <v>85704</v>
      </c>
      <c r="JO124" s="32">
        <v>86275</v>
      </c>
      <c r="JP124" s="32">
        <v>80718</v>
      </c>
      <c r="JQ124" s="32">
        <v>79841</v>
      </c>
      <c r="JR124" s="32">
        <v>87008</v>
      </c>
      <c r="JS124" s="32">
        <v>80433</v>
      </c>
      <c r="JT124" s="32">
        <v>83460</v>
      </c>
      <c r="JU124" s="32">
        <v>72546</v>
      </c>
      <c r="JV124" s="32">
        <v>85741</v>
      </c>
      <c r="JW124" s="32">
        <v>82096</v>
      </c>
      <c r="JX124" s="32">
        <v>76446</v>
      </c>
    </row>
    <row r="125" spans="1:284" x14ac:dyDescent="0.2">
      <c r="A125" s="25"/>
      <c r="B125" s="27"/>
      <c r="C125" s="28"/>
      <c r="D125" s="29"/>
      <c r="E125" s="29"/>
      <c r="F125" s="29"/>
      <c r="G125" s="29"/>
      <c r="H125" s="29"/>
      <c r="I125" s="29"/>
      <c r="J125" s="29"/>
      <c r="K125" s="29"/>
      <c r="L125" s="29"/>
      <c r="M125" s="29"/>
      <c r="N125" s="29"/>
      <c r="O125" s="29"/>
      <c r="P125" s="29"/>
      <c r="Q125" s="29"/>
      <c r="R125" s="29"/>
      <c r="S125" s="29"/>
      <c r="T125" s="29"/>
      <c r="U125" s="29"/>
      <c r="V125" s="29"/>
      <c r="W125" s="29"/>
      <c r="X125" s="29"/>
      <c r="Y125" s="29"/>
      <c r="Z125" s="29"/>
      <c r="AA125" s="29"/>
      <c r="AB125" s="29"/>
      <c r="AC125" s="29"/>
      <c r="AD125" s="29"/>
      <c r="AE125" s="29"/>
      <c r="AF125" s="29"/>
      <c r="AG125" s="29"/>
      <c r="AH125" s="29"/>
      <c r="AI125" s="29"/>
      <c r="AJ125" s="29"/>
      <c r="AK125" s="29"/>
      <c r="AL125" s="29"/>
      <c r="AM125" s="29"/>
      <c r="AN125" s="29"/>
      <c r="AO125" s="29"/>
      <c r="AP125" s="29"/>
      <c r="AQ125" s="29"/>
      <c r="AR125" s="29"/>
      <c r="AS125" s="29"/>
      <c r="AT125" s="29"/>
      <c r="AU125" s="29"/>
      <c r="AV125" s="29"/>
      <c r="AW125" s="29"/>
      <c r="AX125" s="29"/>
      <c r="AY125" s="29"/>
      <c r="AZ125" s="29"/>
      <c r="BA125" s="29"/>
      <c r="BB125" s="29"/>
      <c r="BC125" s="29"/>
      <c r="BD125" s="29"/>
      <c r="BE125" s="29"/>
      <c r="BF125" s="29"/>
      <c r="BG125" s="29"/>
      <c r="BH125" s="29"/>
      <c r="BI125" s="29"/>
      <c r="BJ125" s="29"/>
      <c r="BK125" s="29"/>
      <c r="BL125" s="29"/>
      <c r="BM125" s="29"/>
      <c r="BN125" s="29"/>
      <c r="BO125" s="29"/>
      <c r="BP125" s="29"/>
      <c r="BQ125" s="29"/>
      <c r="BR125" s="29"/>
      <c r="BS125" s="29"/>
      <c r="BT125" s="29"/>
      <c r="BU125" s="29"/>
      <c r="BV125" s="29"/>
      <c r="BW125" s="29"/>
      <c r="BX125" s="29"/>
      <c r="BY125" s="29"/>
      <c r="BZ125" s="29"/>
      <c r="CA125" s="29"/>
      <c r="CB125" s="29"/>
      <c r="CC125" s="29"/>
      <c r="CD125" s="29"/>
      <c r="CE125" s="29"/>
      <c r="CF125" s="29"/>
      <c r="CG125" s="29"/>
      <c r="CH125" s="29"/>
      <c r="CI125" s="29"/>
      <c r="CJ125" s="29"/>
      <c r="CK125" s="29"/>
      <c r="CL125" s="29"/>
      <c r="CM125" s="29"/>
      <c r="CN125" s="29"/>
      <c r="CO125" s="29"/>
      <c r="CP125" s="29"/>
      <c r="CQ125" s="29"/>
      <c r="CR125" s="29"/>
      <c r="CS125" s="29"/>
      <c r="CT125" s="29"/>
      <c r="CU125" s="29"/>
      <c r="CV125" s="29"/>
      <c r="CW125" s="29"/>
      <c r="CX125" s="29"/>
      <c r="CY125" s="29"/>
      <c r="CZ125" s="29"/>
      <c r="DA125" s="29"/>
      <c r="DB125" s="29"/>
      <c r="DC125" s="29"/>
      <c r="DD125" s="29"/>
      <c r="DE125" s="29"/>
      <c r="DF125" s="29"/>
      <c r="DG125" s="29"/>
      <c r="DH125" s="29"/>
      <c r="DI125" s="29"/>
      <c r="DJ125" s="29"/>
      <c r="DK125" s="29"/>
      <c r="DL125" s="29"/>
      <c r="DM125" s="29"/>
      <c r="DN125" s="29"/>
      <c r="DO125" s="29"/>
      <c r="DP125" s="29"/>
      <c r="DQ125" s="29"/>
      <c r="DR125" s="29"/>
      <c r="DS125" s="29"/>
      <c r="DT125" s="29"/>
      <c r="DU125" s="29"/>
      <c r="DV125" s="29"/>
      <c r="DW125" s="29"/>
      <c r="DX125" s="29"/>
      <c r="DY125" s="29"/>
      <c r="DZ125" s="29"/>
      <c r="EA125" s="29"/>
      <c r="EB125" s="29"/>
      <c r="EC125" s="29"/>
      <c r="ED125" s="29"/>
      <c r="EE125" s="29"/>
      <c r="EF125" s="29"/>
      <c r="EG125" s="29"/>
      <c r="EH125" s="29"/>
      <c r="EI125" s="29"/>
      <c r="EJ125" s="29"/>
      <c r="EK125" s="29"/>
      <c r="EL125" s="29"/>
      <c r="EM125" s="29"/>
      <c r="EN125" s="29"/>
      <c r="EO125" s="29"/>
      <c r="EP125" s="29"/>
      <c r="EQ125" s="29"/>
      <c r="ER125" s="29"/>
      <c r="ES125" s="29"/>
      <c r="ET125" s="29"/>
      <c r="EU125" s="29"/>
      <c r="EV125" s="29"/>
      <c r="EW125" s="29"/>
      <c r="EX125" s="29"/>
      <c r="EY125" s="29"/>
      <c r="EZ125" s="29"/>
      <c r="FA125" s="29"/>
      <c r="FB125" s="29"/>
      <c r="FC125" s="29"/>
      <c r="FD125" s="29"/>
      <c r="FE125" s="29"/>
      <c r="FF125" s="29"/>
      <c r="FG125" s="29"/>
      <c r="FH125" s="29"/>
      <c r="FI125" s="29"/>
      <c r="FJ125" s="29"/>
      <c r="FK125" s="29"/>
      <c r="FL125" s="29"/>
      <c r="FM125" s="29"/>
      <c r="FN125" s="29"/>
      <c r="FO125" s="29"/>
      <c r="FP125" s="29"/>
      <c r="FQ125" s="29"/>
      <c r="FR125" s="29"/>
      <c r="FS125" s="29"/>
      <c r="FT125" s="29"/>
      <c r="FU125" s="29"/>
      <c r="FV125" s="29"/>
      <c r="FW125" s="29"/>
      <c r="FX125" s="29"/>
      <c r="FY125" s="29"/>
      <c r="FZ125" s="29"/>
      <c r="GA125" s="29"/>
      <c r="GB125" s="29"/>
      <c r="GC125" s="29"/>
      <c r="GD125" s="29"/>
      <c r="GE125" s="29"/>
      <c r="GF125" s="29"/>
      <c r="GG125" s="29"/>
      <c r="GH125" s="29"/>
      <c r="GI125" s="29"/>
      <c r="GJ125" s="29"/>
      <c r="GK125" s="29"/>
      <c r="GL125" s="29"/>
      <c r="GM125" s="29"/>
      <c r="GN125" s="29"/>
      <c r="GO125" s="29"/>
      <c r="GP125" s="29"/>
      <c r="GQ125" s="29"/>
      <c r="GR125" s="29"/>
      <c r="GS125" s="29"/>
      <c r="GT125" s="29"/>
      <c r="GU125" s="29"/>
      <c r="GV125" s="29"/>
      <c r="GW125" s="29"/>
      <c r="GX125" s="29"/>
      <c r="GY125" s="29"/>
      <c r="GZ125" s="29"/>
      <c r="HA125" s="29"/>
      <c r="HB125" s="29"/>
      <c r="HC125" s="29"/>
      <c r="HD125" s="29"/>
      <c r="HE125" s="29"/>
      <c r="HF125" s="29"/>
      <c r="HG125" s="29"/>
      <c r="HH125" s="29"/>
      <c r="HI125" s="29"/>
      <c r="HJ125" s="29"/>
      <c r="HK125" s="29"/>
      <c r="HL125" s="29"/>
      <c r="HM125" s="29"/>
      <c r="HN125" s="29"/>
      <c r="HO125" s="29"/>
      <c r="HP125" s="29"/>
      <c r="HQ125" s="29"/>
      <c r="HR125" s="29"/>
      <c r="HS125" s="29"/>
      <c r="HT125" s="29"/>
      <c r="HU125" s="29"/>
      <c r="HV125" s="29"/>
      <c r="HW125" s="29"/>
      <c r="HX125" s="29"/>
      <c r="HY125" s="29"/>
      <c r="HZ125" s="29"/>
      <c r="IA125" s="29"/>
      <c r="IB125" s="29"/>
      <c r="IC125" s="29"/>
      <c r="ID125" s="29"/>
      <c r="IE125" s="29"/>
      <c r="IF125" s="29"/>
      <c r="IG125" s="29"/>
      <c r="IH125" s="29"/>
      <c r="II125" s="29"/>
      <c r="IJ125" s="33"/>
      <c r="IK125" s="33"/>
      <c r="IL125" s="33"/>
      <c r="IM125" s="33"/>
      <c r="IN125" s="33"/>
      <c r="IO125" s="33"/>
      <c r="IP125" s="33"/>
      <c r="IQ125" s="33"/>
      <c r="IR125" s="33"/>
      <c r="IS125" s="33"/>
      <c r="IT125" s="33"/>
      <c r="IU125" s="33"/>
      <c r="IV125" s="33"/>
      <c r="IW125" s="33"/>
      <c r="IX125" s="33"/>
      <c r="IY125" s="33"/>
      <c r="IZ125" s="33"/>
      <c r="JA125" s="33"/>
      <c r="JB125" s="33"/>
      <c r="JC125" s="33"/>
      <c r="JD125" s="33"/>
      <c r="JE125" s="33"/>
      <c r="JF125" s="33"/>
      <c r="JG125" s="33"/>
      <c r="JH125" s="33"/>
      <c r="JI125" s="33"/>
      <c r="JJ125" s="33"/>
      <c r="JK125" s="33"/>
      <c r="JL125" s="33"/>
      <c r="JM125" s="33"/>
      <c r="JN125" s="33"/>
      <c r="JO125" s="33"/>
      <c r="JP125" s="33"/>
      <c r="JQ125" s="33"/>
      <c r="JR125" s="33"/>
      <c r="JS125" s="33"/>
      <c r="JT125" s="33"/>
      <c r="JU125" s="33"/>
      <c r="JV125" s="33"/>
      <c r="JW125" s="33"/>
      <c r="JX125" s="33"/>
    </row>
    <row r="126" spans="1:284" x14ac:dyDescent="0.2">
      <c r="A126" s="25"/>
      <c r="B126" s="34" t="s">
        <v>8</v>
      </c>
      <c r="C126" s="36" t="s">
        <v>220</v>
      </c>
      <c r="D126" s="29"/>
      <c r="E126" s="29"/>
      <c r="F126" s="29"/>
      <c r="G126" s="29"/>
      <c r="H126" s="29"/>
      <c r="I126" s="29"/>
      <c r="J126" s="29"/>
      <c r="K126" s="29"/>
      <c r="L126" s="29"/>
      <c r="M126" s="29"/>
      <c r="N126" s="29"/>
      <c r="O126" s="29"/>
      <c r="P126" s="29"/>
      <c r="Q126" s="29"/>
      <c r="R126" s="29"/>
      <c r="S126" s="29"/>
      <c r="T126" s="29"/>
      <c r="U126" s="29"/>
      <c r="V126" s="29"/>
      <c r="W126" s="29"/>
      <c r="X126" s="29"/>
      <c r="Y126" s="29"/>
      <c r="Z126" s="29"/>
      <c r="AA126" s="29"/>
      <c r="AB126" s="29"/>
      <c r="AC126" s="29"/>
      <c r="AD126" s="29"/>
      <c r="AE126" s="29"/>
      <c r="AF126" s="29"/>
      <c r="AG126" s="29"/>
      <c r="AH126" s="29"/>
      <c r="AI126" s="29"/>
      <c r="AJ126" s="29"/>
      <c r="AK126" s="29"/>
      <c r="AL126" s="29"/>
      <c r="AM126" s="29"/>
      <c r="AN126" s="29"/>
      <c r="AO126" s="29"/>
      <c r="AP126" s="29"/>
      <c r="AQ126" s="29"/>
      <c r="AR126" s="29"/>
      <c r="AS126" s="29"/>
      <c r="AT126" s="29"/>
      <c r="AU126" s="29"/>
      <c r="AV126" s="29"/>
      <c r="AW126" s="29"/>
      <c r="AX126" s="29"/>
      <c r="AY126" s="29"/>
      <c r="AZ126" s="29"/>
      <c r="BA126" s="29"/>
      <c r="BB126" s="29"/>
      <c r="BC126" s="29"/>
      <c r="BD126" s="29"/>
      <c r="BE126" s="29"/>
      <c r="BF126" s="29"/>
      <c r="BG126" s="29"/>
      <c r="BH126" s="29"/>
      <c r="BI126" s="29"/>
      <c r="BJ126" s="29"/>
      <c r="BK126" s="29"/>
      <c r="BL126" s="29"/>
      <c r="BM126" s="29"/>
      <c r="BN126" s="29"/>
      <c r="BO126" s="29"/>
      <c r="BP126" s="29"/>
      <c r="BQ126" s="29"/>
      <c r="BR126" s="29"/>
      <c r="BS126" s="29"/>
      <c r="BT126" s="29"/>
      <c r="BU126" s="29"/>
      <c r="BV126" s="29"/>
      <c r="BW126" s="29"/>
      <c r="BX126" s="29"/>
      <c r="BY126" s="29"/>
      <c r="BZ126" s="29"/>
      <c r="CA126" s="29"/>
      <c r="CB126" s="29"/>
      <c r="CC126" s="29"/>
      <c r="CD126" s="29"/>
      <c r="CE126" s="29"/>
      <c r="CF126" s="29"/>
      <c r="CG126" s="29"/>
      <c r="CH126" s="29"/>
      <c r="CI126" s="29"/>
      <c r="CJ126" s="29"/>
      <c r="CK126" s="29"/>
      <c r="CL126" s="29"/>
      <c r="CM126" s="29"/>
      <c r="CN126" s="29"/>
      <c r="CO126" s="29"/>
      <c r="CP126" s="29"/>
      <c r="CQ126" s="29"/>
      <c r="CR126" s="29"/>
      <c r="CS126" s="29"/>
      <c r="CT126" s="29"/>
      <c r="CU126" s="29"/>
      <c r="CV126" s="29"/>
      <c r="CW126" s="29"/>
      <c r="CX126" s="29"/>
      <c r="CY126" s="29"/>
      <c r="CZ126" s="29"/>
      <c r="DA126" s="29"/>
      <c r="DB126" s="29"/>
      <c r="DC126" s="29"/>
      <c r="DD126" s="29"/>
      <c r="DE126" s="29"/>
      <c r="DF126" s="29"/>
      <c r="DG126" s="29"/>
      <c r="DH126" s="29"/>
      <c r="DI126" s="29"/>
      <c r="DJ126" s="29"/>
      <c r="DK126" s="29"/>
      <c r="DL126" s="29"/>
      <c r="DM126" s="29"/>
      <c r="DN126" s="29"/>
      <c r="DO126" s="29"/>
      <c r="DP126" s="29"/>
      <c r="DQ126" s="29"/>
      <c r="DR126" s="29"/>
      <c r="DS126" s="29"/>
      <c r="DT126" s="29"/>
      <c r="DU126" s="29"/>
      <c r="DV126" s="29"/>
      <c r="DW126" s="29"/>
      <c r="DX126" s="29"/>
      <c r="DY126" s="29"/>
      <c r="DZ126" s="29"/>
      <c r="EA126" s="29"/>
      <c r="EB126" s="29"/>
      <c r="EC126" s="29"/>
      <c r="ED126" s="29"/>
      <c r="EE126" s="29"/>
      <c r="EF126" s="29"/>
      <c r="EG126" s="29"/>
      <c r="EH126" s="29"/>
      <c r="EI126" s="29"/>
      <c r="EJ126" s="29"/>
      <c r="EK126" s="29"/>
      <c r="EL126" s="29"/>
      <c r="EM126" s="29"/>
      <c r="EN126" s="29"/>
      <c r="EO126" s="29"/>
      <c r="EP126" s="29"/>
      <c r="EQ126" s="29"/>
      <c r="ER126" s="29"/>
      <c r="ES126" s="29"/>
      <c r="ET126" s="29"/>
      <c r="EU126" s="29"/>
      <c r="EV126" s="29"/>
      <c r="EW126" s="29"/>
      <c r="EX126" s="29"/>
      <c r="EY126" s="29"/>
      <c r="EZ126" s="29"/>
      <c r="FA126" s="29"/>
      <c r="FB126" s="29"/>
      <c r="FC126" s="29"/>
      <c r="FD126" s="29"/>
      <c r="FE126" s="29"/>
      <c r="FF126" s="29"/>
      <c r="FG126" s="29"/>
      <c r="FH126" s="29"/>
      <c r="FI126" s="29"/>
      <c r="FJ126" s="29"/>
      <c r="FK126" s="29"/>
      <c r="FL126" s="29"/>
      <c r="FM126" s="29"/>
      <c r="FN126" s="29"/>
      <c r="FO126" s="29"/>
      <c r="FP126" s="29"/>
      <c r="FQ126" s="29"/>
      <c r="FR126" s="29"/>
      <c r="FS126" s="29"/>
      <c r="FT126" s="29"/>
      <c r="FU126" s="29"/>
      <c r="FV126" s="29"/>
      <c r="FW126" s="29"/>
      <c r="FX126" s="29"/>
      <c r="FY126" s="29"/>
      <c r="FZ126" s="29"/>
      <c r="GA126" s="29"/>
      <c r="GB126" s="29"/>
      <c r="GC126" s="29"/>
      <c r="GD126" s="29"/>
      <c r="GE126" s="29"/>
      <c r="GF126" s="29"/>
      <c r="GG126" s="29"/>
      <c r="GH126" s="29"/>
      <c r="GI126" s="29"/>
      <c r="GJ126" s="29"/>
      <c r="GK126" s="29"/>
      <c r="GL126" s="29"/>
      <c r="GM126" s="29"/>
      <c r="GN126" s="29"/>
      <c r="GO126" s="29"/>
      <c r="GP126" s="29"/>
      <c r="GQ126" s="29"/>
      <c r="GR126" s="29"/>
      <c r="GS126" s="29"/>
      <c r="GT126" s="29"/>
      <c r="GU126" s="29"/>
      <c r="GV126" s="29"/>
      <c r="GW126" s="29"/>
      <c r="GX126" s="29"/>
      <c r="GY126" s="29"/>
      <c r="GZ126" s="29"/>
      <c r="HA126" s="29"/>
      <c r="HB126" s="29"/>
      <c r="HC126" s="29"/>
      <c r="HD126" s="29"/>
      <c r="HE126" s="29"/>
      <c r="HF126" s="29"/>
      <c r="HG126" s="29"/>
      <c r="HH126" s="29"/>
      <c r="HI126" s="29"/>
      <c r="HJ126" s="29"/>
      <c r="HK126" s="29"/>
      <c r="HL126" s="29"/>
      <c r="HM126" s="29"/>
      <c r="HN126" s="29"/>
      <c r="HO126" s="29"/>
      <c r="HP126" s="29"/>
      <c r="HQ126" s="29"/>
      <c r="HR126" s="29"/>
      <c r="HS126" s="29"/>
      <c r="HT126" s="29"/>
      <c r="HU126" s="29"/>
      <c r="HV126" s="29"/>
      <c r="HW126" s="29"/>
      <c r="HX126" s="29"/>
      <c r="HY126" s="29"/>
      <c r="HZ126" s="29"/>
      <c r="IA126" s="29"/>
      <c r="IB126" s="29"/>
      <c r="IC126" s="29"/>
      <c r="ID126" s="29"/>
      <c r="IE126" s="29"/>
      <c r="IF126" s="29"/>
      <c r="IG126" s="29"/>
      <c r="IH126" s="29"/>
      <c r="II126" s="29"/>
      <c r="IJ126" s="31">
        <v>58685.4</v>
      </c>
      <c r="IK126" s="38">
        <v>60689</v>
      </c>
      <c r="IL126" s="31">
        <v>63187</v>
      </c>
      <c r="IM126" s="38">
        <v>59630</v>
      </c>
      <c r="IN126" s="31">
        <v>63499</v>
      </c>
      <c r="IO126" s="38">
        <v>68230</v>
      </c>
      <c r="IP126" s="31">
        <v>75091</v>
      </c>
      <c r="IQ126" s="38">
        <v>85250</v>
      </c>
      <c r="IR126" s="31">
        <v>88304</v>
      </c>
      <c r="IS126" s="38">
        <v>95652</v>
      </c>
      <c r="IT126" s="31">
        <v>97848</v>
      </c>
      <c r="IU126" s="38">
        <v>99094</v>
      </c>
      <c r="IV126" s="31">
        <v>98808</v>
      </c>
      <c r="IW126" s="38">
        <v>82927</v>
      </c>
      <c r="IX126" s="31">
        <v>109255</v>
      </c>
      <c r="IY126" s="38">
        <v>106414</v>
      </c>
      <c r="IZ126" s="31">
        <v>69752</v>
      </c>
      <c r="JA126" s="38">
        <v>94445</v>
      </c>
      <c r="JB126" s="31">
        <v>95901</v>
      </c>
      <c r="JC126" s="38">
        <v>94474</v>
      </c>
      <c r="JD126" s="31">
        <v>89390</v>
      </c>
      <c r="JE126" s="38">
        <v>91672</v>
      </c>
      <c r="JF126" s="31">
        <v>87654</v>
      </c>
      <c r="JG126" s="38">
        <v>96936</v>
      </c>
      <c r="JH126" s="31">
        <v>96566</v>
      </c>
      <c r="JI126" s="38">
        <v>86047</v>
      </c>
      <c r="JJ126" s="31">
        <v>91448</v>
      </c>
      <c r="JK126" s="38">
        <v>91234</v>
      </c>
      <c r="JL126" s="31">
        <v>87501</v>
      </c>
      <c r="JM126" s="38">
        <v>82942</v>
      </c>
      <c r="JN126" s="31">
        <v>91083</v>
      </c>
      <c r="JO126" s="38">
        <v>90005</v>
      </c>
      <c r="JP126" s="31">
        <v>86182</v>
      </c>
      <c r="JQ126" s="38">
        <v>95667</v>
      </c>
      <c r="JR126" s="31">
        <v>99815</v>
      </c>
      <c r="JS126" s="38">
        <v>96291</v>
      </c>
      <c r="JT126" s="31">
        <v>102559</v>
      </c>
      <c r="JU126" s="38">
        <v>88707</v>
      </c>
      <c r="JV126" s="31">
        <v>85857</v>
      </c>
      <c r="JW126" s="38">
        <v>86789</v>
      </c>
      <c r="JX126" s="31">
        <v>89677</v>
      </c>
    </row>
    <row r="127" spans="1:284" ht="48" x14ac:dyDescent="0.2">
      <c r="A127" s="2"/>
      <c r="B127" s="34" t="s">
        <v>8</v>
      </c>
      <c r="C127" s="35" t="s">
        <v>9</v>
      </c>
      <c r="D127" s="2"/>
      <c r="E127" s="2"/>
      <c r="F127" s="2"/>
      <c r="G127" s="2"/>
      <c r="H127" s="2"/>
      <c r="I127" s="2"/>
      <c r="J127" s="2"/>
      <c r="K127" s="2"/>
      <c r="L127" s="2"/>
      <c r="M127" s="2"/>
      <c r="N127" s="2"/>
      <c r="O127" s="2"/>
      <c r="P127" s="2"/>
      <c r="Q127" s="2"/>
      <c r="R127" s="2"/>
      <c r="S127" s="2"/>
      <c r="T127" s="2"/>
      <c r="U127" s="2"/>
      <c r="V127" s="2"/>
      <c r="W127" s="2"/>
      <c r="X127" s="2"/>
      <c r="Y127" s="2"/>
      <c r="Z127" s="2"/>
      <c r="AA127" s="2"/>
      <c r="AB127" s="2"/>
      <c r="AC127" s="2"/>
      <c r="AD127" s="2"/>
      <c r="AE127" s="2"/>
      <c r="AF127" s="2"/>
      <c r="AG127" s="2"/>
      <c r="AH127" s="2"/>
      <c r="AI127" s="2"/>
      <c r="AJ127" s="2"/>
      <c r="AK127" s="2"/>
      <c r="AL127" s="2"/>
      <c r="AM127" s="2"/>
      <c r="AN127" s="2"/>
      <c r="AO127" s="2"/>
      <c r="AP127" s="2"/>
      <c r="AQ127" s="2"/>
      <c r="AR127" s="2"/>
      <c r="AS127" s="2"/>
      <c r="AT127" s="2"/>
      <c r="AU127" s="2"/>
      <c r="AV127" s="2"/>
      <c r="AW127" s="2"/>
      <c r="AX127" s="2"/>
      <c r="AY127" s="2"/>
      <c r="AZ127" s="2"/>
      <c r="BA127" s="2"/>
      <c r="BB127" s="2"/>
      <c r="BC127" s="2"/>
      <c r="BD127" s="2"/>
      <c r="BE127" s="2"/>
      <c r="BF127" s="2"/>
      <c r="BG127" s="2"/>
      <c r="BH127" s="2"/>
      <c r="BI127" s="2"/>
      <c r="BJ127" s="2"/>
      <c r="BK127" s="2"/>
      <c r="BL127" s="2"/>
      <c r="BM127" s="2"/>
      <c r="BN127" s="2"/>
      <c r="BO127" s="2"/>
      <c r="BP127" s="2"/>
      <c r="BQ127" s="2"/>
      <c r="BR127" s="2"/>
      <c r="BS127" s="2"/>
      <c r="BT127" s="2"/>
      <c r="BU127" s="2"/>
      <c r="BV127" s="2"/>
      <c r="BW127" s="2"/>
      <c r="BX127" s="2"/>
      <c r="BY127" s="2"/>
      <c r="BZ127" s="2"/>
      <c r="CA127" s="2"/>
      <c r="CB127" s="2"/>
      <c r="CC127" s="2"/>
      <c r="CD127" s="2"/>
      <c r="CE127" s="2"/>
      <c r="CF127" s="2"/>
      <c r="CG127" s="2"/>
      <c r="CH127" s="2"/>
      <c r="CI127" s="2"/>
      <c r="CJ127" s="2"/>
      <c r="CK127" s="2"/>
      <c r="CL127" s="2"/>
      <c r="CM127" s="2"/>
      <c r="CN127" s="2"/>
      <c r="CO127" s="2"/>
      <c r="CP127" s="2"/>
      <c r="CQ127" s="2"/>
      <c r="CR127" s="2"/>
      <c r="CS127" s="2"/>
      <c r="CT127" s="2"/>
      <c r="CU127" s="2"/>
      <c r="CV127" s="2"/>
      <c r="CW127" s="2"/>
      <c r="CX127" s="2"/>
      <c r="CY127" s="2"/>
      <c r="CZ127" s="2"/>
      <c r="DA127" s="2"/>
      <c r="DB127" s="2"/>
      <c r="DC127" s="2"/>
      <c r="DD127" s="2"/>
      <c r="DE127" s="2"/>
      <c r="DF127" s="2"/>
      <c r="DG127" s="2"/>
      <c r="DH127" s="2"/>
      <c r="DI127" s="2"/>
      <c r="DJ127" s="2"/>
      <c r="DK127" s="2"/>
      <c r="DL127" s="2"/>
      <c r="DM127" s="2"/>
      <c r="DN127" s="2"/>
      <c r="DO127" s="2"/>
      <c r="DP127" s="2"/>
      <c r="DQ127" s="2"/>
      <c r="DR127" s="2"/>
      <c r="DS127" s="2"/>
      <c r="DT127" s="2"/>
      <c r="DU127" s="2"/>
      <c r="DV127" s="2"/>
      <c r="DW127" s="2"/>
      <c r="DX127" s="2"/>
      <c r="DY127" s="2"/>
      <c r="DZ127" s="2"/>
      <c r="EA127" s="2"/>
      <c r="EB127" s="2"/>
      <c r="EC127" s="2"/>
      <c r="ED127" s="2"/>
      <c r="EE127" s="2"/>
      <c r="EF127" s="2"/>
      <c r="EG127" s="2"/>
      <c r="EH127" s="2"/>
      <c r="EI127" s="2"/>
      <c r="EJ127" s="2"/>
      <c r="EK127" s="2"/>
      <c r="EL127" s="2"/>
      <c r="EM127" s="2"/>
      <c r="EN127" s="2"/>
      <c r="EO127" s="2"/>
      <c r="EP127" s="2"/>
      <c r="EQ127" s="2"/>
      <c r="ER127" s="2"/>
      <c r="ES127" s="2"/>
      <c r="ET127" s="2"/>
      <c r="EU127" s="2"/>
      <c r="EV127" s="2"/>
      <c r="EW127" s="2"/>
      <c r="EX127" s="2"/>
      <c r="EY127" s="2"/>
      <c r="EZ127" s="2"/>
      <c r="FA127" s="2"/>
      <c r="FB127" s="2"/>
      <c r="FC127" s="2"/>
      <c r="FD127" s="2"/>
      <c r="FE127" s="2"/>
      <c r="FF127" s="2"/>
      <c r="FG127" s="2"/>
      <c r="FH127" s="2"/>
      <c r="FI127" s="2"/>
      <c r="FJ127" s="2"/>
      <c r="FK127" s="2"/>
      <c r="FL127" s="2"/>
      <c r="FM127" s="2"/>
      <c r="FN127" s="2"/>
      <c r="FO127" s="2"/>
      <c r="FP127" s="2"/>
      <c r="FQ127" s="2"/>
      <c r="FR127" s="2"/>
      <c r="FS127" s="2"/>
      <c r="FT127" s="2"/>
      <c r="FU127" s="2"/>
      <c r="FV127" s="2"/>
      <c r="FW127" s="2"/>
      <c r="FX127" s="2"/>
      <c r="FY127" s="2"/>
      <c r="FZ127" s="2"/>
      <c r="GA127" s="2"/>
      <c r="GB127" s="2"/>
      <c r="GC127" s="2"/>
      <c r="GD127" s="2"/>
      <c r="GE127" s="2"/>
      <c r="GF127" s="2"/>
      <c r="GG127" s="2"/>
      <c r="GH127" s="2"/>
      <c r="GI127" s="2"/>
      <c r="GJ127" s="2"/>
      <c r="GK127" s="2"/>
      <c r="GL127" s="2"/>
      <c r="GM127" s="2"/>
      <c r="GN127" s="2"/>
      <c r="GO127" s="2"/>
      <c r="GP127" s="2"/>
      <c r="GQ127" s="2"/>
      <c r="GR127" s="2"/>
      <c r="GS127" s="2"/>
      <c r="GT127" s="2"/>
      <c r="GU127" s="2"/>
      <c r="GV127" s="2"/>
      <c r="GW127" s="2"/>
      <c r="GX127" s="2"/>
      <c r="GY127" s="2"/>
      <c r="GZ127" s="2"/>
      <c r="HA127" s="2"/>
      <c r="HB127" s="2"/>
      <c r="HC127" s="2"/>
      <c r="HD127" s="2"/>
      <c r="HE127" s="2"/>
      <c r="HF127" s="2"/>
      <c r="HG127" s="2"/>
      <c r="HH127" s="2"/>
      <c r="HI127" s="2"/>
      <c r="HJ127" s="2"/>
      <c r="HK127" s="2"/>
      <c r="HL127" s="2"/>
      <c r="HM127" s="2"/>
      <c r="HN127" s="2"/>
      <c r="HO127" s="2"/>
      <c r="HP127" s="2"/>
      <c r="HQ127" s="2"/>
      <c r="HR127" s="2"/>
      <c r="HS127" s="2"/>
      <c r="HT127" s="2"/>
      <c r="HU127" s="2"/>
      <c r="HV127" s="2"/>
      <c r="HW127" s="2"/>
      <c r="HX127" s="2"/>
      <c r="HY127" s="2"/>
      <c r="HZ127" s="2"/>
      <c r="IA127" s="2"/>
      <c r="IB127" s="2"/>
      <c r="IC127" s="2"/>
      <c r="ID127" s="2"/>
      <c r="IE127" s="2"/>
      <c r="IF127" s="2"/>
      <c r="IG127" s="2"/>
      <c r="IH127" s="2"/>
      <c r="II127" s="2"/>
      <c r="IJ127" s="32">
        <v>58685.4</v>
      </c>
      <c r="IK127" s="32">
        <v>60689</v>
      </c>
      <c r="IL127" s="32">
        <v>63187</v>
      </c>
      <c r="IM127" s="32">
        <v>59630</v>
      </c>
      <c r="IN127" s="32">
        <v>63499</v>
      </c>
      <c r="IO127" s="32">
        <v>68230</v>
      </c>
      <c r="IP127" s="32">
        <v>75091</v>
      </c>
      <c r="IQ127" s="32">
        <v>85250</v>
      </c>
      <c r="IR127" s="32">
        <v>88304</v>
      </c>
      <c r="IS127" s="32">
        <v>95652</v>
      </c>
      <c r="IT127" s="32">
        <v>97848</v>
      </c>
      <c r="IU127" s="32">
        <v>99094</v>
      </c>
      <c r="IV127" s="32">
        <v>98808</v>
      </c>
      <c r="IW127" s="32">
        <v>82927</v>
      </c>
      <c r="IX127" s="32">
        <v>109255</v>
      </c>
      <c r="IY127" s="32">
        <v>106414</v>
      </c>
      <c r="IZ127" s="32">
        <v>69752</v>
      </c>
      <c r="JA127" s="32">
        <v>94445</v>
      </c>
      <c r="JB127" s="32">
        <v>95901</v>
      </c>
      <c r="JC127" s="32">
        <v>94474</v>
      </c>
      <c r="JD127" s="32">
        <v>89390</v>
      </c>
      <c r="JE127" s="32">
        <v>91672</v>
      </c>
      <c r="JF127" s="32">
        <v>87654</v>
      </c>
      <c r="JG127" s="32">
        <v>96936</v>
      </c>
      <c r="JH127" s="32">
        <v>96566</v>
      </c>
      <c r="JI127" s="32">
        <v>86047</v>
      </c>
      <c r="JJ127" s="32">
        <v>91448</v>
      </c>
      <c r="JK127" s="32">
        <v>91234</v>
      </c>
      <c r="JL127" s="32">
        <v>87501</v>
      </c>
      <c r="JM127" s="32">
        <v>82942</v>
      </c>
      <c r="JN127" s="32">
        <v>91083</v>
      </c>
      <c r="JO127" s="32">
        <v>90005</v>
      </c>
      <c r="JP127" s="32">
        <v>86182</v>
      </c>
      <c r="JQ127" s="32">
        <v>95667</v>
      </c>
      <c r="JR127" s="32">
        <v>99815</v>
      </c>
      <c r="JS127" s="32">
        <v>96291</v>
      </c>
      <c r="JT127" s="32">
        <v>102559</v>
      </c>
      <c r="JU127" s="32">
        <v>88707</v>
      </c>
      <c r="JV127" s="32">
        <v>85857</v>
      </c>
      <c r="JW127" s="32">
        <v>86789</v>
      </c>
      <c r="JX127" s="32">
        <v>89677</v>
      </c>
    </row>
    <row r="128" spans="1:284" x14ac:dyDescent="0.2">
      <c r="A128" s="2"/>
      <c r="B128" s="2"/>
      <c r="C128" s="2"/>
      <c r="D128" s="2"/>
      <c r="E128" s="2"/>
      <c r="F128" s="2"/>
      <c r="G128" s="2"/>
      <c r="H128" s="2"/>
      <c r="I128" s="2"/>
      <c r="J128" s="2"/>
      <c r="K128" s="2"/>
      <c r="L128" s="2"/>
      <c r="M128" s="2"/>
      <c r="N128" s="2"/>
      <c r="O128" s="2"/>
      <c r="P128" s="2"/>
      <c r="Q128" s="2"/>
      <c r="R128" s="2"/>
      <c r="S128" s="2"/>
      <c r="T128" s="2"/>
      <c r="U128" s="2"/>
      <c r="V128" s="2"/>
      <c r="W128" s="2"/>
      <c r="X128" s="2"/>
      <c r="Y128" s="2"/>
      <c r="Z128" s="2"/>
      <c r="AA128" s="2"/>
      <c r="AB128" s="2"/>
      <c r="AC128" s="2"/>
      <c r="AD128" s="2"/>
      <c r="AE128" s="2"/>
      <c r="AF128" s="2"/>
      <c r="AG128" s="2"/>
      <c r="AH128" s="2"/>
      <c r="AI128" s="2"/>
      <c r="AJ128" s="2"/>
      <c r="AK128" s="2"/>
      <c r="AL128" s="2"/>
      <c r="AM128" s="2"/>
      <c r="AN128" s="2"/>
      <c r="AO128" s="2"/>
      <c r="AP128" s="2"/>
      <c r="AQ128" s="2"/>
      <c r="AR128" s="2"/>
      <c r="AS128" s="2"/>
      <c r="AT128" s="2"/>
      <c r="AU128" s="2"/>
      <c r="AV128" s="2"/>
      <c r="AW128" s="2"/>
      <c r="AX128" s="2"/>
      <c r="AY128" s="2"/>
      <c r="AZ128" s="2"/>
      <c r="BA128" s="2"/>
      <c r="BB128" s="2"/>
      <c r="BC128" s="2"/>
      <c r="BD128" s="2"/>
      <c r="BE128" s="2"/>
      <c r="BF128" s="2"/>
      <c r="BG128" s="2"/>
      <c r="BH128" s="2"/>
      <c r="BI128" s="2"/>
      <c r="BJ128" s="2"/>
      <c r="BK128" s="2"/>
      <c r="BL128" s="2"/>
      <c r="BM128" s="2"/>
      <c r="BN128" s="2"/>
      <c r="BO128" s="2"/>
      <c r="BP128" s="2"/>
      <c r="BQ128" s="2"/>
      <c r="BR128" s="2"/>
      <c r="BS128" s="2"/>
      <c r="BT128" s="2"/>
      <c r="BU128" s="2"/>
      <c r="BV128" s="2"/>
      <c r="BW128" s="2"/>
      <c r="BX128" s="2"/>
      <c r="BY128" s="2"/>
      <c r="BZ128" s="2"/>
      <c r="CA128" s="2"/>
      <c r="CB128" s="2"/>
      <c r="CC128" s="2"/>
      <c r="CD128" s="2"/>
      <c r="CE128" s="2"/>
      <c r="CF128" s="2"/>
      <c r="CG128" s="2"/>
      <c r="CH128" s="2"/>
      <c r="CI128" s="2"/>
      <c r="CJ128" s="2"/>
      <c r="CK128" s="2"/>
      <c r="CL128" s="2"/>
      <c r="CM128" s="2"/>
      <c r="CN128" s="2"/>
      <c r="CO128" s="2"/>
      <c r="CP128" s="2"/>
      <c r="CQ128" s="2"/>
      <c r="CR128" s="2"/>
      <c r="CS128" s="2"/>
      <c r="CT128" s="2"/>
      <c r="CU128" s="2"/>
      <c r="CV128" s="2"/>
      <c r="CW128" s="2"/>
      <c r="CX128" s="2"/>
      <c r="CY128" s="2"/>
      <c r="CZ128" s="2"/>
      <c r="DA128" s="2"/>
      <c r="DB128" s="2"/>
      <c r="DC128" s="2"/>
      <c r="DD128" s="2"/>
      <c r="DE128" s="2"/>
      <c r="DF128" s="2"/>
      <c r="DG128" s="2"/>
      <c r="DH128" s="2"/>
      <c r="DI128" s="2"/>
      <c r="DJ128" s="2"/>
      <c r="DK128" s="2"/>
      <c r="DL128" s="2"/>
      <c r="DM128" s="2"/>
      <c r="DN128" s="2"/>
      <c r="DO128" s="2"/>
      <c r="DP128" s="2"/>
      <c r="DQ128" s="2"/>
      <c r="DR128" s="2"/>
      <c r="DS128" s="2"/>
      <c r="DT128" s="2"/>
      <c r="DU128" s="2"/>
      <c r="DV128" s="2"/>
      <c r="DW128" s="2"/>
      <c r="DX128" s="2"/>
      <c r="DY128" s="2"/>
      <c r="DZ128" s="2"/>
      <c r="EA128" s="2"/>
      <c r="EB128" s="2"/>
      <c r="EC128" s="2"/>
      <c r="ED128" s="2"/>
      <c r="EE128" s="2"/>
      <c r="EF128" s="2"/>
      <c r="EG128" s="2"/>
      <c r="EH128" s="2"/>
      <c r="EI128" s="2"/>
      <c r="EJ128" s="2"/>
      <c r="EK128" s="2"/>
      <c r="EL128" s="2"/>
      <c r="EM128" s="2"/>
      <c r="EN128" s="2"/>
      <c r="EO128" s="2"/>
      <c r="EP128" s="2"/>
      <c r="EQ128" s="2"/>
      <c r="ER128" s="2"/>
      <c r="ES128" s="2"/>
      <c r="ET128" s="2"/>
      <c r="EU128" s="2"/>
      <c r="EV128" s="2"/>
      <c r="EW128" s="2"/>
      <c r="EX128" s="2"/>
      <c r="EY128" s="2"/>
      <c r="EZ128" s="2"/>
      <c r="FA128" s="2"/>
      <c r="FB128" s="2"/>
      <c r="FC128" s="2"/>
      <c r="FD128" s="2"/>
      <c r="FE128" s="2"/>
      <c r="FF128" s="2"/>
      <c r="FG128" s="2"/>
      <c r="FH128" s="2"/>
      <c r="FI128" s="2"/>
      <c r="FJ128" s="2"/>
      <c r="FK128" s="2"/>
      <c r="FL128" s="2"/>
      <c r="FM128" s="2"/>
      <c r="FN128" s="2"/>
      <c r="FO128" s="2"/>
      <c r="FP128" s="2"/>
      <c r="FQ128" s="2"/>
      <c r="FR128" s="2"/>
      <c r="FS128" s="2"/>
      <c r="FT128" s="2"/>
      <c r="FU128" s="2"/>
      <c r="FV128" s="2"/>
      <c r="FW128" s="2"/>
      <c r="FX128" s="2"/>
      <c r="FY128" s="2"/>
      <c r="FZ128" s="2"/>
      <c r="GA128" s="2"/>
      <c r="GB128" s="2"/>
      <c r="GC128" s="2"/>
      <c r="GD128" s="2"/>
      <c r="GE128" s="2"/>
      <c r="GF128" s="2"/>
      <c r="GG128" s="2"/>
      <c r="GH128" s="2"/>
      <c r="GI128" s="2"/>
      <c r="GJ128" s="2"/>
      <c r="GK128" s="2"/>
      <c r="GL128" s="2"/>
      <c r="GM128" s="2"/>
      <c r="GN128" s="2"/>
      <c r="GO128" s="2"/>
      <c r="GP128" s="2"/>
      <c r="GQ128" s="2"/>
      <c r="GR128" s="2"/>
      <c r="GS128" s="2"/>
      <c r="GT128" s="2"/>
      <c r="GU128" s="2"/>
      <c r="GV128" s="2"/>
      <c r="GW128" s="2"/>
      <c r="GX128" s="2"/>
      <c r="GY128" s="2"/>
      <c r="GZ128" s="2"/>
      <c r="HA128" s="2"/>
      <c r="HB128" s="2"/>
      <c r="HC128" s="2"/>
      <c r="HD128" s="2"/>
      <c r="HE128" s="2"/>
      <c r="HF128" s="2"/>
      <c r="HG128" s="2"/>
      <c r="HH128" s="2"/>
      <c r="HI128" s="2"/>
      <c r="HJ128" s="2"/>
      <c r="HK128" s="2"/>
      <c r="HL128" s="2"/>
      <c r="HM128" s="2"/>
      <c r="HN128" s="2"/>
      <c r="HO128" s="2"/>
      <c r="HP128" s="2"/>
      <c r="HQ128" s="2"/>
      <c r="HR128" s="2"/>
      <c r="HS128" s="2"/>
      <c r="HT128" s="2"/>
      <c r="HU128" s="2"/>
      <c r="HV128" s="2"/>
      <c r="HW128" s="2"/>
      <c r="HX128" s="2"/>
      <c r="HY128" s="2"/>
      <c r="HZ128" s="2"/>
      <c r="IA128" s="2"/>
      <c r="IB128" s="2"/>
      <c r="IC128" s="2"/>
      <c r="ID128" s="2"/>
      <c r="IE128" s="2"/>
      <c r="IF128" s="2"/>
      <c r="IG128" s="2"/>
      <c r="IH128" s="2"/>
      <c r="II128" s="2"/>
      <c r="IJ128" s="33"/>
      <c r="IK128" s="33"/>
      <c r="IL128" s="33"/>
      <c r="IM128" s="33"/>
      <c r="IN128" s="33"/>
      <c r="IO128" s="33"/>
      <c r="IP128" s="33"/>
      <c r="IQ128" s="33"/>
      <c r="IR128" s="33"/>
      <c r="IS128" s="33"/>
      <c r="IT128" s="33"/>
      <c r="IU128" s="33"/>
      <c r="IV128" s="33"/>
      <c r="IW128" s="33"/>
      <c r="IX128" s="33"/>
      <c r="IY128" s="33"/>
      <c r="IZ128" s="33"/>
      <c r="JA128" s="33"/>
      <c r="JB128" s="33"/>
      <c r="JC128" s="33"/>
      <c r="JD128" s="33"/>
      <c r="JE128" s="33"/>
      <c r="JF128" s="33"/>
      <c r="JG128" s="33"/>
      <c r="JH128" s="33"/>
      <c r="JI128" s="33"/>
      <c r="JJ128" s="33"/>
      <c r="JK128" s="33"/>
      <c r="JL128" s="33"/>
      <c r="JM128" s="33"/>
      <c r="JN128" s="33"/>
      <c r="JO128" s="33"/>
      <c r="JP128" s="33"/>
      <c r="JQ128" s="33"/>
      <c r="JR128" s="33"/>
      <c r="JS128" s="33"/>
      <c r="JT128" s="33"/>
      <c r="JU128" s="33"/>
      <c r="JV128" s="33"/>
      <c r="JW128" s="33"/>
      <c r="JX128" s="33"/>
    </row>
    <row r="129" spans="1:284" ht="24" x14ac:dyDescent="0.2">
      <c r="A129" s="25" t="s">
        <v>3</v>
      </c>
      <c r="B129" s="21" t="s">
        <v>14</v>
      </c>
      <c r="C129" s="3" t="s">
        <v>112</v>
      </c>
      <c r="D129" s="7"/>
      <c r="E129" s="10"/>
      <c r="F129" s="7"/>
      <c r="G129" s="10"/>
      <c r="H129" s="7"/>
      <c r="I129" s="10"/>
      <c r="J129" s="7"/>
      <c r="K129" s="10"/>
      <c r="L129" s="7"/>
      <c r="M129" s="10"/>
      <c r="N129" s="7"/>
      <c r="O129" s="10"/>
      <c r="P129" s="7"/>
      <c r="Q129" s="10"/>
      <c r="R129" s="7"/>
      <c r="S129" s="10"/>
      <c r="T129" s="7"/>
      <c r="U129" s="10"/>
      <c r="V129" s="7"/>
      <c r="W129" s="10"/>
      <c r="X129" s="7"/>
      <c r="Y129" s="10"/>
      <c r="Z129" s="7"/>
      <c r="AA129" s="10"/>
      <c r="AB129" s="7"/>
      <c r="AC129" s="10"/>
      <c r="AD129" s="7"/>
      <c r="AE129" s="10"/>
      <c r="AF129" s="7"/>
      <c r="AG129" s="10"/>
      <c r="AH129" s="7"/>
      <c r="AI129" s="10"/>
      <c r="AJ129" s="7"/>
      <c r="AK129" s="10"/>
      <c r="AL129" s="7"/>
      <c r="AM129" s="10"/>
      <c r="AN129" s="7"/>
      <c r="AO129" s="10"/>
      <c r="AP129" s="7"/>
      <c r="AQ129" s="10"/>
      <c r="AR129" s="7"/>
      <c r="AS129" s="10"/>
      <c r="AT129" s="7"/>
      <c r="AU129" s="10"/>
      <c r="AV129" s="7"/>
      <c r="AW129" s="10"/>
      <c r="AX129" s="7"/>
      <c r="AY129" s="10"/>
      <c r="AZ129" s="7"/>
      <c r="BA129" s="10"/>
      <c r="BB129" s="7"/>
      <c r="BC129" s="10"/>
      <c r="BD129" s="7"/>
      <c r="BE129" s="10"/>
      <c r="BF129" s="7"/>
      <c r="BG129" s="10"/>
      <c r="BH129" s="7"/>
      <c r="BI129" s="10"/>
      <c r="BJ129" s="7"/>
      <c r="BK129" s="10"/>
      <c r="BL129" s="7"/>
      <c r="BM129" s="10"/>
      <c r="BN129" s="7"/>
      <c r="BO129" s="10"/>
      <c r="BP129" s="7"/>
      <c r="BQ129" s="10"/>
      <c r="BR129" s="7"/>
      <c r="BS129" s="10"/>
      <c r="BT129" s="7"/>
      <c r="BU129" s="10"/>
      <c r="BV129" s="7"/>
      <c r="BW129" s="10"/>
      <c r="BX129" s="7"/>
      <c r="BY129" s="10"/>
      <c r="BZ129" s="7"/>
      <c r="CA129" s="10"/>
      <c r="CB129" s="7"/>
      <c r="CC129" s="10"/>
      <c r="CD129" s="7"/>
      <c r="CE129" s="10"/>
      <c r="CF129" s="7"/>
      <c r="CG129" s="10"/>
      <c r="CH129" s="7"/>
      <c r="CI129" s="10"/>
      <c r="CJ129" s="7"/>
      <c r="CK129" s="10"/>
      <c r="CL129" s="7"/>
      <c r="CM129" s="10"/>
      <c r="CN129" s="7"/>
      <c r="CO129" s="10"/>
      <c r="CP129" s="7"/>
      <c r="CQ129" s="10"/>
      <c r="CR129" s="7"/>
      <c r="CS129" s="10"/>
      <c r="CT129" s="7"/>
      <c r="CU129" s="10"/>
      <c r="CV129" s="7"/>
      <c r="CW129" s="10"/>
      <c r="CX129" s="7"/>
      <c r="CY129" s="10"/>
      <c r="CZ129" s="7"/>
      <c r="DA129" s="10"/>
      <c r="DB129" s="7"/>
      <c r="DC129" s="10"/>
      <c r="DD129" s="7"/>
      <c r="DE129" s="10"/>
      <c r="DF129" s="7"/>
      <c r="DG129" s="10"/>
      <c r="DH129" s="7"/>
      <c r="DI129" s="10"/>
      <c r="DJ129" s="7"/>
      <c r="DK129" s="10"/>
      <c r="DL129" s="7"/>
      <c r="DM129" s="10"/>
      <c r="DN129" s="7"/>
      <c r="DO129" s="10"/>
      <c r="DP129" s="7"/>
      <c r="DQ129" s="10"/>
      <c r="DR129" s="7"/>
      <c r="DS129" s="10"/>
      <c r="DT129" s="7"/>
      <c r="DU129" s="10"/>
      <c r="DV129" s="7"/>
      <c r="DW129" s="10"/>
      <c r="DX129" s="7"/>
      <c r="DY129" s="10"/>
      <c r="DZ129" s="7"/>
      <c r="EA129" s="10"/>
      <c r="EB129" s="7"/>
      <c r="EC129" s="10"/>
      <c r="ED129" s="7"/>
      <c r="EE129" s="10"/>
      <c r="EF129" s="7"/>
      <c r="EG129" s="10"/>
      <c r="EH129" s="7"/>
      <c r="EI129" s="10"/>
      <c r="EJ129" s="7"/>
      <c r="EK129" s="10"/>
      <c r="EL129" s="7"/>
      <c r="EM129" s="10"/>
      <c r="EN129" s="7"/>
      <c r="EO129" s="10"/>
      <c r="EP129" s="7"/>
      <c r="EQ129" s="10"/>
      <c r="ER129" s="7"/>
      <c r="ES129" s="10"/>
      <c r="ET129" s="7"/>
      <c r="EU129" s="10"/>
      <c r="EV129" s="7"/>
      <c r="EW129" s="10"/>
      <c r="EX129" s="7"/>
      <c r="EY129" s="10"/>
      <c r="EZ129" s="7"/>
      <c r="FA129" s="10"/>
      <c r="FB129" s="7"/>
      <c r="FC129" s="10"/>
      <c r="FD129" s="7"/>
      <c r="FE129" s="10"/>
      <c r="FF129" s="7"/>
      <c r="FG129" s="10"/>
      <c r="FH129" s="7"/>
      <c r="FI129" s="10"/>
      <c r="FJ129" s="7"/>
      <c r="FK129" s="10"/>
      <c r="FL129" s="7"/>
      <c r="FM129" s="10"/>
      <c r="FN129" s="7"/>
      <c r="FO129" s="10"/>
      <c r="FP129" s="7"/>
      <c r="FQ129" s="10"/>
      <c r="FR129" s="7"/>
      <c r="FS129" s="10"/>
      <c r="FT129" s="7"/>
      <c r="FU129" s="10"/>
      <c r="FV129" s="7"/>
      <c r="FW129" s="10"/>
      <c r="FX129" s="7"/>
      <c r="FY129" s="10"/>
      <c r="FZ129" s="7"/>
      <c r="GA129" s="10"/>
      <c r="GB129" s="7"/>
      <c r="GC129" s="10"/>
      <c r="GD129" s="7"/>
      <c r="GE129" s="10"/>
      <c r="GF129" s="7"/>
      <c r="GG129" s="10"/>
      <c r="GH129" s="7"/>
      <c r="GI129" s="10"/>
      <c r="GJ129" s="7"/>
      <c r="GK129" s="10"/>
      <c r="GL129" s="7"/>
      <c r="GM129" s="10"/>
      <c r="GN129" s="7"/>
      <c r="GO129" s="10"/>
      <c r="GP129" s="7"/>
      <c r="GQ129" s="10"/>
      <c r="GR129" s="7"/>
      <c r="GS129" s="10"/>
      <c r="GT129" s="7"/>
      <c r="GU129" s="10"/>
      <c r="GV129" s="7"/>
      <c r="GW129" s="10"/>
      <c r="GX129" s="7"/>
      <c r="GY129" s="10"/>
      <c r="GZ129" s="7"/>
      <c r="HA129" s="10"/>
      <c r="HB129" s="7"/>
      <c r="HC129" s="10"/>
      <c r="HD129" s="7"/>
      <c r="HE129" s="10"/>
      <c r="HF129" s="7"/>
      <c r="HG129" s="10"/>
      <c r="HH129" s="7"/>
      <c r="HI129" s="10"/>
      <c r="HJ129" s="7"/>
      <c r="HK129" s="10"/>
      <c r="HL129" s="7"/>
      <c r="HM129" s="10"/>
      <c r="HN129" s="7"/>
      <c r="HO129" s="10"/>
      <c r="HP129" s="7"/>
      <c r="HQ129" s="10"/>
      <c r="HR129" s="7"/>
      <c r="HS129" s="10"/>
      <c r="HT129" s="7"/>
      <c r="HU129" s="10"/>
      <c r="HV129" s="7"/>
      <c r="HW129" s="10">
        <v>25150</v>
      </c>
      <c r="HX129" s="7">
        <v>63984</v>
      </c>
      <c r="HY129" s="10">
        <v>73620</v>
      </c>
      <c r="HZ129" s="7">
        <v>77203.3</v>
      </c>
      <c r="IA129" s="10">
        <v>70041</v>
      </c>
      <c r="IB129" s="7">
        <v>73946</v>
      </c>
      <c r="IC129" s="10">
        <v>42480</v>
      </c>
      <c r="ID129" s="7">
        <v>43896</v>
      </c>
      <c r="IE129" s="10">
        <v>43778</v>
      </c>
      <c r="IF129" s="7">
        <v>42480</v>
      </c>
      <c r="IG129" s="10">
        <v>30545</v>
      </c>
      <c r="IH129" s="7">
        <v>29479</v>
      </c>
      <c r="II129" s="10">
        <v>30504.400000000001</v>
      </c>
      <c r="IJ129" s="31">
        <v>30463</v>
      </c>
      <c r="IK129" s="38">
        <v>28536</v>
      </c>
      <c r="IL129" s="31">
        <v>30463</v>
      </c>
      <c r="IM129" s="38">
        <v>29520</v>
      </c>
      <c r="IN129" s="31">
        <v>30503.8</v>
      </c>
      <c r="IO129" s="38">
        <v>29520</v>
      </c>
      <c r="IP129" s="31">
        <v>30504</v>
      </c>
      <c r="IQ129" s="38">
        <v>30504</v>
      </c>
      <c r="IR129" s="31">
        <v>29479</v>
      </c>
      <c r="IS129" s="38">
        <v>30381</v>
      </c>
      <c r="IT129" s="31">
        <v>28987</v>
      </c>
      <c r="IU129" s="38">
        <v>30504</v>
      </c>
      <c r="IV129" s="31">
        <v>30504</v>
      </c>
      <c r="IW129" s="38">
        <v>23739</v>
      </c>
      <c r="IX129" s="31">
        <v>29720</v>
      </c>
      <c r="IY129" s="38">
        <v>28800</v>
      </c>
      <c r="IZ129" s="31">
        <v>29760</v>
      </c>
      <c r="JA129" s="38">
        <v>28800</v>
      </c>
      <c r="JB129" s="31">
        <v>29720</v>
      </c>
      <c r="JC129" s="38">
        <v>29480</v>
      </c>
      <c r="JD129" s="31">
        <v>25320</v>
      </c>
      <c r="JE129" s="38">
        <v>0</v>
      </c>
      <c r="JF129" s="31">
        <v>21680</v>
      </c>
      <c r="JG129" s="38">
        <v>28000</v>
      </c>
      <c r="JH129" s="31">
        <v>15640</v>
      </c>
      <c r="JI129" s="38"/>
      <c r="JJ129" s="31"/>
      <c r="JK129" s="38"/>
      <c r="JL129" s="31"/>
      <c r="JM129" s="38"/>
      <c r="JN129" s="31"/>
      <c r="JO129" s="38"/>
      <c r="JP129" s="31"/>
      <c r="JQ129" s="38"/>
      <c r="JR129" s="31"/>
      <c r="JS129" s="38"/>
      <c r="JT129" s="31"/>
      <c r="JU129" s="38"/>
      <c r="JV129" s="31"/>
      <c r="JW129" s="38"/>
      <c r="JX129" s="31"/>
    </row>
    <row r="130" spans="1:284" ht="36" x14ac:dyDescent="0.2">
      <c r="A130" s="25" t="s">
        <v>3</v>
      </c>
      <c r="B130" s="21" t="s">
        <v>14</v>
      </c>
      <c r="C130" s="20" t="s">
        <v>15</v>
      </c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  <c r="AH130" s="8"/>
      <c r="AI130" s="8"/>
      <c r="AJ130" s="8"/>
      <c r="AK130" s="8"/>
      <c r="AL130" s="8"/>
      <c r="AM130" s="8"/>
      <c r="AN130" s="8"/>
      <c r="AO130" s="8"/>
      <c r="AP130" s="8"/>
      <c r="AQ130" s="8"/>
      <c r="AR130" s="8"/>
      <c r="AS130" s="8"/>
      <c r="AT130" s="8"/>
      <c r="AU130" s="8"/>
      <c r="AV130" s="8"/>
      <c r="AW130" s="8"/>
      <c r="AX130" s="8"/>
      <c r="AY130" s="8"/>
      <c r="AZ130" s="8"/>
      <c r="BA130" s="8"/>
      <c r="BB130" s="8"/>
      <c r="BC130" s="8"/>
      <c r="BD130" s="8"/>
      <c r="BE130" s="8"/>
      <c r="BF130" s="8"/>
      <c r="BG130" s="8"/>
      <c r="BH130" s="8"/>
      <c r="BI130" s="8"/>
      <c r="BJ130" s="8"/>
      <c r="BK130" s="8"/>
      <c r="BL130" s="8"/>
      <c r="BM130" s="8"/>
      <c r="BN130" s="8"/>
      <c r="BO130" s="8"/>
      <c r="BP130" s="8"/>
      <c r="BQ130" s="8"/>
      <c r="BR130" s="8"/>
      <c r="BS130" s="8"/>
      <c r="BT130" s="8"/>
      <c r="BU130" s="8"/>
      <c r="BV130" s="8"/>
      <c r="BW130" s="8"/>
      <c r="BX130" s="8"/>
      <c r="BY130" s="8"/>
      <c r="BZ130" s="8"/>
      <c r="CA130" s="8"/>
      <c r="CB130" s="8"/>
      <c r="CC130" s="8"/>
      <c r="CD130" s="8"/>
      <c r="CE130" s="8"/>
      <c r="CF130" s="8"/>
      <c r="CG130" s="8"/>
      <c r="CH130" s="8"/>
      <c r="CI130" s="8"/>
      <c r="CJ130" s="8"/>
      <c r="CK130" s="8"/>
      <c r="CL130" s="8"/>
      <c r="CM130" s="8"/>
      <c r="CN130" s="8"/>
      <c r="CO130" s="8"/>
      <c r="CP130" s="8"/>
      <c r="CQ130" s="8"/>
      <c r="CR130" s="8"/>
      <c r="CS130" s="8"/>
      <c r="CT130" s="8"/>
      <c r="CU130" s="8"/>
      <c r="CV130" s="8"/>
      <c r="CW130" s="8"/>
      <c r="CX130" s="8"/>
      <c r="CY130" s="8"/>
      <c r="CZ130" s="8"/>
      <c r="DA130" s="8"/>
      <c r="DB130" s="8"/>
      <c r="DC130" s="8"/>
      <c r="DD130" s="8"/>
      <c r="DE130" s="8"/>
      <c r="DF130" s="8"/>
      <c r="DG130" s="8"/>
      <c r="DH130" s="8"/>
      <c r="DI130" s="8"/>
      <c r="DJ130" s="8"/>
      <c r="DK130" s="8"/>
      <c r="DL130" s="8"/>
      <c r="DM130" s="8"/>
      <c r="DN130" s="8"/>
      <c r="DO130" s="8"/>
      <c r="DP130" s="8"/>
      <c r="DQ130" s="8"/>
      <c r="DR130" s="8"/>
      <c r="DS130" s="8"/>
      <c r="DT130" s="8"/>
      <c r="DU130" s="8"/>
      <c r="DV130" s="8"/>
      <c r="DW130" s="8"/>
      <c r="DX130" s="8"/>
      <c r="DY130" s="8"/>
      <c r="DZ130" s="8"/>
      <c r="EA130" s="8"/>
      <c r="EB130" s="8"/>
      <c r="EC130" s="8"/>
      <c r="ED130" s="8"/>
      <c r="EE130" s="8"/>
      <c r="EF130" s="8"/>
      <c r="EG130" s="8"/>
      <c r="EH130" s="8"/>
      <c r="EI130" s="8"/>
      <c r="EJ130" s="8"/>
      <c r="EK130" s="8"/>
      <c r="EL130" s="8"/>
      <c r="EM130" s="8"/>
      <c r="EN130" s="8"/>
      <c r="EO130" s="8"/>
      <c r="EP130" s="8"/>
      <c r="EQ130" s="8"/>
      <c r="ER130" s="8"/>
      <c r="ES130" s="8"/>
      <c r="ET130" s="8"/>
      <c r="EU130" s="8"/>
      <c r="EV130" s="8"/>
      <c r="EW130" s="8"/>
      <c r="EX130" s="8"/>
      <c r="EY130" s="8"/>
      <c r="EZ130" s="8"/>
      <c r="FA130" s="8"/>
      <c r="FB130" s="8"/>
      <c r="FC130" s="8"/>
      <c r="FD130" s="8"/>
      <c r="FE130" s="8"/>
      <c r="FF130" s="8"/>
      <c r="FG130" s="8"/>
      <c r="FH130" s="8"/>
      <c r="FI130" s="8"/>
      <c r="FJ130" s="8"/>
      <c r="FK130" s="8"/>
      <c r="FL130" s="8"/>
      <c r="FM130" s="8"/>
      <c r="FN130" s="8"/>
      <c r="FO130" s="8"/>
      <c r="FP130" s="8"/>
      <c r="FQ130" s="8"/>
      <c r="FR130" s="8"/>
      <c r="FS130" s="8"/>
      <c r="FT130" s="8"/>
      <c r="FU130" s="8"/>
      <c r="FV130" s="8"/>
      <c r="FW130" s="8"/>
      <c r="FX130" s="8"/>
      <c r="FY130" s="8"/>
      <c r="FZ130" s="8"/>
      <c r="GA130" s="8"/>
      <c r="GB130" s="8"/>
      <c r="GC130" s="8"/>
      <c r="GD130" s="8"/>
      <c r="GE130" s="8"/>
      <c r="GF130" s="8"/>
      <c r="GG130" s="8"/>
      <c r="GH130" s="8"/>
      <c r="GI130" s="8"/>
      <c r="GJ130" s="8"/>
      <c r="GK130" s="8"/>
      <c r="GL130" s="8"/>
      <c r="GM130" s="8"/>
      <c r="GN130" s="8"/>
      <c r="GO130" s="8"/>
      <c r="GP130" s="8"/>
      <c r="GQ130" s="8"/>
      <c r="GR130" s="8"/>
      <c r="GS130" s="8"/>
      <c r="GT130" s="8"/>
      <c r="GU130" s="8"/>
      <c r="GV130" s="8"/>
      <c r="GW130" s="8"/>
      <c r="GX130" s="8"/>
      <c r="GY130" s="8"/>
      <c r="GZ130" s="8"/>
      <c r="HA130" s="8"/>
      <c r="HB130" s="8"/>
      <c r="HC130" s="8"/>
      <c r="HD130" s="8"/>
      <c r="HE130" s="8"/>
      <c r="HF130" s="8"/>
      <c r="HG130" s="8"/>
      <c r="HH130" s="8"/>
      <c r="HI130" s="8"/>
      <c r="HJ130" s="8"/>
      <c r="HK130" s="8"/>
      <c r="HL130" s="8"/>
      <c r="HM130" s="8"/>
      <c r="HN130" s="8"/>
      <c r="HO130" s="8"/>
      <c r="HP130" s="8"/>
      <c r="HQ130" s="8"/>
      <c r="HR130" s="8"/>
      <c r="HS130" s="8"/>
      <c r="HT130" s="8"/>
      <c r="HU130" s="8"/>
      <c r="HV130" s="8"/>
      <c r="HW130" s="8">
        <v>25150</v>
      </c>
      <c r="HX130" s="8">
        <v>63984</v>
      </c>
      <c r="HY130" s="8">
        <v>73620</v>
      </c>
      <c r="HZ130" s="8">
        <v>77203.3</v>
      </c>
      <c r="IA130" s="8">
        <v>70041</v>
      </c>
      <c r="IB130" s="8">
        <v>73946</v>
      </c>
      <c r="IC130" s="8">
        <v>42480</v>
      </c>
      <c r="ID130" s="8">
        <v>43896</v>
      </c>
      <c r="IE130" s="8">
        <v>43778</v>
      </c>
      <c r="IF130" s="8">
        <v>42480</v>
      </c>
      <c r="IG130" s="8">
        <v>30545</v>
      </c>
      <c r="IH130" s="8">
        <v>29479</v>
      </c>
      <c r="II130" s="8">
        <v>30504.400000000001</v>
      </c>
      <c r="IJ130" s="31"/>
      <c r="IK130" s="38"/>
      <c r="IL130" s="31"/>
      <c r="IM130" s="38"/>
      <c r="IN130" s="31"/>
      <c r="IO130" s="38"/>
      <c r="IP130" s="31"/>
      <c r="IQ130" s="38"/>
      <c r="IR130" s="31"/>
      <c r="IS130" s="38"/>
      <c r="IT130" s="31"/>
      <c r="IU130" s="38"/>
      <c r="IV130" s="31"/>
      <c r="IW130" s="38"/>
      <c r="IX130" s="31"/>
      <c r="IY130" s="38"/>
      <c r="IZ130" s="31"/>
      <c r="JA130" s="38"/>
      <c r="JB130" s="31"/>
      <c r="JC130" s="38"/>
      <c r="JD130" s="31"/>
      <c r="JE130" s="38"/>
      <c r="JF130" s="31"/>
      <c r="JG130" s="38">
        <v>30740</v>
      </c>
      <c r="JH130" s="31">
        <v>49957</v>
      </c>
      <c r="JI130" s="38">
        <v>47623</v>
      </c>
      <c r="JJ130" s="31">
        <v>54701</v>
      </c>
      <c r="JK130" s="38">
        <v>57515</v>
      </c>
      <c r="JL130" s="31">
        <v>59362</v>
      </c>
      <c r="JM130" s="38">
        <v>57304</v>
      </c>
      <c r="JN130" s="31">
        <v>58542</v>
      </c>
      <c r="JO130" s="38">
        <v>58262</v>
      </c>
      <c r="JP130" s="31">
        <v>56734</v>
      </c>
      <c r="JQ130" s="38">
        <v>55021</v>
      </c>
      <c r="JR130" s="31">
        <v>46641</v>
      </c>
      <c r="JS130" s="38">
        <v>51839</v>
      </c>
      <c r="JT130" s="31">
        <v>60057</v>
      </c>
      <c r="JU130" s="38">
        <v>53047</v>
      </c>
      <c r="JV130" s="31">
        <v>57151</v>
      </c>
      <c r="JW130" s="38">
        <v>53486.862575013998</v>
      </c>
      <c r="JX130" s="31"/>
    </row>
    <row r="131" spans="1:284" x14ac:dyDescent="0.2">
      <c r="A131" s="2"/>
      <c r="B131" s="2"/>
      <c r="C131" s="2"/>
      <c r="D131" s="2"/>
      <c r="E131" s="2"/>
      <c r="F131" s="2"/>
      <c r="G131" s="2"/>
      <c r="H131" s="2"/>
      <c r="I131" s="2"/>
      <c r="J131" s="2"/>
      <c r="K131" s="2"/>
      <c r="L131" s="2"/>
      <c r="M131" s="2"/>
      <c r="N131" s="2"/>
      <c r="O131" s="2"/>
      <c r="P131" s="2"/>
      <c r="Q131" s="2"/>
      <c r="R131" s="2"/>
      <c r="S131" s="2"/>
      <c r="T131" s="2"/>
      <c r="U131" s="2"/>
      <c r="V131" s="2"/>
      <c r="W131" s="2"/>
      <c r="X131" s="2"/>
      <c r="Y131" s="2"/>
      <c r="Z131" s="2"/>
      <c r="AA131" s="2"/>
      <c r="AB131" s="2"/>
      <c r="AC131" s="2"/>
      <c r="AD131" s="2"/>
      <c r="AE131" s="2"/>
      <c r="AF131" s="2"/>
      <c r="AG131" s="2"/>
      <c r="AH131" s="2"/>
      <c r="AI131" s="2"/>
      <c r="AJ131" s="2"/>
      <c r="AK131" s="2"/>
      <c r="AL131" s="2"/>
      <c r="AM131" s="2"/>
      <c r="AN131" s="2"/>
      <c r="AO131" s="2"/>
      <c r="AP131" s="2"/>
      <c r="AQ131" s="2"/>
      <c r="AR131" s="2"/>
      <c r="AS131" s="2"/>
      <c r="AT131" s="2"/>
      <c r="AU131" s="2"/>
      <c r="AV131" s="2"/>
      <c r="AW131" s="2"/>
      <c r="AX131" s="2"/>
      <c r="AY131" s="2"/>
      <c r="AZ131" s="2"/>
      <c r="BA131" s="2"/>
      <c r="BB131" s="2"/>
      <c r="BC131" s="2"/>
      <c r="BD131" s="2"/>
      <c r="BE131" s="2"/>
      <c r="BF131" s="2"/>
      <c r="BG131" s="2"/>
      <c r="BH131" s="2"/>
      <c r="BI131" s="2"/>
      <c r="BJ131" s="2"/>
      <c r="BK131" s="2"/>
      <c r="BL131" s="2"/>
      <c r="BM131" s="2"/>
      <c r="BN131" s="2"/>
      <c r="BO131" s="2"/>
      <c r="BP131" s="2"/>
      <c r="BQ131" s="2"/>
      <c r="BR131" s="2"/>
      <c r="BS131" s="2"/>
      <c r="BT131" s="2"/>
      <c r="BU131" s="2"/>
      <c r="BV131" s="2"/>
      <c r="BW131" s="2"/>
      <c r="BX131" s="2"/>
      <c r="BY131" s="2"/>
      <c r="BZ131" s="2"/>
      <c r="CA131" s="2"/>
      <c r="CB131" s="2"/>
      <c r="CC131" s="2"/>
      <c r="CD131" s="2"/>
      <c r="CE131" s="2"/>
      <c r="CF131" s="2"/>
      <c r="CG131" s="2"/>
      <c r="CH131" s="2"/>
      <c r="CI131" s="2"/>
      <c r="CJ131" s="2"/>
      <c r="CK131" s="2"/>
      <c r="CL131" s="2"/>
      <c r="CM131" s="2"/>
      <c r="CN131" s="2"/>
      <c r="CO131" s="2"/>
      <c r="CP131" s="2"/>
      <c r="CQ131" s="2"/>
      <c r="CR131" s="2"/>
      <c r="CS131" s="2"/>
      <c r="CT131" s="2"/>
      <c r="CU131" s="2"/>
      <c r="CV131" s="2"/>
      <c r="CW131" s="2"/>
      <c r="CX131" s="2"/>
      <c r="CY131" s="2"/>
      <c r="CZ131" s="2"/>
      <c r="DA131" s="2"/>
      <c r="DB131" s="2"/>
      <c r="DC131" s="2"/>
      <c r="DD131" s="2"/>
      <c r="DE131" s="2"/>
      <c r="DF131" s="2"/>
      <c r="DG131" s="2"/>
      <c r="DH131" s="2"/>
      <c r="DI131" s="2"/>
      <c r="DJ131" s="2"/>
      <c r="DK131" s="2"/>
      <c r="DL131" s="2"/>
      <c r="DM131" s="2"/>
      <c r="DN131" s="2"/>
      <c r="DO131" s="2"/>
      <c r="DP131" s="2"/>
      <c r="DQ131" s="2"/>
      <c r="DR131" s="2"/>
      <c r="DS131" s="2"/>
      <c r="DT131" s="2"/>
      <c r="DU131" s="2"/>
      <c r="DV131" s="2"/>
      <c r="DW131" s="2"/>
      <c r="DX131" s="2"/>
      <c r="DY131" s="2"/>
      <c r="DZ131" s="2"/>
      <c r="EA131" s="2"/>
      <c r="EB131" s="2"/>
      <c r="EC131" s="2"/>
      <c r="ED131" s="2"/>
      <c r="EE131" s="2"/>
      <c r="EF131" s="2"/>
      <c r="EG131" s="2"/>
      <c r="EH131" s="2"/>
      <c r="EI131" s="2"/>
      <c r="EJ131" s="2"/>
      <c r="EK131" s="2"/>
      <c r="EL131" s="2"/>
      <c r="EM131" s="2"/>
      <c r="EN131" s="2"/>
      <c r="EO131" s="2"/>
      <c r="EP131" s="2"/>
      <c r="EQ131" s="2"/>
      <c r="ER131" s="2"/>
      <c r="ES131" s="2"/>
      <c r="ET131" s="2"/>
      <c r="EU131" s="2"/>
      <c r="EV131" s="2"/>
      <c r="EW131" s="2"/>
      <c r="EX131" s="2"/>
      <c r="EY131" s="2"/>
      <c r="EZ131" s="2"/>
      <c r="FA131" s="2"/>
      <c r="FB131" s="2"/>
      <c r="FC131" s="2"/>
      <c r="FD131" s="2"/>
      <c r="FE131" s="2"/>
      <c r="FF131" s="2"/>
      <c r="FG131" s="2"/>
      <c r="FH131" s="2"/>
      <c r="FI131" s="2"/>
      <c r="FJ131" s="2"/>
      <c r="FK131" s="2"/>
      <c r="FL131" s="2"/>
      <c r="FM131" s="2"/>
      <c r="FN131" s="2"/>
      <c r="FO131" s="2"/>
      <c r="FP131" s="2"/>
      <c r="FQ131" s="2"/>
      <c r="FR131" s="2"/>
      <c r="FS131" s="2"/>
      <c r="FT131" s="2"/>
      <c r="FU131" s="2"/>
      <c r="FV131" s="2"/>
      <c r="FW131" s="2"/>
      <c r="FX131" s="2"/>
      <c r="FY131" s="2"/>
      <c r="FZ131" s="2"/>
      <c r="GA131" s="2"/>
      <c r="GB131" s="2"/>
      <c r="GC131" s="2"/>
      <c r="GD131" s="2"/>
      <c r="GE131" s="2"/>
      <c r="GF131" s="2"/>
      <c r="GG131" s="2"/>
      <c r="GH131" s="2"/>
      <c r="GI131" s="2"/>
      <c r="GJ131" s="2"/>
      <c r="GK131" s="2"/>
      <c r="GL131" s="2"/>
      <c r="GM131" s="2"/>
      <c r="GN131" s="2"/>
      <c r="GO131" s="2"/>
      <c r="GP131" s="2"/>
      <c r="GQ131" s="2"/>
      <c r="GR131" s="2"/>
      <c r="GS131" s="2"/>
      <c r="GT131" s="2"/>
      <c r="GU131" s="2"/>
      <c r="GV131" s="2"/>
      <c r="GW131" s="2"/>
      <c r="GX131" s="2"/>
      <c r="GY131" s="2"/>
      <c r="GZ131" s="2"/>
      <c r="HA131" s="2"/>
      <c r="HB131" s="2"/>
      <c r="HC131" s="2"/>
      <c r="HD131" s="2"/>
      <c r="HE131" s="2"/>
      <c r="HF131" s="2"/>
      <c r="HG131" s="2"/>
      <c r="HH131" s="2"/>
      <c r="HI131" s="2"/>
      <c r="HJ131" s="2"/>
      <c r="HK131" s="2"/>
      <c r="HL131" s="2"/>
      <c r="HM131" s="2"/>
      <c r="HN131" s="2"/>
      <c r="HO131" s="2"/>
      <c r="HP131" s="2"/>
      <c r="HQ131" s="2"/>
      <c r="HR131" s="2"/>
      <c r="HS131" s="2"/>
      <c r="HT131" s="2"/>
      <c r="HU131" s="2"/>
      <c r="HV131" s="2"/>
      <c r="HW131" s="2"/>
      <c r="HX131" s="2"/>
      <c r="HY131" s="2"/>
      <c r="HZ131" s="2"/>
      <c r="IA131" s="2"/>
      <c r="IB131" s="2"/>
      <c r="IC131" s="2"/>
      <c r="ID131" s="2"/>
      <c r="IE131" s="2"/>
      <c r="IF131" s="2"/>
      <c r="IG131" s="2"/>
      <c r="IH131" s="2"/>
      <c r="II131" s="2"/>
      <c r="IJ131" s="32">
        <v>30463</v>
      </c>
      <c r="IK131" s="32">
        <v>28536</v>
      </c>
      <c r="IL131" s="32">
        <v>30463</v>
      </c>
      <c r="IM131" s="32">
        <v>29520</v>
      </c>
      <c r="IN131" s="32">
        <v>30503.8</v>
      </c>
      <c r="IO131" s="32">
        <v>29520</v>
      </c>
      <c r="IP131" s="32">
        <v>30504</v>
      </c>
      <c r="IQ131" s="32">
        <v>30504</v>
      </c>
      <c r="IR131" s="32">
        <v>29479</v>
      </c>
      <c r="IS131" s="32">
        <v>30381</v>
      </c>
      <c r="IT131" s="32">
        <v>28987</v>
      </c>
      <c r="IU131" s="32">
        <v>30504</v>
      </c>
      <c r="IV131" s="32">
        <v>30504</v>
      </c>
      <c r="IW131" s="32">
        <v>23739</v>
      </c>
      <c r="IX131" s="32">
        <v>29720</v>
      </c>
      <c r="IY131" s="32">
        <v>28800</v>
      </c>
      <c r="IZ131" s="32">
        <v>29760</v>
      </c>
      <c r="JA131" s="32">
        <v>28800</v>
      </c>
      <c r="JB131" s="32">
        <v>29720</v>
      </c>
      <c r="JC131" s="32">
        <v>29480</v>
      </c>
      <c r="JD131" s="32">
        <v>25320</v>
      </c>
      <c r="JE131" s="32">
        <v>0</v>
      </c>
      <c r="JF131" s="32">
        <v>21680</v>
      </c>
      <c r="JG131" s="32">
        <v>58740</v>
      </c>
      <c r="JH131" s="32">
        <v>65597</v>
      </c>
      <c r="JI131" s="32">
        <v>47623</v>
      </c>
      <c r="JJ131" s="32">
        <v>54701</v>
      </c>
      <c r="JK131" s="32">
        <v>57515</v>
      </c>
      <c r="JL131" s="32">
        <v>59362</v>
      </c>
      <c r="JM131" s="32">
        <v>57304</v>
      </c>
      <c r="JN131" s="32">
        <v>58542</v>
      </c>
      <c r="JO131" s="32">
        <v>58262</v>
      </c>
      <c r="JP131" s="32">
        <v>56734</v>
      </c>
      <c r="JQ131" s="32">
        <v>55021</v>
      </c>
      <c r="JR131" s="32">
        <v>46641</v>
      </c>
      <c r="JS131" s="32">
        <v>51839</v>
      </c>
      <c r="JT131" s="32">
        <v>60057</v>
      </c>
      <c r="JU131" s="32">
        <v>53047</v>
      </c>
      <c r="JV131" s="32">
        <v>57151</v>
      </c>
      <c r="JW131" s="32">
        <v>53486.862575013998</v>
      </c>
      <c r="JX131" s="32"/>
    </row>
    <row r="132" spans="1:284" x14ac:dyDescent="0.2">
      <c r="A132" s="2"/>
      <c r="B132" s="2"/>
      <c r="C132" s="2"/>
      <c r="D132" s="2"/>
      <c r="E132" s="2"/>
      <c r="F132" s="2"/>
      <c r="G132" s="2"/>
      <c r="H132" s="2"/>
      <c r="I132" s="2"/>
      <c r="J132" s="2"/>
      <c r="K132" s="2"/>
      <c r="L132" s="2"/>
      <c r="M132" s="2"/>
      <c r="N132" s="2"/>
      <c r="O132" s="2"/>
      <c r="P132" s="2"/>
      <c r="Q132" s="2"/>
      <c r="R132" s="2"/>
      <c r="S132" s="2"/>
      <c r="T132" s="2"/>
      <c r="U132" s="2"/>
      <c r="V132" s="2"/>
      <c r="W132" s="2"/>
      <c r="X132" s="2"/>
      <c r="Y132" s="2"/>
      <c r="Z132" s="2"/>
      <c r="AA132" s="2"/>
      <c r="AB132" s="2"/>
      <c r="AC132" s="2"/>
      <c r="AD132" s="2"/>
      <c r="AE132" s="2"/>
      <c r="AF132" s="2"/>
      <c r="AG132" s="2"/>
      <c r="AH132" s="2"/>
      <c r="AI132" s="2"/>
      <c r="AJ132" s="2"/>
      <c r="AK132" s="2"/>
      <c r="AL132" s="2"/>
      <c r="AM132" s="2"/>
      <c r="AN132" s="2"/>
      <c r="AO132" s="2"/>
      <c r="AP132" s="2"/>
      <c r="AQ132" s="2"/>
      <c r="AR132" s="2"/>
      <c r="AS132" s="2"/>
      <c r="AT132" s="2"/>
      <c r="AU132" s="2"/>
      <c r="AV132" s="2"/>
      <c r="AW132" s="2"/>
      <c r="AX132" s="2"/>
      <c r="AY132" s="2"/>
      <c r="AZ132" s="2"/>
      <c r="BA132" s="2"/>
      <c r="BB132" s="2"/>
      <c r="BC132" s="2"/>
      <c r="BD132" s="2"/>
      <c r="BE132" s="2"/>
      <c r="BF132" s="2"/>
      <c r="BG132" s="2"/>
      <c r="BH132" s="2"/>
      <c r="BI132" s="2"/>
      <c r="BJ132" s="2"/>
      <c r="BK132" s="2"/>
      <c r="BL132" s="2"/>
      <c r="BM132" s="2"/>
      <c r="BN132" s="2"/>
      <c r="BO132" s="2"/>
      <c r="BP132" s="2"/>
      <c r="BQ132" s="2"/>
      <c r="BR132" s="2"/>
      <c r="BS132" s="2"/>
      <c r="BT132" s="2"/>
      <c r="BU132" s="2"/>
      <c r="BV132" s="2"/>
      <c r="BW132" s="2"/>
      <c r="BX132" s="2"/>
      <c r="BY132" s="2"/>
      <c r="BZ132" s="2"/>
      <c r="CA132" s="2"/>
      <c r="CB132" s="2"/>
      <c r="CC132" s="2"/>
      <c r="CD132" s="2"/>
      <c r="CE132" s="2"/>
      <c r="CF132" s="2"/>
      <c r="CG132" s="2"/>
      <c r="CH132" s="2"/>
      <c r="CI132" s="2"/>
      <c r="CJ132" s="2"/>
      <c r="CK132" s="2"/>
      <c r="CL132" s="2"/>
      <c r="CM132" s="2"/>
      <c r="CN132" s="2"/>
      <c r="CO132" s="2"/>
      <c r="CP132" s="2"/>
      <c r="CQ132" s="2"/>
      <c r="CR132" s="2"/>
      <c r="CS132" s="2"/>
      <c r="CT132" s="2"/>
      <c r="CU132" s="2"/>
      <c r="CV132" s="2"/>
      <c r="CW132" s="2"/>
      <c r="CX132" s="2"/>
      <c r="CY132" s="2"/>
      <c r="CZ132" s="2"/>
      <c r="DA132" s="2"/>
      <c r="DB132" s="2"/>
      <c r="DC132" s="2"/>
      <c r="DD132" s="2"/>
      <c r="DE132" s="2"/>
      <c r="DF132" s="2"/>
      <c r="DG132" s="2"/>
      <c r="DH132" s="2"/>
      <c r="DI132" s="2"/>
      <c r="DJ132" s="2"/>
      <c r="DK132" s="2"/>
      <c r="DL132" s="2"/>
      <c r="DM132" s="2"/>
      <c r="DN132" s="2"/>
      <c r="DO132" s="2"/>
      <c r="DP132" s="2"/>
      <c r="DQ132" s="2"/>
      <c r="DR132" s="2"/>
      <c r="DS132" s="2"/>
      <c r="DT132" s="2"/>
      <c r="DU132" s="2"/>
      <c r="DV132" s="2"/>
      <c r="DW132" s="2"/>
      <c r="DX132" s="2"/>
      <c r="DY132" s="2"/>
      <c r="DZ132" s="2"/>
      <c r="EA132" s="2"/>
      <c r="EB132" s="2"/>
      <c r="EC132" s="2"/>
      <c r="ED132" s="2"/>
      <c r="EE132" s="2"/>
      <c r="EF132" s="2"/>
      <c r="EG132" s="2"/>
      <c r="EH132" s="2"/>
      <c r="EI132" s="2"/>
      <c r="EJ132" s="2"/>
      <c r="EK132" s="2"/>
      <c r="EL132" s="2"/>
      <c r="EM132" s="2"/>
      <c r="EN132" s="2"/>
      <c r="EO132" s="2"/>
      <c r="EP132" s="2"/>
      <c r="EQ132" s="2"/>
      <c r="ER132" s="2"/>
      <c r="ES132" s="2"/>
      <c r="ET132" s="2"/>
      <c r="EU132" s="2"/>
      <c r="EV132" s="2"/>
      <c r="EW132" s="2"/>
      <c r="EX132" s="2"/>
      <c r="EY132" s="2"/>
      <c r="EZ132" s="2"/>
      <c r="FA132" s="2"/>
      <c r="FB132" s="2"/>
      <c r="FC132" s="2"/>
      <c r="FD132" s="2"/>
      <c r="FE132" s="2"/>
      <c r="FF132" s="2"/>
      <c r="FG132" s="2"/>
      <c r="FH132" s="2"/>
      <c r="FI132" s="2"/>
      <c r="FJ132" s="2"/>
      <c r="FK132" s="2"/>
      <c r="FL132" s="2"/>
      <c r="FM132" s="2"/>
      <c r="FN132" s="2"/>
      <c r="FO132" s="2"/>
      <c r="FP132" s="2"/>
      <c r="FQ132" s="2"/>
      <c r="FR132" s="2"/>
      <c r="FS132" s="2"/>
      <c r="FT132" s="2"/>
      <c r="FU132" s="2"/>
      <c r="FV132" s="2"/>
      <c r="FW132" s="2"/>
      <c r="FX132" s="2"/>
      <c r="FY132" s="2"/>
      <c r="FZ132" s="2"/>
      <c r="GA132" s="2"/>
      <c r="GB132" s="2"/>
      <c r="GC132" s="2"/>
      <c r="GD132" s="2"/>
      <c r="GE132" s="2"/>
      <c r="GF132" s="2"/>
      <c r="GG132" s="2"/>
      <c r="GH132" s="2"/>
      <c r="GI132" s="2"/>
      <c r="GJ132" s="2"/>
      <c r="GK132" s="2"/>
      <c r="GL132" s="2"/>
      <c r="GM132" s="2"/>
      <c r="GN132" s="2"/>
      <c r="GO132" s="2"/>
      <c r="GP132" s="2"/>
      <c r="GQ132" s="2"/>
      <c r="GR132" s="2"/>
      <c r="GS132" s="2"/>
      <c r="GT132" s="2"/>
      <c r="GU132" s="2"/>
      <c r="GV132" s="2"/>
      <c r="GW132" s="2"/>
      <c r="GX132" s="2"/>
      <c r="GY132" s="2"/>
      <c r="GZ132" s="2"/>
      <c r="HA132" s="2"/>
      <c r="HB132" s="2"/>
      <c r="HC132" s="2"/>
      <c r="HD132" s="2"/>
      <c r="HE132" s="2"/>
      <c r="HF132" s="2"/>
      <c r="HG132" s="2"/>
      <c r="HH132" s="2"/>
      <c r="HI132" s="2"/>
      <c r="HJ132" s="2"/>
      <c r="HK132" s="2"/>
      <c r="HL132" s="2"/>
      <c r="HM132" s="2"/>
      <c r="HN132" s="2"/>
      <c r="HO132" s="2"/>
      <c r="HP132" s="2"/>
      <c r="HQ132" s="2"/>
      <c r="HR132" s="2"/>
      <c r="HS132" s="2"/>
      <c r="HT132" s="2"/>
      <c r="HU132" s="2"/>
      <c r="HV132" s="2"/>
      <c r="HW132" s="2"/>
      <c r="HX132" s="2"/>
      <c r="HY132" s="2"/>
      <c r="HZ132" s="2"/>
      <c r="IA132" s="2"/>
      <c r="IB132" s="2"/>
      <c r="IC132" s="2"/>
      <c r="ID132" s="2"/>
      <c r="IE132" s="2"/>
      <c r="IF132" s="2"/>
      <c r="IG132" s="2"/>
      <c r="IH132" s="2"/>
      <c r="II132" s="2"/>
      <c r="IJ132" s="33"/>
      <c r="IK132" s="33"/>
      <c r="IL132" s="33"/>
      <c r="IM132" s="33"/>
      <c r="IN132" s="33"/>
      <c r="IO132" s="33"/>
      <c r="IP132" s="33"/>
      <c r="IQ132" s="33"/>
      <c r="IR132" s="33"/>
      <c r="IS132" s="33"/>
      <c r="IT132" s="33"/>
      <c r="IU132" s="33"/>
      <c r="IV132" s="33"/>
      <c r="IW132" s="33"/>
      <c r="IX132" s="33"/>
      <c r="IY132" s="33"/>
      <c r="IZ132" s="33"/>
      <c r="JA132" s="33"/>
      <c r="JB132" s="33"/>
      <c r="JC132" s="33"/>
      <c r="JD132" s="33"/>
      <c r="JE132" s="33"/>
      <c r="JF132" s="33"/>
      <c r="JG132" s="33"/>
      <c r="JH132" s="33"/>
      <c r="JI132" s="33"/>
      <c r="JJ132" s="33"/>
      <c r="JK132" s="33"/>
      <c r="JL132" s="33"/>
      <c r="JM132" s="33"/>
      <c r="JN132" s="33"/>
      <c r="JO132" s="33"/>
      <c r="JP132" s="33"/>
      <c r="JQ132" s="33"/>
      <c r="JR132" s="33"/>
      <c r="JS132" s="33"/>
      <c r="JT132" s="33"/>
      <c r="JU132" s="33"/>
      <c r="JV132" s="33"/>
      <c r="JW132" s="33"/>
      <c r="JX132" s="33"/>
    </row>
    <row r="133" spans="1:284" ht="24" x14ac:dyDescent="0.2">
      <c r="A133" s="25" t="s">
        <v>3</v>
      </c>
      <c r="B133" s="34" t="s">
        <v>20</v>
      </c>
      <c r="C133" s="36" t="s">
        <v>221</v>
      </c>
      <c r="D133" s="2"/>
      <c r="E133" s="2"/>
      <c r="F133" s="2"/>
      <c r="G133" s="2"/>
      <c r="H133" s="2"/>
      <c r="I133" s="2"/>
      <c r="J133" s="2"/>
      <c r="K133" s="2"/>
      <c r="L133" s="2"/>
      <c r="M133" s="2"/>
      <c r="N133" s="2"/>
      <c r="O133" s="2"/>
      <c r="P133" s="2"/>
      <c r="Q133" s="2"/>
      <c r="R133" s="2"/>
      <c r="S133" s="2"/>
      <c r="T133" s="2"/>
      <c r="U133" s="2"/>
      <c r="V133" s="2"/>
      <c r="W133" s="2"/>
      <c r="X133" s="2"/>
      <c r="Y133" s="2"/>
      <c r="Z133" s="2"/>
      <c r="AA133" s="2"/>
      <c r="AB133" s="2"/>
      <c r="AC133" s="2"/>
      <c r="AD133" s="2"/>
      <c r="AE133" s="2"/>
      <c r="AF133" s="2"/>
      <c r="AG133" s="2"/>
      <c r="AH133" s="2"/>
      <c r="AI133" s="2"/>
      <c r="AJ133" s="2"/>
      <c r="AK133" s="2"/>
      <c r="AL133" s="2"/>
      <c r="AM133" s="2"/>
      <c r="AN133" s="2"/>
      <c r="AO133" s="2"/>
      <c r="AP133" s="2"/>
      <c r="AQ133" s="2"/>
      <c r="AR133" s="2"/>
      <c r="AS133" s="2"/>
      <c r="AT133" s="2"/>
      <c r="AU133" s="2"/>
      <c r="AV133" s="2"/>
      <c r="AW133" s="2"/>
      <c r="AX133" s="2"/>
      <c r="AY133" s="2"/>
      <c r="AZ133" s="2"/>
      <c r="BA133" s="2"/>
      <c r="BB133" s="2"/>
      <c r="BC133" s="2"/>
      <c r="BD133" s="2"/>
      <c r="BE133" s="2"/>
      <c r="BF133" s="2"/>
      <c r="BG133" s="2"/>
      <c r="BH133" s="2"/>
      <c r="BI133" s="2"/>
      <c r="BJ133" s="2"/>
      <c r="BK133" s="2"/>
      <c r="BL133" s="2"/>
      <c r="BM133" s="2"/>
      <c r="BN133" s="2"/>
      <c r="BO133" s="2"/>
      <c r="BP133" s="2"/>
      <c r="BQ133" s="2"/>
      <c r="BR133" s="2"/>
      <c r="BS133" s="2"/>
      <c r="BT133" s="2"/>
      <c r="BU133" s="2"/>
      <c r="BV133" s="2"/>
      <c r="BW133" s="2"/>
      <c r="BX133" s="2"/>
      <c r="BY133" s="2"/>
      <c r="BZ133" s="2"/>
      <c r="CA133" s="2"/>
      <c r="CB133" s="2"/>
      <c r="CC133" s="2"/>
      <c r="CD133" s="2"/>
      <c r="CE133" s="2"/>
      <c r="CF133" s="2"/>
      <c r="CG133" s="2"/>
      <c r="CH133" s="2"/>
      <c r="CI133" s="2"/>
      <c r="CJ133" s="2"/>
      <c r="CK133" s="2"/>
      <c r="CL133" s="2"/>
      <c r="CM133" s="2"/>
      <c r="CN133" s="2"/>
      <c r="CO133" s="2"/>
      <c r="CP133" s="2"/>
      <c r="CQ133" s="2"/>
      <c r="CR133" s="2"/>
      <c r="CS133" s="2"/>
      <c r="CT133" s="2"/>
      <c r="CU133" s="2"/>
      <c r="CV133" s="2"/>
      <c r="CW133" s="2"/>
      <c r="CX133" s="2"/>
      <c r="CY133" s="2"/>
      <c r="CZ133" s="2"/>
      <c r="DA133" s="2"/>
      <c r="DB133" s="2"/>
      <c r="DC133" s="2"/>
      <c r="DD133" s="2"/>
      <c r="DE133" s="2"/>
      <c r="DF133" s="2"/>
      <c r="DG133" s="2"/>
      <c r="DH133" s="2"/>
      <c r="DI133" s="2"/>
      <c r="DJ133" s="2"/>
      <c r="DK133" s="2"/>
      <c r="DL133" s="2"/>
      <c r="DM133" s="2"/>
      <c r="DN133" s="2"/>
      <c r="DO133" s="2"/>
      <c r="DP133" s="2"/>
      <c r="DQ133" s="2"/>
      <c r="DR133" s="2"/>
      <c r="DS133" s="2"/>
      <c r="DT133" s="2"/>
      <c r="DU133" s="2"/>
      <c r="DV133" s="2"/>
      <c r="DW133" s="2"/>
      <c r="DX133" s="2"/>
      <c r="DY133" s="2"/>
      <c r="DZ133" s="2"/>
      <c r="EA133" s="2"/>
      <c r="EB133" s="2"/>
      <c r="EC133" s="2"/>
      <c r="ED133" s="2"/>
      <c r="EE133" s="2"/>
      <c r="EF133" s="2"/>
      <c r="EG133" s="2"/>
      <c r="EH133" s="2"/>
      <c r="EI133" s="2"/>
      <c r="EJ133" s="2"/>
      <c r="EK133" s="2"/>
      <c r="EL133" s="2"/>
      <c r="EM133" s="2"/>
      <c r="EN133" s="2"/>
      <c r="EO133" s="2"/>
      <c r="EP133" s="2"/>
      <c r="EQ133" s="2"/>
      <c r="ER133" s="2"/>
      <c r="ES133" s="2"/>
      <c r="ET133" s="2"/>
      <c r="EU133" s="2"/>
      <c r="EV133" s="2"/>
      <c r="EW133" s="2"/>
      <c r="EX133" s="2"/>
      <c r="EY133" s="2"/>
      <c r="EZ133" s="2"/>
      <c r="FA133" s="2"/>
      <c r="FB133" s="2"/>
      <c r="FC133" s="2"/>
      <c r="FD133" s="2"/>
      <c r="FE133" s="2"/>
      <c r="FF133" s="2"/>
      <c r="FG133" s="2"/>
      <c r="FH133" s="2"/>
      <c r="FI133" s="2"/>
      <c r="FJ133" s="2"/>
      <c r="FK133" s="2"/>
      <c r="FL133" s="2"/>
      <c r="FM133" s="2"/>
      <c r="FN133" s="2"/>
      <c r="FO133" s="2"/>
      <c r="FP133" s="2"/>
      <c r="FQ133" s="2"/>
      <c r="FR133" s="2"/>
      <c r="FS133" s="2"/>
      <c r="FT133" s="2"/>
      <c r="FU133" s="2"/>
      <c r="FV133" s="2"/>
      <c r="FW133" s="2"/>
      <c r="FX133" s="2"/>
      <c r="FY133" s="2"/>
      <c r="FZ133" s="2"/>
      <c r="GA133" s="2"/>
      <c r="GB133" s="2"/>
      <c r="GC133" s="2"/>
      <c r="GD133" s="2"/>
      <c r="GE133" s="2"/>
      <c r="GF133" s="2"/>
      <c r="GG133" s="2"/>
      <c r="GH133" s="2"/>
      <c r="GI133" s="2"/>
      <c r="GJ133" s="2"/>
      <c r="GK133" s="2"/>
      <c r="GL133" s="2"/>
      <c r="GM133" s="2"/>
      <c r="GN133" s="2"/>
      <c r="GO133" s="2"/>
      <c r="GP133" s="2"/>
      <c r="GQ133" s="2"/>
      <c r="GR133" s="2"/>
      <c r="GS133" s="2"/>
      <c r="GT133" s="2"/>
      <c r="GU133" s="2"/>
      <c r="GV133" s="2"/>
      <c r="GW133" s="2"/>
      <c r="GX133" s="2"/>
      <c r="GY133" s="2"/>
      <c r="GZ133" s="2"/>
      <c r="HA133" s="2"/>
      <c r="HB133" s="2"/>
      <c r="HC133" s="2"/>
      <c r="HD133" s="2"/>
      <c r="HE133" s="2"/>
      <c r="HF133" s="2"/>
      <c r="HG133" s="2"/>
      <c r="HH133" s="2"/>
      <c r="HI133" s="2"/>
      <c r="HJ133" s="2"/>
      <c r="HK133" s="2"/>
      <c r="HL133" s="2"/>
      <c r="HM133" s="2"/>
      <c r="HN133" s="2"/>
      <c r="HO133" s="2"/>
      <c r="HP133" s="2"/>
      <c r="HQ133" s="2"/>
      <c r="HR133" s="2"/>
      <c r="HS133" s="2"/>
      <c r="HT133" s="2"/>
      <c r="HU133" s="2"/>
      <c r="HV133" s="2"/>
      <c r="HW133" s="2"/>
      <c r="HX133" s="2"/>
      <c r="HY133" s="2"/>
      <c r="HZ133" s="2"/>
      <c r="IA133" s="2"/>
      <c r="IB133" s="2"/>
      <c r="IC133" s="2"/>
      <c r="ID133" s="2"/>
      <c r="IE133" s="2"/>
      <c r="IF133" s="2"/>
      <c r="IG133" s="2"/>
      <c r="IH133" s="2"/>
      <c r="II133" s="2"/>
      <c r="IJ133" s="31"/>
      <c r="IK133" s="38"/>
      <c r="IL133" s="31"/>
      <c r="IM133" s="38"/>
      <c r="IN133" s="31"/>
      <c r="IO133" s="38"/>
      <c r="IP133" s="31"/>
      <c r="IQ133" s="38"/>
      <c r="IR133" s="31"/>
      <c r="IS133" s="38"/>
      <c r="IT133" s="31">
        <v>3815</v>
      </c>
      <c r="IU133" s="38">
        <v>41164</v>
      </c>
      <c r="IV133" s="31">
        <v>33873</v>
      </c>
      <c r="IW133" s="38">
        <v>32943</v>
      </c>
      <c r="IX133" s="31">
        <v>24449</v>
      </c>
      <c r="IY133" s="38">
        <v>28573</v>
      </c>
      <c r="IZ133" s="31">
        <v>42343</v>
      </c>
      <c r="JA133" s="38">
        <v>48353</v>
      </c>
      <c r="JB133" s="31">
        <v>49166</v>
      </c>
      <c r="JC133" s="38">
        <v>49814</v>
      </c>
      <c r="JD133" s="31">
        <v>47247</v>
      </c>
      <c r="JE133" s="38">
        <v>47823</v>
      </c>
      <c r="JF133" s="31">
        <v>43401</v>
      </c>
      <c r="JG133" s="38">
        <v>42695</v>
      </c>
      <c r="JH133" s="31">
        <v>42680</v>
      </c>
      <c r="JI133" s="38">
        <v>38797</v>
      </c>
      <c r="JJ133" s="31">
        <v>41472</v>
      </c>
      <c r="JK133" s="38">
        <v>37878</v>
      </c>
      <c r="JL133" s="31">
        <v>38582</v>
      </c>
      <c r="JM133" s="38">
        <v>48197</v>
      </c>
      <c r="JN133" s="31">
        <v>86742</v>
      </c>
      <c r="JO133" s="38">
        <v>102793</v>
      </c>
      <c r="JP133" s="31">
        <v>88955</v>
      </c>
      <c r="JQ133" s="38">
        <v>62793</v>
      </c>
      <c r="JR133" s="31">
        <v>62939</v>
      </c>
      <c r="JS133" s="38">
        <v>90761</v>
      </c>
      <c r="JT133" s="31">
        <v>68714</v>
      </c>
      <c r="JU133" s="38">
        <v>91669</v>
      </c>
      <c r="JV133" s="31">
        <v>101274</v>
      </c>
      <c r="JW133" s="38">
        <v>85290</v>
      </c>
      <c r="JX133" s="31">
        <v>103353</v>
      </c>
    </row>
    <row r="134" spans="1:284" ht="36" x14ac:dyDescent="0.2">
      <c r="A134" s="25" t="s">
        <v>3</v>
      </c>
      <c r="B134" s="34" t="s">
        <v>20</v>
      </c>
      <c r="C134" s="35" t="s">
        <v>21</v>
      </c>
      <c r="D134" s="2"/>
      <c r="E134" s="2"/>
      <c r="F134" s="2"/>
      <c r="G134" s="2"/>
      <c r="H134" s="2"/>
      <c r="I134" s="2"/>
      <c r="J134" s="2"/>
      <c r="K134" s="2"/>
      <c r="L134" s="2"/>
      <c r="M134" s="2"/>
      <c r="N134" s="2"/>
      <c r="O134" s="2"/>
      <c r="P134" s="2"/>
      <c r="Q134" s="2"/>
      <c r="R134" s="2"/>
      <c r="S134" s="2"/>
      <c r="T134" s="2"/>
      <c r="U134" s="2"/>
      <c r="V134" s="2"/>
      <c r="W134" s="2"/>
      <c r="X134" s="2"/>
      <c r="Y134" s="2"/>
      <c r="Z134" s="2"/>
      <c r="AA134" s="2"/>
      <c r="AB134" s="2"/>
      <c r="AC134" s="2"/>
      <c r="AD134" s="2"/>
      <c r="AE134" s="2"/>
      <c r="AF134" s="2"/>
      <c r="AG134" s="2"/>
      <c r="AH134" s="2"/>
      <c r="AI134" s="2"/>
      <c r="AJ134" s="2"/>
      <c r="AK134" s="2"/>
      <c r="AL134" s="2"/>
      <c r="AM134" s="2"/>
      <c r="AN134" s="2"/>
      <c r="AO134" s="2"/>
      <c r="AP134" s="2"/>
      <c r="AQ134" s="2"/>
      <c r="AR134" s="2"/>
      <c r="AS134" s="2"/>
      <c r="AT134" s="2"/>
      <c r="AU134" s="2"/>
      <c r="AV134" s="2"/>
      <c r="AW134" s="2"/>
      <c r="AX134" s="2"/>
      <c r="AY134" s="2"/>
      <c r="AZ134" s="2"/>
      <c r="BA134" s="2"/>
      <c r="BB134" s="2"/>
      <c r="BC134" s="2"/>
      <c r="BD134" s="2"/>
      <c r="BE134" s="2"/>
      <c r="BF134" s="2"/>
      <c r="BG134" s="2"/>
      <c r="BH134" s="2"/>
      <c r="BI134" s="2"/>
      <c r="BJ134" s="2"/>
      <c r="BK134" s="2"/>
      <c r="BL134" s="2"/>
      <c r="BM134" s="2"/>
      <c r="BN134" s="2"/>
      <c r="BO134" s="2"/>
      <c r="BP134" s="2"/>
      <c r="BQ134" s="2"/>
      <c r="BR134" s="2"/>
      <c r="BS134" s="2"/>
      <c r="BT134" s="2"/>
      <c r="BU134" s="2"/>
      <c r="BV134" s="2"/>
      <c r="BW134" s="2"/>
      <c r="BX134" s="2"/>
      <c r="BY134" s="2"/>
      <c r="BZ134" s="2"/>
      <c r="CA134" s="2"/>
      <c r="CB134" s="2"/>
      <c r="CC134" s="2"/>
      <c r="CD134" s="2"/>
      <c r="CE134" s="2"/>
      <c r="CF134" s="2"/>
      <c r="CG134" s="2"/>
      <c r="CH134" s="2"/>
      <c r="CI134" s="2"/>
      <c r="CJ134" s="2"/>
      <c r="CK134" s="2"/>
      <c r="CL134" s="2"/>
      <c r="CM134" s="2"/>
      <c r="CN134" s="2"/>
      <c r="CO134" s="2"/>
      <c r="CP134" s="2"/>
      <c r="CQ134" s="2"/>
      <c r="CR134" s="2"/>
      <c r="CS134" s="2"/>
      <c r="CT134" s="2"/>
      <c r="CU134" s="2"/>
      <c r="CV134" s="2"/>
      <c r="CW134" s="2"/>
      <c r="CX134" s="2"/>
      <c r="CY134" s="2"/>
      <c r="CZ134" s="2"/>
      <c r="DA134" s="2"/>
      <c r="DB134" s="2"/>
      <c r="DC134" s="2"/>
      <c r="DD134" s="2"/>
      <c r="DE134" s="2"/>
      <c r="DF134" s="2"/>
      <c r="DG134" s="2"/>
      <c r="DH134" s="2"/>
      <c r="DI134" s="2"/>
      <c r="DJ134" s="2"/>
      <c r="DK134" s="2"/>
      <c r="DL134" s="2"/>
      <c r="DM134" s="2"/>
      <c r="DN134" s="2"/>
      <c r="DO134" s="2"/>
      <c r="DP134" s="2"/>
      <c r="DQ134" s="2"/>
      <c r="DR134" s="2"/>
      <c r="DS134" s="2"/>
      <c r="DT134" s="2"/>
      <c r="DU134" s="2"/>
      <c r="DV134" s="2"/>
      <c r="DW134" s="2"/>
      <c r="DX134" s="2"/>
      <c r="DY134" s="2"/>
      <c r="DZ134" s="2"/>
      <c r="EA134" s="2"/>
      <c r="EB134" s="2"/>
      <c r="EC134" s="2"/>
      <c r="ED134" s="2"/>
      <c r="EE134" s="2"/>
      <c r="EF134" s="2"/>
      <c r="EG134" s="2"/>
      <c r="EH134" s="2"/>
      <c r="EI134" s="2"/>
      <c r="EJ134" s="2"/>
      <c r="EK134" s="2"/>
      <c r="EL134" s="2"/>
      <c r="EM134" s="2"/>
      <c r="EN134" s="2"/>
      <c r="EO134" s="2"/>
      <c r="EP134" s="2"/>
      <c r="EQ134" s="2"/>
      <c r="ER134" s="2"/>
      <c r="ES134" s="2"/>
      <c r="ET134" s="2"/>
      <c r="EU134" s="2"/>
      <c r="EV134" s="2"/>
      <c r="EW134" s="2"/>
      <c r="EX134" s="2"/>
      <c r="EY134" s="2"/>
      <c r="EZ134" s="2"/>
      <c r="FA134" s="2"/>
      <c r="FB134" s="2"/>
      <c r="FC134" s="2"/>
      <c r="FD134" s="2"/>
      <c r="FE134" s="2"/>
      <c r="FF134" s="2"/>
      <c r="FG134" s="2"/>
      <c r="FH134" s="2"/>
      <c r="FI134" s="2"/>
      <c r="FJ134" s="2"/>
      <c r="FK134" s="2"/>
      <c r="FL134" s="2"/>
      <c r="FM134" s="2"/>
      <c r="FN134" s="2"/>
      <c r="FO134" s="2"/>
      <c r="FP134" s="2"/>
      <c r="FQ134" s="2"/>
      <c r="FR134" s="2"/>
      <c r="FS134" s="2"/>
      <c r="FT134" s="2"/>
      <c r="FU134" s="2"/>
      <c r="FV134" s="2"/>
      <c r="FW134" s="2"/>
      <c r="FX134" s="2"/>
      <c r="FY134" s="2"/>
      <c r="FZ134" s="2"/>
      <c r="GA134" s="2"/>
      <c r="GB134" s="2"/>
      <c r="GC134" s="2"/>
      <c r="GD134" s="2"/>
      <c r="GE134" s="2"/>
      <c r="GF134" s="2"/>
      <c r="GG134" s="2"/>
      <c r="GH134" s="2"/>
      <c r="GI134" s="2"/>
      <c r="GJ134" s="2"/>
      <c r="GK134" s="2"/>
      <c r="GL134" s="2"/>
      <c r="GM134" s="2"/>
      <c r="GN134" s="2"/>
      <c r="GO134" s="2"/>
      <c r="GP134" s="2"/>
      <c r="GQ134" s="2"/>
      <c r="GR134" s="2"/>
      <c r="GS134" s="2"/>
      <c r="GT134" s="2"/>
      <c r="GU134" s="2"/>
      <c r="GV134" s="2"/>
      <c r="GW134" s="2"/>
      <c r="GX134" s="2"/>
      <c r="GY134" s="2"/>
      <c r="GZ134" s="2"/>
      <c r="HA134" s="2"/>
      <c r="HB134" s="2"/>
      <c r="HC134" s="2"/>
      <c r="HD134" s="2"/>
      <c r="HE134" s="2"/>
      <c r="HF134" s="2"/>
      <c r="HG134" s="2"/>
      <c r="HH134" s="2"/>
      <c r="HI134" s="2"/>
      <c r="HJ134" s="2"/>
      <c r="HK134" s="2"/>
      <c r="HL134" s="2"/>
      <c r="HM134" s="2"/>
      <c r="HN134" s="2"/>
      <c r="HO134" s="2"/>
      <c r="HP134" s="2"/>
      <c r="HQ134" s="2"/>
      <c r="HR134" s="2"/>
      <c r="HS134" s="2"/>
      <c r="HT134" s="2"/>
      <c r="HU134" s="2"/>
      <c r="HV134" s="2"/>
      <c r="HW134" s="2"/>
      <c r="HX134" s="2"/>
      <c r="HY134" s="2"/>
      <c r="HZ134" s="2"/>
      <c r="IA134" s="2"/>
      <c r="IB134" s="2"/>
      <c r="IC134" s="2"/>
      <c r="ID134" s="2"/>
      <c r="IE134" s="2"/>
      <c r="IF134" s="2"/>
      <c r="IG134" s="2"/>
      <c r="IH134" s="2"/>
      <c r="II134" s="2"/>
      <c r="IJ134" s="32"/>
      <c r="IK134" s="32"/>
      <c r="IL134" s="32"/>
      <c r="IM134" s="32"/>
      <c r="IN134" s="32"/>
      <c r="IO134" s="32"/>
      <c r="IP134" s="32"/>
      <c r="IQ134" s="32"/>
      <c r="IR134" s="32"/>
      <c r="IS134" s="32"/>
      <c r="IT134" s="32">
        <v>3815</v>
      </c>
      <c r="IU134" s="32">
        <v>41164</v>
      </c>
      <c r="IV134" s="32">
        <v>33873</v>
      </c>
      <c r="IW134" s="32">
        <v>32943</v>
      </c>
      <c r="IX134" s="32">
        <v>24449</v>
      </c>
      <c r="IY134" s="32">
        <v>28573</v>
      </c>
      <c r="IZ134" s="32">
        <v>42343</v>
      </c>
      <c r="JA134" s="32">
        <v>48353</v>
      </c>
      <c r="JB134" s="32">
        <v>49166</v>
      </c>
      <c r="JC134" s="32">
        <v>49814</v>
      </c>
      <c r="JD134" s="32">
        <v>47247</v>
      </c>
      <c r="JE134" s="32">
        <v>47823</v>
      </c>
      <c r="JF134" s="32">
        <v>43401</v>
      </c>
      <c r="JG134" s="32">
        <v>42695</v>
      </c>
      <c r="JH134" s="32">
        <v>42680</v>
      </c>
      <c r="JI134" s="32">
        <v>38797</v>
      </c>
      <c r="JJ134" s="32">
        <v>41472</v>
      </c>
      <c r="JK134" s="32">
        <v>37878</v>
      </c>
      <c r="JL134" s="32">
        <v>38582</v>
      </c>
      <c r="JM134" s="32">
        <v>48197</v>
      </c>
      <c r="JN134" s="32">
        <v>86742</v>
      </c>
      <c r="JO134" s="32">
        <v>102793</v>
      </c>
      <c r="JP134" s="32">
        <v>88955</v>
      </c>
      <c r="JQ134" s="32">
        <v>62793</v>
      </c>
      <c r="JR134" s="32">
        <v>62939</v>
      </c>
      <c r="JS134" s="32">
        <v>90761</v>
      </c>
      <c r="JT134" s="32">
        <v>68714</v>
      </c>
      <c r="JU134" s="32">
        <v>91669</v>
      </c>
      <c r="JV134" s="32">
        <v>101274</v>
      </c>
      <c r="JW134" s="32">
        <v>85290</v>
      </c>
      <c r="JX134" s="32">
        <v>103353</v>
      </c>
    </row>
    <row r="135" spans="1:284" x14ac:dyDescent="0.2">
      <c r="A135" s="2"/>
      <c r="B135" s="2"/>
      <c r="C135" s="2"/>
      <c r="D135" s="2"/>
      <c r="E135" s="2"/>
      <c r="F135" s="2"/>
      <c r="G135" s="2"/>
      <c r="H135" s="2"/>
      <c r="I135" s="2"/>
      <c r="J135" s="2"/>
      <c r="K135" s="2"/>
      <c r="L135" s="2"/>
      <c r="M135" s="2"/>
      <c r="N135" s="2"/>
      <c r="O135" s="2"/>
      <c r="P135" s="2"/>
      <c r="Q135" s="2"/>
      <c r="R135" s="2"/>
      <c r="S135" s="2"/>
      <c r="T135" s="2"/>
      <c r="U135" s="2"/>
      <c r="V135" s="2"/>
      <c r="W135" s="2"/>
      <c r="X135" s="2"/>
      <c r="Y135" s="2"/>
      <c r="Z135" s="2"/>
      <c r="AA135" s="2"/>
      <c r="AB135" s="2"/>
      <c r="AC135" s="2"/>
      <c r="AD135" s="2"/>
      <c r="AE135" s="2"/>
      <c r="AF135" s="2"/>
      <c r="AG135" s="2"/>
      <c r="AH135" s="2"/>
      <c r="AI135" s="2"/>
      <c r="AJ135" s="2"/>
      <c r="AK135" s="2"/>
      <c r="AL135" s="2"/>
      <c r="AM135" s="2"/>
      <c r="AN135" s="2"/>
      <c r="AO135" s="2"/>
      <c r="AP135" s="2"/>
      <c r="AQ135" s="2"/>
      <c r="AR135" s="2"/>
      <c r="AS135" s="2"/>
      <c r="AT135" s="2"/>
      <c r="AU135" s="2"/>
      <c r="AV135" s="2"/>
      <c r="AW135" s="2"/>
      <c r="AX135" s="2"/>
      <c r="AY135" s="2"/>
      <c r="AZ135" s="2"/>
      <c r="BA135" s="2"/>
      <c r="BB135" s="2"/>
      <c r="BC135" s="2"/>
      <c r="BD135" s="2"/>
      <c r="BE135" s="2"/>
      <c r="BF135" s="2"/>
      <c r="BG135" s="2"/>
      <c r="BH135" s="2"/>
      <c r="BI135" s="2"/>
      <c r="BJ135" s="2"/>
      <c r="BK135" s="2"/>
      <c r="BL135" s="2"/>
      <c r="BM135" s="2"/>
      <c r="BN135" s="2"/>
      <c r="BO135" s="2"/>
      <c r="BP135" s="2"/>
      <c r="BQ135" s="2"/>
      <c r="BR135" s="2"/>
      <c r="BS135" s="2"/>
      <c r="BT135" s="2"/>
      <c r="BU135" s="2"/>
      <c r="BV135" s="2"/>
      <c r="BW135" s="2"/>
      <c r="BX135" s="2"/>
      <c r="BY135" s="2"/>
      <c r="BZ135" s="2"/>
      <c r="CA135" s="2"/>
      <c r="CB135" s="2"/>
      <c r="CC135" s="2"/>
      <c r="CD135" s="2"/>
      <c r="CE135" s="2"/>
      <c r="CF135" s="2"/>
      <c r="CG135" s="2"/>
      <c r="CH135" s="2"/>
      <c r="CI135" s="2"/>
      <c r="CJ135" s="2"/>
      <c r="CK135" s="2"/>
      <c r="CL135" s="2"/>
      <c r="CM135" s="2"/>
      <c r="CN135" s="2"/>
      <c r="CO135" s="2"/>
      <c r="CP135" s="2"/>
      <c r="CQ135" s="2"/>
      <c r="CR135" s="2"/>
      <c r="CS135" s="2"/>
      <c r="CT135" s="2"/>
      <c r="CU135" s="2"/>
      <c r="CV135" s="2"/>
      <c r="CW135" s="2"/>
      <c r="CX135" s="2"/>
      <c r="CY135" s="2"/>
      <c r="CZ135" s="2"/>
      <c r="DA135" s="2"/>
      <c r="DB135" s="2"/>
      <c r="DC135" s="2"/>
      <c r="DD135" s="2"/>
      <c r="DE135" s="2"/>
      <c r="DF135" s="2"/>
      <c r="DG135" s="2"/>
      <c r="DH135" s="2"/>
      <c r="DI135" s="2"/>
      <c r="DJ135" s="2"/>
      <c r="DK135" s="2"/>
      <c r="DL135" s="2"/>
      <c r="DM135" s="2"/>
      <c r="DN135" s="2"/>
      <c r="DO135" s="2"/>
      <c r="DP135" s="2"/>
      <c r="DQ135" s="2"/>
      <c r="DR135" s="2"/>
      <c r="DS135" s="2"/>
      <c r="DT135" s="2"/>
      <c r="DU135" s="2"/>
      <c r="DV135" s="2"/>
      <c r="DW135" s="2"/>
      <c r="DX135" s="2"/>
      <c r="DY135" s="2"/>
      <c r="DZ135" s="2"/>
      <c r="EA135" s="2"/>
      <c r="EB135" s="2"/>
      <c r="EC135" s="2"/>
      <c r="ED135" s="2"/>
      <c r="EE135" s="2"/>
      <c r="EF135" s="2"/>
      <c r="EG135" s="2"/>
      <c r="EH135" s="2"/>
      <c r="EI135" s="2"/>
      <c r="EJ135" s="2"/>
      <c r="EK135" s="2"/>
      <c r="EL135" s="2"/>
      <c r="EM135" s="2"/>
      <c r="EN135" s="2"/>
      <c r="EO135" s="2"/>
      <c r="EP135" s="2"/>
      <c r="EQ135" s="2"/>
      <c r="ER135" s="2"/>
      <c r="ES135" s="2"/>
      <c r="ET135" s="2"/>
      <c r="EU135" s="2"/>
      <c r="EV135" s="2"/>
      <c r="EW135" s="2"/>
      <c r="EX135" s="2"/>
      <c r="EY135" s="2"/>
      <c r="EZ135" s="2"/>
      <c r="FA135" s="2"/>
      <c r="FB135" s="2"/>
      <c r="FC135" s="2"/>
      <c r="FD135" s="2"/>
      <c r="FE135" s="2"/>
      <c r="FF135" s="2"/>
      <c r="FG135" s="2"/>
      <c r="FH135" s="2"/>
      <c r="FI135" s="2"/>
      <c r="FJ135" s="2"/>
      <c r="FK135" s="2"/>
      <c r="FL135" s="2"/>
      <c r="FM135" s="2"/>
      <c r="FN135" s="2"/>
      <c r="FO135" s="2"/>
      <c r="FP135" s="2"/>
      <c r="FQ135" s="2"/>
      <c r="FR135" s="2"/>
      <c r="FS135" s="2"/>
      <c r="FT135" s="2"/>
      <c r="FU135" s="2"/>
      <c r="FV135" s="2"/>
      <c r="FW135" s="2"/>
      <c r="FX135" s="2"/>
      <c r="FY135" s="2"/>
      <c r="FZ135" s="2"/>
      <c r="GA135" s="2"/>
      <c r="GB135" s="2"/>
      <c r="GC135" s="2"/>
      <c r="GD135" s="2"/>
      <c r="GE135" s="2"/>
      <c r="GF135" s="2"/>
      <c r="GG135" s="2"/>
      <c r="GH135" s="2"/>
      <c r="GI135" s="2"/>
      <c r="GJ135" s="2"/>
      <c r="GK135" s="2"/>
      <c r="GL135" s="2"/>
      <c r="GM135" s="2"/>
      <c r="GN135" s="2"/>
      <c r="GO135" s="2"/>
      <c r="GP135" s="2"/>
      <c r="GQ135" s="2"/>
      <c r="GR135" s="2"/>
      <c r="GS135" s="2"/>
      <c r="GT135" s="2"/>
      <c r="GU135" s="2"/>
      <c r="GV135" s="2"/>
      <c r="GW135" s="2"/>
      <c r="GX135" s="2"/>
      <c r="GY135" s="2"/>
      <c r="GZ135" s="2"/>
      <c r="HA135" s="2"/>
      <c r="HB135" s="2"/>
      <c r="HC135" s="2"/>
      <c r="HD135" s="2"/>
      <c r="HE135" s="2"/>
      <c r="HF135" s="2"/>
      <c r="HG135" s="2"/>
      <c r="HH135" s="2"/>
      <c r="HI135" s="2"/>
      <c r="HJ135" s="2"/>
      <c r="HK135" s="2"/>
      <c r="HL135" s="2"/>
      <c r="HM135" s="2"/>
      <c r="HN135" s="2"/>
      <c r="HO135" s="2"/>
      <c r="HP135" s="2"/>
      <c r="HQ135" s="2"/>
      <c r="HR135" s="2"/>
      <c r="HS135" s="2"/>
      <c r="HT135" s="2"/>
      <c r="HU135" s="2"/>
      <c r="HV135" s="2"/>
      <c r="HW135" s="2"/>
      <c r="HX135" s="2"/>
      <c r="HY135" s="2"/>
      <c r="HZ135" s="2"/>
      <c r="IA135" s="2"/>
      <c r="IB135" s="2"/>
      <c r="IC135" s="2"/>
      <c r="ID135" s="2"/>
      <c r="IE135" s="2"/>
      <c r="IF135" s="2"/>
      <c r="IG135" s="2"/>
      <c r="IH135" s="2"/>
      <c r="II135" s="2"/>
      <c r="IJ135" s="33"/>
      <c r="IK135" s="33"/>
      <c r="IL135" s="33"/>
      <c r="IM135" s="33"/>
      <c r="IN135" s="33"/>
      <c r="IO135" s="33"/>
      <c r="IP135" s="33"/>
      <c r="IQ135" s="33"/>
      <c r="IR135" s="33"/>
      <c r="IS135" s="33"/>
      <c r="IT135" s="33"/>
      <c r="IU135" s="33"/>
      <c r="IV135" s="33"/>
      <c r="IW135" s="33"/>
      <c r="IX135" s="33"/>
      <c r="IY135" s="33"/>
      <c r="IZ135" s="33"/>
      <c r="JA135" s="33"/>
      <c r="JB135" s="33"/>
      <c r="JC135" s="33"/>
      <c r="JD135" s="33"/>
      <c r="JE135" s="33"/>
      <c r="JF135" s="33"/>
      <c r="JG135" s="33"/>
      <c r="JH135" s="33"/>
      <c r="JI135" s="33"/>
      <c r="JJ135" s="33"/>
      <c r="JK135" s="33"/>
      <c r="JL135" s="33"/>
      <c r="JM135" s="33"/>
      <c r="JN135" s="33"/>
      <c r="JO135" s="33"/>
      <c r="JP135" s="33"/>
      <c r="JQ135" s="33"/>
      <c r="JR135" s="33"/>
      <c r="JS135" s="33"/>
      <c r="JT135" s="33"/>
      <c r="JU135" s="33"/>
      <c r="JV135" s="33"/>
      <c r="JW135" s="33"/>
      <c r="JX135" s="33"/>
    </row>
    <row r="136" spans="1:284" ht="24" x14ac:dyDescent="0.2">
      <c r="A136" s="25" t="s">
        <v>3</v>
      </c>
      <c r="B136" s="21" t="s">
        <v>24</v>
      </c>
      <c r="C136" s="3" t="s">
        <v>113</v>
      </c>
      <c r="D136" s="7"/>
      <c r="E136" s="10"/>
      <c r="F136" s="7"/>
      <c r="G136" s="10"/>
      <c r="H136" s="7"/>
      <c r="I136" s="10"/>
      <c r="J136" s="7"/>
      <c r="K136" s="10"/>
      <c r="L136" s="7"/>
      <c r="M136" s="10"/>
      <c r="N136" s="7"/>
      <c r="O136" s="10"/>
      <c r="P136" s="7"/>
      <c r="Q136" s="10"/>
      <c r="R136" s="7"/>
      <c r="S136" s="10"/>
      <c r="T136" s="7"/>
      <c r="U136" s="10"/>
      <c r="V136" s="7"/>
      <c r="W136" s="10"/>
      <c r="X136" s="7"/>
      <c r="Y136" s="10"/>
      <c r="Z136" s="7"/>
      <c r="AA136" s="10"/>
      <c r="AB136" s="7"/>
      <c r="AC136" s="10"/>
      <c r="AD136" s="7"/>
      <c r="AE136" s="10"/>
      <c r="AF136" s="7"/>
      <c r="AG136" s="10"/>
      <c r="AH136" s="7"/>
      <c r="AI136" s="10"/>
      <c r="AJ136" s="7"/>
      <c r="AK136" s="10"/>
      <c r="AL136" s="7"/>
      <c r="AM136" s="10"/>
      <c r="AN136" s="7"/>
      <c r="AO136" s="10"/>
      <c r="AP136" s="7"/>
      <c r="AQ136" s="10"/>
      <c r="AR136" s="7"/>
      <c r="AS136" s="10"/>
      <c r="AT136" s="7"/>
      <c r="AU136" s="10"/>
      <c r="AV136" s="7"/>
      <c r="AW136" s="10"/>
      <c r="AX136" s="7"/>
      <c r="AY136" s="10"/>
      <c r="AZ136" s="7"/>
      <c r="BA136" s="10"/>
      <c r="BB136" s="7"/>
      <c r="BC136" s="10"/>
      <c r="BD136" s="7"/>
      <c r="BE136" s="10"/>
      <c r="BF136" s="7"/>
      <c r="BG136" s="10"/>
      <c r="BH136" s="7"/>
      <c r="BI136" s="10"/>
      <c r="BJ136" s="7"/>
      <c r="BK136" s="10"/>
      <c r="BL136" s="7"/>
      <c r="BM136" s="10"/>
      <c r="BN136" s="7"/>
      <c r="BO136" s="10"/>
      <c r="BP136" s="7"/>
      <c r="BQ136" s="10"/>
      <c r="BR136" s="7"/>
      <c r="BS136" s="10"/>
      <c r="BT136" s="7"/>
      <c r="BU136" s="10"/>
      <c r="BV136" s="7"/>
      <c r="BW136" s="10"/>
      <c r="BX136" s="7"/>
      <c r="BY136" s="10"/>
      <c r="BZ136" s="7"/>
      <c r="CA136" s="10"/>
      <c r="CB136" s="7"/>
      <c r="CC136" s="10"/>
      <c r="CD136" s="7"/>
      <c r="CE136" s="10"/>
      <c r="CF136" s="7"/>
      <c r="CG136" s="10"/>
      <c r="CH136" s="7"/>
      <c r="CI136" s="10"/>
      <c r="CJ136" s="7"/>
      <c r="CK136" s="10"/>
      <c r="CL136" s="7"/>
      <c r="CM136" s="10"/>
      <c r="CN136" s="7"/>
      <c r="CO136" s="10"/>
      <c r="CP136" s="7"/>
      <c r="CQ136" s="10"/>
      <c r="CR136" s="7"/>
      <c r="CS136" s="10"/>
      <c r="CT136" s="7"/>
      <c r="CU136" s="10"/>
      <c r="CV136" s="7"/>
      <c r="CW136" s="10"/>
      <c r="CX136" s="7"/>
      <c r="CY136" s="10"/>
      <c r="CZ136" s="7"/>
      <c r="DA136" s="10"/>
      <c r="DB136" s="7"/>
      <c r="DC136" s="10"/>
      <c r="DD136" s="7"/>
      <c r="DE136" s="10"/>
      <c r="DF136" s="7"/>
      <c r="DG136" s="10"/>
      <c r="DH136" s="7"/>
      <c r="DI136" s="10"/>
      <c r="DJ136" s="7"/>
      <c r="DK136" s="10"/>
      <c r="DL136" s="7"/>
      <c r="DM136" s="10"/>
      <c r="DN136" s="7"/>
      <c r="DO136" s="10"/>
      <c r="DP136" s="7"/>
      <c r="DQ136" s="10"/>
      <c r="DR136" s="7"/>
      <c r="DS136" s="10"/>
      <c r="DT136" s="7"/>
      <c r="DU136" s="10"/>
      <c r="DV136" s="7"/>
      <c r="DW136" s="10"/>
      <c r="DX136" s="7"/>
      <c r="DY136" s="10"/>
      <c r="DZ136" s="7"/>
      <c r="EA136" s="10"/>
      <c r="EB136" s="7"/>
      <c r="EC136" s="10"/>
      <c r="ED136" s="7"/>
      <c r="EE136" s="10"/>
      <c r="EF136" s="7"/>
      <c r="EG136" s="10"/>
      <c r="EH136" s="7"/>
      <c r="EI136" s="10"/>
      <c r="EJ136" s="7"/>
      <c r="EK136" s="10"/>
      <c r="EL136" s="7"/>
      <c r="EM136" s="10"/>
      <c r="EN136" s="7"/>
      <c r="EO136" s="10"/>
      <c r="EP136" s="7"/>
      <c r="EQ136" s="10"/>
      <c r="ER136" s="7"/>
      <c r="ES136" s="10"/>
      <c r="ET136" s="7"/>
      <c r="EU136" s="10"/>
      <c r="EV136" s="7"/>
      <c r="EW136" s="10"/>
      <c r="EX136" s="7"/>
      <c r="EY136" s="10"/>
      <c r="EZ136" s="7"/>
      <c r="FA136" s="10"/>
      <c r="FB136" s="7"/>
      <c r="FC136" s="10"/>
      <c r="FD136" s="7"/>
      <c r="FE136" s="10"/>
      <c r="FF136" s="7"/>
      <c r="FG136" s="10"/>
      <c r="FH136" s="7"/>
      <c r="FI136" s="10"/>
      <c r="FJ136" s="7"/>
      <c r="FK136" s="10"/>
      <c r="FL136" s="7"/>
      <c r="FM136" s="10"/>
      <c r="FN136" s="7"/>
      <c r="FO136" s="10"/>
      <c r="FP136" s="7"/>
      <c r="FQ136" s="10"/>
      <c r="FR136" s="7"/>
      <c r="FS136" s="10"/>
      <c r="FT136" s="7"/>
      <c r="FU136" s="10"/>
      <c r="FV136" s="7"/>
      <c r="FW136" s="10"/>
      <c r="FX136" s="7"/>
      <c r="FY136" s="10"/>
      <c r="FZ136" s="7"/>
      <c r="GA136" s="10"/>
      <c r="GB136" s="7"/>
      <c r="GC136" s="10"/>
      <c r="GD136" s="7"/>
      <c r="GE136" s="10"/>
      <c r="GF136" s="7"/>
      <c r="GG136" s="10"/>
      <c r="GH136" s="7"/>
      <c r="GI136" s="10"/>
      <c r="GJ136" s="7"/>
      <c r="GK136" s="10"/>
      <c r="GL136" s="7"/>
      <c r="GM136" s="10"/>
      <c r="GN136" s="7"/>
      <c r="GO136" s="10"/>
      <c r="GP136" s="7"/>
      <c r="GQ136" s="10"/>
      <c r="GR136" s="7"/>
      <c r="GS136" s="10"/>
      <c r="GT136" s="7"/>
      <c r="GU136" s="10"/>
      <c r="GV136" s="7"/>
      <c r="GW136" s="10"/>
      <c r="GX136" s="7"/>
      <c r="GY136" s="10"/>
      <c r="GZ136" s="7"/>
      <c r="HA136" s="10"/>
      <c r="HB136" s="7"/>
      <c r="HC136" s="10"/>
      <c r="HD136" s="7"/>
      <c r="HE136" s="10"/>
      <c r="HF136" s="7"/>
      <c r="HG136" s="10"/>
      <c r="HH136" s="7"/>
      <c r="HI136" s="10"/>
      <c r="HJ136" s="7"/>
      <c r="HK136" s="10"/>
      <c r="HL136" s="7"/>
      <c r="HM136" s="10"/>
      <c r="HN136" s="7"/>
      <c r="HO136" s="10"/>
      <c r="HP136" s="7"/>
      <c r="HQ136" s="10"/>
      <c r="HR136" s="7"/>
      <c r="HS136" s="10"/>
      <c r="HT136" s="7"/>
      <c r="HU136" s="10"/>
      <c r="HV136" s="7"/>
      <c r="HW136" s="10"/>
      <c r="HX136" s="7"/>
      <c r="HY136" s="10"/>
      <c r="HZ136" s="7"/>
      <c r="IA136" s="10"/>
      <c r="IB136" s="7"/>
      <c r="IC136" s="10"/>
      <c r="ID136" s="7">
        <v>25403</v>
      </c>
      <c r="IE136" s="10">
        <v>38154</v>
      </c>
      <c r="IF136" s="7">
        <v>33865</v>
      </c>
      <c r="IG136" s="10">
        <v>32548</v>
      </c>
      <c r="IH136" s="7">
        <v>31294</v>
      </c>
      <c r="II136" s="10">
        <v>32057</v>
      </c>
      <c r="IJ136" s="31">
        <v>33811</v>
      </c>
      <c r="IK136" s="38">
        <v>34934</v>
      </c>
      <c r="IL136" s="31">
        <v>6692</v>
      </c>
      <c r="IM136" s="38"/>
      <c r="IN136" s="31"/>
      <c r="IO136" s="38"/>
      <c r="IP136" s="31"/>
      <c r="IQ136" s="38"/>
      <c r="IR136" s="31"/>
      <c r="IS136" s="38"/>
      <c r="IT136" s="31"/>
      <c r="IU136" s="38"/>
      <c r="IV136" s="31"/>
      <c r="IW136" s="38"/>
      <c r="IX136" s="31"/>
      <c r="IY136" s="38"/>
      <c r="IZ136" s="31"/>
      <c r="JA136" s="38"/>
      <c r="JB136" s="31"/>
      <c r="JC136" s="38"/>
      <c r="JD136" s="31"/>
      <c r="JE136" s="38"/>
      <c r="JF136" s="31"/>
      <c r="JG136" s="38"/>
      <c r="JH136" s="31"/>
      <c r="JI136" s="38"/>
      <c r="JJ136" s="31"/>
      <c r="JK136" s="38"/>
      <c r="JL136" s="31"/>
      <c r="JM136" s="38"/>
      <c r="JN136" s="31"/>
      <c r="JO136" s="38"/>
      <c r="JP136" s="31"/>
      <c r="JQ136" s="38"/>
      <c r="JR136" s="31"/>
      <c r="JS136" s="38"/>
      <c r="JT136" s="31"/>
      <c r="JU136" s="38"/>
      <c r="JV136" s="31"/>
      <c r="JW136" s="38"/>
      <c r="JX136" s="31"/>
    </row>
    <row r="137" spans="1:284" ht="48" x14ac:dyDescent="0.2">
      <c r="A137" s="25" t="s">
        <v>3</v>
      </c>
      <c r="B137" s="21" t="s">
        <v>24</v>
      </c>
      <c r="C137" s="20" t="s">
        <v>25</v>
      </c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  <c r="AH137" s="8"/>
      <c r="AI137" s="8"/>
      <c r="AJ137" s="8"/>
      <c r="AK137" s="8"/>
      <c r="AL137" s="8"/>
      <c r="AM137" s="8"/>
      <c r="AN137" s="8"/>
      <c r="AO137" s="8"/>
      <c r="AP137" s="8"/>
      <c r="AQ137" s="8"/>
      <c r="AR137" s="8"/>
      <c r="AS137" s="8"/>
      <c r="AT137" s="8"/>
      <c r="AU137" s="8"/>
      <c r="AV137" s="8"/>
      <c r="AW137" s="8"/>
      <c r="AX137" s="8"/>
      <c r="AY137" s="8"/>
      <c r="AZ137" s="8"/>
      <c r="BA137" s="8"/>
      <c r="BB137" s="8"/>
      <c r="BC137" s="8"/>
      <c r="BD137" s="8"/>
      <c r="BE137" s="8"/>
      <c r="BF137" s="8"/>
      <c r="BG137" s="8"/>
      <c r="BH137" s="8"/>
      <c r="BI137" s="8"/>
      <c r="BJ137" s="8"/>
      <c r="BK137" s="8"/>
      <c r="BL137" s="8"/>
      <c r="BM137" s="8"/>
      <c r="BN137" s="8"/>
      <c r="BO137" s="8"/>
      <c r="BP137" s="8"/>
      <c r="BQ137" s="8"/>
      <c r="BR137" s="8"/>
      <c r="BS137" s="8"/>
      <c r="BT137" s="8"/>
      <c r="BU137" s="8"/>
      <c r="BV137" s="8"/>
      <c r="BW137" s="8"/>
      <c r="BX137" s="8"/>
      <c r="BY137" s="8"/>
      <c r="BZ137" s="8"/>
      <c r="CA137" s="8"/>
      <c r="CB137" s="8"/>
      <c r="CC137" s="8"/>
      <c r="CD137" s="8"/>
      <c r="CE137" s="8"/>
      <c r="CF137" s="8"/>
      <c r="CG137" s="8"/>
      <c r="CH137" s="8"/>
      <c r="CI137" s="8"/>
      <c r="CJ137" s="8"/>
      <c r="CK137" s="8"/>
      <c r="CL137" s="8"/>
      <c r="CM137" s="8"/>
      <c r="CN137" s="8"/>
      <c r="CO137" s="8"/>
      <c r="CP137" s="8"/>
      <c r="CQ137" s="8"/>
      <c r="CR137" s="8"/>
      <c r="CS137" s="8"/>
      <c r="CT137" s="8"/>
      <c r="CU137" s="8"/>
      <c r="CV137" s="8"/>
      <c r="CW137" s="8"/>
      <c r="CX137" s="8"/>
      <c r="CY137" s="8"/>
      <c r="CZ137" s="8"/>
      <c r="DA137" s="8"/>
      <c r="DB137" s="8"/>
      <c r="DC137" s="8"/>
      <c r="DD137" s="8"/>
      <c r="DE137" s="8"/>
      <c r="DF137" s="8"/>
      <c r="DG137" s="8"/>
      <c r="DH137" s="8"/>
      <c r="DI137" s="8"/>
      <c r="DJ137" s="8"/>
      <c r="DK137" s="8"/>
      <c r="DL137" s="8"/>
      <c r="DM137" s="8"/>
      <c r="DN137" s="8"/>
      <c r="DO137" s="8"/>
      <c r="DP137" s="8"/>
      <c r="DQ137" s="8"/>
      <c r="DR137" s="8"/>
      <c r="DS137" s="8"/>
      <c r="DT137" s="8"/>
      <c r="DU137" s="8"/>
      <c r="DV137" s="8"/>
      <c r="DW137" s="8"/>
      <c r="DX137" s="8"/>
      <c r="DY137" s="8"/>
      <c r="DZ137" s="8"/>
      <c r="EA137" s="8"/>
      <c r="EB137" s="8"/>
      <c r="EC137" s="8"/>
      <c r="ED137" s="8"/>
      <c r="EE137" s="8"/>
      <c r="EF137" s="8"/>
      <c r="EG137" s="8"/>
      <c r="EH137" s="8"/>
      <c r="EI137" s="8"/>
      <c r="EJ137" s="8"/>
      <c r="EK137" s="8"/>
      <c r="EL137" s="8"/>
      <c r="EM137" s="8"/>
      <c r="EN137" s="8"/>
      <c r="EO137" s="8"/>
      <c r="EP137" s="8"/>
      <c r="EQ137" s="8"/>
      <c r="ER137" s="8"/>
      <c r="ES137" s="8"/>
      <c r="ET137" s="8"/>
      <c r="EU137" s="8"/>
      <c r="EV137" s="8"/>
      <c r="EW137" s="8"/>
      <c r="EX137" s="8"/>
      <c r="EY137" s="8"/>
      <c r="EZ137" s="8"/>
      <c r="FA137" s="8"/>
      <c r="FB137" s="8"/>
      <c r="FC137" s="8"/>
      <c r="FD137" s="8"/>
      <c r="FE137" s="8"/>
      <c r="FF137" s="8"/>
      <c r="FG137" s="8"/>
      <c r="FH137" s="8"/>
      <c r="FI137" s="8"/>
      <c r="FJ137" s="8"/>
      <c r="FK137" s="8"/>
      <c r="FL137" s="8"/>
      <c r="FM137" s="8"/>
      <c r="FN137" s="8"/>
      <c r="FO137" s="8"/>
      <c r="FP137" s="8"/>
      <c r="FQ137" s="8"/>
      <c r="FR137" s="8"/>
      <c r="FS137" s="8"/>
      <c r="FT137" s="8"/>
      <c r="FU137" s="8"/>
      <c r="FV137" s="8"/>
      <c r="FW137" s="8"/>
      <c r="FX137" s="8"/>
      <c r="FY137" s="8"/>
      <c r="FZ137" s="8"/>
      <c r="GA137" s="8"/>
      <c r="GB137" s="8"/>
      <c r="GC137" s="8"/>
      <c r="GD137" s="8"/>
      <c r="GE137" s="8"/>
      <c r="GF137" s="8"/>
      <c r="GG137" s="8"/>
      <c r="GH137" s="8"/>
      <c r="GI137" s="8"/>
      <c r="GJ137" s="8"/>
      <c r="GK137" s="8"/>
      <c r="GL137" s="8"/>
      <c r="GM137" s="8"/>
      <c r="GN137" s="8"/>
      <c r="GO137" s="8"/>
      <c r="GP137" s="8"/>
      <c r="GQ137" s="8"/>
      <c r="GR137" s="8"/>
      <c r="GS137" s="8"/>
      <c r="GT137" s="8"/>
      <c r="GU137" s="8"/>
      <c r="GV137" s="8"/>
      <c r="GW137" s="8"/>
      <c r="GX137" s="8"/>
      <c r="GY137" s="8"/>
      <c r="GZ137" s="8"/>
      <c r="HA137" s="8"/>
      <c r="HB137" s="8"/>
      <c r="HC137" s="8"/>
      <c r="HD137" s="8"/>
      <c r="HE137" s="8"/>
      <c r="HF137" s="8"/>
      <c r="HG137" s="8"/>
      <c r="HH137" s="8"/>
      <c r="HI137" s="8"/>
      <c r="HJ137" s="8"/>
      <c r="HK137" s="8"/>
      <c r="HL137" s="8"/>
      <c r="HM137" s="8"/>
      <c r="HN137" s="8"/>
      <c r="HO137" s="8"/>
      <c r="HP137" s="8"/>
      <c r="HQ137" s="8"/>
      <c r="HR137" s="8"/>
      <c r="HS137" s="8"/>
      <c r="HT137" s="8"/>
      <c r="HU137" s="8"/>
      <c r="HV137" s="8"/>
      <c r="HW137" s="8"/>
      <c r="HX137" s="8"/>
      <c r="HY137" s="8"/>
      <c r="HZ137" s="8"/>
      <c r="IA137" s="8"/>
      <c r="IB137" s="8"/>
      <c r="IC137" s="8"/>
      <c r="ID137" s="8">
        <v>25403</v>
      </c>
      <c r="IE137" s="8">
        <v>38154</v>
      </c>
      <c r="IF137" s="8">
        <v>33865</v>
      </c>
      <c r="IG137" s="8">
        <v>32548</v>
      </c>
      <c r="IH137" s="8">
        <v>31294</v>
      </c>
      <c r="II137" s="8">
        <v>32057</v>
      </c>
      <c r="IJ137" s="32">
        <v>33811</v>
      </c>
      <c r="IK137" s="32">
        <v>34934</v>
      </c>
      <c r="IL137" s="32">
        <v>6692</v>
      </c>
      <c r="IM137" s="32"/>
      <c r="IN137" s="32"/>
      <c r="IO137" s="32"/>
      <c r="IP137" s="32"/>
      <c r="IQ137" s="32"/>
      <c r="IR137" s="32"/>
      <c r="IS137" s="32"/>
      <c r="IT137" s="32"/>
      <c r="IU137" s="32"/>
      <c r="IV137" s="32"/>
      <c r="IW137" s="32"/>
      <c r="IX137" s="32"/>
      <c r="IY137" s="32"/>
      <c r="IZ137" s="32"/>
      <c r="JA137" s="32"/>
      <c r="JB137" s="32"/>
      <c r="JC137" s="32"/>
      <c r="JD137" s="32"/>
      <c r="JE137" s="32"/>
      <c r="JF137" s="32"/>
      <c r="JG137" s="32"/>
      <c r="JH137" s="32"/>
      <c r="JI137" s="32"/>
      <c r="JJ137" s="32"/>
      <c r="JK137" s="32"/>
      <c r="JL137" s="32"/>
      <c r="JM137" s="32"/>
      <c r="JN137" s="32"/>
      <c r="JO137" s="32"/>
      <c r="JP137" s="32"/>
      <c r="JQ137" s="32"/>
      <c r="JR137" s="32"/>
      <c r="JS137" s="32"/>
      <c r="JT137" s="32"/>
      <c r="JU137" s="32"/>
      <c r="JV137" s="32"/>
      <c r="JW137" s="32"/>
      <c r="JX137" s="32"/>
    </row>
    <row r="138" spans="1:284" x14ac:dyDescent="0.2">
      <c r="A138" s="2"/>
      <c r="B138" s="2"/>
      <c r="C138" s="2"/>
      <c r="D138" s="2"/>
      <c r="E138" s="2"/>
      <c r="F138" s="2"/>
      <c r="G138" s="2"/>
      <c r="H138" s="2"/>
      <c r="I138" s="2"/>
      <c r="J138" s="2"/>
      <c r="K138" s="2"/>
      <c r="L138" s="2"/>
      <c r="M138" s="2"/>
      <c r="N138" s="2"/>
      <c r="O138" s="2"/>
      <c r="P138" s="2"/>
      <c r="Q138" s="2"/>
      <c r="R138" s="2"/>
      <c r="S138" s="2"/>
      <c r="T138" s="2"/>
      <c r="U138" s="2"/>
      <c r="V138" s="2"/>
      <c r="W138" s="2"/>
      <c r="X138" s="2"/>
      <c r="Y138" s="2"/>
      <c r="Z138" s="2"/>
      <c r="AA138" s="2"/>
      <c r="AB138" s="2"/>
      <c r="AC138" s="2"/>
      <c r="AD138" s="2"/>
      <c r="AE138" s="2"/>
      <c r="AF138" s="2"/>
      <c r="AG138" s="2"/>
      <c r="AH138" s="2"/>
      <c r="AI138" s="2"/>
      <c r="AJ138" s="2"/>
      <c r="AK138" s="2"/>
      <c r="AL138" s="2"/>
      <c r="AM138" s="2"/>
      <c r="AN138" s="2"/>
      <c r="AO138" s="2"/>
      <c r="AP138" s="2"/>
      <c r="AQ138" s="2"/>
      <c r="AR138" s="2"/>
      <c r="AS138" s="2"/>
      <c r="AT138" s="2"/>
      <c r="AU138" s="2"/>
      <c r="AV138" s="2"/>
      <c r="AW138" s="2"/>
      <c r="AX138" s="2"/>
      <c r="AY138" s="2"/>
      <c r="AZ138" s="2"/>
      <c r="BA138" s="2"/>
      <c r="BB138" s="2"/>
      <c r="BC138" s="2"/>
      <c r="BD138" s="2"/>
      <c r="BE138" s="2"/>
      <c r="BF138" s="2"/>
      <c r="BG138" s="2"/>
      <c r="BH138" s="2"/>
      <c r="BI138" s="2"/>
      <c r="BJ138" s="2"/>
      <c r="BK138" s="2"/>
      <c r="BL138" s="2"/>
      <c r="BM138" s="2"/>
      <c r="BN138" s="2"/>
      <c r="BO138" s="2"/>
      <c r="BP138" s="2"/>
      <c r="BQ138" s="2"/>
      <c r="BR138" s="2"/>
      <c r="BS138" s="2"/>
      <c r="BT138" s="2"/>
      <c r="BU138" s="2"/>
      <c r="BV138" s="2"/>
      <c r="BW138" s="2"/>
      <c r="BX138" s="2"/>
      <c r="BY138" s="2"/>
      <c r="BZ138" s="2"/>
      <c r="CA138" s="2"/>
      <c r="CB138" s="2"/>
      <c r="CC138" s="2"/>
      <c r="CD138" s="2"/>
      <c r="CE138" s="2"/>
      <c r="CF138" s="2"/>
      <c r="CG138" s="2"/>
      <c r="CH138" s="2"/>
      <c r="CI138" s="2"/>
      <c r="CJ138" s="2"/>
      <c r="CK138" s="2"/>
      <c r="CL138" s="2"/>
      <c r="CM138" s="2"/>
      <c r="CN138" s="2"/>
      <c r="CO138" s="2"/>
      <c r="CP138" s="2"/>
      <c r="CQ138" s="2"/>
      <c r="CR138" s="2"/>
      <c r="CS138" s="2"/>
      <c r="CT138" s="2"/>
      <c r="CU138" s="2"/>
      <c r="CV138" s="2"/>
      <c r="CW138" s="2"/>
      <c r="CX138" s="2"/>
      <c r="CY138" s="2"/>
      <c r="CZ138" s="2"/>
      <c r="DA138" s="2"/>
      <c r="DB138" s="2"/>
      <c r="DC138" s="2"/>
      <c r="DD138" s="2"/>
      <c r="DE138" s="2"/>
      <c r="DF138" s="2"/>
      <c r="DG138" s="2"/>
      <c r="DH138" s="2"/>
      <c r="DI138" s="2"/>
      <c r="DJ138" s="2"/>
      <c r="DK138" s="2"/>
      <c r="DL138" s="2"/>
      <c r="DM138" s="2"/>
      <c r="DN138" s="2"/>
      <c r="DO138" s="2"/>
      <c r="DP138" s="2"/>
      <c r="DQ138" s="2"/>
      <c r="DR138" s="2"/>
      <c r="DS138" s="2"/>
      <c r="DT138" s="2"/>
      <c r="DU138" s="2"/>
      <c r="DV138" s="2"/>
      <c r="DW138" s="2"/>
      <c r="DX138" s="2"/>
      <c r="DY138" s="2"/>
      <c r="DZ138" s="2"/>
      <c r="EA138" s="2"/>
      <c r="EB138" s="2"/>
      <c r="EC138" s="2"/>
      <c r="ED138" s="2"/>
      <c r="EE138" s="2"/>
      <c r="EF138" s="2"/>
      <c r="EG138" s="2"/>
      <c r="EH138" s="2"/>
      <c r="EI138" s="2"/>
      <c r="EJ138" s="2"/>
      <c r="EK138" s="2"/>
      <c r="EL138" s="2"/>
      <c r="EM138" s="2"/>
      <c r="EN138" s="2"/>
      <c r="EO138" s="2"/>
      <c r="EP138" s="2"/>
      <c r="EQ138" s="2"/>
      <c r="ER138" s="2"/>
      <c r="ES138" s="2"/>
      <c r="ET138" s="2"/>
      <c r="EU138" s="2"/>
      <c r="EV138" s="2"/>
      <c r="EW138" s="2"/>
      <c r="EX138" s="2"/>
      <c r="EY138" s="2"/>
      <c r="EZ138" s="2"/>
      <c r="FA138" s="2"/>
      <c r="FB138" s="2"/>
      <c r="FC138" s="2"/>
      <c r="FD138" s="2"/>
      <c r="FE138" s="2"/>
      <c r="FF138" s="2"/>
      <c r="FG138" s="2"/>
      <c r="FH138" s="2"/>
      <c r="FI138" s="2"/>
      <c r="FJ138" s="2"/>
      <c r="FK138" s="2"/>
      <c r="FL138" s="2"/>
      <c r="FM138" s="2"/>
      <c r="FN138" s="2"/>
      <c r="FO138" s="2"/>
      <c r="FP138" s="2"/>
      <c r="FQ138" s="2"/>
      <c r="FR138" s="2"/>
      <c r="FS138" s="2"/>
      <c r="FT138" s="2"/>
      <c r="FU138" s="2"/>
      <c r="FV138" s="2"/>
      <c r="FW138" s="2"/>
      <c r="FX138" s="2"/>
      <c r="FY138" s="2"/>
      <c r="FZ138" s="2"/>
      <c r="GA138" s="2"/>
      <c r="GB138" s="2"/>
      <c r="GC138" s="2"/>
      <c r="GD138" s="2"/>
      <c r="GE138" s="2"/>
      <c r="GF138" s="2"/>
      <c r="GG138" s="2"/>
      <c r="GH138" s="2"/>
      <c r="GI138" s="2"/>
      <c r="GJ138" s="2"/>
      <c r="GK138" s="2"/>
      <c r="GL138" s="2"/>
      <c r="GM138" s="2"/>
      <c r="GN138" s="2"/>
      <c r="GO138" s="2"/>
      <c r="GP138" s="2"/>
      <c r="GQ138" s="2"/>
      <c r="GR138" s="2"/>
      <c r="GS138" s="2"/>
      <c r="GT138" s="2"/>
      <c r="GU138" s="2"/>
      <c r="GV138" s="2"/>
      <c r="GW138" s="2"/>
      <c r="GX138" s="2"/>
      <c r="GY138" s="2"/>
      <c r="GZ138" s="2"/>
      <c r="HA138" s="2"/>
      <c r="HB138" s="2"/>
      <c r="HC138" s="2"/>
      <c r="HD138" s="2"/>
      <c r="HE138" s="2"/>
      <c r="HF138" s="2"/>
      <c r="HG138" s="2"/>
      <c r="HH138" s="2"/>
      <c r="HI138" s="2"/>
      <c r="HJ138" s="2"/>
      <c r="HK138" s="2"/>
      <c r="HL138" s="2"/>
      <c r="HM138" s="2"/>
      <c r="HN138" s="2"/>
      <c r="HO138" s="2"/>
      <c r="HP138" s="2"/>
      <c r="HQ138" s="2"/>
      <c r="HR138" s="2"/>
      <c r="HS138" s="2"/>
      <c r="HT138" s="2"/>
      <c r="HU138" s="2"/>
      <c r="HV138" s="2"/>
      <c r="HW138" s="2"/>
      <c r="HX138" s="2"/>
      <c r="HY138" s="2"/>
      <c r="HZ138" s="2"/>
      <c r="IA138" s="2"/>
      <c r="IB138" s="2"/>
      <c r="IC138" s="2"/>
      <c r="ID138" s="2"/>
      <c r="IE138" s="2"/>
      <c r="IF138" s="2"/>
      <c r="IG138" s="2"/>
      <c r="IH138" s="2"/>
      <c r="II138" s="2"/>
      <c r="IJ138" s="33"/>
      <c r="IK138" s="33"/>
      <c r="IL138" s="33"/>
      <c r="IM138" s="33"/>
      <c r="IN138" s="33"/>
      <c r="IO138" s="33"/>
      <c r="IP138" s="33"/>
      <c r="IQ138" s="33"/>
      <c r="IR138" s="33"/>
      <c r="IS138" s="33"/>
      <c r="IT138" s="33"/>
      <c r="IU138" s="33"/>
      <c r="IV138" s="33"/>
      <c r="IW138" s="33"/>
      <c r="IX138" s="33"/>
      <c r="IY138" s="33"/>
      <c r="IZ138" s="33"/>
      <c r="JA138" s="33"/>
      <c r="JB138" s="33"/>
      <c r="JC138" s="33"/>
      <c r="JD138" s="33"/>
      <c r="JE138" s="33"/>
      <c r="JF138" s="33"/>
      <c r="JG138" s="33"/>
      <c r="JH138" s="33"/>
      <c r="JI138" s="33"/>
      <c r="JJ138" s="33"/>
      <c r="JK138" s="33"/>
      <c r="JL138" s="33"/>
      <c r="JM138" s="33"/>
      <c r="JN138" s="33"/>
      <c r="JO138" s="33"/>
      <c r="JP138" s="33"/>
      <c r="JQ138" s="33"/>
      <c r="JR138" s="33"/>
      <c r="JS138" s="33"/>
      <c r="JT138" s="33"/>
      <c r="JU138" s="33"/>
      <c r="JV138" s="33"/>
      <c r="JW138" s="33"/>
      <c r="JX138" s="33"/>
    </row>
    <row r="139" spans="1:284" x14ac:dyDescent="0.2">
      <c r="A139" s="4" t="s">
        <v>114</v>
      </c>
      <c r="B139" s="26"/>
      <c r="C139" s="4" t="s">
        <v>114</v>
      </c>
      <c r="D139" s="9">
        <v>31</v>
      </c>
      <c r="E139" s="9">
        <v>29</v>
      </c>
      <c r="F139" s="9">
        <v>31</v>
      </c>
      <c r="G139" s="9">
        <v>30</v>
      </c>
      <c r="H139" s="9">
        <v>31</v>
      </c>
      <c r="I139" s="9">
        <v>30</v>
      </c>
      <c r="J139" s="9">
        <v>31</v>
      </c>
      <c r="K139" s="9">
        <v>31</v>
      </c>
      <c r="L139" s="9">
        <v>30</v>
      </c>
      <c r="M139" s="9">
        <v>31</v>
      </c>
      <c r="N139" s="9">
        <v>30</v>
      </c>
      <c r="O139" s="9">
        <v>31</v>
      </c>
      <c r="P139" s="9">
        <v>31</v>
      </c>
      <c r="Q139" s="9">
        <v>28</v>
      </c>
      <c r="R139" s="9">
        <v>31</v>
      </c>
      <c r="S139" s="9">
        <v>30</v>
      </c>
      <c r="T139" s="9">
        <v>31</v>
      </c>
      <c r="U139" s="9">
        <v>30</v>
      </c>
      <c r="V139" s="9">
        <v>31</v>
      </c>
      <c r="W139" s="9">
        <v>31</v>
      </c>
      <c r="X139" s="9">
        <v>30</v>
      </c>
      <c r="Y139" s="9">
        <v>31</v>
      </c>
      <c r="Z139" s="9">
        <v>30</v>
      </c>
      <c r="AA139" s="9">
        <v>31</v>
      </c>
      <c r="AB139" s="9">
        <v>31</v>
      </c>
      <c r="AC139" s="9">
        <v>28</v>
      </c>
      <c r="AD139" s="9">
        <v>31</v>
      </c>
      <c r="AE139" s="9">
        <v>30</v>
      </c>
      <c r="AF139" s="9">
        <v>31</v>
      </c>
      <c r="AG139" s="9">
        <v>30</v>
      </c>
      <c r="AH139" s="9">
        <v>31</v>
      </c>
      <c r="AI139" s="9">
        <v>31</v>
      </c>
      <c r="AJ139" s="9">
        <v>30</v>
      </c>
      <c r="AK139" s="9">
        <v>31</v>
      </c>
      <c r="AL139" s="9">
        <v>30</v>
      </c>
      <c r="AM139" s="9">
        <v>31</v>
      </c>
      <c r="AN139" s="9">
        <v>31</v>
      </c>
      <c r="AO139" s="9">
        <v>28</v>
      </c>
      <c r="AP139" s="9">
        <v>31</v>
      </c>
      <c r="AQ139" s="9">
        <v>30</v>
      </c>
      <c r="AR139" s="9">
        <v>31</v>
      </c>
      <c r="AS139" s="9">
        <v>30</v>
      </c>
      <c r="AT139" s="9">
        <v>31</v>
      </c>
      <c r="AU139" s="9">
        <v>31</v>
      </c>
      <c r="AV139" s="9">
        <v>30</v>
      </c>
      <c r="AW139" s="9">
        <v>31</v>
      </c>
      <c r="AX139" s="9">
        <v>30</v>
      </c>
      <c r="AY139" s="9">
        <v>31</v>
      </c>
      <c r="AZ139" s="9">
        <v>31</v>
      </c>
      <c r="BA139" s="9">
        <v>29</v>
      </c>
      <c r="BB139" s="9">
        <v>31</v>
      </c>
      <c r="BC139" s="9">
        <v>30</v>
      </c>
      <c r="BD139" s="9">
        <v>31</v>
      </c>
      <c r="BE139" s="9">
        <v>30</v>
      </c>
      <c r="BF139" s="9">
        <v>31</v>
      </c>
      <c r="BG139" s="9">
        <v>31</v>
      </c>
      <c r="BH139" s="9">
        <v>30</v>
      </c>
      <c r="BI139" s="9">
        <v>31</v>
      </c>
      <c r="BJ139" s="9">
        <v>30</v>
      </c>
      <c r="BK139" s="9">
        <v>31</v>
      </c>
      <c r="BL139" s="9">
        <v>31</v>
      </c>
      <c r="BM139" s="9">
        <v>28</v>
      </c>
      <c r="BN139" s="9">
        <v>31</v>
      </c>
      <c r="BO139" s="9">
        <v>30</v>
      </c>
      <c r="BP139" s="9">
        <v>31</v>
      </c>
      <c r="BQ139" s="9">
        <v>30</v>
      </c>
      <c r="BR139" s="9">
        <v>31</v>
      </c>
      <c r="BS139" s="9">
        <v>31</v>
      </c>
      <c r="BT139" s="9">
        <v>30</v>
      </c>
      <c r="BU139" s="9">
        <v>31</v>
      </c>
      <c r="BV139" s="9">
        <v>30</v>
      </c>
      <c r="BW139" s="9">
        <v>31</v>
      </c>
      <c r="BX139" s="9">
        <v>31</v>
      </c>
      <c r="BY139" s="9">
        <v>28</v>
      </c>
      <c r="BZ139" s="9">
        <v>31</v>
      </c>
      <c r="CA139" s="9">
        <v>30</v>
      </c>
      <c r="CB139" s="9">
        <v>31</v>
      </c>
      <c r="CC139" s="9">
        <v>30</v>
      </c>
      <c r="CD139" s="9">
        <v>31</v>
      </c>
      <c r="CE139" s="9">
        <v>31</v>
      </c>
      <c r="CF139" s="9">
        <v>30</v>
      </c>
      <c r="CG139" s="9">
        <v>31</v>
      </c>
      <c r="CH139" s="9">
        <v>30</v>
      </c>
      <c r="CI139" s="9">
        <v>31</v>
      </c>
      <c r="CJ139" s="9">
        <v>31</v>
      </c>
      <c r="CK139" s="9">
        <v>28</v>
      </c>
      <c r="CL139" s="9">
        <v>31</v>
      </c>
      <c r="CM139" s="9">
        <v>30</v>
      </c>
      <c r="CN139" s="9">
        <v>31</v>
      </c>
      <c r="CO139" s="9">
        <v>30</v>
      </c>
      <c r="CP139" s="9">
        <v>31</v>
      </c>
      <c r="CQ139" s="9">
        <v>31</v>
      </c>
      <c r="CR139" s="9">
        <v>30</v>
      </c>
      <c r="CS139" s="9">
        <v>31</v>
      </c>
      <c r="CT139" s="9">
        <v>30</v>
      </c>
      <c r="CU139" s="9">
        <v>31</v>
      </c>
      <c r="CV139" s="9">
        <v>31</v>
      </c>
      <c r="CW139" s="9">
        <v>29</v>
      </c>
      <c r="CX139" s="9">
        <v>31</v>
      </c>
      <c r="CY139" s="9">
        <v>30</v>
      </c>
      <c r="CZ139" s="9">
        <v>31</v>
      </c>
      <c r="DA139" s="9">
        <v>30</v>
      </c>
      <c r="DB139" s="9">
        <v>31</v>
      </c>
      <c r="DC139" s="9">
        <v>31</v>
      </c>
      <c r="DD139" s="9">
        <v>30</v>
      </c>
      <c r="DE139" s="9">
        <v>31</v>
      </c>
      <c r="DF139" s="9">
        <v>30</v>
      </c>
      <c r="DG139" s="9">
        <v>31</v>
      </c>
      <c r="DH139" s="9">
        <v>31</v>
      </c>
      <c r="DI139" s="9">
        <v>28</v>
      </c>
      <c r="DJ139" s="9">
        <v>31</v>
      </c>
      <c r="DK139" s="9">
        <v>30</v>
      </c>
      <c r="DL139" s="9">
        <v>31</v>
      </c>
      <c r="DM139" s="9">
        <v>30</v>
      </c>
      <c r="DN139" s="9">
        <v>31</v>
      </c>
      <c r="DO139" s="9">
        <v>31</v>
      </c>
      <c r="DP139" s="9">
        <v>30</v>
      </c>
      <c r="DQ139" s="9">
        <v>31</v>
      </c>
      <c r="DR139" s="9">
        <v>30</v>
      </c>
      <c r="DS139" s="9">
        <v>31</v>
      </c>
      <c r="DT139" s="9">
        <v>31</v>
      </c>
      <c r="DU139" s="9">
        <v>28</v>
      </c>
      <c r="DV139" s="9">
        <v>31</v>
      </c>
      <c r="DW139" s="9">
        <v>30</v>
      </c>
      <c r="DX139" s="9">
        <v>31</v>
      </c>
      <c r="DY139" s="9">
        <v>30</v>
      </c>
      <c r="DZ139" s="9">
        <v>31</v>
      </c>
      <c r="EA139" s="9">
        <v>31</v>
      </c>
      <c r="EB139" s="9">
        <v>30</v>
      </c>
      <c r="EC139" s="9">
        <v>31</v>
      </c>
      <c r="ED139" s="9">
        <v>30</v>
      </c>
      <c r="EE139" s="9">
        <v>31</v>
      </c>
      <c r="EF139" s="9">
        <v>31</v>
      </c>
      <c r="EG139" s="9">
        <v>28</v>
      </c>
      <c r="EH139" s="9">
        <v>31</v>
      </c>
      <c r="EI139" s="9">
        <v>30</v>
      </c>
      <c r="EJ139" s="9">
        <v>31</v>
      </c>
      <c r="EK139" s="9">
        <v>30</v>
      </c>
      <c r="EL139" s="9">
        <v>31</v>
      </c>
      <c r="EM139" s="9">
        <v>31</v>
      </c>
      <c r="EN139" s="9">
        <v>30</v>
      </c>
      <c r="EO139" s="9">
        <v>31</v>
      </c>
      <c r="EP139" s="9">
        <v>30</v>
      </c>
      <c r="EQ139" s="9">
        <v>31</v>
      </c>
      <c r="ER139" s="9">
        <v>31</v>
      </c>
      <c r="ES139" s="9">
        <v>29</v>
      </c>
      <c r="ET139" s="9">
        <v>31</v>
      </c>
      <c r="EU139" s="9">
        <v>30</v>
      </c>
      <c r="EV139" s="9">
        <v>31</v>
      </c>
      <c r="EW139" s="9">
        <v>30</v>
      </c>
      <c r="EX139" s="9">
        <v>31</v>
      </c>
      <c r="EY139" s="9">
        <v>31</v>
      </c>
      <c r="EZ139" s="9">
        <v>30</v>
      </c>
      <c r="FA139" s="9">
        <v>31</v>
      </c>
      <c r="FB139" s="9">
        <v>30</v>
      </c>
      <c r="FC139" s="9">
        <v>31</v>
      </c>
      <c r="FD139" s="9">
        <v>31</v>
      </c>
      <c r="FE139" s="9">
        <v>28</v>
      </c>
      <c r="FF139" s="9">
        <v>31</v>
      </c>
      <c r="FG139" s="9">
        <v>30</v>
      </c>
      <c r="FH139" s="9">
        <v>31</v>
      </c>
      <c r="FI139" s="9">
        <v>30</v>
      </c>
      <c r="FJ139" s="9">
        <v>31</v>
      </c>
      <c r="FK139" s="9">
        <v>31</v>
      </c>
      <c r="FL139" s="9">
        <v>30</v>
      </c>
      <c r="FM139" s="9">
        <v>31</v>
      </c>
      <c r="FN139" s="9">
        <v>30</v>
      </c>
      <c r="FO139" s="9">
        <v>31</v>
      </c>
      <c r="FP139" s="9">
        <v>31</v>
      </c>
      <c r="FQ139" s="9">
        <v>28</v>
      </c>
      <c r="FR139" s="9">
        <v>31</v>
      </c>
      <c r="FS139" s="9">
        <v>30</v>
      </c>
      <c r="FT139" s="9">
        <v>31</v>
      </c>
      <c r="FU139" s="9">
        <v>30</v>
      </c>
      <c r="FV139" s="9">
        <v>31</v>
      </c>
      <c r="FW139" s="9">
        <v>31</v>
      </c>
      <c r="FX139" s="9">
        <v>30</v>
      </c>
      <c r="FY139" s="9">
        <v>31</v>
      </c>
      <c r="FZ139" s="9">
        <v>30</v>
      </c>
      <c r="GA139" s="9">
        <v>31</v>
      </c>
      <c r="GB139" s="9">
        <v>31</v>
      </c>
      <c r="GC139" s="9">
        <v>28</v>
      </c>
      <c r="GD139" s="9">
        <v>31</v>
      </c>
      <c r="GE139" s="9">
        <v>30</v>
      </c>
      <c r="GF139" s="9">
        <v>31</v>
      </c>
      <c r="GG139" s="9">
        <v>30</v>
      </c>
      <c r="GH139" s="9">
        <v>31</v>
      </c>
      <c r="GI139" s="9">
        <v>31</v>
      </c>
      <c r="GJ139" s="9">
        <v>30</v>
      </c>
      <c r="GK139" s="9">
        <v>31</v>
      </c>
      <c r="GL139" s="9">
        <v>30</v>
      </c>
      <c r="GM139" s="9">
        <v>31</v>
      </c>
      <c r="GN139" s="9">
        <v>31</v>
      </c>
      <c r="GO139" s="9">
        <v>29</v>
      </c>
      <c r="GP139" s="9">
        <v>31</v>
      </c>
      <c r="GQ139" s="9">
        <v>30</v>
      </c>
      <c r="GR139" s="9">
        <v>31</v>
      </c>
      <c r="GS139" s="9">
        <v>30</v>
      </c>
      <c r="GT139" s="9">
        <v>31</v>
      </c>
      <c r="GU139" s="9">
        <v>31</v>
      </c>
      <c r="GV139" s="9">
        <v>30</v>
      </c>
      <c r="GW139" s="9">
        <v>31</v>
      </c>
      <c r="GX139" s="9">
        <v>30</v>
      </c>
      <c r="GY139" s="9">
        <v>31</v>
      </c>
      <c r="GZ139" s="9">
        <v>31</v>
      </c>
      <c r="HA139" s="9">
        <v>28</v>
      </c>
      <c r="HB139" s="9">
        <v>31</v>
      </c>
      <c r="HC139" s="9">
        <v>30</v>
      </c>
      <c r="HD139" s="9">
        <v>31</v>
      </c>
      <c r="HE139" s="9">
        <v>30</v>
      </c>
      <c r="HF139" s="9">
        <v>31</v>
      </c>
      <c r="HG139" s="9">
        <v>31</v>
      </c>
      <c r="HH139" s="9">
        <v>30</v>
      </c>
      <c r="HI139" s="9">
        <v>31</v>
      </c>
      <c r="HJ139" s="9">
        <v>30</v>
      </c>
      <c r="HK139" s="9">
        <v>31</v>
      </c>
      <c r="HL139" s="9">
        <v>31</v>
      </c>
      <c r="HM139" s="9">
        <v>28</v>
      </c>
      <c r="HN139" s="9">
        <v>31</v>
      </c>
      <c r="HO139" s="9">
        <v>30</v>
      </c>
      <c r="HP139" s="9">
        <v>31</v>
      </c>
      <c r="HQ139" s="9">
        <v>30</v>
      </c>
      <c r="HR139" s="9">
        <v>31</v>
      </c>
      <c r="HS139" s="9">
        <v>31</v>
      </c>
      <c r="HT139" s="9">
        <v>30</v>
      </c>
      <c r="HU139" s="9">
        <v>31</v>
      </c>
      <c r="HV139" s="9">
        <v>30</v>
      </c>
      <c r="HW139" s="9">
        <v>31</v>
      </c>
      <c r="HX139" s="9">
        <v>31</v>
      </c>
      <c r="HY139" s="9">
        <v>28</v>
      </c>
      <c r="HZ139" s="9">
        <v>31</v>
      </c>
      <c r="IA139" s="9">
        <v>30</v>
      </c>
      <c r="IB139" s="9">
        <v>31</v>
      </c>
      <c r="IC139" s="9">
        <v>30</v>
      </c>
      <c r="ID139" s="9">
        <v>31</v>
      </c>
      <c r="IE139" s="9">
        <v>31</v>
      </c>
      <c r="IF139" s="9">
        <v>30</v>
      </c>
      <c r="IG139" s="9">
        <v>31</v>
      </c>
      <c r="IH139" s="9">
        <v>30</v>
      </c>
      <c r="II139" s="9">
        <v>31</v>
      </c>
      <c r="IJ139" s="40">
        <v>31</v>
      </c>
      <c r="IK139" s="40">
        <v>29</v>
      </c>
      <c r="IL139" s="40">
        <v>31</v>
      </c>
      <c r="IM139" s="40">
        <v>30</v>
      </c>
      <c r="IN139" s="40">
        <v>31</v>
      </c>
      <c r="IO139" s="40">
        <v>30</v>
      </c>
      <c r="IP139" s="40">
        <v>31</v>
      </c>
      <c r="IQ139" s="40">
        <v>31</v>
      </c>
      <c r="IR139" s="40">
        <v>30</v>
      </c>
      <c r="IS139" s="40">
        <v>31</v>
      </c>
      <c r="IT139" s="40">
        <v>30</v>
      </c>
      <c r="IU139" s="40">
        <v>31</v>
      </c>
      <c r="IV139" s="40">
        <v>31</v>
      </c>
      <c r="IW139" s="40">
        <v>28</v>
      </c>
      <c r="IX139" s="40">
        <v>31</v>
      </c>
      <c r="IY139" s="40">
        <v>30</v>
      </c>
      <c r="IZ139" s="40">
        <v>31</v>
      </c>
      <c r="JA139" s="40">
        <v>30</v>
      </c>
      <c r="JB139" s="40">
        <v>31</v>
      </c>
      <c r="JC139" s="40">
        <v>31</v>
      </c>
      <c r="JD139" s="40">
        <v>30</v>
      </c>
      <c r="JE139" s="40">
        <v>31</v>
      </c>
      <c r="JF139" s="40">
        <v>30</v>
      </c>
      <c r="JG139" s="40">
        <v>31</v>
      </c>
      <c r="JH139" s="40">
        <v>31</v>
      </c>
      <c r="JI139" s="40">
        <v>28</v>
      </c>
      <c r="JJ139" s="40">
        <v>31</v>
      </c>
      <c r="JK139" s="40">
        <v>30</v>
      </c>
      <c r="JL139" s="40">
        <v>31</v>
      </c>
      <c r="JM139" s="40">
        <v>30</v>
      </c>
      <c r="JN139" s="40">
        <v>31</v>
      </c>
      <c r="JO139" s="40">
        <v>31</v>
      </c>
      <c r="JP139" s="40">
        <v>30</v>
      </c>
      <c r="JQ139" s="40">
        <v>31</v>
      </c>
      <c r="JR139" s="40">
        <v>30</v>
      </c>
      <c r="JS139" s="40">
        <v>31</v>
      </c>
      <c r="JT139" s="40">
        <v>31</v>
      </c>
      <c r="JU139" s="40">
        <v>28</v>
      </c>
      <c r="JV139" s="40">
        <v>31</v>
      </c>
      <c r="JW139" s="40">
        <v>30</v>
      </c>
      <c r="JX139" s="40">
        <v>31</v>
      </c>
    </row>
  </sheetData>
  <pageMargins left="0.7" right="0.7" top="0.78740157499999996" bottom="0.78740157499999996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5</vt:i4>
      </vt:variant>
    </vt:vector>
  </HeadingPairs>
  <TitlesOfParts>
    <vt:vector size="5" baseType="lpstr">
      <vt:lpstr>Monatsmengen (Galerien)</vt:lpstr>
      <vt:lpstr>Tabelle2</vt:lpstr>
      <vt:lpstr>Tabelle3</vt:lpstr>
      <vt:lpstr>Tabelle4</vt:lpstr>
      <vt:lpstr>Tabelle1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SERVER</dc:creator>
  <cp:lastModifiedBy>Daniel Wicke</cp:lastModifiedBy>
  <dcterms:created xsi:type="dcterms:W3CDTF">2020-02-11T16:52:17Z</dcterms:created>
  <dcterms:modified xsi:type="dcterms:W3CDTF">2024-11-07T21:30:23Z</dcterms:modified>
</cp:coreProperties>
</file>