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zamzo\Documents\R\git\kwb.fcr\inst\extdata\input\"/>
    </mc:Choice>
  </mc:AlternateContent>
  <xr:revisionPtr revIDLastSave="0" documentId="13_ncr:1_{7127B412-64C4-4C1D-A6FA-4B7433B76629}" xr6:coauthVersionLast="36" xr6:coauthVersionMax="36" xr10:uidLastSave="{00000000-0000-0000-0000-000000000000}"/>
  <bookViews>
    <workbookView xWindow="600" yWindow="560" windowWidth="9320" windowHeight="8360" xr2:uid="{00000000-000D-0000-FFFF-FFFF00000000}"/>
  </bookViews>
  <sheets>
    <sheet name="input" sheetId="3" r:id="rId1"/>
    <sheet name="description" sheetId="4" r:id="rId2"/>
    <sheet name="distributions" sheetId="2" r:id="rId3"/>
  </sheets>
  <calcPr calcId="191029"/>
</workbook>
</file>

<file path=xl/calcChain.xml><?xml version="1.0" encoding="utf-8"?>
<calcChain xmlns="http://schemas.openxmlformats.org/spreadsheetml/2006/main">
  <c r="E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Malte Zamzow</author>
  </authors>
  <commentList>
    <comment ref="D1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Malte Zamzow:</t>
        </r>
        <r>
          <rPr>
            <sz val="9"/>
            <color indexed="81"/>
            <rFont val="Tahoma"/>
            <family val="2"/>
          </rPr>
          <t xml:space="preserve">
nach TGD 285</t>
        </r>
      </text>
    </comment>
  </commentList>
</comments>
</file>

<file path=xl/sharedStrings.xml><?xml version="1.0" encoding="utf-8"?>
<sst xmlns="http://schemas.openxmlformats.org/spreadsheetml/2006/main" count="147" uniqueCount="79">
  <si>
    <t>k_aslAir</t>
  </si>
  <si>
    <t>k_aslSoilAir</t>
  </si>
  <si>
    <t>k_aslSoilWater</t>
  </si>
  <si>
    <t>R</t>
  </si>
  <si>
    <t>f_air</t>
  </si>
  <si>
    <t>f_water</t>
  </si>
  <si>
    <t>see the sheets "Parameters" and "Distributions"</t>
  </si>
  <si>
    <t xml:space="preserve">The Input sheet is read by R. For details to the Parameter Values and the distribution option </t>
  </si>
  <si>
    <t>f_solid</t>
  </si>
  <si>
    <t>f_oc</t>
  </si>
  <si>
    <t>rho_solid</t>
  </si>
  <si>
    <t>d</t>
  </si>
  <si>
    <t>f_inf</t>
  </si>
  <si>
    <t>temp</t>
  </si>
  <si>
    <t>rain</t>
  </si>
  <si>
    <t>t_g</t>
  </si>
  <si>
    <t>Y</t>
  </si>
  <si>
    <t>DM_plant</t>
  </si>
  <si>
    <t>m/d</t>
  </si>
  <si>
    <t>-</t>
  </si>
  <si>
    <t>kg/m³</t>
  </si>
  <si>
    <t>m</t>
  </si>
  <si>
    <t>k</t>
  </si>
  <si>
    <t>kg/m²</t>
  </si>
  <si>
    <t>%</t>
  </si>
  <si>
    <t>none</t>
  </si>
  <si>
    <t>fraction air in soil</t>
  </si>
  <si>
    <t>fraction water in soil</t>
  </si>
  <si>
    <t>fraction solids in soil</t>
  </si>
  <si>
    <t>rho_soil</t>
  </si>
  <si>
    <t>gas constant</t>
  </si>
  <si>
    <t>fraction organic carbon in solids</t>
  </si>
  <si>
    <t>solid density</t>
  </si>
  <si>
    <t>soil bulk density</t>
  </si>
  <si>
    <t>depth</t>
  </si>
  <si>
    <t>infiltraion rate</t>
  </si>
  <si>
    <t>annual mean temperature</t>
  </si>
  <si>
    <t>mean daily rain</t>
  </si>
  <si>
    <t>plant growing period</t>
  </si>
  <si>
    <t>Yield</t>
  </si>
  <si>
    <t>plant dry mass</t>
  </si>
  <si>
    <t>NA</t>
  </si>
  <si>
    <t>f_resorbed</t>
  </si>
  <si>
    <t>fraction of resorbed substance in food</t>
  </si>
  <si>
    <t>f_food</t>
  </si>
  <si>
    <t>fraction of substance intake via food</t>
  </si>
  <si>
    <t>consumption of wheat per day</t>
  </si>
  <si>
    <t>g/d</t>
  </si>
  <si>
    <t>pH</t>
  </si>
  <si>
    <t>pH-value</t>
  </si>
  <si>
    <t>shift</t>
  </si>
  <si>
    <t>gamma</t>
  </si>
  <si>
    <t>uniform</t>
  </si>
  <si>
    <t>lognormal</t>
  </si>
  <si>
    <t>(kg*m²)/(s²mol*K)</t>
  </si>
  <si>
    <t>p_app</t>
  </si>
  <si>
    <t>normal</t>
  </si>
  <si>
    <t>v_G</t>
  </si>
  <si>
    <t>Groundwater velocity</t>
  </si>
  <si>
    <t>m/a</t>
  </si>
  <si>
    <t>l_field</t>
  </si>
  <si>
    <t>Field length in directaion of groundwater flow</t>
  </si>
  <si>
    <t>m_d</t>
  </si>
  <si>
    <t>depth of groundwater mixing zone</t>
  </si>
  <si>
    <t>site_specific</t>
  </si>
  <si>
    <t>FALSE</t>
  </si>
  <si>
    <t>TRUE</t>
  </si>
  <si>
    <t>parameter</t>
  </si>
  <si>
    <t>description</t>
  </si>
  <si>
    <t>value_1</t>
  </si>
  <si>
    <t>value_2</t>
  </si>
  <si>
    <t>distribution</t>
  </si>
  <si>
    <t>unit</t>
  </si>
  <si>
    <t>yearly fertilizer application</t>
  </si>
  <si>
    <t>kg /(ha*a)</t>
  </si>
  <si>
    <t>references</t>
  </si>
  <si>
    <t>comments</t>
  </si>
  <si>
    <t>Wheat consumption</t>
  </si>
  <si>
    <t>m_crop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</si>
</sst>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C99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11" fontId="0" fillId="5" borderId="1" xfId="0" applyNumberFormat="1" applyFill="1" applyBorder="1"/>
    <xf numFmtId="0" fontId="0" fillId="0" borderId="1" xfId="0" applyFill="1" applyBorder="1"/>
    <xf numFmtId="0" fontId="0" fillId="4" borderId="1" xfId="0" applyFill="1" applyBorder="1"/>
    <xf numFmtId="0" fontId="0" fillId="6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tabSelected="1" topLeftCell="A4" zoomScaleNormal="100" workbookViewId="0">
      <selection activeCell="A24" sqref="A24"/>
    </sheetView>
  </sheetViews>
  <sheetFormatPr baseColWidth="10" defaultRowHeight="14.5" x14ac:dyDescent="0.35"/>
  <cols>
    <col min="1" max="1" width="14.1796875" bestFit="1" customWidth="1"/>
    <col min="2" max="2" width="40.6328125" bestFit="1" customWidth="1"/>
    <col min="3" max="3" width="16.6328125" customWidth="1"/>
    <col min="5" max="5" width="12" bestFit="1" customWidth="1"/>
    <col min="8" max="8" width="11.453125" bestFit="1" customWidth="1"/>
    <col min="9" max="9" width="28.08984375" customWidth="1"/>
    <col min="10" max="10" width="40.54296875" customWidth="1"/>
  </cols>
  <sheetData>
    <row r="1" spans="1:10" x14ac:dyDescent="0.35">
      <c r="A1" s="7" t="s">
        <v>67</v>
      </c>
      <c r="B1" s="7" t="s">
        <v>68</v>
      </c>
      <c r="C1" s="7" t="s">
        <v>72</v>
      </c>
      <c r="D1" s="7" t="s">
        <v>69</v>
      </c>
      <c r="E1" s="7" t="s">
        <v>70</v>
      </c>
      <c r="F1" s="7" t="s">
        <v>50</v>
      </c>
      <c r="G1" s="7" t="s">
        <v>71</v>
      </c>
      <c r="H1" s="7" t="s">
        <v>64</v>
      </c>
      <c r="I1" s="7" t="s">
        <v>75</v>
      </c>
      <c r="J1" s="7" t="s">
        <v>76</v>
      </c>
    </row>
    <row r="2" spans="1:10" x14ac:dyDescent="0.35">
      <c r="A2" s="4" t="s">
        <v>0</v>
      </c>
      <c r="B2" s="4"/>
      <c r="C2" s="4" t="s">
        <v>18</v>
      </c>
      <c r="D2" s="4">
        <v>120</v>
      </c>
      <c r="E2" s="1" t="s">
        <v>41</v>
      </c>
      <c r="F2" s="1">
        <v>0</v>
      </c>
      <c r="G2" s="1" t="s">
        <v>25</v>
      </c>
      <c r="H2" s="6" t="s">
        <v>66</v>
      </c>
      <c r="I2" s="1"/>
      <c r="J2" s="1"/>
    </row>
    <row r="3" spans="1:10" x14ac:dyDescent="0.35">
      <c r="A3" s="4" t="s">
        <v>1</v>
      </c>
      <c r="B3" s="4"/>
      <c r="C3" s="4" t="s">
        <v>18</v>
      </c>
      <c r="D3" s="4">
        <v>0.48</v>
      </c>
      <c r="E3" s="1" t="s">
        <v>41</v>
      </c>
      <c r="F3" s="1">
        <v>0</v>
      </c>
      <c r="G3" s="1" t="s">
        <v>25</v>
      </c>
      <c r="H3" s="6" t="s">
        <v>66</v>
      </c>
      <c r="I3" s="1"/>
      <c r="J3" s="1"/>
    </row>
    <row r="4" spans="1:10" x14ac:dyDescent="0.35">
      <c r="A4" s="4" t="s">
        <v>2</v>
      </c>
      <c r="B4" s="4"/>
      <c r="C4" s="4" t="s">
        <v>18</v>
      </c>
      <c r="D4" s="5">
        <v>4.8000000000000001E-5</v>
      </c>
      <c r="E4" s="1" t="s">
        <v>41</v>
      </c>
      <c r="F4" s="1">
        <v>0</v>
      </c>
      <c r="G4" s="1" t="s">
        <v>25</v>
      </c>
      <c r="H4" s="6" t="s">
        <v>66</v>
      </c>
      <c r="I4" s="1"/>
      <c r="J4" s="1"/>
    </row>
    <row r="5" spans="1:10" x14ac:dyDescent="0.35">
      <c r="A5" s="4" t="s">
        <v>3</v>
      </c>
      <c r="B5" s="4" t="s">
        <v>30</v>
      </c>
      <c r="C5" s="4" t="s">
        <v>54</v>
      </c>
      <c r="D5" s="4">
        <v>8.3144589999999994</v>
      </c>
      <c r="E5" s="1" t="s">
        <v>41</v>
      </c>
      <c r="F5" s="1">
        <v>0</v>
      </c>
      <c r="G5" s="1" t="s">
        <v>25</v>
      </c>
      <c r="H5" s="6" t="s">
        <v>66</v>
      </c>
      <c r="I5" s="1"/>
      <c r="J5" s="1"/>
    </row>
    <row r="6" spans="1:10" x14ac:dyDescent="0.35">
      <c r="A6" s="2" t="s">
        <v>4</v>
      </c>
      <c r="B6" s="2" t="s">
        <v>26</v>
      </c>
      <c r="C6" s="2" t="s">
        <v>19</v>
      </c>
      <c r="D6" s="2">
        <v>0.2</v>
      </c>
      <c r="E6" s="1"/>
      <c r="F6" s="1">
        <v>0</v>
      </c>
      <c r="G6" s="1" t="s">
        <v>25</v>
      </c>
      <c r="H6" s="6" t="s">
        <v>66</v>
      </c>
      <c r="I6" s="1"/>
      <c r="J6" s="1"/>
    </row>
    <row r="7" spans="1:10" x14ac:dyDescent="0.35">
      <c r="A7" s="2" t="s">
        <v>5</v>
      </c>
      <c r="B7" s="2" t="s">
        <v>27</v>
      </c>
      <c r="C7" s="2" t="s">
        <v>19</v>
      </c>
      <c r="D7" s="2">
        <v>0.2</v>
      </c>
      <c r="E7" s="1"/>
      <c r="F7" s="1">
        <v>0</v>
      </c>
      <c r="G7" s="1" t="s">
        <v>25</v>
      </c>
      <c r="H7" s="6" t="s">
        <v>66</v>
      </c>
      <c r="I7" s="1"/>
      <c r="J7" s="1"/>
    </row>
    <row r="8" spans="1:10" x14ac:dyDescent="0.35">
      <c r="A8" s="2" t="s">
        <v>8</v>
      </c>
      <c r="B8" s="2" t="s">
        <v>28</v>
      </c>
      <c r="C8" s="2" t="s">
        <v>19</v>
      </c>
      <c r="D8" s="2">
        <v>0.6</v>
      </c>
      <c r="E8" s="1"/>
      <c r="F8" s="1">
        <v>0</v>
      </c>
      <c r="G8" s="1" t="s">
        <v>25</v>
      </c>
      <c r="H8" s="6" t="s">
        <v>66</v>
      </c>
      <c r="I8" s="1"/>
      <c r="J8" s="1"/>
    </row>
    <row r="9" spans="1:10" x14ac:dyDescent="0.35">
      <c r="A9" s="2" t="s">
        <v>9</v>
      </c>
      <c r="B9" s="2" t="s">
        <v>31</v>
      </c>
      <c r="C9" s="2" t="s">
        <v>19</v>
      </c>
      <c r="D9" s="2">
        <v>-3.9330381952821201</v>
      </c>
      <c r="E9" s="6">
        <v>0.40676937614655201</v>
      </c>
      <c r="F9" s="6">
        <v>0</v>
      </c>
      <c r="G9" s="6" t="s">
        <v>53</v>
      </c>
      <c r="H9" s="6" t="s">
        <v>66</v>
      </c>
      <c r="I9" s="1"/>
      <c r="J9" s="1"/>
    </row>
    <row r="10" spans="1:10" x14ac:dyDescent="0.35">
      <c r="A10" s="2" t="s">
        <v>10</v>
      </c>
      <c r="B10" s="2" t="s">
        <v>32</v>
      </c>
      <c r="C10" s="2" t="s">
        <v>20</v>
      </c>
      <c r="D10" s="2">
        <v>2500</v>
      </c>
      <c r="E10" s="6" t="s">
        <v>41</v>
      </c>
      <c r="F10" s="6">
        <v>0</v>
      </c>
      <c r="G10" s="6" t="s">
        <v>25</v>
      </c>
      <c r="H10" s="6" t="s">
        <v>66</v>
      </c>
      <c r="I10" s="1"/>
      <c r="J10" s="1"/>
    </row>
    <row r="11" spans="1:10" x14ac:dyDescent="0.35">
      <c r="A11" s="2" t="s">
        <v>29</v>
      </c>
      <c r="B11" s="2" t="s">
        <v>33</v>
      </c>
      <c r="C11" s="2" t="s">
        <v>20</v>
      </c>
      <c r="D11" s="2">
        <v>1700</v>
      </c>
      <c r="E11" s="6"/>
      <c r="F11" s="6">
        <v>0</v>
      </c>
      <c r="G11" s="6" t="s">
        <v>25</v>
      </c>
      <c r="H11" s="6" t="s">
        <v>66</v>
      </c>
      <c r="I11" s="1"/>
      <c r="J11" s="1"/>
    </row>
    <row r="12" spans="1:10" x14ac:dyDescent="0.35">
      <c r="A12" s="2" t="s">
        <v>11</v>
      </c>
      <c r="B12" s="2" t="s">
        <v>34</v>
      </c>
      <c r="C12" s="2" t="s">
        <v>21</v>
      </c>
      <c r="D12" s="2">
        <v>0.2</v>
      </c>
      <c r="E12" s="6" t="s">
        <v>41</v>
      </c>
      <c r="F12" s="6">
        <v>0</v>
      </c>
      <c r="G12" s="6" t="s">
        <v>25</v>
      </c>
      <c r="H12" s="6" t="s">
        <v>66</v>
      </c>
      <c r="I12" s="1"/>
      <c r="J12" s="1"/>
    </row>
    <row r="13" spans="1:10" x14ac:dyDescent="0.35">
      <c r="A13" s="2" t="s">
        <v>48</v>
      </c>
      <c r="B13" s="2" t="s">
        <v>49</v>
      </c>
      <c r="C13" s="2" t="s">
        <v>19</v>
      </c>
      <c r="D13" s="2">
        <v>5</v>
      </c>
      <c r="E13" s="6">
        <v>7</v>
      </c>
      <c r="F13" s="6">
        <v>0</v>
      </c>
      <c r="G13" s="6" t="s">
        <v>52</v>
      </c>
      <c r="H13" s="6" t="s">
        <v>66</v>
      </c>
      <c r="I13" s="1"/>
      <c r="J13" s="1"/>
    </row>
    <row r="14" spans="1:10" x14ac:dyDescent="0.35">
      <c r="A14" s="2" t="s">
        <v>12</v>
      </c>
      <c r="B14" s="2" t="s">
        <v>35</v>
      </c>
      <c r="C14" s="2" t="s">
        <v>19</v>
      </c>
      <c r="D14" s="2">
        <v>0.25</v>
      </c>
      <c r="E14" s="6"/>
      <c r="F14" s="6">
        <v>0</v>
      </c>
      <c r="G14" s="6" t="s">
        <v>25</v>
      </c>
      <c r="H14" s="6" t="s">
        <v>66</v>
      </c>
      <c r="I14" s="1"/>
      <c r="J14" s="1"/>
    </row>
    <row r="15" spans="1:10" x14ac:dyDescent="0.35">
      <c r="A15" s="3" t="s">
        <v>13</v>
      </c>
      <c r="B15" s="3" t="s">
        <v>36</v>
      </c>
      <c r="C15" s="3" t="s">
        <v>22</v>
      </c>
      <c r="D15" s="3">
        <v>283.2</v>
      </c>
      <c r="E15" s="6"/>
      <c r="F15" s="6">
        <v>0</v>
      </c>
      <c r="G15" s="6" t="s">
        <v>25</v>
      </c>
      <c r="H15" s="6" t="s">
        <v>66</v>
      </c>
      <c r="I15" s="1"/>
      <c r="J15" s="1"/>
    </row>
    <row r="16" spans="1:10" x14ac:dyDescent="0.35">
      <c r="A16" s="3" t="s">
        <v>14</v>
      </c>
      <c r="B16" s="3" t="s">
        <v>37</v>
      </c>
      <c r="C16" s="3" t="s">
        <v>18</v>
      </c>
      <c r="D16" s="3">
        <v>1.8083544581018101</v>
      </c>
      <c r="E16" s="6">
        <v>2025.5433045329901</v>
      </c>
      <c r="F16" s="6">
        <v>1.2473438276712301E-3</v>
      </c>
      <c r="G16" s="6" t="s">
        <v>51</v>
      </c>
      <c r="H16" s="6" t="s">
        <v>66</v>
      </c>
      <c r="I16" s="1"/>
      <c r="J16" s="1"/>
    </row>
    <row r="17" spans="1:10" x14ac:dyDescent="0.35">
      <c r="A17" s="3" t="s">
        <v>15</v>
      </c>
      <c r="B17" s="3" t="s">
        <v>38</v>
      </c>
      <c r="C17" s="3" t="s">
        <v>11</v>
      </c>
      <c r="D17" s="3">
        <v>180</v>
      </c>
      <c r="E17" s="1" t="s">
        <v>41</v>
      </c>
      <c r="F17" s="1">
        <v>0</v>
      </c>
      <c r="G17" s="1" t="s">
        <v>25</v>
      </c>
      <c r="H17" s="6" t="s">
        <v>66</v>
      </c>
      <c r="I17" s="1"/>
      <c r="J17" s="1"/>
    </row>
    <row r="18" spans="1:10" x14ac:dyDescent="0.35">
      <c r="A18" s="3" t="s">
        <v>16</v>
      </c>
      <c r="B18" s="3" t="s">
        <v>39</v>
      </c>
      <c r="C18" s="3" t="s">
        <v>23</v>
      </c>
      <c r="D18" s="3">
        <v>0.8</v>
      </c>
      <c r="E18" s="1"/>
      <c r="F18" s="1">
        <v>0</v>
      </c>
      <c r="G18" s="1" t="s">
        <v>25</v>
      </c>
      <c r="H18" s="6" t="s">
        <v>66</v>
      </c>
      <c r="I18" s="1"/>
      <c r="J18" s="1"/>
    </row>
    <row r="19" spans="1:10" x14ac:dyDescent="0.35">
      <c r="A19" s="3" t="s">
        <v>17</v>
      </c>
      <c r="B19" s="3" t="s">
        <v>40</v>
      </c>
      <c r="C19" s="3" t="s">
        <v>24</v>
      </c>
      <c r="D19" s="3">
        <v>86</v>
      </c>
      <c r="E19" s="1" t="s">
        <v>41</v>
      </c>
      <c r="F19" s="1">
        <v>0</v>
      </c>
      <c r="G19" s="1" t="s">
        <v>25</v>
      </c>
      <c r="H19" s="6" t="s">
        <v>66</v>
      </c>
      <c r="I19" s="1"/>
      <c r="J19" s="1"/>
    </row>
    <row r="20" spans="1:10" ht="16.5" x14ac:dyDescent="0.45">
      <c r="A20" s="3" t="s">
        <v>55</v>
      </c>
      <c r="B20" s="3" t="s">
        <v>73</v>
      </c>
      <c r="C20" s="3" t="s">
        <v>74</v>
      </c>
      <c r="D20" s="3">
        <v>750</v>
      </c>
      <c r="E20" s="1">
        <f>10/60*750</f>
        <v>125</v>
      </c>
      <c r="F20" s="1">
        <v>0</v>
      </c>
      <c r="G20" s="1" t="s">
        <v>56</v>
      </c>
      <c r="H20" s="6" t="s">
        <v>65</v>
      </c>
      <c r="I20" s="1"/>
      <c r="J20" s="1"/>
    </row>
    <row r="21" spans="1:10" x14ac:dyDescent="0.35">
      <c r="A21" s="3" t="s">
        <v>42</v>
      </c>
      <c r="B21" s="3" t="s">
        <v>43</v>
      </c>
      <c r="C21" s="3" t="s">
        <v>19</v>
      </c>
      <c r="D21" s="3">
        <v>0.15</v>
      </c>
      <c r="E21" s="1" t="s">
        <v>41</v>
      </c>
      <c r="F21" s="1">
        <v>0</v>
      </c>
      <c r="G21" s="1" t="s">
        <v>25</v>
      </c>
      <c r="H21" s="6" t="s">
        <v>66</v>
      </c>
      <c r="I21" s="1"/>
      <c r="J21" s="1"/>
    </row>
    <row r="22" spans="1:10" x14ac:dyDescent="0.35">
      <c r="A22" s="3" t="s">
        <v>44</v>
      </c>
      <c r="B22" s="3" t="s">
        <v>45</v>
      </c>
      <c r="C22" s="3" t="s">
        <v>19</v>
      </c>
      <c r="D22" s="3">
        <v>0.5</v>
      </c>
      <c r="E22" s="1" t="s">
        <v>41</v>
      </c>
      <c r="F22" s="1">
        <v>0</v>
      </c>
      <c r="G22" s="1" t="s">
        <v>25</v>
      </c>
      <c r="H22" s="6" t="s">
        <v>66</v>
      </c>
      <c r="I22" s="1"/>
      <c r="J22" s="1"/>
    </row>
    <row r="23" spans="1:10" x14ac:dyDescent="0.35">
      <c r="A23" s="3" t="s">
        <v>78</v>
      </c>
      <c r="B23" s="3" t="s">
        <v>46</v>
      </c>
      <c r="C23" s="3" t="s">
        <v>47</v>
      </c>
      <c r="D23" s="3">
        <v>600</v>
      </c>
      <c r="E23" s="1" t="s">
        <v>41</v>
      </c>
      <c r="F23" s="1">
        <v>0</v>
      </c>
      <c r="G23" s="1" t="s">
        <v>25</v>
      </c>
      <c r="H23" s="6" t="s">
        <v>66</v>
      </c>
      <c r="I23" s="1"/>
      <c r="J23" s="1" t="s">
        <v>77</v>
      </c>
    </row>
    <row r="24" spans="1:10" x14ac:dyDescent="0.35">
      <c r="A24" s="8" t="s">
        <v>57</v>
      </c>
      <c r="B24" s="8" t="s">
        <v>58</v>
      </c>
      <c r="C24" s="8" t="s">
        <v>59</v>
      </c>
      <c r="D24" s="8">
        <v>1</v>
      </c>
      <c r="E24" s="1">
        <v>1000</v>
      </c>
      <c r="F24" s="6">
        <v>0</v>
      </c>
      <c r="G24" s="6" t="s">
        <v>52</v>
      </c>
      <c r="H24" s="6" t="s">
        <v>66</v>
      </c>
      <c r="I24" s="1"/>
      <c r="J24" s="1"/>
    </row>
    <row r="25" spans="1:10" x14ac:dyDescent="0.35">
      <c r="A25" s="8" t="s">
        <v>60</v>
      </c>
      <c r="B25" s="8" t="s">
        <v>61</v>
      </c>
      <c r="C25" s="8" t="s">
        <v>21</v>
      </c>
      <c r="D25" s="8">
        <v>5.9367998000000002</v>
      </c>
      <c r="E25" s="1">
        <v>0.80589460000000002</v>
      </c>
      <c r="F25" s="6">
        <v>0</v>
      </c>
      <c r="G25" s="6" t="s">
        <v>53</v>
      </c>
      <c r="H25" s="6" t="s">
        <v>66</v>
      </c>
      <c r="I25" s="1"/>
      <c r="J25" s="1"/>
    </row>
    <row r="26" spans="1:10" x14ac:dyDescent="0.35">
      <c r="A26" s="8" t="s">
        <v>62</v>
      </c>
      <c r="B26" s="8" t="s">
        <v>63</v>
      </c>
      <c r="C26" s="8" t="s">
        <v>21</v>
      </c>
      <c r="D26" s="8">
        <v>1</v>
      </c>
      <c r="E26" s="1" t="s">
        <v>41</v>
      </c>
      <c r="F26" s="6">
        <v>0</v>
      </c>
      <c r="G26" s="6" t="s">
        <v>25</v>
      </c>
      <c r="H26" s="6" t="s">
        <v>66</v>
      </c>
      <c r="I26" s="1"/>
      <c r="J26" s="1"/>
    </row>
  </sheetData>
  <pageMargins left="0.70866141732283472" right="0.70866141732283472" top="0.78740157480314965" bottom="0.78740157480314965" header="0.31496062992125984" footer="0.31496062992125984"/>
  <pageSetup paperSize="9" scale="8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2" sqref="A2"/>
    </sheetView>
  </sheetViews>
  <sheetFormatPr baseColWidth="10" defaultRowHeight="14.5" x14ac:dyDescent="0.35"/>
  <sheetData>
    <row r="1" spans="1:1" x14ac:dyDescent="0.35">
      <c r="A1" t="s">
        <v>7</v>
      </c>
    </row>
    <row r="2" spans="1:1" x14ac:dyDescent="0.35">
      <c r="A2" t="s">
        <v>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input</vt:lpstr>
      <vt:lpstr>description</vt:lpstr>
      <vt:lpstr>distributions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 Zamzow</cp:lastModifiedBy>
  <cp:lastPrinted>2018-06-08T12:30:36Z</cp:lastPrinted>
  <dcterms:created xsi:type="dcterms:W3CDTF">2017-10-12T08:10:24Z</dcterms:created>
  <dcterms:modified xsi:type="dcterms:W3CDTF">2021-12-03T12:12:03Z</dcterms:modified>
</cp:coreProperties>
</file>