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052" windowHeight="5232" activeTab="1"/>
  </bookViews>
  <sheets>
    <sheet name="Sheet1" sheetId="4" r:id="rId1"/>
    <sheet name="Sheet1 (2)" sheetId="5" r:id="rId2"/>
    <sheet name="Sheet3" sheetId="6" r:id="rId3"/>
  </sheets>
  <definedNames>
    <definedName name="solver_adj" localSheetId="1" hidden="1">'Sheet1 (2)'!$K$10:$R$10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'Sheet1 (2)'!$K$10:$R$10</definedName>
    <definedName name="solver_lhs2" localSheetId="1" hidden="1">'Sheet1 (2)'!$K$10:$R$10</definedName>
    <definedName name="solver_lhs3" localSheetId="1" hidden="1">'Sheet1 (2)'!$K$7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'Sheet1 (2)'!$K$14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el3" localSheetId="1" hidden="1">2</definedName>
    <definedName name="solver_rhs1" localSheetId="1" hidden="1">1</definedName>
    <definedName name="solver_rhs2" localSheetId="1" hidden="1">0</definedName>
    <definedName name="solver_rhs3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62913"/>
</workbook>
</file>

<file path=xl/calcChain.xml><?xml version="1.0" encoding="utf-8"?>
<calcChain xmlns="http://schemas.openxmlformats.org/spreadsheetml/2006/main">
  <c r="K7" i="5" l="1"/>
  <c r="R6" i="6"/>
  <c r="AA6" i="5" s="1"/>
  <c r="R7" i="6"/>
  <c r="R8" i="6"/>
  <c r="R9" i="6"/>
  <c r="AA9" i="5" s="1"/>
  <c r="K3" i="6"/>
  <c r="T3" i="5" s="1"/>
  <c r="L3" i="6"/>
  <c r="U3" i="5" s="1"/>
  <c r="M3" i="6"/>
  <c r="V3" i="5" s="1"/>
  <c r="N3" i="6"/>
  <c r="W3" i="5" s="1"/>
  <c r="O3" i="6"/>
  <c r="P3" i="6"/>
  <c r="Y3" i="5" s="1"/>
  <c r="Q3" i="6"/>
  <c r="Z3" i="5" s="1"/>
  <c r="R3" i="6"/>
  <c r="AA3" i="5" s="1"/>
  <c r="K4" i="6"/>
  <c r="L4" i="6"/>
  <c r="M4" i="6"/>
  <c r="N4" i="6"/>
  <c r="W4" i="5" s="1"/>
  <c r="O4" i="6"/>
  <c r="X4" i="5" s="1"/>
  <c r="P4" i="6"/>
  <c r="Y4" i="5" s="1"/>
  <c r="Q4" i="6"/>
  <c r="Z4" i="5" s="1"/>
  <c r="R4" i="6"/>
  <c r="AA4" i="5" s="1"/>
  <c r="K5" i="6"/>
  <c r="L5" i="6"/>
  <c r="U5" i="5" s="1"/>
  <c r="M5" i="6"/>
  <c r="V5" i="5" s="1"/>
  <c r="N5" i="6"/>
  <c r="W5" i="5" s="1"/>
  <c r="O5" i="6"/>
  <c r="X5" i="5" s="1"/>
  <c r="P5" i="6"/>
  <c r="Y5" i="5" s="1"/>
  <c r="Q5" i="6"/>
  <c r="Z5" i="5" s="1"/>
  <c r="R5" i="6"/>
  <c r="AA5" i="5" s="1"/>
  <c r="K6" i="6"/>
  <c r="L6" i="6"/>
  <c r="U6" i="5" s="1"/>
  <c r="M6" i="6"/>
  <c r="V6" i="5" s="1"/>
  <c r="N6" i="6"/>
  <c r="W6" i="5" s="1"/>
  <c r="O6" i="6"/>
  <c r="X6" i="5" s="1"/>
  <c r="P6" i="6"/>
  <c r="Y6" i="5" s="1"/>
  <c r="Q6" i="6"/>
  <c r="Z6" i="5" s="1"/>
  <c r="K7" i="6"/>
  <c r="T7" i="5" s="1"/>
  <c r="L7" i="6"/>
  <c r="M7" i="6"/>
  <c r="V7" i="5" s="1"/>
  <c r="N7" i="6"/>
  <c r="W7" i="5" s="1"/>
  <c r="O7" i="6"/>
  <c r="X7" i="5" s="1"/>
  <c r="P7" i="6"/>
  <c r="Q7" i="6"/>
  <c r="Z7" i="5" s="1"/>
  <c r="AA7" i="5"/>
  <c r="K8" i="6"/>
  <c r="T8" i="5" s="1"/>
  <c r="L8" i="6"/>
  <c r="M8" i="6"/>
  <c r="V8" i="5" s="1"/>
  <c r="N8" i="6"/>
  <c r="W8" i="5" s="1"/>
  <c r="O8" i="6"/>
  <c r="X8" i="5" s="1"/>
  <c r="P8" i="6"/>
  <c r="Y8" i="5" s="1"/>
  <c r="Q8" i="6"/>
  <c r="Z8" i="5" s="1"/>
  <c r="AA8" i="5"/>
  <c r="K9" i="6"/>
  <c r="T9" i="5" s="1"/>
  <c r="L9" i="6"/>
  <c r="M9" i="6"/>
  <c r="V9" i="5" s="1"/>
  <c r="N9" i="6"/>
  <c r="W9" i="5" s="1"/>
  <c r="O9" i="6"/>
  <c r="X9" i="5" s="1"/>
  <c r="P9" i="6"/>
  <c r="Q9" i="6"/>
  <c r="Z9" i="5" s="1"/>
  <c r="K10" i="6"/>
  <c r="T10" i="5" s="1"/>
  <c r="L10" i="6"/>
  <c r="U10" i="5" s="1"/>
  <c r="M10" i="6"/>
  <c r="N10" i="6"/>
  <c r="W10" i="5" s="1"/>
  <c r="O10" i="6"/>
  <c r="X10" i="5" s="1"/>
  <c r="P10" i="6"/>
  <c r="Y10" i="5" s="1"/>
  <c r="Q10" i="6"/>
  <c r="Z10" i="5" s="1"/>
  <c r="R10" i="6"/>
  <c r="AA10" i="5" s="1"/>
  <c r="K11" i="6"/>
  <c r="T11" i="5" s="1"/>
  <c r="L11" i="6"/>
  <c r="U11" i="5" s="1"/>
  <c r="M11" i="6"/>
  <c r="V11" i="5" s="1"/>
  <c r="N11" i="6"/>
  <c r="W11" i="5" s="1"/>
  <c r="O11" i="6"/>
  <c r="X11" i="5" s="1"/>
  <c r="P11" i="6"/>
  <c r="Y11" i="5" s="1"/>
  <c r="Q11" i="6"/>
  <c r="R11" i="6"/>
  <c r="AA11" i="5" s="1"/>
  <c r="K12" i="6"/>
  <c r="T12" i="5" s="1"/>
  <c r="L12" i="6"/>
  <c r="U12" i="5" s="1"/>
  <c r="M12" i="6"/>
  <c r="N12" i="6"/>
  <c r="W12" i="5" s="1"/>
  <c r="O12" i="6"/>
  <c r="X12" i="5" s="1"/>
  <c r="P12" i="6"/>
  <c r="Y12" i="5" s="1"/>
  <c r="Q12" i="6"/>
  <c r="Z12" i="5" s="1"/>
  <c r="R12" i="6"/>
  <c r="AA12" i="5" s="1"/>
  <c r="K13" i="6"/>
  <c r="T13" i="5" s="1"/>
  <c r="L13" i="6"/>
  <c r="U13" i="5" s="1"/>
  <c r="M13" i="6"/>
  <c r="V13" i="5" s="1"/>
  <c r="N13" i="6"/>
  <c r="W13" i="5" s="1"/>
  <c r="O13" i="6"/>
  <c r="X13" i="5" s="1"/>
  <c r="P13" i="6"/>
  <c r="Q13" i="6"/>
  <c r="Z13" i="5" s="1"/>
  <c r="R13" i="6"/>
  <c r="AA13" i="5" s="1"/>
  <c r="K14" i="6"/>
  <c r="T14" i="5" s="1"/>
  <c r="L14" i="6"/>
  <c r="U14" i="5" s="1"/>
  <c r="M14" i="6"/>
  <c r="V14" i="5" s="1"/>
  <c r="N14" i="6"/>
  <c r="W14" i="5" s="1"/>
  <c r="O14" i="6"/>
  <c r="X14" i="5" s="1"/>
  <c r="P14" i="6"/>
  <c r="Y14" i="5" s="1"/>
  <c r="Q14" i="6"/>
  <c r="Z14" i="5" s="1"/>
  <c r="R14" i="6"/>
  <c r="AA14" i="5" s="1"/>
  <c r="K15" i="6"/>
  <c r="T15" i="5" s="1"/>
  <c r="L15" i="6"/>
  <c r="U15" i="5" s="1"/>
  <c r="M15" i="6"/>
  <c r="V15" i="5" s="1"/>
  <c r="N15" i="6"/>
  <c r="W15" i="5" s="1"/>
  <c r="O15" i="6"/>
  <c r="X15" i="5" s="1"/>
  <c r="P15" i="6"/>
  <c r="Y15" i="5" s="1"/>
  <c r="Q15" i="6"/>
  <c r="Z15" i="5" s="1"/>
  <c r="R15" i="6"/>
  <c r="AA15" i="5" s="1"/>
  <c r="K16" i="6"/>
  <c r="T16" i="5" s="1"/>
  <c r="L16" i="6"/>
  <c r="U16" i="5" s="1"/>
  <c r="M16" i="6"/>
  <c r="V16" i="5" s="1"/>
  <c r="N16" i="6"/>
  <c r="W16" i="5" s="1"/>
  <c r="O16" i="6"/>
  <c r="X16" i="5" s="1"/>
  <c r="P16" i="6"/>
  <c r="Y16" i="5" s="1"/>
  <c r="Q16" i="6"/>
  <c r="Z16" i="5" s="1"/>
  <c r="R16" i="6"/>
  <c r="AA16" i="5" s="1"/>
  <c r="K17" i="6"/>
  <c r="T17" i="5" s="1"/>
  <c r="L17" i="6"/>
  <c r="U17" i="5" s="1"/>
  <c r="M17" i="6"/>
  <c r="V17" i="5" s="1"/>
  <c r="N17" i="6"/>
  <c r="W17" i="5" s="1"/>
  <c r="O17" i="6"/>
  <c r="X17" i="5" s="1"/>
  <c r="P17" i="6"/>
  <c r="Y17" i="5" s="1"/>
  <c r="Q17" i="6"/>
  <c r="Z17" i="5" s="1"/>
  <c r="R17" i="6"/>
  <c r="AA17" i="5" s="1"/>
  <c r="L2" i="6"/>
  <c r="U2" i="5" s="1"/>
  <c r="M2" i="6"/>
  <c r="N2" i="6"/>
  <c r="W2" i="5" s="1"/>
  <c r="O2" i="6"/>
  <c r="X2" i="5" s="1"/>
  <c r="P2" i="6"/>
  <c r="Y2" i="5" s="1"/>
  <c r="Q2" i="6"/>
  <c r="Z2" i="5" s="1"/>
  <c r="R2" i="6"/>
  <c r="AA2" i="5" s="1"/>
  <c r="K2" i="6"/>
  <c r="T2" i="5" s="1"/>
  <c r="T6" i="5"/>
  <c r="T18" i="5"/>
  <c r="T4" i="5"/>
  <c r="U4" i="5"/>
  <c r="V4" i="5"/>
  <c r="U7" i="5"/>
  <c r="Y7" i="5"/>
  <c r="U8" i="5"/>
  <c r="U9" i="5"/>
  <c r="Y9" i="5"/>
  <c r="V10" i="5"/>
  <c r="Z11" i="5"/>
  <c r="V12" i="5"/>
  <c r="Y13" i="5"/>
  <c r="U18" i="5"/>
  <c r="V18" i="5"/>
  <c r="W18" i="5"/>
  <c r="X18" i="5"/>
  <c r="Y18" i="5"/>
  <c r="Z18" i="5"/>
  <c r="AA18" i="5"/>
  <c r="X3" i="5"/>
  <c r="O9" i="5"/>
  <c r="O11" i="5" s="1"/>
  <c r="K9" i="5"/>
  <c r="K11" i="5" s="1"/>
  <c r="L18" i="6"/>
  <c r="M18" i="6"/>
  <c r="N18" i="6"/>
  <c r="O18" i="6"/>
  <c r="P18" i="6"/>
  <c r="Q18" i="6"/>
  <c r="R18" i="6"/>
  <c r="Q9" i="5"/>
  <c r="Q11" i="5" s="1"/>
  <c r="R9" i="5"/>
  <c r="R11" i="5" s="1"/>
  <c r="L9" i="5"/>
  <c r="L11" i="5" s="1"/>
  <c r="M9" i="5"/>
  <c r="M11" i="5" s="1"/>
  <c r="N9" i="5"/>
  <c r="N11" i="5" s="1"/>
  <c r="P9" i="5"/>
  <c r="P11" i="5" s="1"/>
  <c r="T25" i="5" l="1"/>
  <c r="T32" i="5"/>
  <c r="T31" i="5"/>
  <c r="T30" i="5"/>
  <c r="T29" i="5"/>
  <c r="T21" i="5"/>
  <c r="T27" i="5"/>
  <c r="T26" i="5"/>
  <c r="T34" i="5"/>
  <c r="T33" i="5"/>
  <c r="T22" i="5"/>
  <c r="T24" i="5"/>
  <c r="T28" i="5"/>
  <c r="V2" i="5"/>
  <c r="T20" i="5" s="1"/>
  <c r="K12" i="5"/>
  <c r="T5" i="5" l="1"/>
  <c r="T23" i="5" s="1"/>
  <c r="K13" i="5" s="1"/>
  <c r="K14" i="5" s="1"/>
</calcChain>
</file>

<file path=xl/sharedStrings.xml><?xml version="1.0" encoding="utf-8"?>
<sst xmlns="http://schemas.openxmlformats.org/spreadsheetml/2006/main" count="22" uniqueCount="11">
  <si>
    <t>SPXT Index</t>
  </si>
  <si>
    <t>REIT Index</t>
  </si>
  <si>
    <t>SREITGL Index</t>
  </si>
  <si>
    <t>SX5T Index</t>
  </si>
  <si>
    <t>NDDUJN Index</t>
  </si>
  <si>
    <t>M2EF Index</t>
  </si>
  <si>
    <t>SPGSCITR Index</t>
  </si>
  <si>
    <t>SPGSGCTR Index</t>
  </si>
  <si>
    <t>IEF US EQUITY</t>
  </si>
  <si>
    <t>TLT US EQUITY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</si>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</sst>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2"/>
  <sheetViews>
    <sheetView workbookViewId="0">
      <selection activeCell="A2" sqref="A2"/>
    </sheetView>
  </sheetViews>
  <sheetFormatPr defaultRowHeight="14.4" x14ac:dyDescent="0.3"/>
  <cols>
    <col min="1" max="1" width="10.6640625" style="1" bestFit="1" customWidth="1"/>
  </cols>
  <sheetData>
    <row r="1" spans="1:11" x14ac:dyDescent="0.3">
      <c r="A1" s="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 s="1">
        <v>34730</v>
      </c>
      <c r="B2">
        <v>590.63</v>
      </c>
      <c r="C2">
        <v>156.81</v>
      </c>
      <c r="D2">
        <v>71.48</v>
      </c>
      <c r="E2">
        <v>1784.92064</v>
      </c>
      <c r="F2">
        <v>4470.8509999999997</v>
      </c>
      <c r="G2">
        <v>534.52</v>
      </c>
      <c r="H2">
        <v>2154.37</v>
      </c>
      <c r="I2">
        <v>208.6</v>
      </c>
    </row>
    <row r="3" spans="1:11" x14ac:dyDescent="0.3">
      <c r="A3" s="1">
        <v>34758</v>
      </c>
      <c r="B3">
        <v>613.65</v>
      </c>
      <c r="C3">
        <v>160.24</v>
      </c>
      <c r="D3">
        <v>72.92</v>
      </c>
      <c r="E3">
        <v>1860.9956999999999</v>
      </c>
      <c r="F3">
        <v>4254.9279999999999</v>
      </c>
      <c r="G3">
        <v>520.82000000000005</v>
      </c>
      <c r="H3">
        <v>2171.77</v>
      </c>
      <c r="I3">
        <v>209.88</v>
      </c>
    </row>
    <row r="4" spans="1:11" x14ac:dyDescent="0.3">
      <c r="A4" s="1">
        <v>34789</v>
      </c>
      <c r="B4">
        <v>631.76</v>
      </c>
      <c r="C4">
        <v>160.52000000000001</v>
      </c>
      <c r="D4">
        <v>72.989999999999995</v>
      </c>
      <c r="E4">
        <v>1920.93986</v>
      </c>
      <c r="F4">
        <v>4646.4530000000004</v>
      </c>
      <c r="G4">
        <v>524.13</v>
      </c>
      <c r="H4">
        <v>2201.35</v>
      </c>
      <c r="I4">
        <v>218.16</v>
      </c>
    </row>
    <row r="5" spans="1:11" x14ac:dyDescent="0.3">
      <c r="A5" s="1">
        <v>34817</v>
      </c>
      <c r="B5">
        <v>650.36</v>
      </c>
      <c r="C5">
        <v>159.53</v>
      </c>
      <c r="D5">
        <v>72.52</v>
      </c>
      <c r="E5">
        <v>1989.4653900000001</v>
      </c>
      <c r="F5">
        <v>4873.2020000000002</v>
      </c>
      <c r="G5">
        <v>547.64</v>
      </c>
      <c r="H5">
        <v>2268.7600000000002</v>
      </c>
      <c r="I5">
        <v>215.91</v>
      </c>
    </row>
    <row r="6" spans="1:11" x14ac:dyDescent="0.3">
      <c r="A6" s="1">
        <v>34850</v>
      </c>
      <c r="B6">
        <v>676.36</v>
      </c>
      <c r="C6">
        <v>166.41</v>
      </c>
      <c r="D6">
        <v>74.95</v>
      </c>
      <c r="E6">
        <v>2036.30846</v>
      </c>
      <c r="F6">
        <v>4570.9610000000002</v>
      </c>
      <c r="G6">
        <v>576.77</v>
      </c>
      <c r="H6">
        <v>2249.6</v>
      </c>
      <c r="I6">
        <v>214.73</v>
      </c>
    </row>
    <row r="7" spans="1:11" x14ac:dyDescent="0.3">
      <c r="A7" s="1">
        <v>34880</v>
      </c>
      <c r="B7">
        <v>692.07</v>
      </c>
      <c r="C7">
        <v>169.74</v>
      </c>
      <c r="D7">
        <v>75.069999999999993</v>
      </c>
      <c r="E7">
        <v>2064.1541499999998</v>
      </c>
      <c r="F7">
        <v>4352.5349999999999</v>
      </c>
      <c r="G7">
        <v>578.48</v>
      </c>
      <c r="H7">
        <v>2209.46</v>
      </c>
      <c r="I7">
        <v>214.61</v>
      </c>
    </row>
    <row r="8" spans="1:11" x14ac:dyDescent="0.3">
      <c r="A8" s="1">
        <v>34911</v>
      </c>
      <c r="B8">
        <v>715.02</v>
      </c>
      <c r="C8">
        <v>171.91</v>
      </c>
      <c r="D8">
        <v>75.58</v>
      </c>
      <c r="E8">
        <v>2195.6678499999998</v>
      </c>
      <c r="F8">
        <v>4698.9539999999997</v>
      </c>
      <c r="G8">
        <v>591.46</v>
      </c>
      <c r="H8">
        <v>2267.16</v>
      </c>
      <c r="I8">
        <v>213.6</v>
      </c>
    </row>
    <row r="9" spans="1:11" x14ac:dyDescent="0.3">
      <c r="A9" s="1">
        <v>34942</v>
      </c>
      <c r="B9">
        <v>716.82</v>
      </c>
      <c r="C9">
        <v>173.58</v>
      </c>
      <c r="D9">
        <v>74.75</v>
      </c>
      <c r="E9">
        <v>2083.8118199999999</v>
      </c>
      <c r="F9">
        <v>4510.0519999999997</v>
      </c>
      <c r="G9">
        <v>577.53</v>
      </c>
      <c r="H9">
        <v>2315.2199999999998</v>
      </c>
      <c r="I9">
        <v>213.78</v>
      </c>
    </row>
    <row r="10" spans="1:11" x14ac:dyDescent="0.3">
      <c r="A10" s="1">
        <v>34971</v>
      </c>
      <c r="B10">
        <v>747.07</v>
      </c>
      <c r="C10">
        <v>177.2</v>
      </c>
      <c r="D10">
        <v>75.930000000000007</v>
      </c>
      <c r="E10">
        <v>2106.9900699999998</v>
      </c>
      <c r="F10">
        <v>4548.3090000000002</v>
      </c>
      <c r="G10">
        <v>574.79</v>
      </c>
      <c r="H10">
        <v>2325</v>
      </c>
      <c r="I10">
        <v>214.47</v>
      </c>
    </row>
    <row r="11" spans="1:11" x14ac:dyDescent="0.3">
      <c r="A11" s="1">
        <v>35003</v>
      </c>
      <c r="B11">
        <v>744.4</v>
      </c>
      <c r="C11">
        <v>172.64</v>
      </c>
      <c r="D11">
        <v>74.510000000000005</v>
      </c>
      <c r="E11">
        <v>2100.00729</v>
      </c>
      <c r="F11">
        <v>4293.9189999999999</v>
      </c>
      <c r="G11">
        <v>552.79</v>
      </c>
      <c r="H11">
        <v>2348.4</v>
      </c>
      <c r="I11">
        <v>214.26</v>
      </c>
    </row>
    <row r="12" spans="1:11" x14ac:dyDescent="0.3">
      <c r="A12" s="1">
        <v>35033</v>
      </c>
      <c r="B12">
        <v>777.07</v>
      </c>
      <c r="C12">
        <v>174.25</v>
      </c>
      <c r="D12">
        <v>73.94</v>
      </c>
      <c r="E12">
        <v>2124.41102</v>
      </c>
      <c r="F12">
        <v>4548.0720000000001</v>
      </c>
      <c r="G12">
        <v>542.92999999999995</v>
      </c>
      <c r="H12">
        <v>2411.8000000000002</v>
      </c>
      <c r="I12">
        <v>216.67</v>
      </c>
    </row>
    <row r="13" spans="1:11" x14ac:dyDescent="0.3">
      <c r="A13" s="1">
        <v>35062</v>
      </c>
      <c r="B13">
        <v>792.04</v>
      </c>
      <c r="C13">
        <v>185.34</v>
      </c>
      <c r="D13">
        <v>77.180000000000007</v>
      </c>
      <c r="E13">
        <v>2203.7010500000001</v>
      </c>
      <c r="F13">
        <v>4780.5910000000003</v>
      </c>
      <c r="G13">
        <v>567.01</v>
      </c>
      <c r="H13">
        <v>2658.46</v>
      </c>
      <c r="I13">
        <v>217.31</v>
      </c>
    </row>
    <row r="14" spans="1:11" x14ac:dyDescent="0.3">
      <c r="A14" s="1">
        <v>35095</v>
      </c>
      <c r="B14">
        <v>819</v>
      </c>
      <c r="C14">
        <v>188.11</v>
      </c>
      <c r="D14">
        <v>78.180000000000007</v>
      </c>
      <c r="E14">
        <v>2283.44155</v>
      </c>
      <c r="F14">
        <v>4717.7690000000002</v>
      </c>
      <c r="G14">
        <v>607.30999999999995</v>
      </c>
      <c r="H14">
        <v>2654.16</v>
      </c>
      <c r="I14">
        <v>228.7</v>
      </c>
    </row>
    <row r="15" spans="1:11" x14ac:dyDescent="0.3">
      <c r="A15" s="1">
        <v>35124</v>
      </c>
      <c r="B15">
        <v>826.59</v>
      </c>
      <c r="C15">
        <v>190.02</v>
      </c>
      <c r="D15">
        <v>78.400000000000006</v>
      </c>
      <c r="E15">
        <v>2306.75686</v>
      </c>
      <c r="F15">
        <v>4633.7740000000003</v>
      </c>
      <c r="G15">
        <v>597.66</v>
      </c>
      <c r="H15">
        <v>2760.56</v>
      </c>
      <c r="I15">
        <v>225.5</v>
      </c>
    </row>
    <row r="16" spans="1:11" x14ac:dyDescent="0.3">
      <c r="A16" s="1">
        <v>35153</v>
      </c>
      <c r="B16">
        <v>834.55</v>
      </c>
      <c r="C16">
        <v>190.01</v>
      </c>
      <c r="D16">
        <v>77.86</v>
      </c>
      <c r="E16">
        <v>2329.0986600000001</v>
      </c>
      <c r="F16">
        <v>4797.3059999999996</v>
      </c>
      <c r="G16">
        <v>602.30999999999995</v>
      </c>
      <c r="H16">
        <v>2940.01</v>
      </c>
      <c r="I16">
        <v>223.2</v>
      </c>
    </row>
    <row r="17" spans="1:9" x14ac:dyDescent="0.3">
      <c r="A17" s="1">
        <v>35185</v>
      </c>
      <c r="B17">
        <v>846.85</v>
      </c>
      <c r="C17">
        <v>189.84</v>
      </c>
      <c r="D17">
        <v>77.25</v>
      </c>
      <c r="E17">
        <v>2362.9294100000002</v>
      </c>
      <c r="F17">
        <v>5070.0590000000002</v>
      </c>
      <c r="G17">
        <v>626.39</v>
      </c>
      <c r="H17">
        <v>3109.74</v>
      </c>
      <c r="I17">
        <v>221.44</v>
      </c>
    </row>
    <row r="18" spans="1:9" x14ac:dyDescent="0.3">
      <c r="A18" s="1">
        <v>35216</v>
      </c>
      <c r="B18">
        <v>868.69</v>
      </c>
      <c r="C18">
        <v>194.61</v>
      </c>
      <c r="D18">
        <v>78.11</v>
      </c>
      <c r="E18">
        <v>2414.0470399999999</v>
      </c>
      <c r="F18">
        <v>4809.1319999999996</v>
      </c>
      <c r="G18">
        <v>623.6</v>
      </c>
      <c r="H18">
        <v>3085.18</v>
      </c>
      <c r="I18">
        <v>221.41</v>
      </c>
    </row>
    <row r="19" spans="1:9" x14ac:dyDescent="0.3">
      <c r="A19" s="1">
        <v>35244</v>
      </c>
      <c r="B19">
        <v>872.01</v>
      </c>
      <c r="C19">
        <v>198.24</v>
      </c>
      <c r="D19">
        <v>79.12</v>
      </c>
      <c r="E19">
        <v>2431.4719599999999</v>
      </c>
      <c r="F19">
        <v>4834.5749999999998</v>
      </c>
      <c r="G19">
        <v>627.49</v>
      </c>
      <c r="H19">
        <v>3204.88</v>
      </c>
      <c r="I19">
        <v>215.08</v>
      </c>
    </row>
    <row r="20" spans="1:9" x14ac:dyDescent="0.3">
      <c r="A20" s="1">
        <v>35277</v>
      </c>
      <c r="B20">
        <v>833.48</v>
      </c>
      <c r="C20">
        <v>198.97</v>
      </c>
      <c r="D20">
        <v>79.11</v>
      </c>
      <c r="E20">
        <v>2389.8192800000002</v>
      </c>
      <c r="F20">
        <v>4618.0829999999996</v>
      </c>
      <c r="G20">
        <v>584.61</v>
      </c>
      <c r="H20">
        <v>3053.21</v>
      </c>
      <c r="I20">
        <v>219.58</v>
      </c>
    </row>
    <row r="21" spans="1:9" x14ac:dyDescent="0.3">
      <c r="A21" s="1">
        <v>35307</v>
      </c>
      <c r="B21">
        <v>851.06</v>
      </c>
      <c r="C21">
        <v>206.77</v>
      </c>
      <c r="D21">
        <v>81.61</v>
      </c>
      <c r="E21">
        <v>2399.1911799999998</v>
      </c>
      <c r="F21">
        <v>4411.6809999999996</v>
      </c>
      <c r="G21">
        <v>599.57000000000005</v>
      </c>
      <c r="H21">
        <v>3151.53</v>
      </c>
      <c r="I21">
        <v>219.51</v>
      </c>
    </row>
    <row r="22" spans="1:9" x14ac:dyDescent="0.3">
      <c r="A22" s="1">
        <v>35338</v>
      </c>
      <c r="B22">
        <v>898.97</v>
      </c>
      <c r="C22">
        <v>211.11</v>
      </c>
      <c r="D22">
        <v>82.47</v>
      </c>
      <c r="E22">
        <v>2494.1408900000001</v>
      </c>
      <c r="F22">
        <v>4564.5330000000004</v>
      </c>
      <c r="G22">
        <v>604.76</v>
      </c>
      <c r="H22">
        <v>3263.3</v>
      </c>
      <c r="I22">
        <v>214.41</v>
      </c>
    </row>
    <row r="23" spans="1:9" x14ac:dyDescent="0.3">
      <c r="A23" s="1">
        <v>35369</v>
      </c>
      <c r="B23">
        <v>923.76</v>
      </c>
      <c r="C23">
        <v>217.07</v>
      </c>
      <c r="D23">
        <v>84.1</v>
      </c>
      <c r="E23">
        <v>2538.1393200000002</v>
      </c>
      <c r="F23">
        <v>4258.2860000000001</v>
      </c>
      <c r="G23">
        <v>588.63</v>
      </c>
      <c r="H23">
        <v>3255.23</v>
      </c>
      <c r="I23">
        <v>214.55</v>
      </c>
    </row>
    <row r="24" spans="1:9" x14ac:dyDescent="0.3">
      <c r="A24" s="1">
        <v>35398</v>
      </c>
      <c r="B24">
        <v>993.58</v>
      </c>
      <c r="C24">
        <v>227.17</v>
      </c>
      <c r="D24">
        <v>87.2</v>
      </c>
      <c r="E24">
        <v>2693.2975000000001</v>
      </c>
      <c r="F24">
        <v>4339.509</v>
      </c>
      <c r="G24">
        <v>598.5</v>
      </c>
      <c r="H24">
        <v>3526.12</v>
      </c>
      <c r="I24">
        <v>212.06</v>
      </c>
    </row>
    <row r="25" spans="1:9" x14ac:dyDescent="0.3">
      <c r="A25" s="1">
        <v>35430</v>
      </c>
      <c r="B25">
        <v>973.9</v>
      </c>
      <c r="C25">
        <v>252.1</v>
      </c>
      <c r="D25">
        <v>93.15</v>
      </c>
      <c r="E25">
        <v>2720.03865</v>
      </c>
      <c r="F25">
        <v>4039.5450000000001</v>
      </c>
      <c r="G25">
        <v>601.21</v>
      </c>
      <c r="H25">
        <v>3560.13</v>
      </c>
      <c r="I25">
        <v>209.7</v>
      </c>
    </row>
    <row r="26" spans="1:9" x14ac:dyDescent="0.3">
      <c r="A26" s="1">
        <v>35461</v>
      </c>
      <c r="B26">
        <v>1034.74</v>
      </c>
      <c r="C26">
        <v>253.86</v>
      </c>
      <c r="D26">
        <v>93.08</v>
      </c>
      <c r="E26">
        <v>2796.8143599999999</v>
      </c>
      <c r="F26">
        <v>3599.8670000000002</v>
      </c>
      <c r="G26">
        <v>642.21</v>
      </c>
      <c r="H26">
        <v>3507.79</v>
      </c>
      <c r="I26">
        <v>196.41</v>
      </c>
    </row>
    <row r="27" spans="1:9" x14ac:dyDescent="0.3">
      <c r="A27" s="1">
        <v>35489</v>
      </c>
      <c r="B27">
        <v>1042.8499999999999</v>
      </c>
      <c r="C27">
        <v>253.07</v>
      </c>
      <c r="D27">
        <v>93.65</v>
      </c>
      <c r="E27">
        <v>2824.5066999999999</v>
      </c>
      <c r="F27">
        <v>3683.9560000000001</v>
      </c>
      <c r="G27">
        <v>669.72</v>
      </c>
      <c r="H27">
        <v>3265.97</v>
      </c>
      <c r="I27">
        <v>208.06</v>
      </c>
    </row>
    <row r="28" spans="1:9" x14ac:dyDescent="0.3">
      <c r="A28" s="1">
        <v>35520</v>
      </c>
      <c r="B28">
        <v>1000</v>
      </c>
      <c r="C28">
        <v>253.51</v>
      </c>
      <c r="D28">
        <v>92.42</v>
      </c>
      <c r="E28">
        <v>2948.6381500000002</v>
      </c>
      <c r="F28">
        <v>3562.5889999999999</v>
      </c>
      <c r="G28">
        <v>652.12</v>
      </c>
      <c r="H28">
        <v>3321.06</v>
      </c>
      <c r="I28">
        <v>201.36</v>
      </c>
    </row>
    <row r="29" spans="1:9" x14ac:dyDescent="0.3">
      <c r="A29" s="1">
        <v>35550</v>
      </c>
      <c r="B29">
        <v>1059.7</v>
      </c>
      <c r="C29">
        <v>245.63</v>
      </c>
      <c r="D29">
        <v>89.83</v>
      </c>
      <c r="E29">
        <v>2889.9942599999999</v>
      </c>
      <c r="F29">
        <v>3691.8</v>
      </c>
      <c r="G29">
        <v>653.28</v>
      </c>
      <c r="H29">
        <v>3397.89</v>
      </c>
      <c r="I29">
        <v>194.92</v>
      </c>
    </row>
    <row r="30" spans="1:9" x14ac:dyDescent="0.3">
      <c r="A30" s="1">
        <v>35580</v>
      </c>
      <c r="B30">
        <v>1124.22</v>
      </c>
      <c r="C30">
        <v>252.88</v>
      </c>
      <c r="D30">
        <v>91.6</v>
      </c>
      <c r="E30">
        <v>3021.11312</v>
      </c>
      <c r="F30">
        <v>4099.5320000000002</v>
      </c>
      <c r="G30">
        <v>671.97</v>
      </c>
      <c r="H30">
        <v>3422.19</v>
      </c>
      <c r="I30">
        <v>197.81</v>
      </c>
    </row>
    <row r="31" spans="1:9" x14ac:dyDescent="0.3">
      <c r="A31" s="1">
        <v>35611</v>
      </c>
      <c r="B31">
        <v>1174.5899999999999</v>
      </c>
      <c r="C31">
        <v>266.29000000000002</v>
      </c>
      <c r="D31">
        <v>94.92</v>
      </c>
      <c r="E31">
        <v>3251.6000199999999</v>
      </c>
      <c r="F31">
        <v>4405.9110000000001</v>
      </c>
      <c r="G31">
        <v>707.93</v>
      </c>
      <c r="H31">
        <v>3237.05</v>
      </c>
      <c r="I31">
        <v>191.68</v>
      </c>
    </row>
    <row r="32" spans="1:9" x14ac:dyDescent="0.3">
      <c r="A32" s="1">
        <v>35642</v>
      </c>
      <c r="B32">
        <v>1268.05</v>
      </c>
      <c r="C32">
        <v>273.43</v>
      </c>
      <c r="D32">
        <v>96.86</v>
      </c>
      <c r="E32">
        <v>3453.8547400000002</v>
      </c>
      <c r="F32">
        <v>4271.683</v>
      </c>
      <c r="G32">
        <v>718.5</v>
      </c>
      <c r="H32">
        <v>3369.67</v>
      </c>
      <c r="I32">
        <v>186.6</v>
      </c>
    </row>
    <row r="33" spans="1:9" x14ac:dyDescent="0.3">
      <c r="A33" s="1">
        <v>35671</v>
      </c>
      <c r="B33">
        <v>1197.01</v>
      </c>
      <c r="C33">
        <v>272.44</v>
      </c>
      <c r="D33">
        <v>94.99</v>
      </c>
      <c r="E33">
        <v>3151.43082</v>
      </c>
      <c r="F33">
        <v>3901.2069999999999</v>
      </c>
      <c r="G33">
        <v>627.07000000000005</v>
      </c>
      <c r="H33">
        <v>3454.89</v>
      </c>
      <c r="I33">
        <v>186.69</v>
      </c>
    </row>
    <row r="34" spans="1:9" x14ac:dyDescent="0.3">
      <c r="A34" s="1">
        <v>35703</v>
      </c>
      <c r="B34">
        <v>1262.56</v>
      </c>
      <c r="C34">
        <v>298.26</v>
      </c>
      <c r="D34">
        <v>101.52</v>
      </c>
      <c r="E34">
        <v>3466.5599200000001</v>
      </c>
      <c r="F34">
        <v>3842.2280000000001</v>
      </c>
      <c r="G34">
        <v>644.45000000000005</v>
      </c>
      <c r="H34">
        <v>3542.28</v>
      </c>
      <c r="I34">
        <v>192.97</v>
      </c>
    </row>
    <row r="35" spans="1:9" x14ac:dyDescent="0.3">
      <c r="A35" s="1">
        <v>35734</v>
      </c>
      <c r="B35">
        <v>1220.4000000000001</v>
      </c>
      <c r="C35">
        <v>289.3</v>
      </c>
      <c r="D35">
        <v>97.65</v>
      </c>
      <c r="E35">
        <v>3214.2471099999998</v>
      </c>
      <c r="F35">
        <v>3484.3220000000001</v>
      </c>
      <c r="G35">
        <v>538.70000000000005</v>
      </c>
      <c r="H35">
        <v>3639.73</v>
      </c>
      <c r="I35">
        <v>179.53</v>
      </c>
    </row>
    <row r="36" spans="1:9" x14ac:dyDescent="0.3">
      <c r="A36" s="1">
        <v>35762</v>
      </c>
      <c r="B36">
        <v>1276.8900000000001</v>
      </c>
      <c r="C36">
        <v>295.37</v>
      </c>
      <c r="D36">
        <v>98.98</v>
      </c>
      <c r="E36">
        <v>3287.7604999999999</v>
      </c>
      <c r="F36">
        <v>3270.4659999999999</v>
      </c>
      <c r="G36">
        <v>519.04999999999995</v>
      </c>
      <c r="H36">
        <v>3280.88</v>
      </c>
      <c r="I36">
        <v>171.73</v>
      </c>
    </row>
    <row r="37" spans="1:9" x14ac:dyDescent="0.3">
      <c r="A37" s="1">
        <v>35795</v>
      </c>
      <c r="B37">
        <v>1298.82</v>
      </c>
      <c r="C37">
        <v>302.69</v>
      </c>
      <c r="D37">
        <v>100</v>
      </c>
      <c r="E37">
        <v>3363.5334600000001</v>
      </c>
      <c r="F37">
        <v>3083.3270000000002</v>
      </c>
      <c r="G37">
        <v>531.54999999999995</v>
      </c>
      <c r="H37">
        <v>3059.17</v>
      </c>
      <c r="I37">
        <v>167.52</v>
      </c>
    </row>
    <row r="38" spans="1:9" x14ac:dyDescent="0.3">
      <c r="A38" s="1">
        <v>35825</v>
      </c>
      <c r="B38">
        <v>1313.19</v>
      </c>
      <c r="C38">
        <v>299.92</v>
      </c>
      <c r="D38">
        <v>99.71</v>
      </c>
      <c r="E38">
        <v>3491.57935</v>
      </c>
      <c r="F38">
        <v>3358.4259999999999</v>
      </c>
      <c r="G38">
        <v>489.87</v>
      </c>
      <c r="H38">
        <v>3009.86</v>
      </c>
      <c r="I38">
        <v>175.85</v>
      </c>
    </row>
    <row r="39" spans="1:9" x14ac:dyDescent="0.3">
      <c r="A39" s="1">
        <v>35853</v>
      </c>
      <c r="B39">
        <v>1407.9</v>
      </c>
      <c r="C39">
        <v>294.14999999999998</v>
      </c>
      <c r="D39">
        <v>98.61</v>
      </c>
      <c r="E39">
        <v>3788.0783999999999</v>
      </c>
      <c r="F39">
        <v>3375.9229999999998</v>
      </c>
      <c r="G39">
        <v>541</v>
      </c>
      <c r="H39">
        <v>2811.26</v>
      </c>
      <c r="I39">
        <v>173.94</v>
      </c>
    </row>
    <row r="40" spans="1:9" x14ac:dyDescent="0.3">
      <c r="A40" s="1">
        <v>35885</v>
      </c>
      <c r="B40">
        <v>1480</v>
      </c>
      <c r="C40">
        <v>301</v>
      </c>
      <c r="D40">
        <v>99.29</v>
      </c>
      <c r="E40">
        <v>4106.7967500000004</v>
      </c>
      <c r="F40">
        <v>3146.2530000000002</v>
      </c>
      <c r="G40">
        <v>564.47</v>
      </c>
      <c r="H40">
        <v>2796.66</v>
      </c>
      <c r="I40">
        <v>175.55</v>
      </c>
    </row>
    <row r="41" spans="1:9" x14ac:dyDescent="0.3">
      <c r="A41" s="1">
        <v>35915</v>
      </c>
      <c r="B41">
        <v>1494.89</v>
      </c>
      <c r="C41">
        <v>289.87</v>
      </c>
      <c r="D41">
        <v>96.48</v>
      </c>
      <c r="E41">
        <v>4264.7291800000003</v>
      </c>
      <c r="F41">
        <v>3133.509</v>
      </c>
      <c r="G41">
        <v>558.32000000000005</v>
      </c>
      <c r="H41">
        <v>2720.4</v>
      </c>
      <c r="I41">
        <v>178.96</v>
      </c>
    </row>
    <row r="42" spans="1:9" x14ac:dyDescent="0.3">
      <c r="A42" s="1">
        <v>35944</v>
      </c>
      <c r="B42">
        <v>1469.19</v>
      </c>
      <c r="C42">
        <v>287.51</v>
      </c>
      <c r="D42">
        <v>95.27</v>
      </c>
      <c r="E42">
        <v>4525.2679600000001</v>
      </c>
      <c r="F42">
        <v>2961.2930000000001</v>
      </c>
      <c r="G42">
        <v>481.81</v>
      </c>
      <c r="H42">
        <v>2592.06</v>
      </c>
      <c r="I42">
        <v>170.99</v>
      </c>
    </row>
    <row r="43" spans="1:9" x14ac:dyDescent="0.3">
      <c r="A43" s="1">
        <v>35976</v>
      </c>
      <c r="B43">
        <v>1528.87</v>
      </c>
      <c r="C43">
        <v>287.20999999999998</v>
      </c>
      <c r="D43">
        <v>93.45</v>
      </c>
      <c r="E43">
        <v>4599.7411300000003</v>
      </c>
      <c r="F43">
        <v>3002.8870000000002</v>
      </c>
      <c r="G43">
        <v>431.27</v>
      </c>
      <c r="H43">
        <v>2500.16</v>
      </c>
      <c r="I43">
        <v>173.5</v>
      </c>
    </row>
    <row r="44" spans="1:9" x14ac:dyDescent="0.3">
      <c r="A44" s="1">
        <v>36007</v>
      </c>
      <c r="B44">
        <v>1512.59</v>
      </c>
      <c r="C44">
        <v>267.26</v>
      </c>
      <c r="D44">
        <v>88.45</v>
      </c>
      <c r="E44">
        <v>4747.73848</v>
      </c>
      <c r="F44">
        <v>2963.3530000000001</v>
      </c>
      <c r="G44">
        <v>444.94</v>
      </c>
      <c r="H44">
        <v>2303.62</v>
      </c>
      <c r="I44">
        <v>167.36</v>
      </c>
    </row>
    <row r="45" spans="1:9" x14ac:dyDescent="0.3">
      <c r="A45" s="1">
        <v>36038</v>
      </c>
      <c r="B45">
        <v>1293.9000000000001</v>
      </c>
      <c r="C45">
        <v>241.65</v>
      </c>
      <c r="D45">
        <v>79.650000000000006</v>
      </c>
      <c r="E45">
        <v>4118.82834</v>
      </c>
      <c r="F45">
        <v>2625.4340000000002</v>
      </c>
      <c r="G45">
        <v>316.29000000000002</v>
      </c>
      <c r="H45">
        <v>2167.67</v>
      </c>
      <c r="I45">
        <v>161.36000000000001</v>
      </c>
    </row>
    <row r="46" spans="1:9" x14ac:dyDescent="0.3">
      <c r="A46" s="1">
        <v>36068</v>
      </c>
      <c r="B46">
        <v>1376.79</v>
      </c>
      <c r="C46">
        <v>257.19</v>
      </c>
      <c r="D46">
        <v>85.15</v>
      </c>
      <c r="E46">
        <v>3881.5463199999999</v>
      </c>
      <c r="F46">
        <v>2553.7620000000002</v>
      </c>
      <c r="G46">
        <v>336.36</v>
      </c>
      <c r="H46">
        <v>2389.2199999999998</v>
      </c>
      <c r="I46">
        <v>173.68</v>
      </c>
    </row>
    <row r="47" spans="1:9" x14ac:dyDescent="0.3">
      <c r="A47" s="1">
        <v>36098</v>
      </c>
      <c r="B47">
        <v>1488.78</v>
      </c>
      <c r="C47">
        <v>252.65</v>
      </c>
      <c r="D47">
        <v>84.19</v>
      </c>
      <c r="E47">
        <v>4231.1928799999996</v>
      </c>
      <c r="F47">
        <v>2982.0309999999999</v>
      </c>
      <c r="G47">
        <v>371.78</v>
      </c>
      <c r="H47">
        <v>2277.14</v>
      </c>
      <c r="I47">
        <v>171.18</v>
      </c>
    </row>
    <row r="48" spans="1:9" x14ac:dyDescent="0.3">
      <c r="A48" s="1">
        <v>36129</v>
      </c>
      <c r="B48">
        <v>1579.02</v>
      </c>
      <c r="C48">
        <v>256.14</v>
      </c>
      <c r="D48">
        <v>85.12</v>
      </c>
      <c r="E48">
        <v>4546.1943199999996</v>
      </c>
      <c r="F48">
        <v>3118.38</v>
      </c>
      <c r="G48">
        <v>402.7</v>
      </c>
      <c r="H48">
        <v>2000.07</v>
      </c>
      <c r="I48">
        <v>171.37</v>
      </c>
    </row>
    <row r="49" spans="1:9" x14ac:dyDescent="0.3">
      <c r="A49" s="1">
        <v>36160</v>
      </c>
      <c r="B49">
        <v>1670.01</v>
      </c>
      <c r="C49">
        <v>251.35</v>
      </c>
      <c r="D49">
        <v>84.04</v>
      </c>
      <c r="E49">
        <v>4812.6623900000004</v>
      </c>
      <c r="F49">
        <v>3239.0549999999998</v>
      </c>
      <c r="G49">
        <v>396.86</v>
      </c>
      <c r="H49">
        <v>1965.65</v>
      </c>
      <c r="I49">
        <v>168.59</v>
      </c>
    </row>
    <row r="50" spans="1:9" x14ac:dyDescent="0.3">
      <c r="A50" s="1">
        <v>36189</v>
      </c>
      <c r="B50">
        <v>1739.84</v>
      </c>
      <c r="C50">
        <v>245.31</v>
      </c>
      <c r="D50">
        <v>82.34</v>
      </c>
      <c r="E50">
        <v>4977.0100499999999</v>
      </c>
      <c r="F50">
        <v>3262.5459999999998</v>
      </c>
      <c r="G50">
        <v>390.46</v>
      </c>
      <c r="H50">
        <v>1974.23</v>
      </c>
      <c r="I50">
        <v>167.39</v>
      </c>
    </row>
    <row r="51" spans="1:9" x14ac:dyDescent="0.3">
      <c r="A51" s="1">
        <v>36217</v>
      </c>
      <c r="B51">
        <v>1685.77</v>
      </c>
      <c r="C51">
        <v>243.39</v>
      </c>
      <c r="D51">
        <v>79.38</v>
      </c>
      <c r="E51">
        <v>4744.2045600000001</v>
      </c>
      <c r="F51">
        <v>3190.9520000000002</v>
      </c>
      <c r="G51">
        <v>394.26</v>
      </c>
      <c r="H51">
        <v>1883.29</v>
      </c>
      <c r="I51">
        <v>168.03</v>
      </c>
    </row>
    <row r="52" spans="1:9" x14ac:dyDescent="0.3">
      <c r="A52" s="1">
        <v>36250</v>
      </c>
      <c r="B52">
        <v>1753.21</v>
      </c>
      <c r="C52">
        <v>241.53</v>
      </c>
      <c r="D52">
        <v>78.459999999999994</v>
      </c>
      <c r="E52">
        <v>4757.9762799999999</v>
      </c>
      <c r="F52">
        <v>3633.5549999999998</v>
      </c>
      <c r="G52">
        <v>446.21</v>
      </c>
      <c r="H52">
        <v>2201.42</v>
      </c>
      <c r="I52">
        <v>163.96</v>
      </c>
    </row>
    <row r="53" spans="1:9" x14ac:dyDescent="0.3">
      <c r="A53" s="1">
        <v>36280</v>
      </c>
      <c r="B53">
        <v>1821.11</v>
      </c>
      <c r="C53">
        <v>266.7</v>
      </c>
      <c r="D53">
        <v>84.77</v>
      </c>
      <c r="E53">
        <v>4919.4560700000002</v>
      </c>
      <c r="F53">
        <v>3785.239</v>
      </c>
      <c r="G53">
        <v>501.42</v>
      </c>
      <c r="H53">
        <v>2292.4</v>
      </c>
      <c r="I53">
        <v>167.99</v>
      </c>
    </row>
    <row r="54" spans="1:9" x14ac:dyDescent="0.3">
      <c r="A54" s="1">
        <v>36311</v>
      </c>
      <c r="B54">
        <v>1778.1</v>
      </c>
      <c r="C54">
        <v>271.41000000000003</v>
      </c>
      <c r="D54">
        <v>85.66</v>
      </c>
      <c r="E54">
        <v>4719.6853799999999</v>
      </c>
      <c r="F54">
        <v>3571.9229999999998</v>
      </c>
      <c r="G54">
        <v>498.5</v>
      </c>
      <c r="H54">
        <v>2167.31</v>
      </c>
      <c r="I54">
        <v>158.33000000000001</v>
      </c>
    </row>
    <row r="55" spans="1:9" x14ac:dyDescent="0.3">
      <c r="A55" s="1">
        <v>36341</v>
      </c>
      <c r="B55">
        <v>1876.78</v>
      </c>
      <c r="C55">
        <v>265.91000000000003</v>
      </c>
      <c r="D55">
        <v>84.14</v>
      </c>
      <c r="E55">
        <v>4871.0072300000002</v>
      </c>
      <c r="F55">
        <v>3910.0320000000002</v>
      </c>
      <c r="G55">
        <v>555.08000000000004</v>
      </c>
      <c r="H55">
        <v>2306.6999999999998</v>
      </c>
      <c r="I55">
        <v>154.09</v>
      </c>
    </row>
    <row r="56" spans="1:9" x14ac:dyDescent="0.3">
      <c r="A56" s="1">
        <v>36371</v>
      </c>
      <c r="B56">
        <v>1818.18</v>
      </c>
      <c r="C56">
        <v>257.72000000000003</v>
      </c>
      <c r="D56">
        <v>81.28</v>
      </c>
      <c r="E56">
        <v>4862.6364000000003</v>
      </c>
      <c r="F56">
        <v>4300.4160000000002</v>
      </c>
      <c r="G56">
        <v>540</v>
      </c>
      <c r="H56">
        <v>2389.4499999999998</v>
      </c>
      <c r="I56">
        <v>150.44</v>
      </c>
    </row>
    <row r="57" spans="1:9" x14ac:dyDescent="0.3">
      <c r="A57" s="1">
        <v>36403</v>
      </c>
      <c r="B57">
        <v>1809.19</v>
      </c>
      <c r="C57">
        <v>254.86</v>
      </c>
      <c r="D57">
        <v>79.88</v>
      </c>
      <c r="E57">
        <v>4991.5804799999996</v>
      </c>
      <c r="F57">
        <v>4270.38</v>
      </c>
      <c r="G57">
        <v>544.91</v>
      </c>
      <c r="H57">
        <v>2557.63</v>
      </c>
      <c r="I57">
        <v>150.21</v>
      </c>
    </row>
    <row r="58" spans="1:9" x14ac:dyDescent="0.3">
      <c r="A58" s="1">
        <v>36433</v>
      </c>
      <c r="B58">
        <v>1759.59</v>
      </c>
      <c r="C58">
        <v>243.68</v>
      </c>
      <c r="D58">
        <v>76.400000000000006</v>
      </c>
      <c r="E58">
        <v>4895.8863199999996</v>
      </c>
      <c r="F58">
        <v>4529.4989999999998</v>
      </c>
      <c r="G58">
        <v>526.47</v>
      </c>
      <c r="H58">
        <v>2693.28</v>
      </c>
      <c r="I58">
        <v>175.53</v>
      </c>
    </row>
    <row r="59" spans="1:9" x14ac:dyDescent="0.3">
      <c r="A59" s="1">
        <v>36462</v>
      </c>
      <c r="B59">
        <v>1870.94</v>
      </c>
      <c r="C59">
        <v>238.55</v>
      </c>
      <c r="D59">
        <v>74.23</v>
      </c>
      <c r="E59">
        <v>5164.7397899999996</v>
      </c>
      <c r="F59">
        <v>4723.6760000000004</v>
      </c>
      <c r="G59">
        <v>537.67999999999995</v>
      </c>
      <c r="H59">
        <v>2554.39</v>
      </c>
      <c r="I59">
        <v>176.69</v>
      </c>
    </row>
    <row r="60" spans="1:9" x14ac:dyDescent="0.3">
      <c r="A60" s="1">
        <v>36494</v>
      </c>
      <c r="B60">
        <v>1908.97</v>
      </c>
      <c r="C60">
        <v>233.75</v>
      </c>
      <c r="D60">
        <v>72.25</v>
      </c>
      <c r="E60">
        <v>5436.2452300000004</v>
      </c>
      <c r="F60">
        <v>4926.2169999999996</v>
      </c>
      <c r="G60">
        <v>585.89</v>
      </c>
      <c r="H60">
        <v>2657.75</v>
      </c>
      <c r="I60">
        <v>172.25</v>
      </c>
    </row>
    <row r="61" spans="1:9" x14ac:dyDescent="0.3">
      <c r="A61" s="1">
        <v>36525</v>
      </c>
      <c r="B61">
        <v>2021.4</v>
      </c>
      <c r="C61">
        <v>240.46</v>
      </c>
      <c r="D61">
        <v>73.72</v>
      </c>
      <c r="E61">
        <v>6159.9491900000003</v>
      </c>
      <c r="F61">
        <v>5231.9449999999997</v>
      </c>
      <c r="G61">
        <v>660.41</v>
      </c>
      <c r="H61">
        <v>2770.01</v>
      </c>
      <c r="I61">
        <v>171.03</v>
      </c>
    </row>
    <row r="62" spans="1:9" x14ac:dyDescent="0.3">
      <c r="A62" s="1">
        <v>36556</v>
      </c>
      <c r="B62">
        <v>1919.84</v>
      </c>
      <c r="C62">
        <v>242.14</v>
      </c>
      <c r="D62">
        <v>73.040000000000006</v>
      </c>
      <c r="E62">
        <v>5695.7199199999995</v>
      </c>
      <c r="F62">
        <v>5005.3440000000001</v>
      </c>
      <c r="G62">
        <v>664.34</v>
      </c>
      <c r="H62">
        <v>2970.29</v>
      </c>
      <c r="I62">
        <v>168.55</v>
      </c>
    </row>
    <row r="63" spans="1:9" x14ac:dyDescent="0.3">
      <c r="A63" s="1">
        <v>36585</v>
      </c>
      <c r="B63">
        <v>1883.5</v>
      </c>
      <c r="C63">
        <v>237.71</v>
      </c>
      <c r="D63">
        <v>71.099999999999994</v>
      </c>
      <c r="E63">
        <v>6271.9216399999996</v>
      </c>
      <c r="F63">
        <v>4875.5780000000004</v>
      </c>
      <c r="G63">
        <v>673.12</v>
      </c>
      <c r="H63">
        <v>3155.86</v>
      </c>
      <c r="I63">
        <v>174.04</v>
      </c>
    </row>
    <row r="64" spans="1:9" x14ac:dyDescent="0.3">
      <c r="A64" s="1">
        <v>36616</v>
      </c>
      <c r="B64">
        <v>2067.7600000000002</v>
      </c>
      <c r="C64">
        <v>245.94</v>
      </c>
      <c r="D64">
        <v>72.349999999999994</v>
      </c>
      <c r="E64">
        <v>6293.3157199999996</v>
      </c>
      <c r="F64">
        <v>5277.6350000000002</v>
      </c>
      <c r="G64">
        <v>676.4</v>
      </c>
      <c r="H64">
        <v>3119.23</v>
      </c>
      <c r="I64">
        <v>165.77</v>
      </c>
    </row>
    <row r="65" spans="1:9" x14ac:dyDescent="0.3">
      <c r="A65" s="1">
        <v>36644</v>
      </c>
      <c r="B65">
        <v>2005.55</v>
      </c>
      <c r="C65">
        <v>263.07</v>
      </c>
      <c r="D65">
        <v>75.81</v>
      </c>
      <c r="E65">
        <v>6055.2716200000004</v>
      </c>
      <c r="F65">
        <v>4880.7780000000002</v>
      </c>
      <c r="G65">
        <v>612.28</v>
      </c>
      <c r="H65">
        <v>3090.82</v>
      </c>
      <c r="I65">
        <v>162.55000000000001</v>
      </c>
    </row>
    <row r="66" spans="1:9" x14ac:dyDescent="0.3">
      <c r="A66" s="1">
        <v>36677</v>
      </c>
      <c r="B66">
        <v>1964.4</v>
      </c>
      <c r="C66">
        <v>265.37</v>
      </c>
      <c r="D66">
        <v>76.33</v>
      </c>
      <c r="E66">
        <v>6121.6789200000003</v>
      </c>
      <c r="F66">
        <v>4632.3519999999999</v>
      </c>
      <c r="G66">
        <v>586.97</v>
      </c>
      <c r="H66">
        <v>3436.91</v>
      </c>
      <c r="I66">
        <v>161.88</v>
      </c>
    </row>
    <row r="67" spans="1:9" x14ac:dyDescent="0.3">
      <c r="A67" s="1">
        <v>36707</v>
      </c>
      <c r="B67">
        <v>2012.83</v>
      </c>
      <c r="C67">
        <v>272.16000000000003</v>
      </c>
      <c r="D67">
        <v>78.55</v>
      </c>
      <c r="E67">
        <v>6198.2729900000004</v>
      </c>
      <c r="F67">
        <v>4950.82</v>
      </c>
      <c r="G67">
        <v>607.65</v>
      </c>
      <c r="H67">
        <v>3681.85</v>
      </c>
      <c r="I67">
        <v>172.54</v>
      </c>
    </row>
    <row r="68" spans="1:9" x14ac:dyDescent="0.3">
      <c r="A68" s="1">
        <v>36738</v>
      </c>
      <c r="B68">
        <v>1981.36</v>
      </c>
      <c r="C68">
        <v>293.93</v>
      </c>
      <c r="D68">
        <v>83.86</v>
      </c>
      <c r="E68">
        <v>5998.8978299999999</v>
      </c>
      <c r="F68">
        <v>4380.6779999999999</v>
      </c>
      <c r="G68">
        <v>576.4</v>
      </c>
      <c r="H68">
        <v>3399.09</v>
      </c>
      <c r="I68">
        <v>164.96</v>
      </c>
    </row>
    <row r="69" spans="1:9" x14ac:dyDescent="0.3">
      <c r="A69" s="1">
        <v>36769</v>
      </c>
      <c r="B69">
        <v>2104.4299999999998</v>
      </c>
      <c r="C69">
        <v>283.97000000000003</v>
      </c>
      <c r="D69">
        <v>80.52</v>
      </c>
      <c r="E69">
        <v>5792.8097600000001</v>
      </c>
      <c r="F69">
        <v>4664.2950000000001</v>
      </c>
      <c r="G69">
        <v>579.23</v>
      </c>
      <c r="H69">
        <v>3922.85</v>
      </c>
      <c r="I69">
        <v>165.19</v>
      </c>
    </row>
    <row r="70" spans="1:9" x14ac:dyDescent="0.3">
      <c r="A70" s="1">
        <v>36798</v>
      </c>
      <c r="B70">
        <v>1993.33</v>
      </c>
      <c r="C70">
        <v>295.58</v>
      </c>
      <c r="D70">
        <v>81.819999999999993</v>
      </c>
      <c r="E70">
        <v>5484.0156800000004</v>
      </c>
      <c r="F70">
        <v>4432.54</v>
      </c>
      <c r="G70">
        <v>528.65</v>
      </c>
      <c r="H70">
        <v>3869.14</v>
      </c>
      <c r="I70">
        <v>162.94</v>
      </c>
    </row>
    <row r="71" spans="1:9" x14ac:dyDescent="0.3">
      <c r="A71" s="1">
        <v>36830</v>
      </c>
      <c r="B71">
        <v>1984.9</v>
      </c>
      <c r="C71">
        <v>284.19</v>
      </c>
      <c r="D71">
        <v>78.06</v>
      </c>
      <c r="E71">
        <v>5425.1925700000002</v>
      </c>
      <c r="F71">
        <v>4175.49</v>
      </c>
      <c r="G71">
        <v>490.32</v>
      </c>
      <c r="H71">
        <v>3877.86</v>
      </c>
      <c r="I71">
        <v>157.62</v>
      </c>
    </row>
    <row r="72" spans="1:9" x14ac:dyDescent="0.3">
      <c r="A72" s="1">
        <v>36860</v>
      </c>
      <c r="B72">
        <v>1828.42</v>
      </c>
      <c r="C72">
        <v>290.17</v>
      </c>
      <c r="D72">
        <v>79.17</v>
      </c>
      <c r="E72">
        <v>5276.3486000000003</v>
      </c>
      <c r="F72">
        <v>4002.0059999999999</v>
      </c>
      <c r="G72">
        <v>447.45</v>
      </c>
      <c r="H72">
        <v>4235.22</v>
      </c>
      <c r="I72">
        <v>160.96</v>
      </c>
    </row>
    <row r="73" spans="1:9" x14ac:dyDescent="0.3">
      <c r="A73" s="1">
        <v>36889</v>
      </c>
      <c r="B73">
        <v>1837.37</v>
      </c>
      <c r="C73">
        <v>311.64999999999998</v>
      </c>
      <c r="D73">
        <v>84.19</v>
      </c>
      <c r="E73">
        <v>5667.1579499999998</v>
      </c>
      <c r="F73">
        <v>3758.6170000000002</v>
      </c>
      <c r="G73">
        <v>458.26</v>
      </c>
      <c r="H73">
        <v>4147.8999999999996</v>
      </c>
      <c r="I73">
        <v>161.91</v>
      </c>
    </row>
    <row r="74" spans="1:9" x14ac:dyDescent="0.3">
      <c r="A74" s="1">
        <v>36922</v>
      </c>
      <c r="B74">
        <v>1902.55</v>
      </c>
      <c r="C74">
        <v>312.64</v>
      </c>
      <c r="D74">
        <v>84.61</v>
      </c>
      <c r="E74">
        <v>5621.7753199999997</v>
      </c>
      <c r="F74">
        <v>3713.9090000000001</v>
      </c>
      <c r="G74">
        <v>521.36</v>
      </c>
      <c r="H74">
        <v>3927.75</v>
      </c>
      <c r="I74">
        <v>158</v>
      </c>
    </row>
    <row r="75" spans="1:9" x14ac:dyDescent="0.3">
      <c r="A75" s="1">
        <v>36950</v>
      </c>
      <c r="B75">
        <v>1729.08</v>
      </c>
      <c r="C75">
        <v>306.74</v>
      </c>
      <c r="D75">
        <v>82.67</v>
      </c>
      <c r="E75">
        <v>5039.5456599999998</v>
      </c>
      <c r="F75">
        <v>3546.8629999999998</v>
      </c>
      <c r="G75">
        <v>480.54</v>
      </c>
      <c r="H75">
        <v>3872.93</v>
      </c>
      <c r="I75">
        <v>158.49</v>
      </c>
    </row>
    <row r="76" spans="1:9" x14ac:dyDescent="0.3">
      <c r="A76" s="1">
        <v>36980</v>
      </c>
      <c r="B76">
        <v>1619.54</v>
      </c>
      <c r="C76">
        <v>310.95999999999998</v>
      </c>
      <c r="D76">
        <v>81.819999999999993</v>
      </c>
      <c r="E76">
        <v>4660.0630499999997</v>
      </c>
      <c r="F76">
        <v>3441.5720000000001</v>
      </c>
      <c r="G76">
        <v>433.34</v>
      </c>
      <c r="H76">
        <v>3721.13</v>
      </c>
      <c r="I76">
        <v>152.97999999999999</v>
      </c>
    </row>
    <row r="77" spans="1:9" x14ac:dyDescent="0.3">
      <c r="A77" s="1">
        <v>37011</v>
      </c>
      <c r="B77">
        <v>1745.39</v>
      </c>
      <c r="C77">
        <v>318.76</v>
      </c>
      <c r="D77">
        <v>83.45</v>
      </c>
      <c r="E77">
        <v>5084.7539999999999</v>
      </c>
      <c r="F77">
        <v>3675.3890000000001</v>
      </c>
      <c r="G77">
        <v>454.75</v>
      </c>
      <c r="H77">
        <v>3920.97</v>
      </c>
      <c r="I77">
        <v>156.58000000000001</v>
      </c>
    </row>
    <row r="78" spans="1:9" x14ac:dyDescent="0.3">
      <c r="A78" s="1">
        <v>37042</v>
      </c>
      <c r="B78">
        <v>1757.09</v>
      </c>
      <c r="C78">
        <v>326.10000000000002</v>
      </c>
      <c r="D78">
        <v>84.85</v>
      </c>
      <c r="E78">
        <v>4775.1773899999998</v>
      </c>
      <c r="F78">
        <v>3666.5770000000002</v>
      </c>
      <c r="G78">
        <v>460.18</v>
      </c>
      <c r="H78">
        <v>3809.28</v>
      </c>
      <c r="I78">
        <v>157.97999999999999</v>
      </c>
    </row>
    <row r="79" spans="1:9" x14ac:dyDescent="0.3">
      <c r="A79" s="1">
        <v>37071</v>
      </c>
      <c r="B79">
        <v>1714.32</v>
      </c>
      <c r="C79">
        <v>345.51</v>
      </c>
      <c r="D79">
        <v>88.97</v>
      </c>
      <c r="E79">
        <v>4595.9500799999996</v>
      </c>
      <c r="F79">
        <v>3448.19</v>
      </c>
      <c r="G79">
        <v>450.73</v>
      </c>
      <c r="H79">
        <v>3533.71</v>
      </c>
      <c r="I79">
        <v>161.04</v>
      </c>
    </row>
    <row r="80" spans="1:9" x14ac:dyDescent="0.3">
      <c r="A80" s="1">
        <v>37103</v>
      </c>
      <c r="B80">
        <v>1697.44</v>
      </c>
      <c r="C80">
        <v>338.49</v>
      </c>
      <c r="D80">
        <v>87.25</v>
      </c>
      <c r="E80">
        <v>4571.5225899999996</v>
      </c>
      <c r="F80">
        <v>3191.27</v>
      </c>
      <c r="G80">
        <v>422.25</v>
      </c>
      <c r="H80">
        <v>3542.16</v>
      </c>
      <c r="I80">
        <v>158.86000000000001</v>
      </c>
    </row>
    <row r="81" spans="1:11" x14ac:dyDescent="0.3">
      <c r="A81" s="1">
        <v>37134</v>
      </c>
      <c r="B81">
        <v>1591.18</v>
      </c>
      <c r="C81">
        <v>351.14</v>
      </c>
      <c r="D81">
        <v>90.23</v>
      </c>
      <c r="E81">
        <v>4363.3044</v>
      </c>
      <c r="F81">
        <v>3111.4349999999999</v>
      </c>
      <c r="G81">
        <v>418.08</v>
      </c>
      <c r="H81">
        <v>3576.03</v>
      </c>
      <c r="I81">
        <v>163.65</v>
      </c>
    </row>
    <row r="82" spans="1:11" x14ac:dyDescent="0.3">
      <c r="A82" s="1">
        <v>37162</v>
      </c>
      <c r="B82">
        <v>1462.69</v>
      </c>
      <c r="C82">
        <v>338.07</v>
      </c>
      <c r="D82">
        <v>85.97</v>
      </c>
      <c r="E82">
        <v>3844.4041499999998</v>
      </c>
      <c r="F82">
        <v>2820.74</v>
      </c>
      <c r="G82">
        <v>353.37</v>
      </c>
      <c r="H82">
        <v>3184.24</v>
      </c>
      <c r="I82">
        <v>174.41</v>
      </c>
    </row>
    <row r="83" spans="1:11" x14ac:dyDescent="0.3">
      <c r="A83" s="1">
        <v>37195</v>
      </c>
      <c r="B83">
        <v>1490.58</v>
      </c>
      <c r="C83">
        <v>328.46</v>
      </c>
      <c r="D83">
        <v>83.94</v>
      </c>
      <c r="E83">
        <v>4021.3616200000001</v>
      </c>
      <c r="F83">
        <v>2814.931</v>
      </c>
      <c r="G83">
        <v>375.3</v>
      </c>
      <c r="H83">
        <v>3023.67</v>
      </c>
      <c r="I83">
        <v>166.74</v>
      </c>
    </row>
    <row r="84" spans="1:11" x14ac:dyDescent="0.3">
      <c r="A84" s="1">
        <v>37225</v>
      </c>
      <c r="B84">
        <v>1604.92</v>
      </c>
      <c r="C84">
        <v>347.15</v>
      </c>
      <c r="D84">
        <v>87.49</v>
      </c>
      <c r="E84">
        <v>4200.5045899999996</v>
      </c>
      <c r="F84">
        <v>2845.4740000000002</v>
      </c>
      <c r="G84">
        <v>414.49</v>
      </c>
      <c r="H84">
        <v>2861.28</v>
      </c>
      <c r="I84">
        <v>163.33000000000001</v>
      </c>
    </row>
    <row r="85" spans="1:11" x14ac:dyDescent="0.3">
      <c r="A85" s="1">
        <v>37256</v>
      </c>
      <c r="B85">
        <v>1618.98</v>
      </c>
      <c r="C85">
        <v>354.5</v>
      </c>
      <c r="D85">
        <v>88.53</v>
      </c>
      <c r="E85">
        <v>4309.9109399999998</v>
      </c>
      <c r="F85">
        <v>2653.4360000000001</v>
      </c>
      <c r="G85">
        <v>447.39</v>
      </c>
      <c r="H85">
        <v>2823.35</v>
      </c>
      <c r="I85">
        <v>166.01</v>
      </c>
    </row>
    <row r="86" spans="1:11" x14ac:dyDescent="0.3">
      <c r="A86" s="1">
        <v>37287</v>
      </c>
      <c r="B86">
        <v>1595.35</v>
      </c>
      <c r="C86">
        <v>354.98</v>
      </c>
      <c r="D86">
        <v>88.08</v>
      </c>
      <c r="E86">
        <v>4044.7938399999998</v>
      </c>
      <c r="F86">
        <v>2445.7220000000002</v>
      </c>
      <c r="G86">
        <v>462.55</v>
      </c>
      <c r="H86">
        <v>2735.26</v>
      </c>
      <c r="I86">
        <v>168.15</v>
      </c>
    </row>
    <row r="87" spans="1:11" x14ac:dyDescent="0.3">
      <c r="A87" s="1">
        <v>37315</v>
      </c>
      <c r="B87">
        <v>1564.59</v>
      </c>
      <c r="C87">
        <v>361.64</v>
      </c>
      <c r="D87">
        <v>89.27</v>
      </c>
      <c r="E87">
        <v>4031.3439699999999</v>
      </c>
      <c r="F87">
        <v>2547.2269999999999</v>
      </c>
      <c r="G87">
        <v>470.15</v>
      </c>
      <c r="H87">
        <v>2854.74</v>
      </c>
      <c r="I87">
        <v>176.82</v>
      </c>
    </row>
    <row r="88" spans="1:11" x14ac:dyDescent="0.3">
      <c r="A88" s="1">
        <v>37344</v>
      </c>
      <c r="B88">
        <v>1623.43</v>
      </c>
      <c r="C88">
        <v>384.12</v>
      </c>
      <c r="D88">
        <v>93.96</v>
      </c>
      <c r="E88">
        <v>4230.5797199999997</v>
      </c>
      <c r="F88">
        <v>2693.3069999999998</v>
      </c>
      <c r="G88">
        <v>498.43</v>
      </c>
      <c r="H88">
        <v>3239.61</v>
      </c>
      <c r="I88">
        <v>180.42</v>
      </c>
    </row>
    <row r="89" spans="1:11" x14ac:dyDescent="0.3">
      <c r="A89" s="1">
        <v>37376</v>
      </c>
      <c r="B89">
        <v>1525</v>
      </c>
      <c r="C89">
        <v>386.34</v>
      </c>
      <c r="D89">
        <v>94.44</v>
      </c>
      <c r="E89">
        <v>4147.0445399999999</v>
      </c>
      <c r="F89">
        <v>2850.098</v>
      </c>
      <c r="G89">
        <v>501.66</v>
      </c>
      <c r="H89">
        <v>3275.47</v>
      </c>
      <c r="I89">
        <v>183.98</v>
      </c>
    </row>
    <row r="90" spans="1:11" x14ac:dyDescent="0.3">
      <c r="A90" s="1">
        <v>37407</v>
      </c>
      <c r="B90">
        <v>1513.77</v>
      </c>
      <c r="C90">
        <v>391.87</v>
      </c>
      <c r="D90">
        <v>96.55</v>
      </c>
      <c r="E90">
        <v>4132.3970300000001</v>
      </c>
      <c r="F90">
        <v>3027.7620000000002</v>
      </c>
      <c r="G90">
        <v>493.67</v>
      </c>
      <c r="H90">
        <v>3132.95</v>
      </c>
      <c r="I90">
        <v>194.53</v>
      </c>
    </row>
    <row r="91" spans="1:11" x14ac:dyDescent="0.3">
      <c r="A91" s="1">
        <v>37435</v>
      </c>
      <c r="B91">
        <v>1405.94</v>
      </c>
      <c r="C91">
        <v>402.06</v>
      </c>
      <c r="D91">
        <v>98.01</v>
      </c>
      <c r="E91">
        <v>4029.8179100000002</v>
      </c>
      <c r="F91">
        <v>2869.9830000000002</v>
      </c>
      <c r="G91">
        <v>456.63</v>
      </c>
      <c r="H91">
        <v>3240.01</v>
      </c>
      <c r="I91">
        <v>186.7</v>
      </c>
    </row>
    <row r="92" spans="1:11" x14ac:dyDescent="0.3">
      <c r="A92" s="1">
        <v>37468</v>
      </c>
      <c r="B92">
        <v>1296.3399999999999</v>
      </c>
      <c r="C92">
        <v>381.11</v>
      </c>
      <c r="D92">
        <v>92.64</v>
      </c>
      <c r="E92">
        <v>3422.2292699999998</v>
      </c>
      <c r="F92">
        <v>2670.6170000000002</v>
      </c>
      <c r="G92">
        <v>421.9</v>
      </c>
      <c r="H92">
        <v>3258.75</v>
      </c>
      <c r="I92">
        <v>180.54</v>
      </c>
      <c r="J92">
        <v>82.52</v>
      </c>
      <c r="K92">
        <v>82.53</v>
      </c>
    </row>
    <row r="93" spans="1:11" x14ac:dyDescent="0.3">
      <c r="A93" s="1">
        <v>37498</v>
      </c>
      <c r="B93">
        <v>1304.8599999999999</v>
      </c>
      <c r="C93">
        <v>382.12</v>
      </c>
      <c r="D93">
        <v>92.61</v>
      </c>
      <c r="E93">
        <v>3463.9202</v>
      </c>
      <c r="F93">
        <v>2642.259</v>
      </c>
      <c r="G93">
        <v>428.4</v>
      </c>
      <c r="H93">
        <v>3455.84</v>
      </c>
      <c r="I93">
        <v>185.94</v>
      </c>
      <c r="J93">
        <v>84.6</v>
      </c>
      <c r="K93">
        <v>87.08</v>
      </c>
    </row>
    <row r="94" spans="1:11" x14ac:dyDescent="0.3">
      <c r="A94" s="1">
        <v>37529</v>
      </c>
      <c r="B94">
        <v>1163.04</v>
      </c>
      <c r="C94">
        <v>366.34</v>
      </c>
      <c r="D94">
        <v>89.04</v>
      </c>
      <c r="E94">
        <v>2839.6691599999999</v>
      </c>
      <c r="F94">
        <v>2524.1680000000001</v>
      </c>
      <c r="G94">
        <v>382.18</v>
      </c>
      <c r="H94">
        <v>3613.65</v>
      </c>
      <c r="I94">
        <v>192.91</v>
      </c>
      <c r="J94">
        <v>87.56</v>
      </c>
      <c r="K94">
        <v>90.4</v>
      </c>
    </row>
    <row r="95" spans="1:11" x14ac:dyDescent="0.3">
      <c r="A95" s="1">
        <v>37560</v>
      </c>
      <c r="B95">
        <v>1265.4100000000001</v>
      </c>
      <c r="C95">
        <v>348.16</v>
      </c>
      <c r="D95">
        <v>85.88</v>
      </c>
      <c r="E95">
        <v>3251.5662699999998</v>
      </c>
      <c r="F95">
        <v>2348.4789999999998</v>
      </c>
      <c r="G95">
        <v>406.98</v>
      </c>
      <c r="H95">
        <v>3443.14</v>
      </c>
      <c r="I95">
        <v>189.14</v>
      </c>
      <c r="J95">
        <v>86.21</v>
      </c>
      <c r="K95">
        <v>86.73</v>
      </c>
    </row>
    <row r="96" spans="1:11" x14ac:dyDescent="0.3">
      <c r="A96" s="1">
        <v>37589</v>
      </c>
      <c r="B96">
        <v>1339.89</v>
      </c>
      <c r="C96">
        <v>365.25</v>
      </c>
      <c r="D96">
        <v>89.05</v>
      </c>
      <c r="E96">
        <v>3446.6527900000001</v>
      </c>
      <c r="F96">
        <v>2443.4520000000002</v>
      </c>
      <c r="G96">
        <v>435</v>
      </c>
      <c r="H96">
        <v>3435.66</v>
      </c>
      <c r="I96">
        <v>188.51</v>
      </c>
      <c r="J96">
        <v>84.12</v>
      </c>
      <c r="K96">
        <v>85.55</v>
      </c>
    </row>
    <row r="97" spans="1:11" x14ac:dyDescent="0.3">
      <c r="A97" s="1">
        <v>37621</v>
      </c>
      <c r="B97">
        <v>1261.18</v>
      </c>
      <c r="C97">
        <v>367.21</v>
      </c>
      <c r="D97">
        <v>89.14</v>
      </c>
      <c r="E97">
        <v>3289.7477600000002</v>
      </c>
      <c r="F97">
        <v>2380.6320000000001</v>
      </c>
      <c r="G97">
        <v>420.54</v>
      </c>
      <c r="H97">
        <v>3728.76</v>
      </c>
      <c r="I97">
        <v>206.76</v>
      </c>
      <c r="J97">
        <v>86.15</v>
      </c>
      <c r="K97">
        <v>88.57</v>
      </c>
    </row>
    <row r="98" spans="1:11" x14ac:dyDescent="0.3">
      <c r="A98" s="1">
        <v>37652</v>
      </c>
      <c r="B98">
        <v>1228.1400000000001</v>
      </c>
      <c r="C98">
        <v>356.4</v>
      </c>
      <c r="D98">
        <v>87.6</v>
      </c>
      <c r="E98">
        <v>3153.7806399999999</v>
      </c>
      <c r="F98">
        <v>2284.136</v>
      </c>
      <c r="G98">
        <v>418.71</v>
      </c>
      <c r="H98">
        <v>4064.02</v>
      </c>
      <c r="I98">
        <v>218.84</v>
      </c>
      <c r="J98">
        <v>85.49</v>
      </c>
      <c r="K98">
        <v>88.06</v>
      </c>
    </row>
    <row r="99" spans="1:11" x14ac:dyDescent="0.3">
      <c r="A99" s="1">
        <v>37680</v>
      </c>
      <c r="B99">
        <v>1209.71</v>
      </c>
      <c r="C99">
        <v>362.09</v>
      </c>
      <c r="D99">
        <v>88.47</v>
      </c>
      <c r="E99">
        <v>3019.2920899999999</v>
      </c>
      <c r="F99">
        <v>2297.4929999999999</v>
      </c>
      <c r="G99">
        <v>407.41</v>
      </c>
      <c r="H99">
        <v>4556.68</v>
      </c>
      <c r="I99">
        <v>207.88</v>
      </c>
      <c r="J99">
        <v>87.09</v>
      </c>
      <c r="K99">
        <v>90.47</v>
      </c>
    </row>
    <row r="100" spans="1:11" x14ac:dyDescent="0.3">
      <c r="A100" s="1">
        <v>37711</v>
      </c>
      <c r="B100">
        <v>1221.46</v>
      </c>
      <c r="C100">
        <v>369.34</v>
      </c>
      <c r="D100">
        <v>89.67</v>
      </c>
      <c r="E100">
        <v>2907.0510100000001</v>
      </c>
      <c r="F100">
        <v>2193.5259999999998</v>
      </c>
      <c r="G100">
        <v>395.86</v>
      </c>
      <c r="H100">
        <v>3900.01</v>
      </c>
      <c r="I100">
        <v>199.65</v>
      </c>
      <c r="J100">
        <v>86.52</v>
      </c>
      <c r="K100">
        <v>88.9</v>
      </c>
    </row>
    <row r="101" spans="1:11" x14ac:dyDescent="0.3">
      <c r="A101" s="1">
        <v>37741</v>
      </c>
      <c r="B101">
        <v>1322.07</v>
      </c>
      <c r="C101">
        <v>385.22</v>
      </c>
      <c r="D101">
        <v>93.3</v>
      </c>
      <c r="E101">
        <v>3414.4312500000001</v>
      </c>
      <c r="F101">
        <v>2176.3829999999998</v>
      </c>
      <c r="G101">
        <v>431.12</v>
      </c>
      <c r="H101">
        <v>3660.66</v>
      </c>
      <c r="I101">
        <v>201.32</v>
      </c>
      <c r="J101">
        <v>86.39</v>
      </c>
      <c r="K101">
        <v>89.45</v>
      </c>
    </row>
    <row r="102" spans="1:11" x14ac:dyDescent="0.3">
      <c r="A102" s="1">
        <v>37771</v>
      </c>
      <c r="B102">
        <v>1391.72</v>
      </c>
      <c r="C102">
        <v>408.23</v>
      </c>
      <c r="D102">
        <v>98.77</v>
      </c>
      <c r="E102">
        <v>3634.4968199999998</v>
      </c>
      <c r="F102">
        <v>2281.9140000000002</v>
      </c>
      <c r="G102">
        <v>462.06</v>
      </c>
      <c r="H102">
        <v>4011.64</v>
      </c>
      <c r="I102">
        <v>216.55</v>
      </c>
      <c r="J102">
        <v>89.31</v>
      </c>
      <c r="K102">
        <v>94.6</v>
      </c>
    </row>
    <row r="103" spans="1:11" x14ac:dyDescent="0.3">
      <c r="A103" s="1">
        <v>37802</v>
      </c>
      <c r="B103">
        <v>1409.48</v>
      </c>
      <c r="C103">
        <v>416.66</v>
      </c>
      <c r="D103">
        <v>99.76</v>
      </c>
      <c r="E103">
        <v>3696.81405</v>
      </c>
      <c r="F103">
        <v>2450.1610000000001</v>
      </c>
      <c r="G103">
        <v>488.4</v>
      </c>
      <c r="H103">
        <v>4020.44</v>
      </c>
      <c r="I103">
        <v>205.29</v>
      </c>
      <c r="J103">
        <v>88.45</v>
      </c>
      <c r="K103">
        <v>92.5</v>
      </c>
    </row>
    <row r="104" spans="1:11" x14ac:dyDescent="0.3">
      <c r="A104" s="1">
        <v>37833</v>
      </c>
      <c r="B104">
        <v>1434.33</v>
      </c>
      <c r="C104">
        <v>439.17</v>
      </c>
      <c r="D104">
        <v>103.04</v>
      </c>
      <c r="E104">
        <v>3775.0151000000001</v>
      </c>
      <c r="F104">
        <v>2549.5990000000002</v>
      </c>
      <c r="G104">
        <v>518.98</v>
      </c>
      <c r="H104">
        <v>4049.07</v>
      </c>
      <c r="I104">
        <v>210.17</v>
      </c>
      <c r="J104">
        <v>83.38</v>
      </c>
      <c r="K104">
        <v>82.95</v>
      </c>
    </row>
    <row r="105" spans="1:11" x14ac:dyDescent="0.3">
      <c r="A105" s="1">
        <v>37862</v>
      </c>
      <c r="B105">
        <v>1462.3</v>
      </c>
      <c r="C105">
        <v>441.6</v>
      </c>
      <c r="D105">
        <v>102.73</v>
      </c>
      <c r="E105">
        <v>3743.9706700000002</v>
      </c>
      <c r="F105">
        <v>2818.2640000000001</v>
      </c>
      <c r="G105">
        <v>553.82000000000005</v>
      </c>
      <c r="H105">
        <v>4214.53</v>
      </c>
      <c r="I105">
        <v>222.74</v>
      </c>
      <c r="J105">
        <v>83.25</v>
      </c>
      <c r="K105">
        <v>83.65</v>
      </c>
    </row>
    <row r="106" spans="1:11" x14ac:dyDescent="0.3">
      <c r="A106" s="1">
        <v>37894</v>
      </c>
      <c r="B106">
        <v>1446.77</v>
      </c>
      <c r="C106">
        <v>456.62</v>
      </c>
      <c r="D106">
        <v>105.64</v>
      </c>
      <c r="E106">
        <v>3732.0399600000001</v>
      </c>
      <c r="F106">
        <v>2985.37</v>
      </c>
      <c r="G106">
        <v>557.88</v>
      </c>
      <c r="H106">
        <v>4042.42</v>
      </c>
      <c r="I106">
        <v>228.43</v>
      </c>
      <c r="J106">
        <v>86.59</v>
      </c>
      <c r="K106">
        <v>88.22</v>
      </c>
    </row>
    <row r="107" spans="1:11" x14ac:dyDescent="0.3">
      <c r="A107" s="1">
        <v>37925</v>
      </c>
      <c r="B107">
        <v>1528.62</v>
      </c>
      <c r="C107">
        <v>464.68</v>
      </c>
      <c r="D107">
        <v>107.74</v>
      </c>
      <c r="E107">
        <v>3989.7235500000002</v>
      </c>
      <c r="F107">
        <v>3122.0050000000001</v>
      </c>
      <c r="G107">
        <v>605.35</v>
      </c>
      <c r="H107">
        <v>4130.9799999999996</v>
      </c>
      <c r="I107">
        <v>227.73</v>
      </c>
      <c r="J107">
        <v>84.6</v>
      </c>
      <c r="K107">
        <v>85.19</v>
      </c>
    </row>
    <row r="108" spans="1:11" x14ac:dyDescent="0.3">
      <c r="A108" s="1">
        <v>37953</v>
      </c>
      <c r="B108">
        <v>1542.07</v>
      </c>
      <c r="C108">
        <v>484.75</v>
      </c>
      <c r="D108">
        <v>112.28</v>
      </c>
      <c r="E108">
        <v>4215.4921599999998</v>
      </c>
      <c r="F108">
        <v>3025.625</v>
      </c>
      <c r="G108">
        <v>612.79</v>
      </c>
      <c r="H108">
        <v>4236.6899999999996</v>
      </c>
      <c r="I108">
        <v>235.2</v>
      </c>
      <c r="J108">
        <v>84.34</v>
      </c>
      <c r="K108">
        <v>85.13</v>
      </c>
    </row>
    <row r="109" spans="1:11" x14ac:dyDescent="0.3">
      <c r="A109" s="1">
        <v>37986</v>
      </c>
      <c r="B109">
        <v>1622.94</v>
      </c>
      <c r="C109">
        <v>501.88</v>
      </c>
      <c r="D109">
        <v>115.79</v>
      </c>
      <c r="E109">
        <v>4636.116</v>
      </c>
      <c r="F109">
        <v>3235.4070000000002</v>
      </c>
      <c r="G109">
        <v>657.22</v>
      </c>
      <c r="H109">
        <v>4501.2700000000004</v>
      </c>
      <c r="I109">
        <v>246.1</v>
      </c>
      <c r="J109">
        <v>84.7</v>
      </c>
      <c r="K109">
        <v>85.45</v>
      </c>
    </row>
    <row r="110" spans="1:11" x14ac:dyDescent="0.3">
      <c r="A110" s="1">
        <v>38016</v>
      </c>
      <c r="B110">
        <v>1652.73</v>
      </c>
      <c r="C110">
        <v>523.33000000000004</v>
      </c>
      <c r="D110">
        <v>119.78</v>
      </c>
      <c r="E110">
        <v>4734.3387199999997</v>
      </c>
      <c r="F110">
        <v>3293.9430000000002</v>
      </c>
      <c r="G110">
        <v>680.56</v>
      </c>
      <c r="H110">
        <v>4518.91</v>
      </c>
      <c r="I110">
        <v>237.9</v>
      </c>
      <c r="J110">
        <v>85.56</v>
      </c>
      <c r="K110">
        <v>87.04</v>
      </c>
    </row>
    <row r="111" spans="1:11" x14ac:dyDescent="0.3">
      <c r="A111" s="1">
        <v>38044</v>
      </c>
      <c r="B111">
        <v>1675.7</v>
      </c>
      <c r="C111">
        <v>532.63</v>
      </c>
      <c r="D111">
        <v>121.86</v>
      </c>
      <c r="E111">
        <v>4832.89282</v>
      </c>
      <c r="F111">
        <v>3284.2689999999998</v>
      </c>
      <c r="G111">
        <v>711.95</v>
      </c>
      <c r="H111">
        <v>4854.2299999999996</v>
      </c>
      <c r="I111">
        <v>234.47</v>
      </c>
      <c r="J111">
        <v>86.68</v>
      </c>
      <c r="K111">
        <v>88.66</v>
      </c>
    </row>
    <row r="112" spans="1:11" x14ac:dyDescent="0.3">
      <c r="A112" s="1">
        <v>38077</v>
      </c>
      <c r="B112">
        <v>1650.42</v>
      </c>
      <c r="C112">
        <v>562.83000000000004</v>
      </c>
      <c r="D112">
        <v>127.48</v>
      </c>
      <c r="E112">
        <v>4591.5308599999998</v>
      </c>
      <c r="F112">
        <v>3725.2559999999999</v>
      </c>
      <c r="G112">
        <v>721.1</v>
      </c>
      <c r="H112">
        <v>4951.78</v>
      </c>
      <c r="I112">
        <v>252.67</v>
      </c>
      <c r="J112">
        <v>87.55</v>
      </c>
      <c r="K112">
        <v>89.55</v>
      </c>
    </row>
    <row r="113" spans="1:11" x14ac:dyDescent="0.3">
      <c r="A113" s="1">
        <v>38107</v>
      </c>
      <c r="B113">
        <v>1624.51</v>
      </c>
      <c r="C113">
        <v>480.84</v>
      </c>
      <c r="D113">
        <v>110.5</v>
      </c>
      <c r="E113">
        <v>4492.5726999999997</v>
      </c>
      <c r="F113">
        <v>3523.2840000000001</v>
      </c>
      <c r="G113">
        <v>662.14</v>
      </c>
      <c r="H113">
        <v>5088.3500000000004</v>
      </c>
      <c r="I113">
        <v>228.78</v>
      </c>
      <c r="J113">
        <v>83.5</v>
      </c>
      <c r="K113">
        <v>83.64</v>
      </c>
    </row>
    <row r="114" spans="1:11" x14ac:dyDescent="0.3">
      <c r="A114" s="1">
        <v>38138</v>
      </c>
      <c r="B114">
        <v>1646.8</v>
      </c>
      <c r="C114">
        <v>515.69000000000005</v>
      </c>
      <c r="D114">
        <v>116.97</v>
      </c>
      <c r="E114">
        <v>4547.8743599999998</v>
      </c>
      <c r="F114">
        <v>3399.5720000000001</v>
      </c>
      <c r="G114">
        <v>649.1</v>
      </c>
      <c r="H114">
        <v>5323.78</v>
      </c>
      <c r="I114">
        <v>232.72</v>
      </c>
      <c r="J114">
        <v>82.79</v>
      </c>
      <c r="K114">
        <v>83.1</v>
      </c>
    </row>
    <row r="115" spans="1:11" x14ac:dyDescent="0.3">
      <c r="A115" s="1">
        <v>38168</v>
      </c>
      <c r="B115">
        <v>1678.83</v>
      </c>
      <c r="C115">
        <v>530.53</v>
      </c>
      <c r="D115">
        <v>118.85</v>
      </c>
      <c r="E115">
        <v>4657.4048599999996</v>
      </c>
      <c r="F115">
        <v>3582.6559999999999</v>
      </c>
      <c r="G115">
        <v>652.07000000000005</v>
      </c>
      <c r="H115">
        <v>5073.5600000000004</v>
      </c>
      <c r="I115">
        <v>231.86</v>
      </c>
      <c r="J115">
        <v>83.05</v>
      </c>
      <c r="K115">
        <v>83.65</v>
      </c>
    </row>
    <row r="116" spans="1:11" x14ac:dyDescent="0.3">
      <c r="A116" s="1">
        <v>38198</v>
      </c>
      <c r="B116">
        <v>1623.26</v>
      </c>
      <c r="C116">
        <v>532.73</v>
      </c>
      <c r="D116">
        <v>119.42</v>
      </c>
      <c r="E116">
        <v>4452.7757600000004</v>
      </c>
      <c r="F116">
        <v>3370.2750000000001</v>
      </c>
      <c r="G116">
        <v>640.54</v>
      </c>
      <c r="H116">
        <v>5466.9</v>
      </c>
      <c r="I116">
        <v>230.96</v>
      </c>
      <c r="J116">
        <v>83.78</v>
      </c>
      <c r="K116">
        <v>84.59</v>
      </c>
    </row>
    <row r="117" spans="1:11" x14ac:dyDescent="0.3">
      <c r="A117" s="1">
        <v>38230</v>
      </c>
      <c r="B117">
        <v>1629.83</v>
      </c>
      <c r="C117">
        <v>575.79999999999995</v>
      </c>
      <c r="D117">
        <v>127.13</v>
      </c>
      <c r="E117">
        <v>4444.2837900000004</v>
      </c>
      <c r="F117">
        <v>3394.6880000000001</v>
      </c>
      <c r="G117">
        <v>667.35</v>
      </c>
      <c r="H117">
        <v>5254.62</v>
      </c>
      <c r="I117">
        <v>242.24</v>
      </c>
      <c r="J117">
        <v>85.87</v>
      </c>
      <c r="K117">
        <v>87.77</v>
      </c>
    </row>
    <row r="118" spans="1:11" x14ac:dyDescent="0.3">
      <c r="A118" s="1">
        <v>38260</v>
      </c>
      <c r="B118">
        <v>1647.48</v>
      </c>
      <c r="C118">
        <v>574.89</v>
      </c>
      <c r="D118">
        <v>127.54</v>
      </c>
      <c r="E118">
        <v>4627.2551000000003</v>
      </c>
      <c r="F118">
        <v>3315.0549999999998</v>
      </c>
      <c r="G118">
        <v>705.89</v>
      </c>
      <c r="H118">
        <v>5917.43</v>
      </c>
      <c r="I118">
        <v>247.28</v>
      </c>
      <c r="J118">
        <v>85.88</v>
      </c>
      <c r="K118">
        <v>88.25</v>
      </c>
    </row>
    <row r="119" spans="1:11" x14ac:dyDescent="0.3">
      <c r="A119" s="1">
        <v>38289</v>
      </c>
      <c r="B119">
        <v>1672.65</v>
      </c>
      <c r="C119">
        <v>606.89</v>
      </c>
      <c r="D119">
        <v>134.02000000000001</v>
      </c>
      <c r="E119">
        <v>4901.2295000000004</v>
      </c>
      <c r="F119">
        <v>3401.62</v>
      </c>
      <c r="G119">
        <v>722.8</v>
      </c>
      <c r="H119">
        <v>6162.91</v>
      </c>
      <c r="I119">
        <v>252.93</v>
      </c>
      <c r="J119">
        <v>86.47</v>
      </c>
      <c r="K119">
        <v>89.44</v>
      </c>
    </row>
    <row r="120" spans="1:11" x14ac:dyDescent="0.3">
      <c r="A120" s="1">
        <v>38321</v>
      </c>
      <c r="B120">
        <v>1740.33</v>
      </c>
      <c r="C120">
        <v>632.03</v>
      </c>
      <c r="D120">
        <v>140.34</v>
      </c>
      <c r="E120">
        <v>5223.0075200000001</v>
      </c>
      <c r="F120">
        <v>3565.7869999999998</v>
      </c>
      <c r="G120">
        <v>789.76</v>
      </c>
      <c r="H120">
        <v>5864.78</v>
      </c>
      <c r="I120">
        <v>266.22000000000003</v>
      </c>
      <c r="J120">
        <v>84.5</v>
      </c>
      <c r="K120">
        <v>86.94</v>
      </c>
    </row>
    <row r="121" spans="1:11" x14ac:dyDescent="0.3">
      <c r="A121" s="1">
        <v>38352</v>
      </c>
      <c r="B121">
        <v>1799.55</v>
      </c>
      <c r="C121">
        <v>662.77</v>
      </c>
      <c r="D121">
        <v>146.51</v>
      </c>
      <c r="E121">
        <v>5471.4456099999998</v>
      </c>
      <c r="F121">
        <v>3748.6759999999999</v>
      </c>
      <c r="G121">
        <v>827.77</v>
      </c>
      <c r="H121">
        <v>5278.98</v>
      </c>
      <c r="I121">
        <v>258.02</v>
      </c>
      <c r="J121">
        <v>84.95</v>
      </c>
      <c r="K121">
        <v>88.55</v>
      </c>
    </row>
    <row r="122" spans="1:11" x14ac:dyDescent="0.3">
      <c r="A122" s="1">
        <v>38383</v>
      </c>
      <c r="B122">
        <v>1755.68</v>
      </c>
      <c r="C122">
        <v>605.21</v>
      </c>
      <c r="D122">
        <v>137.18</v>
      </c>
      <c r="E122">
        <v>5331.5609999999997</v>
      </c>
      <c r="F122">
        <v>3661.623</v>
      </c>
      <c r="G122">
        <v>830.39</v>
      </c>
      <c r="H122">
        <v>5635.92</v>
      </c>
      <c r="I122">
        <v>248.81</v>
      </c>
      <c r="J122">
        <v>85.69</v>
      </c>
      <c r="K122">
        <v>91.71</v>
      </c>
    </row>
    <row r="123" spans="1:11" x14ac:dyDescent="0.3">
      <c r="A123" s="1">
        <v>38411</v>
      </c>
      <c r="B123">
        <v>1792.63</v>
      </c>
      <c r="C123">
        <v>624.75</v>
      </c>
      <c r="D123">
        <v>139.58000000000001</v>
      </c>
      <c r="E123">
        <v>5557.7203</v>
      </c>
      <c r="F123">
        <v>3737.0659999999998</v>
      </c>
      <c r="G123">
        <v>903.31</v>
      </c>
      <c r="H123">
        <v>5986.82</v>
      </c>
      <c r="I123">
        <v>257.23</v>
      </c>
      <c r="J123">
        <v>84.26</v>
      </c>
      <c r="K123">
        <v>90.02</v>
      </c>
    </row>
    <row r="124" spans="1:11" x14ac:dyDescent="0.3">
      <c r="A124" s="1">
        <v>38442</v>
      </c>
      <c r="B124">
        <v>1760.89</v>
      </c>
      <c r="C124">
        <v>614.55999999999995</v>
      </c>
      <c r="D124">
        <v>135.97</v>
      </c>
      <c r="E124">
        <v>5433.1770200000001</v>
      </c>
      <c r="F124">
        <v>3659.739</v>
      </c>
      <c r="G124">
        <v>843.8</v>
      </c>
      <c r="H124">
        <v>6439.38</v>
      </c>
      <c r="I124">
        <v>252.53</v>
      </c>
      <c r="J124">
        <v>83.69</v>
      </c>
      <c r="K124">
        <v>89.33</v>
      </c>
    </row>
    <row r="125" spans="1:11" x14ac:dyDescent="0.3">
      <c r="A125" s="1">
        <v>38471</v>
      </c>
      <c r="B125">
        <v>1727.49</v>
      </c>
      <c r="C125">
        <v>648.20000000000005</v>
      </c>
      <c r="D125">
        <v>141.68</v>
      </c>
      <c r="E125">
        <v>5220.6229000000003</v>
      </c>
      <c r="F125">
        <v>3565.5770000000002</v>
      </c>
      <c r="G125">
        <v>821.31</v>
      </c>
      <c r="H125">
        <v>5856.56</v>
      </c>
      <c r="I125">
        <v>256.02999999999997</v>
      </c>
      <c r="J125">
        <v>85.51</v>
      </c>
      <c r="K125">
        <v>92.44</v>
      </c>
    </row>
    <row r="126" spans="1:11" x14ac:dyDescent="0.3">
      <c r="A126" s="1">
        <v>38503</v>
      </c>
      <c r="B126">
        <v>1782.46</v>
      </c>
      <c r="C126">
        <v>670.41</v>
      </c>
      <c r="D126">
        <v>144.11000000000001</v>
      </c>
      <c r="E126">
        <v>5282.8108099999999</v>
      </c>
      <c r="F126">
        <v>3533.0920000000001</v>
      </c>
      <c r="G126">
        <v>850.23</v>
      </c>
      <c r="H126">
        <v>5813.64</v>
      </c>
      <c r="I126">
        <v>245.04</v>
      </c>
      <c r="J126">
        <v>86.81</v>
      </c>
      <c r="K126">
        <v>95</v>
      </c>
    </row>
    <row r="127" spans="1:11" x14ac:dyDescent="0.3">
      <c r="A127" s="1">
        <v>38533</v>
      </c>
      <c r="B127">
        <v>1784.99</v>
      </c>
      <c r="C127">
        <v>703.98</v>
      </c>
      <c r="D127">
        <v>149.84</v>
      </c>
      <c r="E127">
        <v>5370.1351000000004</v>
      </c>
      <c r="F127">
        <v>3529.5819999999999</v>
      </c>
      <c r="G127">
        <v>879.58</v>
      </c>
      <c r="H127">
        <v>6150.56</v>
      </c>
      <c r="I127">
        <v>256.32</v>
      </c>
      <c r="J127">
        <v>86.96</v>
      </c>
      <c r="K127">
        <v>96.7</v>
      </c>
    </row>
    <row r="128" spans="1:11" x14ac:dyDescent="0.3">
      <c r="A128" s="1">
        <v>38562</v>
      </c>
      <c r="B128">
        <v>1851.37</v>
      </c>
      <c r="C128">
        <v>753.65</v>
      </c>
      <c r="D128">
        <v>158.11000000000001</v>
      </c>
      <c r="E128">
        <v>5634.6324199999999</v>
      </c>
      <c r="F128">
        <v>3564.741</v>
      </c>
      <c r="G128">
        <v>941.81</v>
      </c>
      <c r="H128">
        <v>6488.55</v>
      </c>
      <c r="I128">
        <v>252.7</v>
      </c>
      <c r="J128">
        <v>84.8</v>
      </c>
      <c r="K128">
        <v>93.11</v>
      </c>
    </row>
    <row r="129" spans="1:11" x14ac:dyDescent="0.3">
      <c r="A129" s="1">
        <v>38595</v>
      </c>
      <c r="B129">
        <v>1834.48</v>
      </c>
      <c r="C129">
        <v>725.26</v>
      </c>
      <c r="D129">
        <v>153.32</v>
      </c>
      <c r="E129">
        <v>5631.7041200000003</v>
      </c>
      <c r="F129">
        <v>3812.7649999999999</v>
      </c>
      <c r="G129">
        <v>950.29</v>
      </c>
      <c r="H129">
        <v>7471.14</v>
      </c>
      <c r="I129">
        <v>254.83</v>
      </c>
      <c r="J129">
        <v>86.22</v>
      </c>
      <c r="K129">
        <v>95.99</v>
      </c>
    </row>
    <row r="130" spans="1:11" x14ac:dyDescent="0.3">
      <c r="A130" s="1">
        <v>38625</v>
      </c>
      <c r="B130">
        <v>1849.33</v>
      </c>
      <c r="C130">
        <v>729.54</v>
      </c>
      <c r="D130">
        <v>153.86000000000001</v>
      </c>
      <c r="E130">
        <v>5770.5985199999996</v>
      </c>
      <c r="F130">
        <v>4206.7030000000004</v>
      </c>
      <c r="G130">
        <v>1038.9000000000001</v>
      </c>
      <c r="H130">
        <v>7472.48</v>
      </c>
      <c r="I130">
        <v>275.52</v>
      </c>
      <c r="J130">
        <v>84.44</v>
      </c>
      <c r="K130">
        <v>92.2</v>
      </c>
    </row>
    <row r="131" spans="1:11" x14ac:dyDescent="0.3">
      <c r="A131" s="1">
        <v>38656</v>
      </c>
      <c r="B131">
        <v>1818.5</v>
      </c>
      <c r="C131">
        <v>712.97</v>
      </c>
      <c r="D131">
        <v>148.52000000000001</v>
      </c>
      <c r="E131">
        <v>5571.7160700000004</v>
      </c>
      <c r="F131">
        <v>4156.2520000000004</v>
      </c>
      <c r="G131">
        <v>971.02</v>
      </c>
      <c r="H131">
        <v>6700.94</v>
      </c>
      <c r="I131">
        <v>273.24</v>
      </c>
      <c r="J131">
        <v>83.12</v>
      </c>
      <c r="K131">
        <v>89.78</v>
      </c>
    </row>
    <row r="132" spans="1:11" x14ac:dyDescent="0.3">
      <c r="A132" s="1">
        <v>38686</v>
      </c>
      <c r="B132">
        <v>1887.28</v>
      </c>
      <c r="C132">
        <v>743.3</v>
      </c>
      <c r="D132">
        <v>152.91</v>
      </c>
      <c r="E132">
        <v>5695.6080599999996</v>
      </c>
      <c r="F132">
        <v>4333.6620000000003</v>
      </c>
      <c r="G132">
        <v>1051.42</v>
      </c>
      <c r="H132">
        <v>6443.1</v>
      </c>
      <c r="I132">
        <v>290.41000000000003</v>
      </c>
      <c r="J132">
        <v>83.35</v>
      </c>
      <c r="K132">
        <v>90</v>
      </c>
    </row>
    <row r="133" spans="1:11" x14ac:dyDescent="0.3">
      <c r="A133" s="1">
        <v>38716</v>
      </c>
      <c r="B133">
        <v>1887.94</v>
      </c>
      <c r="C133">
        <v>741.78</v>
      </c>
      <c r="D133">
        <v>153.63999999999999</v>
      </c>
      <c r="E133">
        <v>5936.7107599999999</v>
      </c>
      <c r="F133">
        <v>4705.3149999999996</v>
      </c>
      <c r="G133">
        <v>1113.71</v>
      </c>
      <c r="H133">
        <v>6627.92</v>
      </c>
      <c r="I133">
        <v>303.16000000000003</v>
      </c>
      <c r="J133">
        <v>83.91</v>
      </c>
      <c r="K133">
        <v>91.9</v>
      </c>
    </row>
    <row r="134" spans="1:11" x14ac:dyDescent="0.3">
      <c r="A134" s="1">
        <v>38748</v>
      </c>
      <c r="B134">
        <v>1937.93</v>
      </c>
      <c r="C134">
        <v>796.79</v>
      </c>
      <c r="D134">
        <v>163.27000000000001</v>
      </c>
      <c r="E134">
        <v>6305.9183300000004</v>
      </c>
      <c r="F134">
        <v>4942.5609999999997</v>
      </c>
      <c r="G134">
        <v>1238.78</v>
      </c>
      <c r="H134">
        <v>6915.18</v>
      </c>
      <c r="I134">
        <v>334.56</v>
      </c>
      <c r="J134">
        <v>83.32</v>
      </c>
      <c r="K134">
        <v>90.67</v>
      </c>
    </row>
    <row r="135" spans="1:11" x14ac:dyDescent="0.3">
      <c r="A135" s="1">
        <v>38776</v>
      </c>
      <c r="B135">
        <v>1943.19</v>
      </c>
      <c r="C135">
        <v>811.53</v>
      </c>
      <c r="D135">
        <v>166.56</v>
      </c>
      <c r="E135">
        <v>6317.1273199999996</v>
      </c>
      <c r="F135">
        <v>4900.6390000000001</v>
      </c>
      <c r="G135">
        <v>1237.5999999999999</v>
      </c>
      <c r="H135">
        <v>6216.45</v>
      </c>
      <c r="I135">
        <v>328.95</v>
      </c>
      <c r="J135">
        <v>82.97</v>
      </c>
      <c r="K135">
        <v>91.35</v>
      </c>
    </row>
    <row r="136" spans="1:11" x14ac:dyDescent="0.3">
      <c r="A136" s="1">
        <v>38807</v>
      </c>
      <c r="B136">
        <v>1967.38</v>
      </c>
      <c r="C136">
        <v>852.54</v>
      </c>
      <c r="D136">
        <v>171.18</v>
      </c>
      <c r="E136">
        <v>6572.5644400000001</v>
      </c>
      <c r="F136">
        <v>5024.2420000000002</v>
      </c>
      <c r="G136">
        <v>1248.69</v>
      </c>
      <c r="H136">
        <v>6535.38</v>
      </c>
      <c r="I136">
        <v>340.35</v>
      </c>
      <c r="J136">
        <v>81.58</v>
      </c>
      <c r="K136">
        <v>86.87</v>
      </c>
    </row>
    <row r="137" spans="1:11" x14ac:dyDescent="0.3">
      <c r="A137" s="1">
        <v>38835</v>
      </c>
      <c r="B137">
        <v>1993.79</v>
      </c>
      <c r="C137">
        <v>820.92</v>
      </c>
      <c r="D137">
        <v>168.18</v>
      </c>
      <c r="E137">
        <v>6830.3315000000002</v>
      </c>
      <c r="F137">
        <v>5170.3869999999997</v>
      </c>
      <c r="G137">
        <v>1337.8</v>
      </c>
      <c r="H137">
        <v>6949.29</v>
      </c>
      <c r="I137">
        <v>381.04</v>
      </c>
      <c r="J137">
        <v>80.81</v>
      </c>
      <c r="K137">
        <v>84.16</v>
      </c>
    </row>
    <row r="138" spans="1:11" x14ac:dyDescent="0.3">
      <c r="A138" s="1">
        <v>38868</v>
      </c>
      <c r="B138">
        <v>1936.41</v>
      </c>
      <c r="C138">
        <v>798.07</v>
      </c>
      <c r="D138">
        <v>162.94999999999999</v>
      </c>
      <c r="E138">
        <v>6643.4591600000003</v>
      </c>
      <c r="F138">
        <v>4848.8289999999997</v>
      </c>
      <c r="G138">
        <v>1197.9100000000001</v>
      </c>
      <c r="H138">
        <v>6895.81</v>
      </c>
      <c r="I138">
        <v>375.8</v>
      </c>
      <c r="J138">
        <v>80.430000000000007</v>
      </c>
      <c r="K138">
        <v>83.67</v>
      </c>
    </row>
    <row r="139" spans="1:11" x14ac:dyDescent="0.3">
      <c r="A139" s="1">
        <v>38898</v>
      </c>
      <c r="B139">
        <v>1939.03</v>
      </c>
      <c r="C139">
        <v>839.26</v>
      </c>
      <c r="D139">
        <v>168.77</v>
      </c>
      <c r="E139">
        <v>6669.2952500000001</v>
      </c>
      <c r="F139">
        <v>4795.0640000000003</v>
      </c>
      <c r="G139">
        <v>1195.3699999999999</v>
      </c>
      <c r="H139">
        <v>6975.97</v>
      </c>
      <c r="I139">
        <v>358.13</v>
      </c>
      <c r="J139">
        <v>80.319999999999993</v>
      </c>
      <c r="K139">
        <v>84.32</v>
      </c>
    </row>
    <row r="140" spans="1:11" x14ac:dyDescent="0.3">
      <c r="A140" s="1">
        <v>38929</v>
      </c>
      <c r="B140">
        <v>1951</v>
      </c>
      <c r="C140">
        <v>867.19</v>
      </c>
      <c r="D140">
        <v>174.87</v>
      </c>
      <c r="E140">
        <v>6743.62673</v>
      </c>
      <c r="F140">
        <v>4768.5249999999996</v>
      </c>
      <c r="G140">
        <v>1212.95</v>
      </c>
      <c r="H140">
        <v>7115.85</v>
      </c>
      <c r="I140">
        <v>369.96</v>
      </c>
      <c r="J140">
        <v>81.349999999999994</v>
      </c>
      <c r="K140">
        <v>85.8</v>
      </c>
    </row>
    <row r="141" spans="1:11" x14ac:dyDescent="0.3">
      <c r="A141" s="1">
        <v>38960</v>
      </c>
      <c r="B141">
        <v>1997.41</v>
      </c>
      <c r="C141">
        <v>900.05</v>
      </c>
      <c r="D141">
        <v>180.28</v>
      </c>
      <c r="E141">
        <v>6984.7905000000001</v>
      </c>
      <c r="F141">
        <v>4840.0860000000002</v>
      </c>
      <c r="G141">
        <v>1244.46</v>
      </c>
      <c r="H141">
        <v>6599.42</v>
      </c>
      <c r="I141">
        <v>364.32</v>
      </c>
      <c r="J141">
        <v>82.46</v>
      </c>
      <c r="K141">
        <v>88.08</v>
      </c>
    </row>
    <row r="142" spans="1:11" x14ac:dyDescent="0.3">
      <c r="A142" s="1">
        <v>38989</v>
      </c>
      <c r="B142">
        <v>2048.89</v>
      </c>
      <c r="C142">
        <v>916.57</v>
      </c>
      <c r="D142">
        <v>183.63</v>
      </c>
      <c r="E142">
        <v>7090.8777600000003</v>
      </c>
      <c r="F142">
        <v>4760.7259999999997</v>
      </c>
      <c r="G142">
        <v>1254.92</v>
      </c>
      <c r="H142">
        <v>5892.85</v>
      </c>
      <c r="I142">
        <v>348.46</v>
      </c>
      <c r="J142">
        <v>83.08</v>
      </c>
      <c r="K142">
        <v>89.39</v>
      </c>
    </row>
    <row r="143" spans="1:11" x14ac:dyDescent="0.3">
      <c r="A143" s="1">
        <v>39021</v>
      </c>
      <c r="B143">
        <v>2115.65</v>
      </c>
      <c r="C143">
        <v>973.94</v>
      </c>
      <c r="D143">
        <v>193.32</v>
      </c>
      <c r="E143">
        <v>7335.9691300000004</v>
      </c>
      <c r="F143">
        <v>4843.5940000000001</v>
      </c>
      <c r="G143">
        <v>1314.6</v>
      </c>
      <c r="H143">
        <v>5741.51</v>
      </c>
      <c r="I143">
        <v>351.48</v>
      </c>
      <c r="J143">
        <v>83.27</v>
      </c>
      <c r="K143">
        <v>89.81</v>
      </c>
    </row>
    <row r="144" spans="1:11" x14ac:dyDescent="0.3">
      <c r="A144" s="1">
        <v>39051</v>
      </c>
      <c r="B144">
        <v>2155.89</v>
      </c>
      <c r="C144">
        <v>1019.62</v>
      </c>
      <c r="D144">
        <v>203.09</v>
      </c>
      <c r="E144">
        <v>7597.1165000000001</v>
      </c>
      <c r="F144">
        <v>4877.9279999999999</v>
      </c>
      <c r="G144">
        <v>1412.5</v>
      </c>
      <c r="H144">
        <v>6058.91</v>
      </c>
      <c r="I144">
        <v>376</v>
      </c>
      <c r="J144">
        <v>84.05</v>
      </c>
      <c r="K144">
        <v>91.53</v>
      </c>
    </row>
    <row r="145" spans="1:11" x14ac:dyDescent="0.3">
      <c r="A145" s="1">
        <v>39080</v>
      </c>
      <c r="B145">
        <v>2186.13</v>
      </c>
      <c r="C145">
        <v>1004</v>
      </c>
      <c r="D145">
        <v>204.04</v>
      </c>
      <c r="E145">
        <v>7811.1061200000004</v>
      </c>
      <c r="F145">
        <v>4999.1379999999999</v>
      </c>
      <c r="G145">
        <v>1476.24</v>
      </c>
      <c r="H145">
        <v>5627.64</v>
      </c>
      <c r="I145">
        <v>368.86</v>
      </c>
      <c r="J145">
        <v>82.44</v>
      </c>
      <c r="K145">
        <v>88.43</v>
      </c>
    </row>
    <row r="146" spans="1:11" x14ac:dyDescent="0.3">
      <c r="A146" s="1">
        <v>39113</v>
      </c>
      <c r="B146">
        <v>2219.19</v>
      </c>
      <c r="C146">
        <v>1088.1199999999999</v>
      </c>
      <c r="D146">
        <v>217</v>
      </c>
      <c r="E146">
        <v>7821.7913399999998</v>
      </c>
      <c r="F146">
        <v>5041.4260000000004</v>
      </c>
      <c r="G146">
        <v>1461.33</v>
      </c>
      <c r="H146">
        <v>5498.77</v>
      </c>
      <c r="I146">
        <v>378.4</v>
      </c>
      <c r="J146">
        <v>82.11</v>
      </c>
      <c r="K146">
        <v>87.55</v>
      </c>
    </row>
    <row r="147" spans="1:11" x14ac:dyDescent="0.3">
      <c r="A147" s="1">
        <v>39141</v>
      </c>
      <c r="B147">
        <v>2175.7800000000002</v>
      </c>
      <c r="C147">
        <v>1063.3599999999999</v>
      </c>
      <c r="D147">
        <v>215.77</v>
      </c>
      <c r="E147">
        <v>7781.4239100000004</v>
      </c>
      <c r="F147">
        <v>5244.2259999999997</v>
      </c>
      <c r="G147">
        <v>1452.86</v>
      </c>
      <c r="H147">
        <v>5735.06</v>
      </c>
      <c r="I147">
        <v>388.32</v>
      </c>
      <c r="J147">
        <v>83.48</v>
      </c>
      <c r="K147">
        <v>90.15</v>
      </c>
    </row>
    <row r="148" spans="1:11" x14ac:dyDescent="0.3">
      <c r="A148" s="1">
        <v>39171</v>
      </c>
      <c r="B148">
        <v>2200.12</v>
      </c>
      <c r="C148">
        <v>1038.6600000000001</v>
      </c>
      <c r="D148">
        <v>214.38</v>
      </c>
      <c r="E148">
        <v>8049.7163899999996</v>
      </c>
      <c r="F148">
        <v>5174.9070000000002</v>
      </c>
      <c r="G148">
        <v>1511.06</v>
      </c>
      <c r="H148">
        <v>5920.55</v>
      </c>
      <c r="I148">
        <v>384.18</v>
      </c>
      <c r="J148">
        <v>83.09</v>
      </c>
      <c r="K148">
        <v>88.28</v>
      </c>
    </row>
    <row r="149" spans="1:11" x14ac:dyDescent="0.3">
      <c r="A149" s="1">
        <v>39202</v>
      </c>
      <c r="B149">
        <v>2297.5700000000002</v>
      </c>
      <c r="C149">
        <v>1038.01</v>
      </c>
      <c r="D149">
        <v>215.18</v>
      </c>
      <c r="E149">
        <v>8684.2644999999993</v>
      </c>
      <c r="F149">
        <v>5074.1869999999999</v>
      </c>
      <c r="G149">
        <v>1582.97</v>
      </c>
      <c r="H149">
        <v>5904.26</v>
      </c>
      <c r="I149">
        <v>394.17</v>
      </c>
      <c r="J149">
        <v>83.27</v>
      </c>
      <c r="K149">
        <v>88.75</v>
      </c>
    </row>
    <row r="150" spans="1:11" x14ac:dyDescent="0.3">
      <c r="A150" s="1">
        <v>39233</v>
      </c>
      <c r="B150">
        <v>2377.75</v>
      </c>
      <c r="C150">
        <v>1038.9000000000001</v>
      </c>
      <c r="D150">
        <v>215.95</v>
      </c>
      <c r="E150">
        <v>8883.5857400000004</v>
      </c>
      <c r="F150">
        <v>5156.9930000000004</v>
      </c>
      <c r="G150">
        <v>1660.28</v>
      </c>
      <c r="H150">
        <v>5812.55</v>
      </c>
      <c r="I150">
        <v>382.44</v>
      </c>
      <c r="J150">
        <v>81.8</v>
      </c>
      <c r="K150">
        <v>86.38</v>
      </c>
    </row>
    <row r="151" spans="1:11" x14ac:dyDescent="0.3">
      <c r="A151" s="1">
        <v>39262</v>
      </c>
      <c r="B151">
        <v>2338.25</v>
      </c>
      <c r="C151">
        <v>945.55</v>
      </c>
      <c r="D151">
        <v>198</v>
      </c>
      <c r="E151">
        <v>8920.1340500000006</v>
      </c>
      <c r="F151">
        <v>5141.5330000000004</v>
      </c>
      <c r="G151">
        <v>1738.81</v>
      </c>
      <c r="H151">
        <v>5999.78</v>
      </c>
      <c r="I151">
        <v>374.79</v>
      </c>
      <c r="J151">
        <v>81.09</v>
      </c>
      <c r="K151">
        <v>85.17</v>
      </c>
    </row>
    <row r="152" spans="1:11" x14ac:dyDescent="0.3">
      <c r="A152" s="1">
        <v>39294</v>
      </c>
      <c r="B152">
        <v>2265.75</v>
      </c>
      <c r="C152">
        <v>871.6</v>
      </c>
      <c r="D152">
        <v>184.92</v>
      </c>
      <c r="E152">
        <v>8681.4167699999998</v>
      </c>
      <c r="F152">
        <v>5133.1670000000004</v>
      </c>
      <c r="G152">
        <v>1831.45</v>
      </c>
      <c r="H152">
        <v>6332.53</v>
      </c>
      <c r="I152">
        <v>385.52</v>
      </c>
      <c r="J152">
        <v>82.6</v>
      </c>
      <c r="K152">
        <v>87.66</v>
      </c>
    </row>
    <row r="153" spans="1:11" x14ac:dyDescent="0.3">
      <c r="A153" s="1">
        <v>39325</v>
      </c>
      <c r="B153">
        <v>2299.71</v>
      </c>
      <c r="C153">
        <v>928.74</v>
      </c>
      <c r="D153">
        <v>191.77</v>
      </c>
      <c r="E153">
        <v>8614.9793499999996</v>
      </c>
      <c r="F153">
        <v>4982.3739999999998</v>
      </c>
      <c r="G153">
        <v>1793.13</v>
      </c>
      <c r="H153">
        <v>6067.4</v>
      </c>
      <c r="I153">
        <v>388.44</v>
      </c>
      <c r="J153">
        <v>84.14</v>
      </c>
      <c r="K153">
        <v>88.88</v>
      </c>
    </row>
    <row r="154" spans="1:11" x14ac:dyDescent="0.3">
      <c r="A154" s="1">
        <v>39353</v>
      </c>
      <c r="B154">
        <v>2385.7199999999998</v>
      </c>
      <c r="C154">
        <v>969.64</v>
      </c>
      <c r="D154">
        <v>199.97</v>
      </c>
      <c r="E154">
        <v>9175.9236999999994</v>
      </c>
      <c r="F154">
        <v>5097.3130000000001</v>
      </c>
      <c r="G154">
        <v>1991.31</v>
      </c>
      <c r="H154">
        <v>6687.84</v>
      </c>
      <c r="I154">
        <v>428.6</v>
      </c>
      <c r="J154">
        <v>83.88</v>
      </c>
      <c r="K154">
        <v>88.72</v>
      </c>
    </row>
    <row r="155" spans="1:11" x14ac:dyDescent="0.3">
      <c r="A155" s="1">
        <v>39386</v>
      </c>
      <c r="B155">
        <v>2423.67</v>
      </c>
      <c r="C155">
        <v>981.15</v>
      </c>
      <c r="D155">
        <v>201.74</v>
      </c>
      <c r="E155">
        <v>9560.4392399999997</v>
      </c>
      <c r="F155">
        <v>5077.8599999999997</v>
      </c>
      <c r="G155">
        <v>2213.54</v>
      </c>
      <c r="H155">
        <v>7330.34</v>
      </c>
      <c r="I155">
        <v>456.14</v>
      </c>
      <c r="J155">
        <v>84.47</v>
      </c>
      <c r="K155">
        <v>89.98</v>
      </c>
    </row>
    <row r="156" spans="1:11" x14ac:dyDescent="0.3">
      <c r="A156" s="1">
        <v>39416</v>
      </c>
      <c r="B156">
        <v>2322.34</v>
      </c>
      <c r="C156">
        <v>892.26</v>
      </c>
      <c r="D156">
        <v>183.74</v>
      </c>
      <c r="E156">
        <v>9532.0284200000006</v>
      </c>
      <c r="F156">
        <v>4984.7879999999996</v>
      </c>
      <c r="G156">
        <v>2056.7199999999998</v>
      </c>
      <c r="H156">
        <v>7059.31</v>
      </c>
      <c r="I156">
        <v>450.06</v>
      </c>
      <c r="J156">
        <v>87.58</v>
      </c>
      <c r="K156">
        <v>94.38</v>
      </c>
    </row>
    <row r="157" spans="1:11" x14ac:dyDescent="0.3">
      <c r="A157" s="1">
        <v>39447</v>
      </c>
      <c r="B157">
        <v>2306.23</v>
      </c>
      <c r="C157">
        <v>847.5</v>
      </c>
      <c r="D157">
        <v>174.29</v>
      </c>
      <c r="E157">
        <v>9465.1690699999999</v>
      </c>
      <c r="F157">
        <v>4787.4849999999997</v>
      </c>
      <c r="G157">
        <v>2064.11</v>
      </c>
      <c r="H157">
        <v>7466.3</v>
      </c>
      <c r="I157">
        <v>479.22</v>
      </c>
      <c r="J157">
        <v>87.01</v>
      </c>
      <c r="K157">
        <v>93.045000000000002</v>
      </c>
    </row>
    <row r="158" spans="1:11" x14ac:dyDescent="0.3">
      <c r="A158" s="1">
        <v>39478</v>
      </c>
      <c r="B158">
        <v>2167.9</v>
      </c>
      <c r="C158">
        <v>840.4</v>
      </c>
      <c r="D158">
        <v>168.33</v>
      </c>
      <c r="E158">
        <v>8317.1327899999997</v>
      </c>
      <c r="F158">
        <v>4568.6819999999998</v>
      </c>
      <c r="G158">
        <v>1807.13</v>
      </c>
      <c r="H158">
        <v>7464.4</v>
      </c>
      <c r="I158">
        <v>528.02</v>
      </c>
      <c r="J158">
        <v>89.93</v>
      </c>
      <c r="K158">
        <v>94.99</v>
      </c>
    </row>
    <row r="159" spans="1:11" x14ac:dyDescent="0.3">
      <c r="A159" s="1">
        <v>39507</v>
      </c>
      <c r="B159">
        <v>2097.4699999999998</v>
      </c>
      <c r="C159">
        <v>809.29</v>
      </c>
      <c r="D159">
        <v>165.53</v>
      </c>
      <c r="E159">
        <v>8349.3001800000002</v>
      </c>
      <c r="F159">
        <v>4600.152</v>
      </c>
      <c r="G159">
        <v>1941.17</v>
      </c>
      <c r="H159">
        <v>8304.77</v>
      </c>
      <c r="I159">
        <v>555.76</v>
      </c>
      <c r="J159">
        <v>90.76</v>
      </c>
      <c r="K159">
        <v>94.23</v>
      </c>
    </row>
    <row r="160" spans="1:11" x14ac:dyDescent="0.3">
      <c r="A160" s="1">
        <v>39538</v>
      </c>
      <c r="B160">
        <v>2088.42</v>
      </c>
      <c r="C160">
        <v>859.72</v>
      </c>
      <c r="D160">
        <v>169.28</v>
      </c>
      <c r="E160">
        <v>8476.4696199999998</v>
      </c>
      <c r="F160">
        <v>4413.5649999999996</v>
      </c>
      <c r="G160">
        <v>1838.62</v>
      </c>
      <c r="H160">
        <v>8207.26</v>
      </c>
      <c r="I160">
        <v>523.33000000000004</v>
      </c>
      <c r="J160">
        <v>91.69</v>
      </c>
      <c r="K160">
        <v>95.89</v>
      </c>
    </row>
    <row r="161" spans="1:11" x14ac:dyDescent="0.3">
      <c r="A161" s="1">
        <v>39568</v>
      </c>
      <c r="B161">
        <v>2190.13</v>
      </c>
      <c r="C161">
        <v>910.07</v>
      </c>
      <c r="D161">
        <v>175.3</v>
      </c>
      <c r="E161">
        <v>8856.39552</v>
      </c>
      <c r="F161">
        <v>4734.2359999999999</v>
      </c>
      <c r="G161">
        <v>1988.13</v>
      </c>
      <c r="H161">
        <v>8860.93</v>
      </c>
      <c r="I161">
        <v>491.84</v>
      </c>
      <c r="J161">
        <v>89.17</v>
      </c>
      <c r="K161">
        <v>93.114999999999995</v>
      </c>
    </row>
    <row r="162" spans="1:11" x14ac:dyDescent="0.3">
      <c r="A162" s="1">
        <v>39598</v>
      </c>
      <c r="B162">
        <v>2218.5</v>
      </c>
      <c r="C162">
        <v>916.98</v>
      </c>
      <c r="D162">
        <v>171.33</v>
      </c>
      <c r="E162">
        <v>8877.92058</v>
      </c>
      <c r="F162">
        <v>4853.3950000000004</v>
      </c>
      <c r="G162">
        <v>2025.59</v>
      </c>
      <c r="H162">
        <v>9667.6</v>
      </c>
      <c r="I162">
        <v>505.16</v>
      </c>
      <c r="J162">
        <v>87.31</v>
      </c>
      <c r="K162">
        <v>90.28</v>
      </c>
    </row>
    <row r="163" spans="1:11" x14ac:dyDescent="0.3">
      <c r="A163" s="1">
        <v>39629</v>
      </c>
      <c r="B163">
        <v>2031.47</v>
      </c>
      <c r="C163">
        <v>817.33</v>
      </c>
      <c r="D163">
        <v>152.22</v>
      </c>
      <c r="E163">
        <v>7987.7352199999996</v>
      </c>
      <c r="F163">
        <v>4522.5379999999996</v>
      </c>
      <c r="G163">
        <v>1823.79</v>
      </c>
      <c r="H163">
        <v>10560</v>
      </c>
      <c r="I163">
        <v>526.88</v>
      </c>
      <c r="J163">
        <v>88</v>
      </c>
      <c r="K163">
        <v>92.34</v>
      </c>
    </row>
    <row r="164" spans="1:11" x14ac:dyDescent="0.3">
      <c r="A164" s="1">
        <v>39660</v>
      </c>
      <c r="B164">
        <v>2014.39</v>
      </c>
      <c r="C164">
        <v>846.18</v>
      </c>
      <c r="D164">
        <v>152.27000000000001</v>
      </c>
      <c r="E164">
        <v>7955.5727999999999</v>
      </c>
      <c r="F164">
        <v>4368.4040000000005</v>
      </c>
      <c r="G164">
        <v>1756.44</v>
      </c>
      <c r="H164">
        <v>9267.7000000000007</v>
      </c>
      <c r="I164">
        <v>518.95000000000005</v>
      </c>
      <c r="J164">
        <v>88.34</v>
      </c>
      <c r="K164">
        <v>91.67</v>
      </c>
    </row>
    <row r="165" spans="1:11" x14ac:dyDescent="0.3">
      <c r="A165" s="1">
        <v>39689</v>
      </c>
      <c r="B165">
        <v>2043.53</v>
      </c>
      <c r="C165">
        <v>864.8</v>
      </c>
      <c r="D165">
        <v>151.44</v>
      </c>
      <c r="E165">
        <v>7475.79709</v>
      </c>
      <c r="F165">
        <v>4194.6220000000003</v>
      </c>
      <c r="G165">
        <v>1616.72</v>
      </c>
      <c r="H165">
        <v>8609.5</v>
      </c>
      <c r="I165">
        <v>470.41</v>
      </c>
      <c r="J165">
        <v>89.38</v>
      </c>
      <c r="K165">
        <v>93.84</v>
      </c>
    </row>
    <row r="166" spans="1:11" x14ac:dyDescent="0.3">
      <c r="A166" s="1">
        <v>39721</v>
      </c>
      <c r="B166">
        <v>1861.44</v>
      </c>
      <c r="C166">
        <v>864.15</v>
      </c>
      <c r="D166">
        <v>143.72999999999999</v>
      </c>
      <c r="E166">
        <v>6491.8950500000001</v>
      </c>
      <c r="F166">
        <v>3724.4050000000002</v>
      </c>
      <c r="G166">
        <v>1333.96</v>
      </c>
      <c r="H166">
        <v>7538.3</v>
      </c>
      <c r="I166">
        <v>496.75</v>
      </c>
      <c r="J166">
        <v>88.96</v>
      </c>
      <c r="K166">
        <v>94.88</v>
      </c>
    </row>
    <row r="167" spans="1:11" x14ac:dyDescent="0.3">
      <c r="A167" s="1">
        <v>39752</v>
      </c>
      <c r="B167">
        <v>1548.81</v>
      </c>
      <c r="C167">
        <v>591.22</v>
      </c>
      <c r="D167">
        <v>99.48</v>
      </c>
      <c r="E167">
        <v>5011.7794199999998</v>
      </c>
      <c r="F167">
        <v>3173.8530000000001</v>
      </c>
      <c r="G167">
        <v>969.08</v>
      </c>
      <c r="H167">
        <v>5412.6</v>
      </c>
      <c r="I167">
        <v>405.33</v>
      </c>
      <c r="J167">
        <v>87.89</v>
      </c>
      <c r="K167">
        <v>92.83</v>
      </c>
    </row>
    <row r="168" spans="1:11" x14ac:dyDescent="0.3">
      <c r="A168" s="1">
        <v>39780</v>
      </c>
      <c r="B168">
        <v>1437.68</v>
      </c>
      <c r="C168">
        <v>454.91</v>
      </c>
      <c r="D168">
        <v>82.61</v>
      </c>
      <c r="E168">
        <v>4714.8890300000003</v>
      </c>
      <c r="F168">
        <v>3134.3110000000001</v>
      </c>
      <c r="G168">
        <v>896.2</v>
      </c>
      <c r="H168">
        <v>4609.3</v>
      </c>
      <c r="I168">
        <v>461.16</v>
      </c>
      <c r="J168">
        <v>94.36</v>
      </c>
      <c r="K168">
        <v>105.72</v>
      </c>
    </row>
    <row r="169" spans="1:11" x14ac:dyDescent="0.3">
      <c r="A169" s="1">
        <v>39813</v>
      </c>
      <c r="B169">
        <v>1452.98</v>
      </c>
      <c r="C169">
        <v>529.14</v>
      </c>
      <c r="D169">
        <v>90.5</v>
      </c>
      <c r="E169">
        <v>5216.5355499999996</v>
      </c>
      <c r="F169">
        <v>3389.0169999999998</v>
      </c>
      <c r="G169">
        <v>966.34</v>
      </c>
      <c r="H169">
        <v>3995.4</v>
      </c>
      <c r="I169">
        <v>497.95</v>
      </c>
      <c r="J169">
        <v>98.53</v>
      </c>
      <c r="K169">
        <v>119.35</v>
      </c>
    </row>
    <row r="170" spans="1:11" x14ac:dyDescent="0.3">
      <c r="A170" s="1">
        <v>39843</v>
      </c>
      <c r="B170">
        <v>1330.51</v>
      </c>
      <c r="C170">
        <v>437.68</v>
      </c>
      <c r="D170">
        <v>77.56</v>
      </c>
      <c r="E170">
        <v>4390.6091500000002</v>
      </c>
      <c r="F170">
        <v>3158.6729999999998</v>
      </c>
      <c r="G170">
        <v>904.33</v>
      </c>
      <c r="H170">
        <v>3638.2</v>
      </c>
      <c r="I170">
        <v>521.92999999999995</v>
      </c>
      <c r="J170">
        <v>94.7</v>
      </c>
      <c r="K170">
        <v>103.75</v>
      </c>
    </row>
    <row r="171" spans="1:11" x14ac:dyDescent="0.3">
      <c r="A171" s="1">
        <v>39871</v>
      </c>
      <c r="B171">
        <v>1188.8399999999999</v>
      </c>
      <c r="C171">
        <v>347.4</v>
      </c>
      <c r="D171">
        <v>63.82</v>
      </c>
      <c r="E171">
        <v>3848.5609800000002</v>
      </c>
      <c r="F171">
        <v>2767.5610000000001</v>
      </c>
      <c r="G171">
        <v>853.47</v>
      </c>
      <c r="H171">
        <v>3416.3</v>
      </c>
      <c r="I171">
        <v>529.98</v>
      </c>
      <c r="J171">
        <v>93.74</v>
      </c>
      <c r="K171">
        <v>101.88</v>
      </c>
    </row>
    <row r="172" spans="1:11" x14ac:dyDescent="0.3">
      <c r="A172" s="1">
        <v>39903</v>
      </c>
      <c r="B172">
        <v>1292.98</v>
      </c>
      <c r="C172">
        <v>361.77</v>
      </c>
      <c r="D172">
        <v>66.45</v>
      </c>
      <c r="E172">
        <v>4198.3289800000002</v>
      </c>
      <c r="F172">
        <v>2825.67</v>
      </c>
      <c r="G172">
        <v>976.24</v>
      </c>
      <c r="H172">
        <v>3570.2</v>
      </c>
      <c r="I172">
        <v>519.02</v>
      </c>
      <c r="J172">
        <v>96.59</v>
      </c>
      <c r="K172">
        <v>105.71</v>
      </c>
    </row>
    <row r="173" spans="1:11" x14ac:dyDescent="0.3">
      <c r="A173" s="1">
        <v>39933</v>
      </c>
      <c r="B173">
        <v>1416.73</v>
      </c>
      <c r="C173">
        <v>473.67</v>
      </c>
      <c r="D173">
        <v>79.760000000000005</v>
      </c>
      <c r="E173">
        <v>4841.20417</v>
      </c>
      <c r="F173">
        <v>3097.6619999999998</v>
      </c>
      <c r="G173">
        <v>1138.8399999999999</v>
      </c>
      <c r="H173">
        <v>3537.4</v>
      </c>
      <c r="I173">
        <v>500.13</v>
      </c>
      <c r="J173">
        <v>93.67</v>
      </c>
      <c r="K173">
        <v>98.08</v>
      </c>
    </row>
    <row r="174" spans="1:11" x14ac:dyDescent="0.3">
      <c r="A174" s="1">
        <v>39962</v>
      </c>
      <c r="B174">
        <v>1495.97</v>
      </c>
      <c r="C174">
        <v>484.27</v>
      </c>
      <c r="D174">
        <v>84.52</v>
      </c>
      <c r="E174">
        <v>5429.0661200000004</v>
      </c>
      <c r="F174">
        <v>3416.7669999999998</v>
      </c>
      <c r="G174">
        <v>1334.1</v>
      </c>
      <c r="H174">
        <v>4233.1000000000004</v>
      </c>
      <c r="I174">
        <v>549.05999999999995</v>
      </c>
      <c r="J174">
        <v>91.45</v>
      </c>
      <c r="K174">
        <v>94.17</v>
      </c>
    </row>
    <row r="175" spans="1:11" x14ac:dyDescent="0.3">
      <c r="A175" s="1">
        <v>39994</v>
      </c>
      <c r="B175">
        <v>1498.94</v>
      </c>
      <c r="C175">
        <v>466.39</v>
      </c>
      <c r="D175">
        <v>83.58</v>
      </c>
      <c r="E175">
        <v>5305.4064500000004</v>
      </c>
      <c r="F175">
        <v>3476.8539999999998</v>
      </c>
      <c r="G175">
        <v>1316.39</v>
      </c>
      <c r="H175">
        <v>4257.2</v>
      </c>
      <c r="I175">
        <v>519.51</v>
      </c>
      <c r="J175">
        <v>90.67</v>
      </c>
      <c r="K175">
        <v>94.57</v>
      </c>
    </row>
    <row r="176" spans="1:11" x14ac:dyDescent="0.3">
      <c r="A176" s="1">
        <v>40025</v>
      </c>
      <c r="B176">
        <v>1612.31</v>
      </c>
      <c r="C176">
        <v>514.82000000000005</v>
      </c>
      <c r="D176">
        <v>91.49</v>
      </c>
      <c r="E176">
        <v>5913.1950900000002</v>
      </c>
      <c r="F176">
        <v>3625.5520000000001</v>
      </c>
      <c r="G176">
        <v>1465.36</v>
      </c>
      <c r="H176">
        <v>4276.1000000000004</v>
      </c>
      <c r="I176">
        <v>533.86</v>
      </c>
      <c r="J176">
        <v>91.17</v>
      </c>
      <c r="K176">
        <v>94.81</v>
      </c>
    </row>
    <row r="177" spans="1:11" x14ac:dyDescent="0.3">
      <c r="A177" s="1">
        <v>40056</v>
      </c>
      <c r="B177">
        <v>1670.52</v>
      </c>
      <c r="C177">
        <v>584.13</v>
      </c>
      <c r="D177">
        <v>102.93</v>
      </c>
      <c r="E177">
        <v>6271.8139700000002</v>
      </c>
      <c r="F177">
        <v>3768.2190000000001</v>
      </c>
      <c r="G177">
        <v>1460.5</v>
      </c>
      <c r="H177">
        <v>4175</v>
      </c>
      <c r="I177">
        <v>532.65</v>
      </c>
      <c r="J177">
        <v>91.6</v>
      </c>
      <c r="K177">
        <v>96.6</v>
      </c>
    </row>
    <row r="178" spans="1:11" x14ac:dyDescent="0.3">
      <c r="A178" s="1">
        <v>40086</v>
      </c>
      <c r="B178">
        <v>1732.86</v>
      </c>
      <c r="C178">
        <v>621.36</v>
      </c>
      <c r="D178">
        <v>109.44</v>
      </c>
      <c r="E178">
        <v>6632.1075600000004</v>
      </c>
      <c r="F178">
        <v>3703.3229999999999</v>
      </c>
      <c r="G178">
        <v>1593.31</v>
      </c>
      <c r="H178">
        <v>4182.2</v>
      </c>
      <c r="I178">
        <v>563.89</v>
      </c>
      <c r="J178">
        <v>92.37</v>
      </c>
      <c r="K178">
        <v>98.66</v>
      </c>
    </row>
    <row r="179" spans="1:11" x14ac:dyDescent="0.3">
      <c r="A179" s="1">
        <v>40116</v>
      </c>
      <c r="B179">
        <v>1700.67</v>
      </c>
      <c r="C179">
        <v>593.27</v>
      </c>
      <c r="D179">
        <v>105.85</v>
      </c>
      <c r="E179">
        <v>6378.5512799999997</v>
      </c>
      <c r="F179">
        <v>3610.4479999999999</v>
      </c>
      <c r="G179">
        <v>1595.43</v>
      </c>
      <c r="H179">
        <v>4427.8</v>
      </c>
      <c r="I179">
        <v>581.29999999999995</v>
      </c>
      <c r="J179">
        <v>91.99</v>
      </c>
      <c r="K179">
        <v>95.78</v>
      </c>
    </row>
    <row r="180" spans="1:11" x14ac:dyDescent="0.3">
      <c r="A180" s="1">
        <v>40147</v>
      </c>
      <c r="B180">
        <v>1802.68</v>
      </c>
      <c r="C180">
        <v>634.39</v>
      </c>
      <c r="D180">
        <v>109.1</v>
      </c>
      <c r="E180">
        <v>6628.8418600000005</v>
      </c>
      <c r="F180">
        <v>3573.4290000000001</v>
      </c>
      <c r="G180">
        <v>1664.04</v>
      </c>
      <c r="H180">
        <v>4495.3</v>
      </c>
      <c r="I180">
        <v>659.79</v>
      </c>
      <c r="J180">
        <v>93.06</v>
      </c>
      <c r="K180">
        <v>96.63</v>
      </c>
    </row>
    <row r="181" spans="1:11" x14ac:dyDescent="0.3">
      <c r="A181" s="1">
        <v>40178</v>
      </c>
      <c r="B181">
        <v>1837.5</v>
      </c>
      <c r="C181">
        <v>679.78</v>
      </c>
      <c r="D181">
        <v>113.38</v>
      </c>
      <c r="E181">
        <v>6732.1420200000002</v>
      </c>
      <c r="F181">
        <v>3600.9879999999998</v>
      </c>
      <c r="G181">
        <v>1729.96</v>
      </c>
      <c r="H181">
        <v>4534.2</v>
      </c>
      <c r="I181">
        <v>611.78</v>
      </c>
      <c r="J181">
        <v>88.6</v>
      </c>
      <c r="K181">
        <v>89.89</v>
      </c>
    </row>
    <row r="182" spans="1:11" x14ac:dyDescent="0.3">
      <c r="A182" s="1">
        <v>40207</v>
      </c>
      <c r="B182">
        <v>1771.4</v>
      </c>
      <c r="C182">
        <v>644.32000000000005</v>
      </c>
      <c r="D182">
        <v>108.22</v>
      </c>
      <c r="E182">
        <v>6114.3266899999999</v>
      </c>
      <c r="F182">
        <v>3669.3420000000001</v>
      </c>
      <c r="G182">
        <v>1633.76</v>
      </c>
      <c r="H182">
        <v>4176.2</v>
      </c>
      <c r="I182">
        <v>604.16</v>
      </c>
      <c r="J182">
        <v>90.7</v>
      </c>
      <c r="K182">
        <v>92.31</v>
      </c>
    </row>
    <row r="183" spans="1:11" x14ac:dyDescent="0.3">
      <c r="A183" s="1">
        <v>40235</v>
      </c>
      <c r="B183">
        <v>1826.27</v>
      </c>
      <c r="C183">
        <v>678.29</v>
      </c>
      <c r="D183">
        <v>110.66</v>
      </c>
      <c r="E183">
        <v>5888.2921999999999</v>
      </c>
      <c r="F183">
        <v>3710.4070000000002</v>
      </c>
      <c r="G183">
        <v>1639.85</v>
      </c>
      <c r="H183">
        <v>4408.3999999999996</v>
      </c>
      <c r="I183">
        <v>623.77</v>
      </c>
      <c r="J183">
        <v>90.694999999999993</v>
      </c>
      <c r="K183">
        <v>91.67</v>
      </c>
    </row>
    <row r="184" spans="1:11" x14ac:dyDescent="0.3">
      <c r="A184" s="1">
        <v>40268</v>
      </c>
      <c r="B184">
        <v>1936.48</v>
      </c>
      <c r="C184">
        <v>747.07</v>
      </c>
      <c r="D184">
        <v>118</v>
      </c>
      <c r="E184">
        <v>6296.85077</v>
      </c>
      <c r="F184">
        <v>3895.71</v>
      </c>
      <c r="G184">
        <v>1772.37</v>
      </c>
      <c r="H184">
        <v>4493.7</v>
      </c>
      <c r="I184">
        <v>620.67999999999995</v>
      </c>
      <c r="J184">
        <v>89.5</v>
      </c>
      <c r="K184">
        <v>89.5</v>
      </c>
    </row>
    <row r="185" spans="1:11" x14ac:dyDescent="0.3">
      <c r="A185" s="1">
        <v>40298</v>
      </c>
      <c r="B185">
        <v>1967.05</v>
      </c>
      <c r="C185">
        <v>798.73</v>
      </c>
      <c r="D185">
        <v>122.79</v>
      </c>
      <c r="E185">
        <v>5949.3996200000001</v>
      </c>
      <c r="F185">
        <v>3889.6190000000001</v>
      </c>
      <c r="G185">
        <v>1794.24</v>
      </c>
      <c r="H185">
        <v>4618.3999999999996</v>
      </c>
      <c r="I185">
        <v>657.63</v>
      </c>
      <c r="J185">
        <v>90.72</v>
      </c>
      <c r="K185">
        <v>92.13</v>
      </c>
    </row>
    <row r="186" spans="1:11" x14ac:dyDescent="0.3">
      <c r="A186" s="1">
        <v>40329</v>
      </c>
      <c r="B186">
        <v>1809.98</v>
      </c>
      <c r="C186">
        <v>754.34</v>
      </c>
      <c r="D186">
        <v>112.89</v>
      </c>
      <c r="E186">
        <v>5196.5309299999999</v>
      </c>
      <c r="F186">
        <v>3575.0749999999998</v>
      </c>
      <c r="G186">
        <v>1637.2</v>
      </c>
      <c r="H186">
        <v>4009.2</v>
      </c>
      <c r="I186">
        <v>675.84</v>
      </c>
      <c r="J186">
        <v>93.1</v>
      </c>
      <c r="K186">
        <v>96.5</v>
      </c>
    </row>
    <row r="187" spans="1:11" x14ac:dyDescent="0.3">
      <c r="A187" s="1">
        <v>40359</v>
      </c>
      <c r="B187">
        <v>1715.23</v>
      </c>
      <c r="C187">
        <v>716.59</v>
      </c>
      <c r="D187">
        <v>109.06</v>
      </c>
      <c r="E187">
        <v>5119.1605600000003</v>
      </c>
      <c r="F187">
        <v>3503.3409999999999</v>
      </c>
      <c r="G187">
        <v>1625.46</v>
      </c>
      <c r="H187">
        <v>4026</v>
      </c>
      <c r="I187">
        <v>693.1</v>
      </c>
      <c r="J187">
        <v>95.67</v>
      </c>
      <c r="K187">
        <v>101.75</v>
      </c>
    </row>
    <row r="188" spans="1:11" x14ac:dyDescent="0.3">
      <c r="A188" s="1">
        <v>40389</v>
      </c>
      <c r="B188">
        <v>1835.4</v>
      </c>
      <c r="C188">
        <v>784.89</v>
      </c>
      <c r="D188">
        <v>119.96</v>
      </c>
      <c r="E188">
        <v>5809.1914200000001</v>
      </c>
      <c r="F188">
        <v>3628.0549999999998</v>
      </c>
      <c r="G188">
        <v>1761.97</v>
      </c>
      <c r="H188">
        <v>4252.6000000000004</v>
      </c>
      <c r="I188">
        <v>656.56</v>
      </c>
      <c r="J188">
        <v>96.29</v>
      </c>
      <c r="K188">
        <v>100.48</v>
      </c>
    </row>
    <row r="189" spans="1:11" x14ac:dyDescent="0.3">
      <c r="A189" s="1">
        <v>40421</v>
      </c>
      <c r="B189">
        <v>1752.55</v>
      </c>
      <c r="C189">
        <v>773.79</v>
      </c>
      <c r="D189">
        <v>118.82</v>
      </c>
      <c r="E189">
        <v>5411.5666499999998</v>
      </c>
      <c r="F189">
        <v>3545.1779999999999</v>
      </c>
      <c r="G189">
        <v>1728.34</v>
      </c>
      <c r="H189">
        <v>4017.7</v>
      </c>
      <c r="I189">
        <v>693.48</v>
      </c>
      <c r="J189">
        <v>99.26</v>
      </c>
      <c r="K189">
        <v>108.56</v>
      </c>
    </row>
    <row r="190" spans="1:11" x14ac:dyDescent="0.3">
      <c r="A190" s="1">
        <v>40451</v>
      </c>
      <c r="B190">
        <v>1908.95</v>
      </c>
      <c r="C190">
        <v>808.06</v>
      </c>
      <c r="D190">
        <v>126.3</v>
      </c>
      <c r="E190">
        <v>6089.2840800000004</v>
      </c>
      <c r="F190">
        <v>3707.45</v>
      </c>
      <c r="G190">
        <v>1920.65</v>
      </c>
      <c r="H190">
        <v>4358.7</v>
      </c>
      <c r="I190">
        <v>726.46</v>
      </c>
      <c r="J190">
        <v>99.01</v>
      </c>
      <c r="K190">
        <v>105.51</v>
      </c>
    </row>
    <row r="191" spans="1:11" x14ac:dyDescent="0.3">
      <c r="A191" s="1">
        <v>40480</v>
      </c>
      <c r="B191">
        <v>1981.59</v>
      </c>
      <c r="C191">
        <v>845.8</v>
      </c>
      <c r="D191">
        <v>131.68</v>
      </c>
      <c r="E191">
        <v>6445.73812</v>
      </c>
      <c r="F191">
        <v>3783.0830000000001</v>
      </c>
      <c r="G191">
        <v>1976.58</v>
      </c>
      <c r="H191">
        <v>4470.2</v>
      </c>
      <c r="I191">
        <v>753.16</v>
      </c>
      <c r="J191">
        <v>98.77</v>
      </c>
      <c r="K191">
        <v>100.42</v>
      </c>
    </row>
    <row r="192" spans="1:11" x14ac:dyDescent="0.3">
      <c r="A192" s="1">
        <v>40512</v>
      </c>
      <c r="B192">
        <v>1981.84</v>
      </c>
      <c r="C192">
        <v>830.33</v>
      </c>
      <c r="D192">
        <v>126.36</v>
      </c>
      <c r="E192">
        <v>5648.07755</v>
      </c>
      <c r="F192">
        <v>3862.6030000000001</v>
      </c>
      <c r="G192">
        <v>1924.49</v>
      </c>
      <c r="H192">
        <v>4518.6000000000004</v>
      </c>
      <c r="I192">
        <v>767.85</v>
      </c>
      <c r="J192">
        <v>97.65</v>
      </c>
      <c r="K192">
        <v>98.41</v>
      </c>
    </row>
    <row r="193" spans="1:11" x14ac:dyDescent="0.3">
      <c r="A193" s="1">
        <v>40543</v>
      </c>
      <c r="B193">
        <v>2114.29</v>
      </c>
      <c r="C193">
        <v>868.11</v>
      </c>
      <c r="D193">
        <v>133.79</v>
      </c>
      <c r="E193">
        <v>6102.1002699999999</v>
      </c>
      <c r="F193">
        <v>4156.857</v>
      </c>
      <c r="G193">
        <v>2062.04</v>
      </c>
      <c r="H193">
        <v>4943.3999999999996</v>
      </c>
      <c r="I193">
        <v>787.51</v>
      </c>
      <c r="J193">
        <v>93.82</v>
      </c>
      <c r="K193">
        <v>94.12</v>
      </c>
    </row>
    <row r="194" spans="1:11" x14ac:dyDescent="0.3">
      <c r="A194" s="1">
        <v>40574</v>
      </c>
      <c r="B194">
        <v>2164.4</v>
      </c>
      <c r="C194">
        <v>899.48</v>
      </c>
      <c r="D194">
        <v>136</v>
      </c>
      <c r="E194">
        <v>6626.0196299999998</v>
      </c>
      <c r="F194">
        <v>4162.125</v>
      </c>
      <c r="G194">
        <v>2006.49</v>
      </c>
      <c r="H194">
        <v>5094.3</v>
      </c>
      <c r="I194">
        <v>738.43</v>
      </c>
      <c r="J194">
        <v>93.8</v>
      </c>
      <c r="K194">
        <v>91.22</v>
      </c>
    </row>
    <row r="195" spans="1:11" x14ac:dyDescent="0.3">
      <c r="A195" s="1">
        <v>40602</v>
      </c>
      <c r="B195">
        <v>2238.5500000000002</v>
      </c>
      <c r="C195">
        <v>939.97</v>
      </c>
      <c r="D195">
        <v>141.51</v>
      </c>
      <c r="E195">
        <v>6807.8139499999997</v>
      </c>
      <c r="F195">
        <v>4351.9160000000002</v>
      </c>
      <c r="G195">
        <v>1988.07</v>
      </c>
      <c r="H195">
        <v>5285.1</v>
      </c>
      <c r="I195">
        <v>780.24</v>
      </c>
      <c r="J195">
        <v>93.37</v>
      </c>
      <c r="K195">
        <v>92.4</v>
      </c>
    </row>
    <row r="196" spans="1:11" x14ac:dyDescent="0.3">
      <c r="A196" s="1">
        <v>40633</v>
      </c>
      <c r="B196">
        <v>2239.44</v>
      </c>
      <c r="C196">
        <v>926.83</v>
      </c>
      <c r="D196">
        <v>139.97999999999999</v>
      </c>
      <c r="E196">
        <v>6767.7785999999996</v>
      </c>
      <c r="F196">
        <v>3952.1039999999998</v>
      </c>
      <c r="G196">
        <v>2105.27</v>
      </c>
      <c r="H196">
        <v>5515.1</v>
      </c>
      <c r="I196">
        <v>796.06</v>
      </c>
      <c r="J196">
        <v>93.01</v>
      </c>
      <c r="K196">
        <v>92.13</v>
      </c>
    </row>
    <row r="197" spans="1:11" x14ac:dyDescent="0.3">
      <c r="A197" s="1">
        <v>40662</v>
      </c>
      <c r="B197">
        <v>2305.7600000000002</v>
      </c>
      <c r="C197">
        <v>974.29</v>
      </c>
      <c r="D197">
        <v>147.87</v>
      </c>
      <c r="E197">
        <v>7345.9864799999996</v>
      </c>
      <c r="F197">
        <v>3966.5169999999998</v>
      </c>
      <c r="G197">
        <v>2171.04</v>
      </c>
      <c r="H197">
        <v>5758.4</v>
      </c>
      <c r="I197">
        <v>860.51</v>
      </c>
      <c r="J197">
        <v>94.47</v>
      </c>
      <c r="K197">
        <v>93.89</v>
      </c>
    </row>
    <row r="198" spans="1:11" x14ac:dyDescent="0.3">
      <c r="A198" s="1">
        <v>40694</v>
      </c>
      <c r="B198">
        <v>2279.66</v>
      </c>
      <c r="C198">
        <v>984.15</v>
      </c>
      <c r="D198">
        <v>148.04</v>
      </c>
      <c r="E198">
        <v>6881.3763600000002</v>
      </c>
      <c r="F198">
        <v>3901.9259999999999</v>
      </c>
      <c r="G198">
        <v>2114.96</v>
      </c>
      <c r="H198">
        <v>5361.7</v>
      </c>
      <c r="I198">
        <v>848.98</v>
      </c>
      <c r="J198">
        <v>96.59</v>
      </c>
      <c r="K198">
        <v>96.69</v>
      </c>
    </row>
    <row r="199" spans="1:11" x14ac:dyDescent="0.3">
      <c r="A199" s="1">
        <v>40724</v>
      </c>
      <c r="B199">
        <v>2241.66</v>
      </c>
      <c r="C199">
        <v>953.86</v>
      </c>
      <c r="D199">
        <v>143.94</v>
      </c>
      <c r="E199">
        <v>6930.1936500000002</v>
      </c>
      <c r="F199">
        <v>3959.0839999999998</v>
      </c>
      <c r="G199">
        <v>2083.31</v>
      </c>
      <c r="H199">
        <v>5077.2</v>
      </c>
      <c r="I199">
        <v>830.23</v>
      </c>
      <c r="J199">
        <v>95.86</v>
      </c>
      <c r="K199">
        <v>94.1</v>
      </c>
    </row>
    <row r="200" spans="1:11" x14ac:dyDescent="0.3">
      <c r="A200" s="1">
        <v>40753</v>
      </c>
      <c r="B200">
        <v>2196.08</v>
      </c>
      <c r="C200">
        <v>963.99</v>
      </c>
      <c r="D200">
        <v>144.16999999999999</v>
      </c>
      <c r="E200">
        <v>6446.5301499999996</v>
      </c>
      <c r="F200">
        <v>4099.2979999999998</v>
      </c>
      <c r="G200">
        <v>2075.48</v>
      </c>
      <c r="H200">
        <v>5200.8999999999996</v>
      </c>
      <c r="I200">
        <v>900.01</v>
      </c>
      <c r="J200">
        <v>98.66</v>
      </c>
      <c r="K200">
        <v>97.92</v>
      </c>
    </row>
    <row r="201" spans="1:11" x14ac:dyDescent="0.3">
      <c r="A201" s="1">
        <v>40786</v>
      </c>
      <c r="B201">
        <v>2076.7800000000002</v>
      </c>
      <c r="C201">
        <v>910.98</v>
      </c>
      <c r="D201">
        <v>136.34</v>
      </c>
      <c r="E201">
        <v>5573.9176900000002</v>
      </c>
      <c r="F201">
        <v>3766.1170000000002</v>
      </c>
      <c r="G201">
        <v>1890.76</v>
      </c>
      <c r="H201">
        <v>5104.8999999999996</v>
      </c>
      <c r="I201">
        <v>1010.68</v>
      </c>
      <c r="J201">
        <v>103</v>
      </c>
      <c r="K201">
        <v>107.03</v>
      </c>
    </row>
    <row r="202" spans="1:11" x14ac:dyDescent="0.3">
      <c r="A202" s="1">
        <v>40816</v>
      </c>
      <c r="B202">
        <v>1930.79</v>
      </c>
      <c r="C202">
        <v>810.98</v>
      </c>
      <c r="D202">
        <v>120.21</v>
      </c>
      <c r="E202">
        <v>4938.0962300000001</v>
      </c>
      <c r="F202">
        <v>3704.1619999999998</v>
      </c>
      <c r="G202">
        <v>1615.42</v>
      </c>
      <c r="H202">
        <v>4483.7</v>
      </c>
      <c r="I202">
        <v>895.15</v>
      </c>
      <c r="J202">
        <v>105.07</v>
      </c>
      <c r="K202">
        <v>120.8</v>
      </c>
    </row>
    <row r="203" spans="1:11" x14ac:dyDescent="0.3">
      <c r="A203" s="1">
        <v>40847</v>
      </c>
      <c r="B203">
        <v>2141.81</v>
      </c>
      <c r="C203">
        <v>926.9</v>
      </c>
      <c r="D203">
        <v>134.22999999999999</v>
      </c>
      <c r="E203">
        <v>5607.0311400000001</v>
      </c>
      <c r="F203">
        <v>3695.0239999999999</v>
      </c>
      <c r="G203">
        <v>1828.51</v>
      </c>
      <c r="H203">
        <v>4920.7</v>
      </c>
      <c r="I203">
        <v>951.95</v>
      </c>
      <c r="J203">
        <v>103.51</v>
      </c>
      <c r="K203">
        <v>115.88</v>
      </c>
    </row>
    <row r="204" spans="1:11" x14ac:dyDescent="0.3">
      <c r="A204" s="1">
        <v>40877</v>
      </c>
      <c r="B204">
        <v>2137.08</v>
      </c>
      <c r="C204">
        <v>892.37</v>
      </c>
      <c r="D204">
        <v>128.54</v>
      </c>
      <c r="E204">
        <v>5300.5695400000004</v>
      </c>
      <c r="F204">
        <v>3531.8739999999998</v>
      </c>
      <c r="G204">
        <v>1707.72</v>
      </c>
      <c r="H204">
        <v>4990.3999999999996</v>
      </c>
      <c r="I204">
        <v>964.48</v>
      </c>
      <c r="J204">
        <v>103.9</v>
      </c>
      <c r="K204">
        <v>117.88</v>
      </c>
    </row>
    <row r="205" spans="1:11" x14ac:dyDescent="0.3">
      <c r="A205" s="1">
        <v>40907</v>
      </c>
      <c r="B205">
        <v>2158.94</v>
      </c>
      <c r="C205">
        <v>933.55</v>
      </c>
      <c r="D205">
        <v>130.24</v>
      </c>
      <c r="E205">
        <v>5082.4065600000004</v>
      </c>
      <c r="F205">
        <v>3561.1260000000002</v>
      </c>
      <c r="G205">
        <v>1687.3</v>
      </c>
      <c r="H205">
        <v>4885.3</v>
      </c>
      <c r="I205">
        <v>863.37</v>
      </c>
      <c r="J205">
        <v>105.57</v>
      </c>
      <c r="K205">
        <v>121.25</v>
      </c>
    </row>
    <row r="206" spans="1:11" x14ac:dyDescent="0.3">
      <c r="A206" s="1">
        <v>40939</v>
      </c>
      <c r="B206">
        <v>2255.69</v>
      </c>
      <c r="C206">
        <v>993.01</v>
      </c>
      <c r="D206">
        <v>138.41</v>
      </c>
      <c r="E206">
        <v>5362.5738099999999</v>
      </c>
      <c r="F206">
        <v>3722.1179999999999</v>
      </c>
      <c r="G206">
        <v>1879.01</v>
      </c>
      <c r="H206">
        <v>4994.3</v>
      </c>
      <c r="I206">
        <v>957.36</v>
      </c>
      <c r="J206">
        <v>106.48</v>
      </c>
      <c r="K206">
        <v>120.85</v>
      </c>
    </row>
    <row r="207" spans="1:11" x14ac:dyDescent="0.3">
      <c r="A207" s="1">
        <v>40968</v>
      </c>
      <c r="B207">
        <v>2353.23</v>
      </c>
      <c r="C207">
        <v>983.8</v>
      </c>
      <c r="D207">
        <v>139.15</v>
      </c>
      <c r="E207">
        <v>5697.9759899999999</v>
      </c>
      <c r="F207">
        <v>3909.9549999999999</v>
      </c>
      <c r="G207">
        <v>1991.91</v>
      </c>
      <c r="H207">
        <v>5297.1</v>
      </c>
      <c r="I207">
        <v>941.42</v>
      </c>
      <c r="J207">
        <v>105.12</v>
      </c>
      <c r="K207">
        <v>117.43</v>
      </c>
    </row>
    <row r="208" spans="1:11" x14ac:dyDescent="0.3">
      <c r="A208" s="1">
        <v>40998</v>
      </c>
      <c r="B208">
        <v>2430.67</v>
      </c>
      <c r="C208">
        <v>1031.3900000000001</v>
      </c>
      <c r="D208">
        <v>143.13999999999999</v>
      </c>
      <c r="E208">
        <v>5612.7453400000004</v>
      </c>
      <c r="F208">
        <v>3962.28</v>
      </c>
      <c r="G208">
        <v>1925.64</v>
      </c>
      <c r="H208">
        <v>5172.6000000000004</v>
      </c>
      <c r="I208">
        <v>918.34</v>
      </c>
      <c r="J208">
        <v>103.28</v>
      </c>
      <c r="K208">
        <v>112.2</v>
      </c>
    </row>
    <row r="209" spans="1:11" x14ac:dyDescent="0.3">
      <c r="A209" s="1">
        <v>41029</v>
      </c>
      <c r="B209">
        <v>2415.42</v>
      </c>
      <c r="C209">
        <v>1058.97</v>
      </c>
      <c r="D209">
        <v>146.63</v>
      </c>
      <c r="E209">
        <v>5223.3251300000002</v>
      </c>
      <c r="F209">
        <v>3835.74</v>
      </c>
      <c r="G209">
        <v>1903.16</v>
      </c>
      <c r="H209">
        <v>5146.1000000000004</v>
      </c>
      <c r="I209">
        <v>914.18</v>
      </c>
      <c r="J209">
        <v>105.69</v>
      </c>
      <c r="K209">
        <v>117.32</v>
      </c>
    </row>
    <row r="210" spans="1:11" x14ac:dyDescent="0.3">
      <c r="A210" s="1">
        <v>41060</v>
      </c>
      <c r="B210">
        <v>2270.25</v>
      </c>
      <c r="C210">
        <v>1012.16</v>
      </c>
      <c r="D210">
        <v>138.29</v>
      </c>
      <c r="E210">
        <v>4553.2779200000004</v>
      </c>
      <c r="F210">
        <v>3493.3310000000001</v>
      </c>
      <c r="G210">
        <v>1690.72</v>
      </c>
      <c r="H210">
        <v>4478.2</v>
      </c>
      <c r="I210">
        <v>858.08</v>
      </c>
      <c r="J210">
        <v>108.55</v>
      </c>
      <c r="K210">
        <v>127.6</v>
      </c>
    </row>
    <row r="211" spans="1:11" x14ac:dyDescent="0.3">
      <c r="A211" s="1">
        <v>41089</v>
      </c>
      <c r="B211">
        <v>2363.79</v>
      </c>
      <c r="C211">
        <v>1072.76</v>
      </c>
      <c r="D211">
        <v>145.97999999999999</v>
      </c>
      <c r="E211">
        <v>4997.3474200000001</v>
      </c>
      <c r="F211">
        <v>3672.9029999999998</v>
      </c>
      <c r="G211">
        <v>1756.77</v>
      </c>
      <c r="H211">
        <v>4532</v>
      </c>
      <c r="I211">
        <v>880.09</v>
      </c>
      <c r="J211">
        <v>107.93</v>
      </c>
      <c r="K211">
        <v>125.2</v>
      </c>
    </row>
    <row r="212" spans="1:11" x14ac:dyDescent="0.3">
      <c r="A212" s="1">
        <v>41121</v>
      </c>
      <c r="B212">
        <v>2396.62</v>
      </c>
      <c r="C212">
        <v>1095.9100000000001</v>
      </c>
      <c r="D212">
        <v>150.43</v>
      </c>
      <c r="E212">
        <v>5000.6415500000003</v>
      </c>
      <c r="F212">
        <v>3585.1930000000002</v>
      </c>
      <c r="G212">
        <v>1792.3</v>
      </c>
      <c r="H212">
        <v>4820.8999999999996</v>
      </c>
      <c r="I212">
        <v>883.23</v>
      </c>
      <c r="J212">
        <v>109.28</v>
      </c>
      <c r="K212">
        <v>129.69999999999999</v>
      </c>
    </row>
    <row r="213" spans="1:11" x14ac:dyDescent="0.3">
      <c r="A213" s="1">
        <v>41152</v>
      </c>
      <c r="B213">
        <v>2450.6</v>
      </c>
      <c r="C213">
        <v>1096.74</v>
      </c>
      <c r="D213">
        <v>150.49</v>
      </c>
      <c r="E213">
        <v>5362.92688</v>
      </c>
      <c r="F213">
        <v>3559.1570000000002</v>
      </c>
      <c r="G213">
        <v>1787.12</v>
      </c>
      <c r="H213">
        <v>5127.7</v>
      </c>
      <c r="I213">
        <v>923.25</v>
      </c>
      <c r="J213">
        <v>108.99</v>
      </c>
      <c r="K213">
        <v>127.72</v>
      </c>
    </row>
    <row r="214" spans="1:11" x14ac:dyDescent="0.3">
      <c r="A214" s="1">
        <v>41180</v>
      </c>
      <c r="B214">
        <v>2513.9299999999998</v>
      </c>
      <c r="C214">
        <v>1082.99</v>
      </c>
      <c r="D214">
        <v>149.77000000000001</v>
      </c>
      <c r="E214">
        <v>5536.6671200000001</v>
      </c>
      <c r="F214">
        <v>3641.9369999999999</v>
      </c>
      <c r="G214">
        <v>1895.32</v>
      </c>
      <c r="H214">
        <v>5054.8100000000004</v>
      </c>
      <c r="I214">
        <v>970.54</v>
      </c>
      <c r="J214">
        <v>108.46</v>
      </c>
      <c r="K214">
        <v>124.22</v>
      </c>
    </row>
    <row r="215" spans="1:11" x14ac:dyDescent="0.3">
      <c r="A215" s="1">
        <v>41213</v>
      </c>
      <c r="B215">
        <v>2467.5100000000002</v>
      </c>
      <c r="C215">
        <v>1080.18</v>
      </c>
      <c r="D215">
        <v>150.91999999999999</v>
      </c>
      <c r="E215">
        <v>5695.3345200000003</v>
      </c>
      <c r="F215">
        <v>3573.74</v>
      </c>
      <c r="G215">
        <v>1884.01</v>
      </c>
      <c r="H215">
        <v>4849.3</v>
      </c>
      <c r="I215">
        <v>940.64</v>
      </c>
      <c r="J215">
        <v>107.89</v>
      </c>
      <c r="K215">
        <v>123.36</v>
      </c>
    </row>
    <row r="216" spans="1:11" x14ac:dyDescent="0.3">
      <c r="A216" s="1">
        <v>41243</v>
      </c>
      <c r="B216">
        <v>2481.8200000000002</v>
      </c>
      <c r="C216">
        <v>1077.18</v>
      </c>
      <c r="D216">
        <v>150.63</v>
      </c>
      <c r="E216">
        <v>5876.4619300000004</v>
      </c>
      <c r="F216">
        <v>3658.6010000000001</v>
      </c>
      <c r="G216">
        <v>1908.07</v>
      </c>
      <c r="H216">
        <v>4920.8999999999996</v>
      </c>
      <c r="I216">
        <v>935.98</v>
      </c>
      <c r="J216">
        <v>108.8</v>
      </c>
      <c r="K216">
        <v>124.79</v>
      </c>
    </row>
    <row r="217" spans="1:11" x14ac:dyDescent="0.3">
      <c r="A217" s="1">
        <v>41274</v>
      </c>
      <c r="B217">
        <v>2504.44</v>
      </c>
      <c r="C217">
        <v>1116.24</v>
      </c>
      <c r="D217">
        <v>154.25</v>
      </c>
      <c r="E217">
        <v>6109.84148</v>
      </c>
      <c r="F217">
        <v>3852.4229999999998</v>
      </c>
      <c r="G217">
        <v>2001.6</v>
      </c>
      <c r="H217">
        <v>4889</v>
      </c>
      <c r="I217">
        <v>915.88</v>
      </c>
      <c r="J217">
        <v>107.49</v>
      </c>
      <c r="K217">
        <v>121.18</v>
      </c>
    </row>
    <row r="218" spans="1:11" x14ac:dyDescent="0.3">
      <c r="A218" s="1">
        <v>41305</v>
      </c>
      <c r="B218">
        <v>2634.16</v>
      </c>
      <c r="C218">
        <v>1156.28</v>
      </c>
      <c r="D218">
        <v>158.93</v>
      </c>
      <c r="E218">
        <v>6465.0331200000001</v>
      </c>
      <c r="F218">
        <v>3993.8670000000002</v>
      </c>
      <c r="G218">
        <v>2029.5</v>
      </c>
      <c r="H218">
        <v>5102</v>
      </c>
      <c r="I218">
        <v>907.21</v>
      </c>
      <c r="J218">
        <v>106.1</v>
      </c>
      <c r="K218">
        <v>117.32</v>
      </c>
    </row>
    <row r="219" spans="1:11" x14ac:dyDescent="0.3">
      <c r="A219" s="1">
        <v>41333</v>
      </c>
      <c r="B219">
        <v>2669.92</v>
      </c>
      <c r="C219">
        <v>1170.27</v>
      </c>
      <c r="D219">
        <v>160.30000000000001</v>
      </c>
      <c r="E219">
        <v>6067.9084800000001</v>
      </c>
      <c r="F219">
        <v>4100.3509999999997</v>
      </c>
      <c r="G219">
        <v>2004.3</v>
      </c>
      <c r="H219">
        <v>4878.3</v>
      </c>
      <c r="I219">
        <v>861.47</v>
      </c>
      <c r="J219">
        <v>107.16</v>
      </c>
      <c r="K219">
        <v>118.51</v>
      </c>
    </row>
    <row r="220" spans="1:11" x14ac:dyDescent="0.3">
      <c r="A220" s="1">
        <v>41362</v>
      </c>
      <c r="B220">
        <v>2770.05</v>
      </c>
      <c r="C220">
        <v>1204.51</v>
      </c>
      <c r="D220">
        <v>164.98</v>
      </c>
      <c r="E220">
        <v>5929.6108299999996</v>
      </c>
      <c r="F220">
        <v>4300.5709999999999</v>
      </c>
      <c r="G220">
        <v>1970.21</v>
      </c>
      <c r="H220">
        <v>4915.8999999999996</v>
      </c>
      <c r="I220">
        <v>870.01</v>
      </c>
      <c r="J220">
        <v>107.34</v>
      </c>
      <c r="K220">
        <v>117.76</v>
      </c>
    </row>
    <row r="221" spans="1:11" x14ac:dyDescent="0.3">
      <c r="A221" s="1">
        <v>41394</v>
      </c>
      <c r="B221">
        <v>2823.42</v>
      </c>
      <c r="C221">
        <v>1281.33</v>
      </c>
      <c r="D221">
        <v>174.62</v>
      </c>
      <c r="E221">
        <v>6331.2217000000001</v>
      </c>
      <c r="F221">
        <v>4677.7619999999997</v>
      </c>
      <c r="G221">
        <v>1985.83</v>
      </c>
      <c r="H221">
        <v>4683.3</v>
      </c>
      <c r="I221">
        <v>802.67</v>
      </c>
      <c r="J221">
        <v>108.83</v>
      </c>
      <c r="K221">
        <v>123.01</v>
      </c>
    </row>
    <row r="222" spans="1:11" x14ac:dyDescent="0.3">
      <c r="A222" s="1">
        <v>41425</v>
      </c>
      <c r="B222">
        <v>2889.46</v>
      </c>
      <c r="C222">
        <v>1205.54</v>
      </c>
      <c r="D222">
        <v>161.6</v>
      </c>
      <c r="E222">
        <v>6444.8099700000002</v>
      </c>
      <c r="F222">
        <v>4412.7979999999998</v>
      </c>
      <c r="G222">
        <v>1935.82</v>
      </c>
      <c r="H222">
        <v>4613.6000000000004</v>
      </c>
      <c r="I222">
        <v>758.82</v>
      </c>
      <c r="J222">
        <v>105.32</v>
      </c>
      <c r="K222">
        <v>114.45</v>
      </c>
    </row>
    <row r="223" spans="1:11" x14ac:dyDescent="0.3">
      <c r="A223" s="1">
        <v>41453</v>
      </c>
      <c r="B223">
        <v>2850.66</v>
      </c>
      <c r="C223">
        <v>1178.92</v>
      </c>
      <c r="D223">
        <v>156.29</v>
      </c>
      <c r="E223">
        <v>6084.35023</v>
      </c>
      <c r="F223">
        <v>4489.9399999999996</v>
      </c>
      <c r="G223">
        <v>1813.5</v>
      </c>
      <c r="H223">
        <v>4624.3999999999996</v>
      </c>
      <c r="I223">
        <v>666.62</v>
      </c>
      <c r="J223">
        <v>102.5</v>
      </c>
      <c r="K223">
        <v>110.44</v>
      </c>
    </row>
    <row r="224" spans="1:11" x14ac:dyDescent="0.3">
      <c r="A224" s="1">
        <v>41486</v>
      </c>
      <c r="B224">
        <v>2995.72</v>
      </c>
      <c r="C224">
        <v>1188.1300000000001</v>
      </c>
      <c r="D224">
        <v>157.06</v>
      </c>
      <c r="E224">
        <v>6615.9087399999999</v>
      </c>
      <c r="F224">
        <v>4517.0119999999997</v>
      </c>
      <c r="G224">
        <v>1833.43</v>
      </c>
      <c r="H224">
        <v>4851.6000000000004</v>
      </c>
      <c r="I224">
        <v>714.05</v>
      </c>
      <c r="J224">
        <v>102</v>
      </c>
      <c r="K224">
        <v>107.7</v>
      </c>
    </row>
    <row r="225" spans="1:11" x14ac:dyDescent="0.3">
      <c r="A225" s="1">
        <v>41516</v>
      </c>
      <c r="B225">
        <v>2908.96</v>
      </c>
      <c r="C225">
        <v>1109.58</v>
      </c>
      <c r="D225">
        <v>147.69999999999999</v>
      </c>
      <c r="E225">
        <v>6470.6333999999997</v>
      </c>
      <c r="F225">
        <v>4419.8209999999999</v>
      </c>
      <c r="G225">
        <v>1802.66</v>
      </c>
      <c r="H225">
        <v>5015.3999999999996</v>
      </c>
      <c r="I225">
        <v>759.27</v>
      </c>
      <c r="J225">
        <v>100.41</v>
      </c>
      <c r="K225">
        <v>105.99</v>
      </c>
    </row>
    <row r="226" spans="1:11" x14ac:dyDescent="0.3">
      <c r="A226" s="1">
        <v>41547</v>
      </c>
      <c r="B226">
        <v>3000.18</v>
      </c>
      <c r="C226">
        <v>1147.56</v>
      </c>
      <c r="D226">
        <v>154.9</v>
      </c>
      <c r="E226">
        <v>7059.47451</v>
      </c>
      <c r="F226">
        <v>4789.0169999999998</v>
      </c>
      <c r="G226">
        <v>1920.46</v>
      </c>
      <c r="H226">
        <v>4845.3</v>
      </c>
      <c r="I226">
        <v>721.71</v>
      </c>
      <c r="J226">
        <v>102.11</v>
      </c>
      <c r="K226">
        <v>106.4</v>
      </c>
    </row>
    <row r="227" spans="1:11" x14ac:dyDescent="0.3">
      <c r="A227" s="1">
        <v>41578</v>
      </c>
      <c r="B227">
        <v>3138.09</v>
      </c>
      <c r="C227">
        <v>1197.44</v>
      </c>
      <c r="D227">
        <v>160.59</v>
      </c>
      <c r="E227">
        <v>7529.0727500000003</v>
      </c>
      <c r="F227">
        <v>4788.97</v>
      </c>
      <c r="G227">
        <v>2014.05</v>
      </c>
      <c r="H227">
        <v>4775.3999999999996</v>
      </c>
      <c r="I227">
        <v>719.94</v>
      </c>
      <c r="J227">
        <v>102.75</v>
      </c>
      <c r="K227">
        <v>107.64</v>
      </c>
    </row>
    <row r="228" spans="1:11" x14ac:dyDescent="0.3">
      <c r="A228" s="1">
        <v>41607</v>
      </c>
      <c r="B228">
        <v>3233.72</v>
      </c>
      <c r="C228">
        <v>1139.3</v>
      </c>
      <c r="D228">
        <v>153.19999999999999</v>
      </c>
      <c r="E228">
        <v>7580.8385500000004</v>
      </c>
      <c r="F228">
        <v>4860.1899999999996</v>
      </c>
      <c r="G228">
        <v>1984.76</v>
      </c>
      <c r="H228">
        <v>4738.1000000000004</v>
      </c>
      <c r="I228">
        <v>679.54</v>
      </c>
      <c r="J228">
        <v>101.69</v>
      </c>
      <c r="K228">
        <v>104.45</v>
      </c>
    </row>
    <row r="229" spans="1:11" x14ac:dyDescent="0.3">
      <c r="A229" s="1">
        <v>41639</v>
      </c>
      <c r="B229">
        <v>3315.59</v>
      </c>
      <c r="C229">
        <v>1146.33</v>
      </c>
      <c r="D229">
        <v>152.13</v>
      </c>
      <c r="E229">
        <v>7756.82269</v>
      </c>
      <c r="F229">
        <v>4898.866</v>
      </c>
      <c r="G229">
        <v>1956.22</v>
      </c>
      <c r="H229">
        <v>4829.5</v>
      </c>
      <c r="I229">
        <v>653.44000000000005</v>
      </c>
      <c r="J229">
        <v>99.24</v>
      </c>
      <c r="K229">
        <v>101.86</v>
      </c>
    </row>
    <row r="230" spans="1:11" x14ac:dyDescent="0.3">
      <c r="A230" s="1">
        <v>41670</v>
      </c>
      <c r="B230">
        <v>3200.95</v>
      </c>
      <c r="C230">
        <v>1184.92</v>
      </c>
      <c r="D230">
        <v>154.46</v>
      </c>
      <c r="E230">
        <v>7379.1995299999999</v>
      </c>
      <c r="F230">
        <v>4709.8630000000003</v>
      </c>
      <c r="G230">
        <v>1829.63</v>
      </c>
      <c r="H230">
        <v>4750.3999999999996</v>
      </c>
      <c r="I230">
        <v>673.52</v>
      </c>
      <c r="J230">
        <v>102.28</v>
      </c>
      <c r="K230">
        <v>108.28</v>
      </c>
    </row>
    <row r="231" spans="1:11" x14ac:dyDescent="0.3">
      <c r="A231" s="1">
        <v>41698</v>
      </c>
      <c r="B231">
        <v>3347.38</v>
      </c>
      <c r="C231">
        <v>1239.51</v>
      </c>
      <c r="D231">
        <v>162.03</v>
      </c>
      <c r="E231">
        <v>7884.9203200000002</v>
      </c>
      <c r="F231">
        <v>4684.598</v>
      </c>
      <c r="G231">
        <v>1890.62</v>
      </c>
      <c r="H231">
        <v>4964.6000000000004</v>
      </c>
      <c r="I231">
        <v>717.99</v>
      </c>
      <c r="J231">
        <v>102.47</v>
      </c>
      <c r="K231">
        <v>108.57</v>
      </c>
    </row>
    <row r="232" spans="1:11" x14ac:dyDescent="0.3">
      <c r="A232" s="1">
        <v>41729</v>
      </c>
      <c r="B232">
        <v>3375.51</v>
      </c>
      <c r="C232">
        <v>1244.8</v>
      </c>
      <c r="D232">
        <v>161.66999999999999</v>
      </c>
      <c r="E232">
        <v>7903.4478200000003</v>
      </c>
      <c r="F232">
        <v>4624.2730000000001</v>
      </c>
      <c r="G232">
        <v>1949.08</v>
      </c>
      <c r="H232">
        <v>4971.53</v>
      </c>
      <c r="I232">
        <v>697.35</v>
      </c>
      <c r="J232">
        <v>101.73</v>
      </c>
      <c r="K232">
        <v>109.1</v>
      </c>
    </row>
    <row r="233" spans="1:11" x14ac:dyDescent="0.3">
      <c r="A233" s="1">
        <v>41759</v>
      </c>
      <c r="B233">
        <v>3400.46</v>
      </c>
      <c r="C233">
        <v>1282.4000000000001</v>
      </c>
      <c r="D233">
        <v>167.11</v>
      </c>
      <c r="E233">
        <v>8078.8307800000002</v>
      </c>
      <c r="F233">
        <v>4504.875</v>
      </c>
      <c r="G233">
        <v>1956.34</v>
      </c>
      <c r="H233">
        <v>5008.3999999999996</v>
      </c>
      <c r="I233">
        <v>703.95</v>
      </c>
      <c r="J233">
        <v>102.31</v>
      </c>
      <c r="K233">
        <v>111.1</v>
      </c>
    </row>
    <row r="234" spans="1:11" x14ac:dyDescent="0.3">
      <c r="A234" s="1">
        <v>41789</v>
      </c>
      <c r="B234">
        <v>3480.29</v>
      </c>
      <c r="C234">
        <v>1318.85</v>
      </c>
      <c r="D234">
        <v>170.79</v>
      </c>
      <c r="E234">
        <v>8162.2696800000003</v>
      </c>
      <c r="F234">
        <v>4687.0439999999999</v>
      </c>
      <c r="G234">
        <v>2025.07</v>
      </c>
      <c r="H234">
        <v>4999.62</v>
      </c>
      <c r="I234">
        <v>676.69</v>
      </c>
      <c r="J234">
        <v>103.98</v>
      </c>
      <c r="K234">
        <v>114.1</v>
      </c>
    </row>
    <row r="235" spans="1:11" x14ac:dyDescent="0.3">
      <c r="A235" s="1">
        <v>41820</v>
      </c>
      <c r="B235">
        <v>3552.18</v>
      </c>
      <c r="C235">
        <v>1332.89</v>
      </c>
      <c r="D235">
        <v>172.73</v>
      </c>
      <c r="E235">
        <v>8166.1808300000002</v>
      </c>
      <c r="F235">
        <v>4932.1400000000003</v>
      </c>
      <c r="G235">
        <v>2079.79</v>
      </c>
      <c r="H235">
        <v>5105.46</v>
      </c>
      <c r="I235">
        <v>717.98</v>
      </c>
      <c r="J235">
        <v>103.58</v>
      </c>
      <c r="K235">
        <v>113.52</v>
      </c>
    </row>
    <row r="236" spans="1:11" x14ac:dyDescent="0.3">
      <c r="A236" s="1">
        <v>41851</v>
      </c>
      <c r="B236">
        <v>3503.19</v>
      </c>
      <c r="C236">
        <v>1333.16</v>
      </c>
      <c r="D236">
        <v>172.59</v>
      </c>
      <c r="E236">
        <v>7714.64552</v>
      </c>
      <c r="F236">
        <v>4960.6959999999999</v>
      </c>
      <c r="G236">
        <v>2121.71</v>
      </c>
      <c r="H236">
        <v>4835.0200000000004</v>
      </c>
      <c r="I236">
        <v>695.97</v>
      </c>
      <c r="J236">
        <v>103.16</v>
      </c>
      <c r="K236">
        <v>113.98</v>
      </c>
    </row>
    <row r="237" spans="1:11" x14ac:dyDescent="0.3">
      <c r="A237" s="1">
        <v>41880</v>
      </c>
      <c r="B237">
        <v>3643.34</v>
      </c>
      <c r="C237">
        <v>1376.73</v>
      </c>
      <c r="D237">
        <v>176.33</v>
      </c>
      <c r="E237">
        <v>7717.1665999999996</v>
      </c>
      <c r="F237">
        <v>4852.9830000000002</v>
      </c>
      <c r="G237">
        <v>2170.37</v>
      </c>
      <c r="H237">
        <v>4755.74</v>
      </c>
      <c r="I237">
        <v>698.49</v>
      </c>
      <c r="J237">
        <v>104.9</v>
      </c>
      <c r="K237">
        <v>119.05</v>
      </c>
    </row>
    <row r="238" spans="1:11" x14ac:dyDescent="0.3">
      <c r="A238" s="1">
        <v>41912</v>
      </c>
      <c r="B238">
        <v>3592.25</v>
      </c>
      <c r="C238">
        <v>1299.57</v>
      </c>
      <c r="D238">
        <v>164.66</v>
      </c>
      <c r="E238">
        <v>7547.9870600000004</v>
      </c>
      <c r="F238">
        <v>4818.47</v>
      </c>
      <c r="G238">
        <v>2009.95</v>
      </c>
      <c r="H238">
        <v>4469.2700000000004</v>
      </c>
      <c r="I238">
        <v>657.37</v>
      </c>
      <c r="J238">
        <v>103.62</v>
      </c>
      <c r="K238">
        <v>116.27</v>
      </c>
    </row>
    <row r="239" spans="1:11" x14ac:dyDescent="0.3">
      <c r="A239" s="1">
        <v>41943</v>
      </c>
      <c r="B239">
        <v>3679.99</v>
      </c>
      <c r="C239">
        <v>1416.44</v>
      </c>
      <c r="D239">
        <v>176.32</v>
      </c>
      <c r="E239">
        <v>7235.6374900000001</v>
      </c>
      <c r="F239">
        <v>4755.6719999999996</v>
      </c>
      <c r="G239">
        <v>2033.88</v>
      </c>
      <c r="H239">
        <v>4201.84</v>
      </c>
      <c r="I239">
        <v>635.67999999999995</v>
      </c>
      <c r="J239">
        <v>105.02</v>
      </c>
      <c r="K239">
        <v>119.25</v>
      </c>
    </row>
    <row r="240" spans="1:11" x14ac:dyDescent="0.3">
      <c r="A240" s="1">
        <v>41971</v>
      </c>
      <c r="B240">
        <v>3778.96</v>
      </c>
      <c r="C240">
        <v>1449.46</v>
      </c>
      <c r="D240">
        <v>178.68</v>
      </c>
      <c r="E240">
        <v>7506.4996700000002</v>
      </c>
      <c r="F240">
        <v>4770.2700000000004</v>
      </c>
      <c r="G240">
        <v>2012.49</v>
      </c>
      <c r="H240">
        <v>3742.98</v>
      </c>
      <c r="I240">
        <v>637.33000000000004</v>
      </c>
      <c r="J240">
        <v>106.19</v>
      </c>
      <c r="K240">
        <v>122.49</v>
      </c>
    </row>
    <row r="241" spans="1:11" x14ac:dyDescent="0.3">
      <c r="A241" s="1">
        <v>42004</v>
      </c>
      <c r="B241">
        <v>3769.44</v>
      </c>
      <c r="C241">
        <v>1467.78</v>
      </c>
      <c r="D241">
        <v>179.27</v>
      </c>
      <c r="E241">
        <v>7079.5285000000003</v>
      </c>
      <c r="F241">
        <v>4701.8370000000004</v>
      </c>
      <c r="G241">
        <v>1920.69</v>
      </c>
      <c r="H241">
        <v>3232.8</v>
      </c>
      <c r="I241">
        <v>642.02</v>
      </c>
      <c r="J241">
        <v>105.99</v>
      </c>
      <c r="K241">
        <v>125.92</v>
      </c>
    </row>
    <row r="242" spans="1:11" x14ac:dyDescent="0.3">
      <c r="A242" s="1">
        <v>42034</v>
      </c>
      <c r="B242">
        <v>3656.28</v>
      </c>
      <c r="C242">
        <v>1558.15</v>
      </c>
      <c r="D242">
        <v>188.74</v>
      </c>
      <c r="E242">
        <v>7046.3195299999998</v>
      </c>
      <c r="F242">
        <v>4811.6499999999996</v>
      </c>
      <c r="G242">
        <v>1932.36</v>
      </c>
      <c r="H242">
        <v>2990.45</v>
      </c>
      <c r="I242">
        <v>693.1</v>
      </c>
      <c r="J242">
        <v>110.55</v>
      </c>
      <c r="K242">
        <v>138.28</v>
      </c>
    </row>
    <row r="243" spans="1:11" x14ac:dyDescent="0.3">
      <c r="A243" s="1">
        <v>42062</v>
      </c>
      <c r="B243">
        <v>3866.42</v>
      </c>
      <c r="C243">
        <v>1510.93</v>
      </c>
      <c r="D243">
        <v>185.3</v>
      </c>
      <c r="E243">
        <v>7505.7884999999997</v>
      </c>
      <c r="F243">
        <v>5103.6149999999998</v>
      </c>
      <c r="G243">
        <v>1992.43</v>
      </c>
      <c r="H243">
        <v>3183.79</v>
      </c>
      <c r="I243">
        <v>657.29</v>
      </c>
      <c r="J243">
        <v>107.64</v>
      </c>
      <c r="K243">
        <v>129.53</v>
      </c>
    </row>
    <row r="244" spans="1:11" x14ac:dyDescent="0.3">
      <c r="A244" s="1">
        <v>42094</v>
      </c>
      <c r="B244">
        <v>3805.27</v>
      </c>
      <c r="C244">
        <v>1526.7</v>
      </c>
      <c r="D244">
        <v>184.54</v>
      </c>
      <c r="E244">
        <v>7395.5506299999997</v>
      </c>
      <c r="F244">
        <v>5181.8429999999998</v>
      </c>
      <c r="G244">
        <v>1964.49</v>
      </c>
      <c r="H244">
        <v>2967.12</v>
      </c>
      <c r="I244">
        <v>640.53</v>
      </c>
      <c r="J244">
        <v>108.39</v>
      </c>
      <c r="K244">
        <v>130.69</v>
      </c>
    </row>
    <row r="245" spans="1:11" x14ac:dyDescent="0.3">
      <c r="A245" s="1">
        <v>42124</v>
      </c>
      <c r="B245">
        <v>3841.78</v>
      </c>
      <c r="C245">
        <v>1446.88</v>
      </c>
      <c r="D245">
        <v>178.76</v>
      </c>
      <c r="E245">
        <v>7586.4952800000001</v>
      </c>
      <c r="F245">
        <v>5365.3630000000003</v>
      </c>
      <c r="G245">
        <v>2116.09</v>
      </c>
      <c r="H245">
        <v>3295.22</v>
      </c>
      <c r="I245">
        <v>640.11</v>
      </c>
      <c r="J245">
        <v>107.53</v>
      </c>
      <c r="K245">
        <v>125.95</v>
      </c>
    </row>
    <row r="246" spans="1:11" x14ac:dyDescent="0.3">
      <c r="A246" s="1">
        <v>42153</v>
      </c>
      <c r="B246">
        <v>3891.18</v>
      </c>
      <c r="C246">
        <v>1442.53</v>
      </c>
      <c r="D246">
        <v>176.11</v>
      </c>
      <c r="E246">
        <v>7414.7413999999999</v>
      </c>
      <c r="F246">
        <v>5435.2809999999999</v>
      </c>
      <c r="G246">
        <v>2031.75</v>
      </c>
      <c r="H246">
        <v>3229.74</v>
      </c>
      <c r="I246">
        <v>643.55999999999995</v>
      </c>
      <c r="J246">
        <v>106.92</v>
      </c>
      <c r="K246">
        <v>122.71</v>
      </c>
    </row>
    <row r="247" spans="1:11" x14ac:dyDescent="0.3">
      <c r="A247" s="1">
        <v>42185</v>
      </c>
      <c r="B247">
        <v>3815.85</v>
      </c>
      <c r="C247">
        <v>1384.79</v>
      </c>
      <c r="D247">
        <v>168.61</v>
      </c>
      <c r="E247">
        <v>7240.2041600000002</v>
      </c>
      <c r="F247">
        <v>5342.0860000000002</v>
      </c>
      <c r="G247">
        <v>1980.54</v>
      </c>
      <c r="H247">
        <v>3226.12</v>
      </c>
      <c r="I247">
        <v>633.83000000000004</v>
      </c>
      <c r="J247">
        <v>105.01</v>
      </c>
      <c r="K247">
        <v>117.46</v>
      </c>
    </row>
    <row r="248" spans="1:11" x14ac:dyDescent="0.3">
      <c r="A248" s="1">
        <v>42216</v>
      </c>
      <c r="B248">
        <v>3895.8</v>
      </c>
      <c r="C248">
        <v>1454.44</v>
      </c>
      <c r="D248">
        <v>174.84</v>
      </c>
      <c r="E248">
        <v>7515.4120999999996</v>
      </c>
      <c r="F248">
        <v>5367.23</v>
      </c>
      <c r="G248">
        <v>1844.46</v>
      </c>
      <c r="H248">
        <v>2771.17</v>
      </c>
      <c r="I248">
        <v>591.19000000000005</v>
      </c>
      <c r="J248">
        <v>106.44</v>
      </c>
      <c r="K248">
        <v>122.53</v>
      </c>
    </row>
    <row r="249" spans="1:11" x14ac:dyDescent="0.3">
      <c r="A249" s="1">
        <v>42247</v>
      </c>
      <c r="B249">
        <v>3660.75</v>
      </c>
      <c r="C249">
        <v>1370.38</v>
      </c>
      <c r="D249">
        <v>163.84</v>
      </c>
      <c r="E249">
        <v>6954.3900199999998</v>
      </c>
      <c r="F249">
        <v>5055.2960000000003</v>
      </c>
      <c r="G249">
        <v>1678.28</v>
      </c>
      <c r="H249">
        <v>2779.47</v>
      </c>
      <c r="I249">
        <v>611.42999999999995</v>
      </c>
      <c r="J249">
        <v>106.36</v>
      </c>
      <c r="K249">
        <v>121.42</v>
      </c>
    </row>
    <row r="250" spans="1:11" x14ac:dyDescent="0.3">
      <c r="A250" s="1">
        <v>42277</v>
      </c>
      <c r="B250">
        <v>3570.17</v>
      </c>
      <c r="C250">
        <v>1400.71</v>
      </c>
      <c r="D250">
        <v>166.47</v>
      </c>
      <c r="E250">
        <v>6587.9647599999998</v>
      </c>
      <c r="F250">
        <v>4711.4939999999997</v>
      </c>
      <c r="G250">
        <v>1628.39</v>
      </c>
      <c r="H250">
        <v>2603.62</v>
      </c>
      <c r="I250">
        <v>602.12</v>
      </c>
      <c r="J250">
        <v>107.87</v>
      </c>
      <c r="K250">
        <v>123.54</v>
      </c>
    </row>
    <row r="251" spans="1:11" x14ac:dyDescent="0.3">
      <c r="A251" s="1">
        <v>42307</v>
      </c>
      <c r="B251">
        <v>3871.33</v>
      </c>
      <c r="C251">
        <v>1492.05</v>
      </c>
      <c r="D251">
        <v>175.67</v>
      </c>
      <c r="E251">
        <v>7162.7797600000004</v>
      </c>
      <c r="F251">
        <v>5186.884</v>
      </c>
      <c r="G251">
        <v>1744.66</v>
      </c>
      <c r="H251">
        <v>2609.6</v>
      </c>
      <c r="I251">
        <v>616.27</v>
      </c>
      <c r="J251">
        <v>107.02</v>
      </c>
      <c r="K251">
        <v>122.78</v>
      </c>
    </row>
    <row r="252" spans="1:11" x14ac:dyDescent="0.3">
      <c r="A252" s="1">
        <v>42338</v>
      </c>
      <c r="B252">
        <v>3882.84</v>
      </c>
      <c r="C252">
        <v>1489.16</v>
      </c>
      <c r="D252">
        <v>172.47</v>
      </c>
      <c r="E252">
        <v>7049.9721600000003</v>
      </c>
      <c r="F252">
        <v>5135.0810000000001</v>
      </c>
      <c r="G252">
        <v>1676.72</v>
      </c>
      <c r="H252">
        <v>2375.62</v>
      </c>
      <c r="I252">
        <v>574.82000000000005</v>
      </c>
      <c r="J252">
        <v>106.4</v>
      </c>
      <c r="K252">
        <v>121.45</v>
      </c>
    </row>
    <row r="253" spans="1:11" x14ac:dyDescent="0.3">
      <c r="A253" s="1">
        <v>42369</v>
      </c>
      <c r="B253">
        <v>3821.6</v>
      </c>
      <c r="C253">
        <v>1509.17</v>
      </c>
      <c r="D253">
        <v>173.24</v>
      </c>
      <c r="E253">
        <v>6765.3889200000003</v>
      </c>
      <c r="F253">
        <v>5151.7539999999999</v>
      </c>
      <c r="G253">
        <v>1640.3</v>
      </c>
      <c r="H253">
        <v>2170.61</v>
      </c>
      <c r="I253">
        <v>572.19000000000005</v>
      </c>
      <c r="J253">
        <v>105.59</v>
      </c>
      <c r="K253">
        <v>120.58</v>
      </c>
    </row>
    <row r="254" spans="1:11" x14ac:dyDescent="0.3">
      <c r="A254" s="1">
        <v>42398</v>
      </c>
      <c r="B254">
        <v>3631.96</v>
      </c>
      <c r="C254">
        <v>1457.96</v>
      </c>
      <c r="D254">
        <v>167.46</v>
      </c>
      <c r="E254">
        <v>6301.0299500000001</v>
      </c>
      <c r="F254">
        <v>4727.9939999999997</v>
      </c>
      <c r="G254">
        <v>1533.98</v>
      </c>
      <c r="H254">
        <v>2058.38</v>
      </c>
      <c r="I254">
        <v>602.45000000000005</v>
      </c>
      <c r="J254">
        <v>109.11</v>
      </c>
      <c r="K254">
        <v>127.3</v>
      </c>
    </row>
    <row r="255" spans="1:11" x14ac:dyDescent="0.3">
      <c r="A255" s="1">
        <v>42429</v>
      </c>
      <c r="B255">
        <v>3627.06</v>
      </c>
      <c r="C255">
        <v>1451.3</v>
      </c>
      <c r="D255">
        <v>168.61</v>
      </c>
      <c r="E255">
        <v>6116.5349999999999</v>
      </c>
      <c r="F255">
        <v>4598.3289999999997</v>
      </c>
      <c r="G255">
        <v>1531.63</v>
      </c>
      <c r="H255">
        <v>2016.99</v>
      </c>
      <c r="I255">
        <v>666.31</v>
      </c>
      <c r="J255">
        <v>110.57</v>
      </c>
      <c r="K255">
        <v>130.97999999999999</v>
      </c>
    </row>
    <row r="256" spans="1:11" x14ac:dyDescent="0.3">
      <c r="A256" s="1">
        <v>42460</v>
      </c>
      <c r="B256">
        <v>3873.11</v>
      </c>
      <c r="C256">
        <v>1601.33</v>
      </c>
      <c r="D256">
        <v>183.87</v>
      </c>
      <c r="E256">
        <v>6534.2418200000002</v>
      </c>
      <c r="F256">
        <v>4815.8609999999999</v>
      </c>
      <c r="G256">
        <v>1734.69</v>
      </c>
      <c r="H256">
        <v>2116.44</v>
      </c>
      <c r="I256">
        <v>666.52</v>
      </c>
      <c r="J256">
        <v>110.34</v>
      </c>
      <c r="K256">
        <v>130.61000000000001</v>
      </c>
    </row>
    <row r="257" spans="1:11" x14ac:dyDescent="0.3">
      <c r="A257" s="1">
        <v>42489</v>
      </c>
      <c r="B257">
        <v>3888.13</v>
      </c>
      <c r="C257">
        <v>1572.09</v>
      </c>
      <c r="D257">
        <v>182.89</v>
      </c>
      <c r="E257">
        <v>6653.9044000000004</v>
      </c>
      <c r="F257">
        <v>5039.7420000000002</v>
      </c>
      <c r="G257">
        <v>1744.47</v>
      </c>
      <c r="H257">
        <v>2331.0500000000002</v>
      </c>
      <c r="I257">
        <v>696.27</v>
      </c>
      <c r="J257">
        <v>110</v>
      </c>
      <c r="K257">
        <v>129.38</v>
      </c>
    </row>
    <row r="258" spans="1:11" x14ac:dyDescent="0.3">
      <c r="A258" s="1">
        <v>42521</v>
      </c>
      <c r="B258">
        <v>3957.95</v>
      </c>
      <c r="C258">
        <v>1608.54</v>
      </c>
      <c r="D258">
        <v>182.87</v>
      </c>
      <c r="E258">
        <v>6637.8526300000003</v>
      </c>
      <c r="F258">
        <v>4987.4009999999998</v>
      </c>
      <c r="G258">
        <v>1679.74</v>
      </c>
      <c r="H258">
        <v>2382.75</v>
      </c>
      <c r="I258">
        <v>655.78</v>
      </c>
      <c r="J258">
        <v>109.73</v>
      </c>
      <c r="K258">
        <v>130.16</v>
      </c>
    </row>
    <row r="259" spans="1:11" x14ac:dyDescent="0.3">
      <c r="A259" s="1">
        <v>42551</v>
      </c>
      <c r="B259">
        <v>3968.21</v>
      </c>
      <c r="C259">
        <v>1720.45</v>
      </c>
      <c r="D259">
        <v>190.57</v>
      </c>
      <c r="E259">
        <v>6190.01739</v>
      </c>
      <c r="F259">
        <v>4864.5150000000003</v>
      </c>
      <c r="G259">
        <v>1748.52</v>
      </c>
      <c r="H259">
        <v>2384.66</v>
      </c>
      <c r="I259">
        <v>711.48</v>
      </c>
      <c r="J259">
        <v>112.95229999999999</v>
      </c>
      <c r="K259">
        <v>138.9</v>
      </c>
    </row>
    <row r="260" spans="1:11" x14ac:dyDescent="0.3">
      <c r="A260" s="1">
        <v>42580</v>
      </c>
      <c r="B260">
        <v>4114.51</v>
      </c>
      <c r="C260">
        <v>1787.08</v>
      </c>
      <c r="D260">
        <v>198.92</v>
      </c>
      <c r="E260">
        <v>6518.5553499999996</v>
      </c>
      <c r="F260">
        <v>5179.82</v>
      </c>
      <c r="G260">
        <v>1837.52</v>
      </c>
      <c r="H260">
        <v>2156.5</v>
      </c>
      <c r="I260">
        <v>727.5</v>
      </c>
      <c r="J260">
        <v>113.07</v>
      </c>
      <c r="K260">
        <v>141.56</v>
      </c>
    </row>
    <row r="261" spans="1:11" x14ac:dyDescent="0.3">
      <c r="A261" s="1">
        <v>42613</v>
      </c>
      <c r="B261">
        <v>4120.29</v>
      </c>
      <c r="C261">
        <v>1723.68</v>
      </c>
      <c r="D261">
        <v>191.9</v>
      </c>
      <c r="E261">
        <v>6593.8535700000002</v>
      </c>
      <c r="F261">
        <v>5199.5969999999998</v>
      </c>
      <c r="G261">
        <v>1883.8</v>
      </c>
      <c r="H261">
        <v>2194.65</v>
      </c>
      <c r="I261">
        <v>702.99</v>
      </c>
      <c r="J261">
        <v>111.77</v>
      </c>
      <c r="K261">
        <v>139.87</v>
      </c>
    </row>
    <row r="262" spans="1:11" x14ac:dyDescent="0.3">
      <c r="A262" s="1">
        <v>42643</v>
      </c>
      <c r="B262">
        <v>4121.0600000000004</v>
      </c>
      <c r="C262">
        <v>1698.11</v>
      </c>
      <c r="D262">
        <v>188.8</v>
      </c>
      <c r="E262">
        <v>6595.3945700000004</v>
      </c>
      <c r="F262">
        <v>5282.86</v>
      </c>
      <c r="G262">
        <v>1908.58</v>
      </c>
      <c r="H262">
        <v>2285.61</v>
      </c>
      <c r="I262">
        <v>706.24</v>
      </c>
      <c r="J262">
        <v>111.88</v>
      </c>
      <c r="K262">
        <v>137.51</v>
      </c>
    </row>
    <row r="263" spans="1:11" x14ac:dyDescent="0.3">
      <c r="A263" s="1">
        <v>42674</v>
      </c>
      <c r="B263">
        <v>4045.89</v>
      </c>
      <c r="C263">
        <v>1610.62</v>
      </c>
      <c r="D263">
        <v>177.02</v>
      </c>
      <c r="E263">
        <v>6560.1166800000001</v>
      </c>
      <c r="F263">
        <v>5352.5619999999999</v>
      </c>
      <c r="G263">
        <v>1913.3</v>
      </c>
      <c r="H263">
        <v>2251.39</v>
      </c>
      <c r="I263">
        <v>682.84</v>
      </c>
      <c r="J263">
        <v>110.06</v>
      </c>
      <c r="K263">
        <v>131.25</v>
      </c>
    </row>
    <row r="264" spans="1:11" x14ac:dyDescent="0.3">
      <c r="A264" s="1">
        <v>42704</v>
      </c>
      <c r="B264">
        <v>4195.7299999999996</v>
      </c>
      <c r="C264">
        <v>1573.24</v>
      </c>
      <c r="D264">
        <v>171.75</v>
      </c>
      <c r="E264">
        <v>6342.9185600000001</v>
      </c>
      <c r="F264">
        <v>5223.4650000000001</v>
      </c>
      <c r="G264">
        <v>1825.34</v>
      </c>
      <c r="H264">
        <v>2308.46</v>
      </c>
      <c r="I264">
        <v>628.13</v>
      </c>
      <c r="J264">
        <v>105.26</v>
      </c>
      <c r="K264">
        <v>120.24</v>
      </c>
    </row>
    <row r="265" spans="1:11" x14ac:dyDescent="0.3">
      <c r="A265" s="1">
        <v>42734</v>
      </c>
      <c r="B265">
        <v>4278.66</v>
      </c>
      <c r="C265">
        <v>1643.11</v>
      </c>
      <c r="D265">
        <v>177.74</v>
      </c>
      <c r="E265">
        <v>6810.7358000000004</v>
      </c>
      <c r="F265">
        <v>5274.1509999999998</v>
      </c>
      <c r="G265">
        <v>1830.64</v>
      </c>
      <c r="H265">
        <v>2417.31</v>
      </c>
      <c r="I265">
        <v>616.51</v>
      </c>
      <c r="J265">
        <v>104.82</v>
      </c>
      <c r="K265">
        <v>119.13</v>
      </c>
    </row>
    <row r="266" spans="1:11" x14ac:dyDescent="0.3">
      <c r="A266" s="1">
        <v>42766</v>
      </c>
      <c r="B266">
        <v>4359.8100000000004</v>
      </c>
      <c r="C266">
        <v>1645.41</v>
      </c>
      <c r="D266">
        <v>177.65</v>
      </c>
      <c r="E266">
        <v>6843.9577600000002</v>
      </c>
      <c r="F266">
        <v>5470.3789999999999</v>
      </c>
      <c r="G266">
        <v>1930.91</v>
      </c>
      <c r="H266">
        <v>2383.16</v>
      </c>
      <c r="I266">
        <v>647.13</v>
      </c>
      <c r="J266">
        <v>105.05</v>
      </c>
      <c r="K266">
        <v>120.1</v>
      </c>
    </row>
    <row r="267" spans="1:11" x14ac:dyDescent="0.3">
      <c r="A267" s="1">
        <v>42794</v>
      </c>
      <c r="B267">
        <v>4532.93</v>
      </c>
      <c r="C267">
        <v>1712.11</v>
      </c>
      <c r="D267">
        <v>182.79</v>
      </c>
      <c r="E267">
        <v>6926.0374599999996</v>
      </c>
      <c r="F267">
        <v>5531.5439999999999</v>
      </c>
      <c r="G267">
        <v>1990.16</v>
      </c>
      <c r="H267">
        <v>2388.6999999999998</v>
      </c>
      <c r="I267">
        <v>670.11</v>
      </c>
      <c r="J267">
        <v>105.65</v>
      </c>
      <c r="K267">
        <v>121.74</v>
      </c>
    </row>
    <row r="268" spans="1:11" x14ac:dyDescent="0.3">
      <c r="A268" s="1">
        <v>42825</v>
      </c>
      <c r="B268">
        <v>4538.21</v>
      </c>
      <c r="C268">
        <v>1684.84</v>
      </c>
      <c r="D268">
        <v>178.92</v>
      </c>
      <c r="E268">
        <v>7378.5124800000003</v>
      </c>
      <c r="F268">
        <v>5511.1760000000004</v>
      </c>
      <c r="G268">
        <v>2040.9</v>
      </c>
      <c r="H268">
        <v>2295.19</v>
      </c>
      <c r="I268">
        <v>667.21</v>
      </c>
      <c r="J268">
        <v>105.59</v>
      </c>
      <c r="K268">
        <v>120.71</v>
      </c>
    </row>
    <row r="269" spans="1:11" x14ac:dyDescent="0.3">
      <c r="A269" s="1">
        <v>42853</v>
      </c>
      <c r="B269">
        <v>4584.82</v>
      </c>
      <c r="C269">
        <v>1692.19</v>
      </c>
      <c r="D269">
        <v>179.72</v>
      </c>
      <c r="E269">
        <v>7666.7605100000001</v>
      </c>
      <c r="F269">
        <v>5568.9989999999998</v>
      </c>
      <c r="G269">
        <v>2086.0100000000002</v>
      </c>
      <c r="H269">
        <v>2246.85</v>
      </c>
      <c r="I269">
        <v>676.76</v>
      </c>
      <c r="J269">
        <v>106.6</v>
      </c>
      <c r="K269">
        <v>122.35</v>
      </c>
    </row>
    <row r="270" spans="1:11" x14ac:dyDescent="0.3">
      <c r="A270" s="1">
        <v>42886</v>
      </c>
      <c r="B270">
        <v>4649.34</v>
      </c>
      <c r="C270">
        <v>1691.25</v>
      </c>
      <c r="D270">
        <v>179.51</v>
      </c>
      <c r="E270">
        <v>7980.8095599999997</v>
      </c>
      <c r="F270">
        <v>5736.5379999999996</v>
      </c>
      <c r="G270">
        <v>2148.11</v>
      </c>
      <c r="H270">
        <v>2212.33</v>
      </c>
      <c r="I270">
        <v>679.16</v>
      </c>
      <c r="J270">
        <v>107.32</v>
      </c>
      <c r="K270">
        <v>124.4</v>
      </c>
    </row>
    <row r="271" spans="1:11" x14ac:dyDescent="0.3">
      <c r="A271" s="1">
        <v>42916</v>
      </c>
      <c r="B271">
        <v>4678.3599999999997</v>
      </c>
      <c r="C271">
        <v>1724.07</v>
      </c>
      <c r="D271">
        <v>180.36</v>
      </c>
      <c r="E271">
        <v>7864.7667799999999</v>
      </c>
      <c r="F271">
        <v>5797.3860000000004</v>
      </c>
      <c r="G271">
        <v>2171.19</v>
      </c>
      <c r="H271">
        <v>2169.81</v>
      </c>
      <c r="I271">
        <v>662.08</v>
      </c>
      <c r="J271">
        <v>106.61</v>
      </c>
      <c r="K271">
        <v>125.12</v>
      </c>
    </row>
    <row r="272" spans="1:11" x14ac:dyDescent="0.3">
      <c r="A272" s="1">
        <v>42947</v>
      </c>
      <c r="B272">
        <v>4774.5600000000004</v>
      </c>
      <c r="C272">
        <v>1746.21</v>
      </c>
      <c r="D272">
        <v>183.29</v>
      </c>
      <c r="E272">
        <v>8162.70021</v>
      </c>
      <c r="F272">
        <v>5914.6710000000003</v>
      </c>
      <c r="G272">
        <v>2302.36</v>
      </c>
      <c r="H272">
        <v>2269.29</v>
      </c>
      <c r="I272">
        <v>675.33</v>
      </c>
      <c r="J272">
        <v>106.85</v>
      </c>
      <c r="K272">
        <v>124.04</v>
      </c>
    </row>
    <row r="273" spans="1:11" x14ac:dyDescent="0.3">
      <c r="A273" s="1">
        <v>42978</v>
      </c>
      <c r="B273">
        <v>4789.18</v>
      </c>
      <c r="C273">
        <v>1757.36</v>
      </c>
      <c r="D273">
        <v>182.37</v>
      </c>
      <c r="E273">
        <v>8151.7917200000002</v>
      </c>
      <c r="F273">
        <v>5911.6210000000001</v>
      </c>
      <c r="G273">
        <v>2354.58</v>
      </c>
      <c r="H273">
        <v>2251.66</v>
      </c>
      <c r="I273">
        <v>701.83</v>
      </c>
      <c r="J273">
        <v>108.24</v>
      </c>
      <c r="K273">
        <v>127.99</v>
      </c>
    </row>
    <row r="274" spans="1:11" x14ac:dyDescent="0.3">
      <c r="A274" s="1">
        <v>43007</v>
      </c>
      <c r="B274">
        <v>4887.97</v>
      </c>
      <c r="C274">
        <v>1743.57</v>
      </c>
      <c r="D274">
        <v>181.02</v>
      </c>
      <c r="E274">
        <v>8515.6284400000004</v>
      </c>
      <c r="F274">
        <v>6027.4740000000002</v>
      </c>
      <c r="G274">
        <v>2345.75</v>
      </c>
      <c r="H274">
        <v>2326.46</v>
      </c>
      <c r="I274">
        <v>682.55</v>
      </c>
      <c r="J274">
        <v>106.52</v>
      </c>
      <c r="K274">
        <v>124.76</v>
      </c>
    </row>
    <row r="275" spans="1:11" x14ac:dyDescent="0.3">
      <c r="A275" s="1">
        <v>43039</v>
      </c>
      <c r="B275">
        <v>5002.03</v>
      </c>
      <c r="C275">
        <v>1745.81</v>
      </c>
      <c r="D275">
        <v>178.85</v>
      </c>
      <c r="E275">
        <v>8594.2088999999996</v>
      </c>
      <c r="F275">
        <v>6305.3389999999999</v>
      </c>
      <c r="G275">
        <v>2428.13</v>
      </c>
      <c r="H275">
        <v>2415.2800000000002</v>
      </c>
      <c r="I275">
        <v>675.6</v>
      </c>
      <c r="J275">
        <v>106.16</v>
      </c>
      <c r="K275">
        <v>124.46</v>
      </c>
    </row>
    <row r="276" spans="1:11" x14ac:dyDescent="0.3">
      <c r="A276" s="1">
        <v>43069</v>
      </c>
      <c r="B276">
        <v>5155.4399999999996</v>
      </c>
      <c r="C276">
        <v>1791.33</v>
      </c>
      <c r="D276">
        <v>183.79</v>
      </c>
      <c r="E276">
        <v>8530.5439399999996</v>
      </c>
      <c r="F276">
        <v>6493.9319999999998</v>
      </c>
      <c r="G276">
        <v>2433.14</v>
      </c>
      <c r="H276">
        <v>2448.66</v>
      </c>
      <c r="I276">
        <v>677.31</v>
      </c>
      <c r="J276">
        <v>105.7</v>
      </c>
      <c r="K276">
        <v>125.12</v>
      </c>
    </row>
    <row r="277" spans="1:11" x14ac:dyDescent="0.3">
      <c r="A277" s="1">
        <v>43098</v>
      </c>
      <c r="B277">
        <v>5212.76</v>
      </c>
      <c r="C277">
        <v>1785.89</v>
      </c>
      <c r="D277">
        <v>184.91</v>
      </c>
      <c r="E277">
        <v>8473.7307400000009</v>
      </c>
      <c r="F277">
        <v>6539.1989999999996</v>
      </c>
      <c r="G277">
        <v>2521.7399999999998</v>
      </c>
      <c r="H277">
        <v>2556.71</v>
      </c>
      <c r="I277">
        <v>695.35</v>
      </c>
      <c r="J277">
        <v>105.57</v>
      </c>
      <c r="K277">
        <v>126.86</v>
      </c>
    </row>
    <row r="278" spans="1:11" x14ac:dyDescent="0.3">
      <c r="A278" s="1">
        <v>43131</v>
      </c>
      <c r="B278">
        <v>5511.21</v>
      </c>
      <c r="C278">
        <v>1733.47</v>
      </c>
      <c r="D278">
        <v>181.69</v>
      </c>
      <c r="E278">
        <v>9021.1983600000003</v>
      </c>
      <c r="F278">
        <v>6838.8950000000004</v>
      </c>
      <c r="G278">
        <v>2732.11</v>
      </c>
      <c r="H278">
        <v>2644.13</v>
      </c>
      <c r="I278">
        <v>711.64</v>
      </c>
      <c r="J278">
        <v>103.3</v>
      </c>
      <c r="K278">
        <v>122.73</v>
      </c>
    </row>
    <row r="279" spans="1:11" x14ac:dyDescent="0.3">
      <c r="A279" s="1">
        <v>43159</v>
      </c>
      <c r="B279">
        <v>5308.09</v>
      </c>
      <c r="C279">
        <v>1607.24</v>
      </c>
      <c r="D279">
        <v>169.16</v>
      </c>
      <c r="E279">
        <v>8462.5828899999997</v>
      </c>
      <c r="F279">
        <v>6735.8980000000001</v>
      </c>
      <c r="G279">
        <v>2606.4899999999998</v>
      </c>
      <c r="H279">
        <v>2555.8200000000002</v>
      </c>
      <c r="I279">
        <v>699.13</v>
      </c>
      <c r="J279">
        <v>102.17</v>
      </c>
      <c r="K279">
        <v>118.75</v>
      </c>
    </row>
    <row r="280" spans="1:11" x14ac:dyDescent="0.3">
      <c r="A280" s="1">
        <v>43189</v>
      </c>
      <c r="B280">
        <v>5173.1899999999996</v>
      </c>
      <c r="C280">
        <v>1666.98</v>
      </c>
      <c r="D280">
        <v>172.77</v>
      </c>
      <c r="E280">
        <v>8333.9985899999992</v>
      </c>
      <c r="F280">
        <v>6593.6790000000001</v>
      </c>
      <c r="G280">
        <v>2558.6999999999998</v>
      </c>
      <c r="H280">
        <v>2612.6</v>
      </c>
      <c r="I280">
        <v>701.97</v>
      </c>
      <c r="J280">
        <v>103.19</v>
      </c>
      <c r="K280">
        <v>121.9</v>
      </c>
    </row>
    <row r="281" spans="1:11" x14ac:dyDescent="0.3">
      <c r="A281" s="1">
        <v>43220</v>
      </c>
      <c r="B281">
        <v>5193.04</v>
      </c>
      <c r="C281">
        <v>1675.43</v>
      </c>
      <c r="D281">
        <v>175.01</v>
      </c>
      <c r="E281">
        <v>8681.5962299999992</v>
      </c>
      <c r="F281">
        <v>6637.674</v>
      </c>
      <c r="G281">
        <v>2547.86</v>
      </c>
      <c r="H281">
        <v>2744.2</v>
      </c>
      <c r="I281">
        <v>698.78</v>
      </c>
      <c r="J281">
        <v>101.7</v>
      </c>
      <c r="K281">
        <v>119.1</v>
      </c>
    </row>
    <row r="282" spans="1:11" x14ac:dyDescent="0.3">
      <c r="A282" s="1">
        <v>43251</v>
      </c>
      <c r="B282">
        <v>5318.1</v>
      </c>
      <c r="C282">
        <v>1735.61</v>
      </c>
      <c r="D282">
        <v>178.2</v>
      </c>
      <c r="E282">
        <v>8162.1371900000004</v>
      </c>
      <c r="F282">
        <v>6572.29</v>
      </c>
      <c r="G282">
        <v>2458.1799999999998</v>
      </c>
      <c r="H282">
        <v>2783.92</v>
      </c>
      <c r="I282">
        <v>688.92</v>
      </c>
      <c r="J282">
        <v>102.51</v>
      </c>
      <c r="K282">
        <v>121.22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2"/>
  <sheetViews>
    <sheetView tabSelected="1" workbookViewId="0">
      <selection activeCell="F22" sqref="F22"/>
    </sheetView>
  </sheetViews>
  <sheetFormatPr defaultRowHeight="14.4" x14ac:dyDescent="0.3"/>
  <cols>
    <col min="1" max="1" width="10.6640625" style="1" bestFit="1" customWidth="1"/>
  </cols>
  <sheetData>
    <row r="1" spans="1:27" x14ac:dyDescent="0.3">
      <c r="A1" s="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27" x14ac:dyDescent="0.3">
      <c r="A2" s="1">
        <v>34730</v>
      </c>
      <c r="B2">
        <v>3.8975331425765675E-2</v>
      </c>
      <c r="C2">
        <v>2.1873604999681186E-2</v>
      </c>
      <c r="D2">
        <v>2.01454952434247E-2</v>
      </c>
      <c r="E2">
        <v>4.2620976134826863E-2</v>
      </c>
      <c r="F2">
        <v>-4.8295727144563705E-2</v>
      </c>
      <c r="G2">
        <v>-2.5630472199356304E-2</v>
      </c>
      <c r="H2">
        <v>8.0766070823489432E-3</v>
      </c>
      <c r="I2">
        <v>6.1361457334611754E-3</v>
      </c>
      <c r="T2">
        <f>Sheet3!K2</f>
        <v>0</v>
      </c>
      <c r="U2">
        <f>Sheet3!L2</f>
        <v>9.8565331955902929E-3</v>
      </c>
      <c r="V2">
        <f>Sheet3!M2</f>
        <v>0</v>
      </c>
      <c r="W2">
        <f>Sheet3!N2</f>
        <v>1.3633711649956221E-3</v>
      </c>
      <c r="X2">
        <f>Sheet3!O2</f>
        <v>0</v>
      </c>
      <c r="Y2">
        <f>Sheet3!P2</f>
        <v>0</v>
      </c>
      <c r="Z2">
        <f>Sheet3!Q2</f>
        <v>2.9781354487539288E-3</v>
      </c>
      <c r="AA2">
        <f>Sheet3!R2</f>
        <v>9.1221577280283341E-4</v>
      </c>
    </row>
    <row r="3" spans="1:27" x14ac:dyDescent="0.3">
      <c r="A3" s="1">
        <v>34758</v>
      </c>
      <c r="B3">
        <v>2.9511936771775465E-2</v>
      </c>
      <c r="C3">
        <v>1.7473789316026032E-3</v>
      </c>
      <c r="D3">
        <v>9.5995611629173306E-4</v>
      </c>
      <c r="E3">
        <v>3.2210799842256492E-2</v>
      </c>
      <c r="F3">
        <v>9.2016833187306704E-2</v>
      </c>
      <c r="G3">
        <v>6.3553626972849449E-3</v>
      </c>
      <c r="H3">
        <v>1.3620226819598727E-2</v>
      </c>
      <c r="I3">
        <v>3.9451114922813044E-2</v>
      </c>
      <c r="T3">
        <f>Sheet3!K3</f>
        <v>0</v>
      </c>
      <c r="U3">
        <f>Sheet3!L3</f>
        <v>7.8739185629745029E-4</v>
      </c>
      <c r="V3">
        <f>Sheet3!M3</f>
        <v>0</v>
      </c>
      <c r="W3">
        <f>Sheet3!N3</f>
        <v>1.0303676660866892E-3</v>
      </c>
      <c r="X3">
        <f>Sheet3!O3</f>
        <v>0</v>
      </c>
      <c r="Y3">
        <f>Sheet3!P3</f>
        <v>0</v>
      </c>
      <c r="Z3">
        <f>Sheet3!Q3</f>
        <v>5.0222673825701235E-3</v>
      </c>
      <c r="AA3">
        <f>Sheet3!R3</f>
        <v>5.8649078510310771E-3</v>
      </c>
    </row>
    <row r="4" spans="1:27" x14ac:dyDescent="0.3">
      <c r="A4" s="1">
        <v>34789</v>
      </c>
      <c r="B4">
        <v>2.9441560086108685E-2</v>
      </c>
      <c r="C4">
        <v>-6.1674557687516141E-3</v>
      </c>
      <c r="D4">
        <v>-6.439238251815302E-3</v>
      </c>
      <c r="E4">
        <v>3.5672917943407205E-2</v>
      </c>
      <c r="F4">
        <v>4.8800450580259773E-2</v>
      </c>
      <c r="G4">
        <v>4.4855283994428848E-2</v>
      </c>
      <c r="H4">
        <v>3.0622118245622148E-2</v>
      </c>
      <c r="I4">
        <v>-1.0313531353135313E-2</v>
      </c>
      <c r="T4">
        <f>Sheet3!K4</f>
        <v>0</v>
      </c>
      <c r="U4">
        <f>Sheet3!L4</f>
        <v>-2.7791364303196096E-3</v>
      </c>
      <c r="V4">
        <f>Sheet3!M4</f>
        <v>0</v>
      </c>
      <c r="W4">
        <f>Sheet3!N4</f>
        <v>1.1411148243400946E-3</v>
      </c>
      <c r="X4">
        <f>Sheet3!O4</f>
        <v>0</v>
      </c>
      <c r="Y4">
        <f>Sheet3!P4</f>
        <v>0</v>
      </c>
      <c r="Z4">
        <f>Sheet3!Q4</f>
        <v>1.1291476102945291E-2</v>
      </c>
      <c r="AA4">
        <f>Sheet3!R4</f>
        <v>-1.5332370485144557E-3</v>
      </c>
    </row>
    <row r="5" spans="1:27" x14ac:dyDescent="0.3">
      <c r="A5" s="1">
        <v>34817</v>
      </c>
      <c r="B5">
        <v>3.9977858416876809E-2</v>
      </c>
      <c r="C5">
        <v>4.3126684636118573E-2</v>
      </c>
      <c r="D5">
        <v>3.3507997793712177E-2</v>
      </c>
      <c r="E5">
        <v>2.3545556628155214E-2</v>
      </c>
      <c r="F5">
        <v>-6.2021028473681156E-2</v>
      </c>
      <c r="G5">
        <v>5.3191877875976915E-2</v>
      </c>
      <c r="H5">
        <v>-8.4451418395953323E-3</v>
      </c>
      <c r="I5">
        <v>-5.4652401463573105E-3</v>
      </c>
      <c r="T5">
        <f>Sheet3!K5</f>
        <v>0</v>
      </c>
      <c r="U5">
        <f>Sheet3!L5</f>
        <v>1.9433449526854503E-2</v>
      </c>
      <c r="V5">
        <f>Sheet3!M5</f>
        <v>0</v>
      </c>
      <c r="W5">
        <f>Sheet3!N5</f>
        <v>7.5318155241328266E-4</v>
      </c>
      <c r="X5">
        <f>Sheet3!O5</f>
        <v>0</v>
      </c>
      <c r="Y5">
        <f>Sheet3!P5</f>
        <v>0</v>
      </c>
      <c r="Z5">
        <f>Sheet3!Q5</f>
        <v>-3.1140274654712003E-3</v>
      </c>
      <c r="AA5">
        <f>Sheet3!R5</f>
        <v>-8.1247716078123179E-4</v>
      </c>
    </row>
    <row r="6" spans="1:27" x14ac:dyDescent="0.3">
      <c r="A6" s="1">
        <v>34850</v>
      </c>
      <c r="B6">
        <v>2.3227275415459277E-2</v>
      </c>
      <c r="C6">
        <v>2.001081665765286E-2</v>
      </c>
      <c r="D6">
        <v>1.6010673782520391E-3</v>
      </c>
      <c r="E6">
        <v>1.3674593288287904E-2</v>
      </c>
      <c r="F6">
        <v>-4.7785575068350045E-2</v>
      </c>
      <c r="G6">
        <v>2.9647866567263145E-3</v>
      </c>
      <c r="H6">
        <v>-1.7843172119487855E-2</v>
      </c>
      <c r="I6">
        <v>-5.5884133563068104E-4</v>
      </c>
      <c r="T6">
        <f>Sheet3!K6</f>
        <v>0</v>
      </c>
      <c r="U6">
        <f>Sheet3!L6</f>
        <v>9.0171363458333188E-3</v>
      </c>
      <c r="V6">
        <f>Sheet3!M6</f>
        <v>0</v>
      </c>
      <c r="W6">
        <f>Sheet3!N6</f>
        <v>4.3742654141279045E-4</v>
      </c>
      <c r="X6">
        <f>Sheet3!O6</f>
        <v>0</v>
      </c>
      <c r="Y6">
        <f>Sheet3!P6</f>
        <v>0</v>
      </c>
      <c r="Z6">
        <f>Sheet3!Q6</f>
        <v>-6.5794191627073523E-3</v>
      </c>
      <c r="AA6">
        <f>Sheet3!R6</f>
        <v>-8.3078841833334182E-5</v>
      </c>
    </row>
    <row r="7" spans="1:27" x14ac:dyDescent="0.3">
      <c r="A7" s="1">
        <v>34880</v>
      </c>
      <c r="B7">
        <v>3.3161385408990322E-2</v>
      </c>
      <c r="C7">
        <v>1.2784258277365308E-2</v>
      </c>
      <c r="D7">
        <v>6.7936592513654611E-3</v>
      </c>
      <c r="E7">
        <v>6.3713119487708789E-2</v>
      </c>
      <c r="F7">
        <v>7.9590169866526034E-2</v>
      </c>
      <c r="G7">
        <v>2.24381136772231E-2</v>
      </c>
      <c r="H7">
        <v>2.6114978320494517E-2</v>
      </c>
      <c r="I7">
        <v>-4.7062112669494401E-3</v>
      </c>
      <c r="K7">
        <f>SUM(K10:R10)</f>
        <v>1</v>
      </c>
      <c r="T7">
        <f>Sheet3!K7</f>
        <v>0</v>
      </c>
      <c r="U7">
        <f>Sheet3!L7</f>
        <v>5.7607543929630136E-3</v>
      </c>
      <c r="V7">
        <f>Sheet3!M7</f>
        <v>0</v>
      </c>
      <c r="W7">
        <f>Sheet3!N7</f>
        <v>2.038072278463917E-3</v>
      </c>
      <c r="X7">
        <f>Sheet3!O7</f>
        <v>0</v>
      </c>
      <c r="Y7">
        <f>Sheet3!P7</f>
        <v>0</v>
      </c>
      <c r="Z7">
        <f>Sheet3!Q7</f>
        <v>9.6295315454526034E-3</v>
      </c>
      <c r="AA7">
        <f>Sheet3!R7</f>
        <v>-6.9963790534552969E-4</v>
      </c>
    </row>
    <row r="8" spans="1:27" x14ac:dyDescent="0.3">
      <c r="A8" s="1">
        <v>34911</v>
      </c>
      <c r="B8">
        <v>2.5174121003609246E-3</v>
      </c>
      <c r="C8">
        <v>9.7143854342389389E-3</v>
      </c>
      <c r="D8">
        <v>-1.0981741201376002E-2</v>
      </c>
      <c r="E8">
        <v>-5.0943966775302524E-2</v>
      </c>
      <c r="F8">
        <v>-4.0200861723694262E-2</v>
      </c>
      <c r="G8">
        <v>-2.3551888546985533E-2</v>
      </c>
      <c r="H8">
        <v>2.1198327422855004E-2</v>
      </c>
      <c r="I8">
        <v>8.4269662921351515E-4</v>
      </c>
      <c r="T8">
        <f>Sheet3!K8</f>
        <v>0</v>
      </c>
      <c r="U8">
        <f>Sheet3!L8</f>
        <v>4.3774294410423211E-3</v>
      </c>
      <c r="V8">
        <f>Sheet3!M8</f>
        <v>0</v>
      </c>
      <c r="W8">
        <f>Sheet3!N8</f>
        <v>-1.6296092119576842E-3</v>
      </c>
      <c r="X8">
        <f>Sheet3!O8</f>
        <v>0</v>
      </c>
      <c r="Y8">
        <f>Sheet3!P8</f>
        <v>0</v>
      </c>
      <c r="Z8">
        <f>Sheet3!Q8</f>
        <v>7.8165855672573201E-3</v>
      </c>
      <c r="AA8">
        <f>Sheet3!R8</f>
        <v>1.2527752603143309E-4</v>
      </c>
    </row>
    <row r="9" spans="1:27" x14ac:dyDescent="0.3">
      <c r="A9" s="1">
        <v>34942</v>
      </c>
      <c r="B9">
        <v>4.2200273429870816E-2</v>
      </c>
      <c r="C9">
        <v>2.0854937204746953E-2</v>
      </c>
      <c r="D9">
        <v>1.5785953177257617E-2</v>
      </c>
      <c r="E9">
        <v>1.1123005339320868E-2</v>
      </c>
      <c r="F9">
        <v>8.4826072958805177E-3</v>
      </c>
      <c r="G9">
        <v>-4.7443422852492673E-3</v>
      </c>
      <c r="H9">
        <v>4.2242205924275886E-3</v>
      </c>
      <c r="I9">
        <v>3.227617176536616E-3</v>
      </c>
      <c r="K9">
        <f>_xlfn.STDEV.S(B4:B9)</f>
        <v>1.4456229041926392E-2</v>
      </c>
      <c r="L9">
        <f t="shared" ref="L9:P9" si="0">_xlfn.STDEV.S(C4:C9)</f>
        <v>1.6208914221248216E-2</v>
      </c>
      <c r="M9">
        <f t="shared" si="0"/>
        <v>1.6201937950097396E-2</v>
      </c>
      <c r="N9">
        <f t="shared" si="0"/>
        <v>3.8029160953416734E-2</v>
      </c>
      <c r="O9">
        <f t="shared" si="0"/>
        <v>5.7455131742505446E-2</v>
      </c>
      <c r="P9">
        <f t="shared" si="0"/>
        <v>2.9738155894033429E-2</v>
      </c>
      <c r="Q9">
        <f>_xlfn.STDEV.S(H4:H9)</f>
        <v>1.9780550841979497E-2</v>
      </c>
      <c r="R9">
        <f t="shared" ref="R9" si="1">_xlfn.STDEV.S(I4:I9)</f>
        <v>4.9357771811059806E-3</v>
      </c>
      <c r="T9">
        <f>Sheet3!K9</f>
        <v>0</v>
      </c>
      <c r="U9">
        <f>Sheet3!L9</f>
        <v>9.3975081315373233E-3</v>
      </c>
      <c r="V9">
        <f>Sheet3!M9</f>
        <v>0</v>
      </c>
      <c r="W9">
        <f>Sheet3!N9</f>
        <v>3.5580566479168042E-4</v>
      </c>
      <c r="X9">
        <f>Sheet3!O9</f>
        <v>0</v>
      </c>
      <c r="Y9">
        <f>Sheet3!P9</f>
        <v>0</v>
      </c>
      <c r="Z9">
        <f>Sheet3!Q9</f>
        <v>1.557622026352947E-3</v>
      </c>
      <c r="AA9">
        <f>Sheet3!R9</f>
        <v>4.79826168558954E-4</v>
      </c>
    </row>
    <row r="10" spans="1:27" x14ac:dyDescent="0.3">
      <c r="A10" s="1">
        <v>34971</v>
      </c>
      <c r="B10">
        <v>-3.5739622793045799E-3</v>
      </c>
      <c r="C10">
        <v>-2.5733634311512429E-2</v>
      </c>
      <c r="D10">
        <v>-1.8701435532727535E-2</v>
      </c>
      <c r="E10">
        <v>-3.3141019976424572E-3</v>
      </c>
      <c r="F10">
        <v>-5.5930676653675092E-2</v>
      </c>
      <c r="G10">
        <v>-3.8274848205431554E-2</v>
      </c>
      <c r="H10">
        <v>1.0064516129032298E-2</v>
      </c>
      <c r="I10">
        <v>-9.7915792418523792E-4</v>
      </c>
      <c r="K10">
        <v>0</v>
      </c>
      <c r="L10">
        <v>0.45061311090393902</v>
      </c>
      <c r="M10">
        <v>0</v>
      </c>
      <c r="N10">
        <v>3.1988267013940377E-2</v>
      </c>
      <c r="O10">
        <v>0</v>
      </c>
      <c r="P10">
        <v>0</v>
      </c>
      <c r="Q10">
        <v>0.36873595785815905</v>
      </c>
      <c r="R10">
        <v>0.14866266422396163</v>
      </c>
      <c r="T10">
        <f>Sheet3!K10</f>
        <v>0</v>
      </c>
      <c r="U10">
        <f>Sheet3!L10</f>
        <v>-1.159591301197496E-2</v>
      </c>
      <c r="V10">
        <f>Sheet3!M10</f>
        <v>0</v>
      </c>
      <c r="W10">
        <f>Sheet3!N10</f>
        <v>-1.0601237961202012E-4</v>
      </c>
      <c r="X10">
        <f>Sheet3!O10</f>
        <v>0</v>
      </c>
      <c r="Y10">
        <f>Sheet3!P10</f>
        <v>0</v>
      </c>
      <c r="Z10">
        <f>Sheet3!Q10</f>
        <v>3.7111489952176154E-3</v>
      </c>
      <c r="AA10">
        <f>Sheet3!R10</f>
        <v>-1.455642257053813E-4</v>
      </c>
    </row>
    <row r="11" spans="1:27" x14ac:dyDescent="0.3">
      <c r="A11" s="1">
        <v>35003</v>
      </c>
      <c r="B11">
        <v>4.3887694787748621E-2</v>
      </c>
      <c r="C11">
        <v>9.3257645968490132E-3</v>
      </c>
      <c r="D11">
        <v>-7.6499798684741289E-3</v>
      </c>
      <c r="E11">
        <v>1.1620783468804052E-2</v>
      </c>
      <c r="F11">
        <v>5.918905317030905E-2</v>
      </c>
      <c r="G11">
        <v>-1.78367915483276E-2</v>
      </c>
      <c r="H11">
        <v>2.6997104411514261E-2</v>
      </c>
      <c r="I11">
        <v>1.1248016428638088E-2</v>
      </c>
      <c r="K11">
        <f>K9*K10</f>
        <v>0</v>
      </c>
      <c r="L11">
        <f t="shared" ref="L11:R11" si="2">L9*L10</f>
        <v>7.3039492616117562E-3</v>
      </c>
      <c r="M11">
        <f t="shared" si="2"/>
        <v>0</v>
      </c>
      <c r="N11">
        <f t="shared" si="2"/>
        <v>1.2164869548940099E-3</v>
      </c>
      <c r="O11">
        <f t="shared" si="2"/>
        <v>0</v>
      </c>
      <c r="P11">
        <f t="shared" si="2"/>
        <v>0</v>
      </c>
      <c r="Q11">
        <f t="shared" si="2"/>
        <v>7.2938003616793241E-3</v>
      </c>
      <c r="R11">
        <f t="shared" si="2"/>
        <v>7.3376578575905021E-4</v>
      </c>
      <c r="T11">
        <f>Sheet3!K11</f>
        <v>0</v>
      </c>
      <c r="U11">
        <f>Sheet3!L11</f>
        <v>4.2023117965439526E-3</v>
      </c>
      <c r="V11">
        <f>Sheet3!M11</f>
        <v>0</v>
      </c>
      <c r="W11">
        <f>Sheet3!N11</f>
        <v>3.717287245112883E-4</v>
      </c>
      <c r="X11">
        <f>Sheet3!O11</f>
        <v>0</v>
      </c>
      <c r="Y11">
        <f>Sheet3!P11</f>
        <v>0</v>
      </c>
      <c r="Z11">
        <f>Sheet3!Q11</f>
        <v>9.9548031545764418E-3</v>
      </c>
      <c r="AA11">
        <f>Sheet3!R11</f>
        <v>1.6721600895162282E-3</v>
      </c>
    </row>
    <row r="12" spans="1:27" x14ac:dyDescent="0.3">
      <c r="A12" s="1">
        <v>35033</v>
      </c>
      <c r="B12">
        <v>1.9264673710219043E-2</v>
      </c>
      <c r="C12">
        <v>6.3644189383070315E-2</v>
      </c>
      <c r="D12">
        <v>4.3819312956451299E-2</v>
      </c>
      <c r="E12">
        <v>3.7323300083427415E-2</v>
      </c>
      <c r="F12">
        <v>5.1124740329528691E-2</v>
      </c>
      <c r="G12">
        <v>4.4351942239331116E-2</v>
      </c>
      <c r="H12">
        <v>0.10227216187080182</v>
      </c>
      <c r="I12">
        <v>2.9538007107583644E-3</v>
      </c>
      <c r="K12">
        <f>SUM(K11:R11)</f>
        <v>1.6548002363944138E-2</v>
      </c>
      <c r="T12">
        <f>Sheet3!K12</f>
        <v>0</v>
      </c>
      <c r="U12">
        <f>Sheet3!L12</f>
        <v>2.8678906168864763E-2</v>
      </c>
      <c r="V12">
        <f>Sheet3!M12</f>
        <v>0</v>
      </c>
      <c r="W12">
        <f>Sheet3!N12</f>
        <v>1.1939076889100992E-3</v>
      </c>
      <c r="X12">
        <f>Sheet3!O12</f>
        <v>0</v>
      </c>
      <c r="Y12">
        <f>Sheet3!P12</f>
        <v>0</v>
      </c>
      <c r="Z12">
        <f>Sheet3!Q12</f>
        <v>3.7711423569654803E-2</v>
      </c>
      <c r="AA12">
        <f>Sheet3!R12</f>
        <v>4.391198832479699E-4</v>
      </c>
    </row>
    <row r="13" spans="1:27" x14ac:dyDescent="0.3">
      <c r="A13" s="1">
        <v>35062</v>
      </c>
      <c r="B13">
        <v>3.4038684914903333E-2</v>
      </c>
      <c r="C13">
        <v>1.4945505557354107E-2</v>
      </c>
      <c r="D13">
        <v>1.2956724540036277E-2</v>
      </c>
      <c r="E13">
        <v>3.6184808279689243E-2</v>
      </c>
      <c r="F13">
        <v>-1.3141053062267847E-2</v>
      </c>
      <c r="G13">
        <v>7.1074584222500403E-2</v>
      </c>
      <c r="H13">
        <v>-1.6174777878923067E-3</v>
      </c>
      <c r="I13">
        <v>5.2413602687405025E-2</v>
      </c>
      <c r="K13">
        <f>_xlfn.STDEV.S(T21:T26)</f>
        <v>5.2701761890120219E-3</v>
      </c>
      <c r="T13">
        <f>Sheet3!K13</f>
        <v>0</v>
      </c>
      <c r="U13">
        <f>Sheet3!L13</f>
        <v>6.7346407532314434E-3</v>
      </c>
      <c r="V13">
        <f>Sheet3!M13</f>
        <v>0</v>
      </c>
      <c r="W13">
        <f>Sheet3!N13</f>
        <v>1.1574893090989401E-3</v>
      </c>
      <c r="X13">
        <f>Sheet3!O13</f>
        <v>0</v>
      </c>
      <c r="Y13">
        <f>Sheet3!P13</f>
        <v>0</v>
      </c>
      <c r="Z13">
        <f>Sheet3!Q13</f>
        <v>-5.9642222143276588E-4</v>
      </c>
      <c r="AA13">
        <f>Sheet3!R13</f>
        <v>7.7919458170858259E-3</v>
      </c>
    </row>
    <row r="14" spans="1:27" x14ac:dyDescent="0.3">
      <c r="A14" s="1">
        <v>35095</v>
      </c>
      <c r="B14">
        <v>9.2673992673993066E-3</v>
      </c>
      <c r="C14">
        <v>1.0153633512306611E-2</v>
      </c>
      <c r="D14">
        <v>2.8140189306727916E-3</v>
      </c>
      <c r="E14">
        <v>1.0210600748681286E-2</v>
      </c>
      <c r="F14">
        <v>-1.7803966239126987E-2</v>
      </c>
      <c r="G14">
        <v>-1.5889743294198972E-2</v>
      </c>
      <c r="H14">
        <v>4.0088012779937947E-2</v>
      </c>
      <c r="I14">
        <v>-1.3992129427197153E-2</v>
      </c>
      <c r="K14">
        <f>K12/K13</f>
        <v>3.1399334235628893</v>
      </c>
      <c r="T14">
        <f>Sheet3!K14</f>
        <v>0</v>
      </c>
      <c r="U14">
        <f>Sheet3!L14</f>
        <v>4.5753603839589711E-3</v>
      </c>
      <c r="V14">
        <f>Sheet3!M14</f>
        <v>0</v>
      </c>
      <c r="W14">
        <f>Sheet3!N14</f>
        <v>3.2661942312155651E-4</v>
      </c>
      <c r="X14">
        <f>Sheet3!O14</f>
        <v>0</v>
      </c>
      <c r="Y14">
        <f>Sheet3!P14</f>
        <v>0</v>
      </c>
      <c r="Z14">
        <f>Sheet3!Q14</f>
        <v>1.478189179104054E-2</v>
      </c>
      <c r="AA14">
        <f>Sheet3!R14</f>
        <v>-2.0801072388136228E-3</v>
      </c>
    </row>
    <row r="15" spans="1:27" x14ac:dyDescent="0.3">
      <c r="A15" s="1">
        <v>35124</v>
      </c>
      <c r="B15">
        <v>9.6299253559805013E-3</v>
      </c>
      <c r="C15">
        <v>-5.2626039364379148E-5</v>
      </c>
      <c r="D15">
        <v>-6.8877551020408954E-3</v>
      </c>
      <c r="E15">
        <v>9.6853727358158365E-3</v>
      </c>
      <c r="F15">
        <v>3.5291319775198192E-2</v>
      </c>
      <c r="G15">
        <v>7.7803433390221492E-3</v>
      </c>
      <c r="H15">
        <v>6.5004926536644844E-2</v>
      </c>
      <c r="I15">
        <v>-1.0199556541020007E-2</v>
      </c>
      <c r="T15">
        <f>Sheet3!K15</f>
        <v>0</v>
      </c>
      <c r="U15">
        <f>Sheet3!L15</f>
        <v>-2.3713983312536042E-5</v>
      </c>
      <c r="V15">
        <f>Sheet3!M15</f>
        <v>0</v>
      </c>
      <c r="W15">
        <f>Sheet3!N15</f>
        <v>3.0981828920281519E-4</v>
      </c>
      <c r="X15">
        <f>Sheet3!O15</f>
        <v>0</v>
      </c>
      <c r="Y15">
        <f>Sheet3!P15</f>
        <v>0</v>
      </c>
      <c r="Z15">
        <f>Sheet3!Q15</f>
        <v>2.3969653851988997E-2</v>
      </c>
      <c r="AA15">
        <f>Sheet3!R15</f>
        <v>-1.5162932492909687E-3</v>
      </c>
    </row>
    <row r="16" spans="1:27" x14ac:dyDescent="0.3">
      <c r="A16" s="1">
        <v>35153</v>
      </c>
      <c r="B16">
        <v>1.4738481816547922E-2</v>
      </c>
      <c r="C16">
        <v>-8.9468975317081993E-4</v>
      </c>
      <c r="D16">
        <v>-7.8345748779861217E-3</v>
      </c>
      <c r="E16">
        <v>1.452525415990754E-2</v>
      </c>
      <c r="F16">
        <v>5.6855451788983366E-2</v>
      </c>
      <c r="G16">
        <v>3.9979412594843257E-2</v>
      </c>
      <c r="H16">
        <v>5.7731096152734022E-2</v>
      </c>
      <c r="I16">
        <v>-7.8853046594981671E-3</v>
      </c>
      <c r="T16">
        <f>Sheet3!K16</f>
        <v>0</v>
      </c>
      <c r="U16">
        <f>Sheet3!L16</f>
        <v>-4.0315893297018053E-4</v>
      </c>
      <c r="V16">
        <f>Sheet3!M16</f>
        <v>0</v>
      </c>
      <c r="W16">
        <f>Sheet3!N16</f>
        <v>4.6463770851247059E-4</v>
      </c>
      <c r="X16">
        <f>Sheet3!O16</f>
        <v>0</v>
      </c>
      <c r="Y16">
        <f>Sheet3!P16</f>
        <v>0</v>
      </c>
      <c r="Z16">
        <f>Sheet3!Q16</f>
        <v>2.1287531038079861E-2</v>
      </c>
      <c r="AA16">
        <f>Sheet3!R16</f>
        <v>-1.1722503988986161E-3</v>
      </c>
    </row>
    <row r="17" spans="1:27" x14ac:dyDescent="0.3">
      <c r="A17" s="1">
        <v>35185</v>
      </c>
      <c r="B17">
        <v>2.5789691208596602E-2</v>
      </c>
      <c r="C17">
        <v>2.5126422250316111E-2</v>
      </c>
      <c r="D17">
        <v>1.1132686084142387E-2</v>
      </c>
      <c r="E17">
        <v>2.1633160002016198E-2</v>
      </c>
      <c r="F17">
        <v>-5.1464292624602705E-2</v>
      </c>
      <c r="G17">
        <v>-4.4540940947332556E-3</v>
      </c>
      <c r="H17">
        <v>-7.8977663727514032E-3</v>
      </c>
      <c r="I17">
        <v>-1.354768786127219E-4</v>
      </c>
      <c r="T17">
        <f>Sheet3!K17</f>
        <v>0</v>
      </c>
      <c r="U17">
        <f>Sheet3!L17</f>
        <v>1.1322295296100895E-2</v>
      </c>
      <c r="V17">
        <f>Sheet3!M17</f>
        <v>0</v>
      </c>
      <c r="W17">
        <f>Sheet3!N17</f>
        <v>6.9200729849978914E-4</v>
      </c>
      <c r="X17">
        <f>Sheet3!O17</f>
        <v>0</v>
      </c>
      <c r="Y17">
        <f>Sheet3!P17</f>
        <v>0</v>
      </c>
      <c r="Z17">
        <f>Sheet3!Q17</f>
        <v>-2.912190448396447E-3</v>
      </c>
      <c r="AA17">
        <f>Sheet3!R17</f>
        <v>-2.0140353715313485E-5</v>
      </c>
    </row>
    <row r="18" spans="1:27" x14ac:dyDescent="0.3">
      <c r="A18" s="1">
        <v>35216</v>
      </c>
      <c r="B18">
        <v>868.69</v>
      </c>
      <c r="C18">
        <v>194.61</v>
      </c>
      <c r="D18">
        <v>78.11</v>
      </c>
      <c r="E18">
        <v>2414.0470399999999</v>
      </c>
      <c r="F18">
        <v>4809.1319999999996</v>
      </c>
      <c r="G18">
        <v>623.6</v>
      </c>
      <c r="H18">
        <v>3085.18</v>
      </c>
      <c r="I18">
        <v>221.41</v>
      </c>
      <c r="T18">
        <f>Sheet3!K18</f>
        <v>-1</v>
      </c>
      <c r="U18">
        <f>Sheet3!L18</f>
        <v>-1</v>
      </c>
      <c r="V18">
        <f>Sheet3!M18</f>
        <v>-1</v>
      </c>
      <c r="W18">
        <f>Sheet3!N18</f>
        <v>-1</v>
      </c>
      <c r="X18">
        <f>Sheet3!O18</f>
        <v>-1</v>
      </c>
      <c r="Y18">
        <f>Sheet3!P18</f>
        <v>-1</v>
      </c>
      <c r="Z18">
        <f>Sheet3!Q18</f>
        <v>-1</v>
      </c>
      <c r="AA18">
        <f>Sheet3!R18</f>
        <v>-1</v>
      </c>
    </row>
    <row r="19" spans="1:27" x14ac:dyDescent="0.3">
      <c r="A19" s="1">
        <v>35244</v>
      </c>
      <c r="B19">
        <v>872.01</v>
      </c>
      <c r="C19">
        <v>198.24</v>
      </c>
      <c r="D19">
        <v>79.12</v>
      </c>
      <c r="E19">
        <v>2431.4719599999999</v>
      </c>
      <c r="F19">
        <v>4834.5749999999998</v>
      </c>
      <c r="G19">
        <v>627.49</v>
      </c>
      <c r="H19">
        <v>3204.88</v>
      </c>
      <c r="I19">
        <v>215.08</v>
      </c>
    </row>
    <row r="20" spans="1:27" x14ac:dyDescent="0.3">
      <c r="A20" s="1">
        <v>35277</v>
      </c>
      <c r="B20">
        <v>833.48</v>
      </c>
      <c r="C20">
        <v>198.97</v>
      </c>
      <c r="D20">
        <v>79.11</v>
      </c>
      <c r="E20">
        <v>2389.8192800000002</v>
      </c>
      <c r="F20">
        <v>4618.0829999999996</v>
      </c>
      <c r="G20">
        <v>584.61</v>
      </c>
      <c r="H20">
        <v>3053.21</v>
      </c>
      <c r="I20">
        <v>219.58</v>
      </c>
      <c r="T20">
        <f>SUM(T2:AA2)</f>
        <v>1.5110255582142677E-2</v>
      </c>
    </row>
    <row r="21" spans="1:27" x14ac:dyDescent="0.3">
      <c r="A21" s="1">
        <v>35307</v>
      </c>
      <c r="B21">
        <v>851.06</v>
      </c>
      <c r="C21">
        <v>206.77</v>
      </c>
      <c r="D21">
        <v>81.61</v>
      </c>
      <c r="E21">
        <v>2399.1911799999998</v>
      </c>
      <c r="F21">
        <v>4411.6809999999996</v>
      </c>
      <c r="G21">
        <v>599.57000000000005</v>
      </c>
      <c r="H21">
        <v>3151.53</v>
      </c>
      <c r="I21">
        <v>219.51</v>
      </c>
      <c r="T21">
        <f t="shared" ref="T21:T34" si="3">SUM(T3:AA3)</f>
        <v>1.2704934755985341E-2</v>
      </c>
    </row>
    <row r="22" spans="1:27" x14ac:dyDescent="0.3">
      <c r="A22" s="1">
        <v>35338</v>
      </c>
      <c r="B22">
        <v>898.97</v>
      </c>
      <c r="C22">
        <v>211.11</v>
      </c>
      <c r="D22">
        <v>82.47</v>
      </c>
      <c r="E22">
        <v>2494.1408900000001</v>
      </c>
      <c r="F22">
        <v>4564.5330000000004</v>
      </c>
      <c r="G22">
        <v>604.76</v>
      </c>
      <c r="H22">
        <v>3263.3</v>
      </c>
      <c r="I22">
        <v>214.41</v>
      </c>
      <c r="T22">
        <f t="shared" si="3"/>
        <v>8.1202174484513202E-3</v>
      </c>
    </row>
    <row r="23" spans="1:27" x14ac:dyDescent="0.3">
      <c r="A23" s="1">
        <v>35369</v>
      </c>
      <c r="B23">
        <v>923.76</v>
      </c>
      <c r="C23">
        <v>217.07</v>
      </c>
      <c r="D23">
        <v>84.1</v>
      </c>
      <c r="E23">
        <v>2538.1393200000002</v>
      </c>
      <c r="F23">
        <v>4258.2860000000001</v>
      </c>
      <c r="G23">
        <v>588.63</v>
      </c>
      <c r="H23">
        <v>3255.23</v>
      </c>
      <c r="I23">
        <v>214.55</v>
      </c>
      <c r="T23">
        <f t="shared" si="3"/>
        <v>1.6260126453015354E-2</v>
      </c>
    </row>
    <row r="24" spans="1:27" x14ac:dyDescent="0.3">
      <c r="A24" s="1">
        <v>35398</v>
      </c>
      <c r="B24">
        <v>993.58</v>
      </c>
      <c r="C24">
        <v>227.17</v>
      </c>
      <c r="D24">
        <v>87.2</v>
      </c>
      <c r="E24">
        <v>2693.2975000000001</v>
      </c>
      <c r="F24">
        <v>4339.509</v>
      </c>
      <c r="G24">
        <v>598.5</v>
      </c>
      <c r="H24">
        <v>3526.12</v>
      </c>
      <c r="I24">
        <v>212.06</v>
      </c>
      <c r="T24">
        <f t="shared" si="3"/>
        <v>2.792064882705423E-3</v>
      </c>
    </row>
    <row r="25" spans="1:27" x14ac:dyDescent="0.3">
      <c r="A25" s="1">
        <v>35430</v>
      </c>
      <c r="B25">
        <v>973.9</v>
      </c>
      <c r="C25">
        <v>252.1</v>
      </c>
      <c r="D25">
        <v>93.15</v>
      </c>
      <c r="E25">
        <v>2720.03865</v>
      </c>
      <c r="F25">
        <v>4039.5450000000001</v>
      </c>
      <c r="G25">
        <v>601.21</v>
      </c>
      <c r="H25">
        <v>3560.13</v>
      </c>
      <c r="I25">
        <v>209.7</v>
      </c>
      <c r="T25">
        <f t="shared" si="3"/>
        <v>1.6728720311534002E-2</v>
      </c>
    </row>
    <row r="26" spans="1:27" x14ac:dyDescent="0.3">
      <c r="A26" s="1">
        <v>35461</v>
      </c>
      <c r="B26">
        <v>1034.74</v>
      </c>
      <c r="C26">
        <v>253.86</v>
      </c>
      <c r="D26">
        <v>93.08</v>
      </c>
      <c r="E26">
        <v>2796.8143599999999</v>
      </c>
      <c r="F26">
        <v>3599.8670000000002</v>
      </c>
      <c r="G26">
        <v>642.21</v>
      </c>
      <c r="H26">
        <v>3507.79</v>
      </c>
      <c r="I26">
        <v>196.41</v>
      </c>
      <c r="T26">
        <f t="shared" si="3"/>
        <v>1.068968332237339E-2</v>
      </c>
    </row>
    <row r="27" spans="1:27" x14ac:dyDescent="0.3">
      <c r="A27" s="1">
        <v>35489</v>
      </c>
      <c r="B27">
        <v>1042.8499999999999</v>
      </c>
      <c r="C27">
        <v>253.07</v>
      </c>
      <c r="D27">
        <v>93.65</v>
      </c>
      <c r="E27">
        <v>2824.5066999999999</v>
      </c>
      <c r="F27">
        <v>3683.9560000000001</v>
      </c>
      <c r="G27">
        <v>669.72</v>
      </c>
      <c r="H27">
        <v>3265.97</v>
      </c>
      <c r="I27">
        <v>208.06</v>
      </c>
      <c r="T27">
        <f t="shared" si="3"/>
        <v>1.1790761991240906E-2</v>
      </c>
    </row>
    <row r="28" spans="1:27" x14ac:dyDescent="0.3">
      <c r="A28" s="1">
        <v>35520</v>
      </c>
      <c r="B28">
        <v>1000</v>
      </c>
      <c r="C28">
        <v>253.51</v>
      </c>
      <c r="D28">
        <v>92.42</v>
      </c>
      <c r="E28">
        <v>2948.6381500000002</v>
      </c>
      <c r="F28">
        <v>3562.5889999999999</v>
      </c>
      <c r="G28">
        <v>652.12</v>
      </c>
      <c r="H28">
        <v>3321.06</v>
      </c>
      <c r="I28">
        <v>201.36</v>
      </c>
      <c r="T28">
        <f t="shared" si="3"/>
        <v>-8.1363406220747447E-3</v>
      </c>
    </row>
    <row r="29" spans="1:27" x14ac:dyDescent="0.3">
      <c r="A29" s="1">
        <v>35550</v>
      </c>
      <c r="B29">
        <v>1059.7</v>
      </c>
      <c r="C29">
        <v>245.63</v>
      </c>
      <c r="D29">
        <v>89.83</v>
      </c>
      <c r="E29">
        <v>2889.9942599999999</v>
      </c>
      <c r="F29">
        <v>3691.8</v>
      </c>
      <c r="G29">
        <v>653.28</v>
      </c>
      <c r="H29">
        <v>3397.89</v>
      </c>
      <c r="I29">
        <v>194.92</v>
      </c>
      <c r="T29">
        <f t="shared" si="3"/>
        <v>1.6201003765147909E-2</v>
      </c>
    </row>
    <row r="30" spans="1:27" x14ac:dyDescent="0.3">
      <c r="A30" s="1">
        <v>35580</v>
      </c>
      <c r="B30">
        <v>1124.22</v>
      </c>
      <c r="C30">
        <v>252.88</v>
      </c>
      <c r="D30">
        <v>91.6</v>
      </c>
      <c r="E30">
        <v>3021.11312</v>
      </c>
      <c r="F30">
        <v>4099.5320000000002</v>
      </c>
      <c r="G30">
        <v>671.97</v>
      </c>
      <c r="H30">
        <v>3422.19</v>
      </c>
      <c r="I30">
        <v>197.81</v>
      </c>
      <c r="T30">
        <f t="shared" si="3"/>
        <v>6.8023357310677643E-2</v>
      </c>
    </row>
    <row r="31" spans="1:27" x14ac:dyDescent="0.3">
      <c r="A31" s="1">
        <v>35611</v>
      </c>
      <c r="B31">
        <v>1174.5899999999999</v>
      </c>
      <c r="C31">
        <v>266.29000000000002</v>
      </c>
      <c r="D31">
        <v>94.92</v>
      </c>
      <c r="E31">
        <v>3251.6000199999999</v>
      </c>
      <c r="F31">
        <v>4405.9110000000001</v>
      </c>
      <c r="G31">
        <v>707.93</v>
      </c>
      <c r="H31">
        <v>3237.05</v>
      </c>
      <c r="I31">
        <v>191.68</v>
      </c>
      <c r="T31">
        <f t="shared" si="3"/>
        <v>1.5087653657983443E-2</v>
      </c>
    </row>
    <row r="32" spans="1:27" x14ac:dyDescent="0.3">
      <c r="A32" s="1">
        <v>35642</v>
      </c>
      <c r="B32">
        <v>1268.05</v>
      </c>
      <c r="C32">
        <v>273.43</v>
      </c>
      <c r="D32">
        <v>96.86</v>
      </c>
      <c r="E32">
        <v>3453.8547400000002</v>
      </c>
      <c r="F32">
        <v>4271.683</v>
      </c>
      <c r="G32">
        <v>718.5</v>
      </c>
      <c r="H32">
        <v>3369.67</v>
      </c>
      <c r="I32">
        <v>186.6</v>
      </c>
      <c r="T32">
        <f t="shared" si="3"/>
        <v>1.7603764359307446E-2</v>
      </c>
    </row>
    <row r="33" spans="1:20" x14ac:dyDescent="0.3">
      <c r="A33" s="1">
        <v>35671</v>
      </c>
      <c r="B33">
        <v>1197.01</v>
      </c>
      <c r="C33">
        <v>272.44</v>
      </c>
      <c r="D33">
        <v>94.99</v>
      </c>
      <c r="E33">
        <v>3151.43082</v>
      </c>
      <c r="F33">
        <v>3901.2069999999999</v>
      </c>
      <c r="G33">
        <v>627.07000000000005</v>
      </c>
      <c r="H33">
        <v>3454.89</v>
      </c>
      <c r="I33">
        <v>186.69</v>
      </c>
      <c r="T33">
        <f t="shared" si="3"/>
        <v>2.273946490858831E-2</v>
      </c>
    </row>
    <row r="34" spans="1:20" x14ac:dyDescent="0.3">
      <c r="A34" s="1">
        <v>35703</v>
      </c>
      <c r="B34">
        <v>1262.56</v>
      </c>
      <c r="C34">
        <v>298.26</v>
      </c>
      <c r="D34">
        <v>101.52</v>
      </c>
      <c r="E34">
        <v>3466.5599200000001</v>
      </c>
      <c r="F34">
        <v>3842.2280000000001</v>
      </c>
      <c r="G34">
        <v>644.45000000000005</v>
      </c>
      <c r="H34">
        <v>3542.28</v>
      </c>
      <c r="I34">
        <v>192.97</v>
      </c>
      <c r="T34">
        <f t="shared" si="3"/>
        <v>2.0176759414723536E-2</v>
      </c>
    </row>
    <row r="35" spans="1:20" x14ac:dyDescent="0.3">
      <c r="A35" s="1">
        <v>35734</v>
      </c>
      <c r="B35">
        <v>1220.4000000000001</v>
      </c>
      <c r="C35">
        <v>289.3</v>
      </c>
      <c r="D35">
        <v>97.65</v>
      </c>
      <c r="E35">
        <v>3214.2471099999998</v>
      </c>
      <c r="F35">
        <v>3484.3220000000001</v>
      </c>
      <c r="G35">
        <v>538.70000000000005</v>
      </c>
      <c r="H35">
        <v>3639.73</v>
      </c>
      <c r="I35">
        <v>179.53</v>
      </c>
    </row>
    <row r="36" spans="1:20" x14ac:dyDescent="0.3">
      <c r="A36" s="1">
        <v>35762</v>
      </c>
      <c r="B36">
        <v>1276.8900000000001</v>
      </c>
      <c r="C36">
        <v>295.37</v>
      </c>
      <c r="D36">
        <v>98.98</v>
      </c>
      <c r="E36">
        <v>3287.7604999999999</v>
      </c>
      <c r="F36">
        <v>3270.4659999999999</v>
      </c>
      <c r="G36">
        <v>519.04999999999995</v>
      </c>
      <c r="H36">
        <v>3280.88</v>
      </c>
      <c r="I36">
        <v>171.73</v>
      </c>
    </row>
    <row r="37" spans="1:20" x14ac:dyDescent="0.3">
      <c r="A37" s="1">
        <v>35795</v>
      </c>
      <c r="B37">
        <v>1298.82</v>
      </c>
      <c r="C37">
        <v>302.69</v>
      </c>
      <c r="D37">
        <v>100</v>
      </c>
      <c r="E37">
        <v>3363.5334600000001</v>
      </c>
      <c r="F37">
        <v>3083.3270000000002</v>
      </c>
      <c r="G37">
        <v>531.54999999999995</v>
      </c>
      <c r="H37">
        <v>3059.17</v>
      </c>
      <c r="I37">
        <v>167.52</v>
      </c>
    </row>
    <row r="38" spans="1:20" x14ac:dyDescent="0.3">
      <c r="A38" s="1">
        <v>35825</v>
      </c>
      <c r="B38">
        <v>1313.19</v>
      </c>
      <c r="C38">
        <v>299.92</v>
      </c>
      <c r="D38">
        <v>99.71</v>
      </c>
      <c r="E38">
        <v>3491.57935</v>
      </c>
      <c r="F38">
        <v>3358.4259999999999</v>
      </c>
      <c r="G38">
        <v>489.87</v>
      </c>
      <c r="H38">
        <v>3009.86</v>
      </c>
      <c r="I38">
        <v>175.85</v>
      </c>
    </row>
    <row r="39" spans="1:20" x14ac:dyDescent="0.3">
      <c r="A39" s="1">
        <v>35853</v>
      </c>
      <c r="B39">
        <v>1407.9</v>
      </c>
      <c r="C39">
        <v>294.14999999999998</v>
      </c>
      <c r="D39">
        <v>98.61</v>
      </c>
      <c r="E39">
        <v>3788.0783999999999</v>
      </c>
      <c r="F39">
        <v>3375.9229999999998</v>
      </c>
      <c r="G39">
        <v>541</v>
      </c>
      <c r="H39">
        <v>2811.26</v>
      </c>
      <c r="I39">
        <v>173.94</v>
      </c>
    </row>
    <row r="40" spans="1:20" x14ac:dyDescent="0.3">
      <c r="A40" s="1">
        <v>35885</v>
      </c>
      <c r="B40">
        <v>1480</v>
      </c>
      <c r="C40">
        <v>301</v>
      </c>
      <c r="D40">
        <v>99.29</v>
      </c>
      <c r="E40">
        <v>4106.7967500000004</v>
      </c>
      <c r="F40">
        <v>3146.2530000000002</v>
      </c>
      <c r="G40">
        <v>564.47</v>
      </c>
      <c r="H40">
        <v>2796.66</v>
      </c>
      <c r="I40">
        <v>175.55</v>
      </c>
    </row>
    <row r="41" spans="1:20" x14ac:dyDescent="0.3">
      <c r="A41" s="1">
        <v>35915</v>
      </c>
      <c r="B41">
        <v>1494.89</v>
      </c>
      <c r="C41">
        <v>289.87</v>
      </c>
      <c r="D41">
        <v>96.48</v>
      </c>
      <c r="E41">
        <v>4264.7291800000003</v>
      </c>
      <c r="F41">
        <v>3133.509</v>
      </c>
      <c r="G41">
        <v>558.32000000000005</v>
      </c>
      <c r="H41">
        <v>2720.4</v>
      </c>
      <c r="I41">
        <v>178.96</v>
      </c>
    </row>
    <row r="42" spans="1:20" x14ac:dyDescent="0.3">
      <c r="A42" s="1">
        <v>35944</v>
      </c>
      <c r="B42">
        <v>1469.19</v>
      </c>
      <c r="C42">
        <v>287.51</v>
      </c>
      <c r="D42">
        <v>95.27</v>
      </c>
      <c r="E42">
        <v>4525.2679600000001</v>
      </c>
      <c r="F42">
        <v>2961.2930000000001</v>
      </c>
      <c r="G42">
        <v>481.81</v>
      </c>
      <c r="H42">
        <v>2592.06</v>
      </c>
      <c r="I42">
        <v>170.99</v>
      </c>
    </row>
    <row r="43" spans="1:20" x14ac:dyDescent="0.3">
      <c r="A43" s="1">
        <v>35976</v>
      </c>
      <c r="B43">
        <v>1528.87</v>
      </c>
      <c r="C43">
        <v>287.20999999999998</v>
      </c>
      <c r="D43">
        <v>93.45</v>
      </c>
      <c r="E43">
        <v>4599.7411300000003</v>
      </c>
      <c r="F43">
        <v>3002.8870000000002</v>
      </c>
      <c r="G43">
        <v>431.27</v>
      </c>
      <c r="H43">
        <v>2500.16</v>
      </c>
      <c r="I43">
        <v>173.5</v>
      </c>
    </row>
    <row r="44" spans="1:20" x14ac:dyDescent="0.3">
      <c r="A44" s="1">
        <v>36007</v>
      </c>
      <c r="B44">
        <v>1512.59</v>
      </c>
      <c r="C44">
        <v>267.26</v>
      </c>
      <c r="D44">
        <v>88.45</v>
      </c>
      <c r="E44">
        <v>4747.73848</v>
      </c>
      <c r="F44">
        <v>2963.3530000000001</v>
      </c>
      <c r="G44">
        <v>444.94</v>
      </c>
      <c r="H44">
        <v>2303.62</v>
      </c>
      <c r="I44">
        <v>167.36</v>
      </c>
    </row>
    <row r="45" spans="1:20" x14ac:dyDescent="0.3">
      <c r="A45" s="1">
        <v>36038</v>
      </c>
      <c r="B45">
        <v>1293.9000000000001</v>
      </c>
      <c r="C45">
        <v>241.65</v>
      </c>
      <c r="D45">
        <v>79.650000000000006</v>
      </c>
      <c r="E45">
        <v>4118.82834</v>
      </c>
      <c r="F45">
        <v>2625.4340000000002</v>
      </c>
      <c r="G45">
        <v>316.29000000000002</v>
      </c>
      <c r="H45">
        <v>2167.67</v>
      </c>
      <c r="I45">
        <v>161.36000000000001</v>
      </c>
    </row>
    <row r="46" spans="1:20" x14ac:dyDescent="0.3">
      <c r="A46" s="1">
        <v>36068</v>
      </c>
      <c r="B46">
        <v>1376.79</v>
      </c>
      <c r="C46">
        <v>257.19</v>
      </c>
      <c r="D46">
        <v>85.15</v>
      </c>
      <c r="E46">
        <v>3881.5463199999999</v>
      </c>
      <c r="F46">
        <v>2553.7620000000002</v>
      </c>
      <c r="G46">
        <v>336.36</v>
      </c>
      <c r="H46">
        <v>2389.2199999999998</v>
      </c>
      <c r="I46">
        <v>173.68</v>
      </c>
    </row>
    <row r="47" spans="1:20" x14ac:dyDescent="0.3">
      <c r="A47" s="1">
        <v>36098</v>
      </c>
      <c r="B47">
        <v>1488.78</v>
      </c>
      <c r="C47">
        <v>252.65</v>
      </c>
      <c r="D47">
        <v>84.19</v>
      </c>
      <c r="E47">
        <v>4231.1928799999996</v>
      </c>
      <c r="F47">
        <v>2982.0309999999999</v>
      </c>
      <c r="G47">
        <v>371.78</v>
      </c>
      <c r="H47">
        <v>2277.14</v>
      </c>
      <c r="I47">
        <v>171.18</v>
      </c>
    </row>
    <row r="48" spans="1:20" x14ac:dyDescent="0.3">
      <c r="A48" s="1">
        <v>36129</v>
      </c>
      <c r="B48">
        <v>1579.02</v>
      </c>
      <c r="C48">
        <v>256.14</v>
      </c>
      <c r="D48">
        <v>85.12</v>
      </c>
      <c r="E48">
        <v>4546.1943199999996</v>
      </c>
      <c r="F48">
        <v>3118.38</v>
      </c>
      <c r="G48">
        <v>402.7</v>
      </c>
      <c r="H48">
        <v>2000.07</v>
      </c>
      <c r="I48">
        <v>171.37</v>
      </c>
    </row>
    <row r="49" spans="1:9" x14ac:dyDescent="0.3">
      <c r="A49" s="1">
        <v>36160</v>
      </c>
      <c r="B49">
        <v>1670.01</v>
      </c>
      <c r="C49">
        <v>251.35</v>
      </c>
      <c r="D49">
        <v>84.04</v>
      </c>
      <c r="E49">
        <v>4812.6623900000004</v>
      </c>
      <c r="F49">
        <v>3239.0549999999998</v>
      </c>
      <c r="G49">
        <v>396.86</v>
      </c>
      <c r="H49">
        <v>1965.65</v>
      </c>
      <c r="I49">
        <v>168.59</v>
      </c>
    </row>
    <row r="50" spans="1:9" x14ac:dyDescent="0.3">
      <c r="A50" s="1">
        <v>36189</v>
      </c>
      <c r="B50">
        <v>1739.84</v>
      </c>
      <c r="C50">
        <v>245.31</v>
      </c>
      <c r="D50">
        <v>82.34</v>
      </c>
      <c r="E50">
        <v>4977.0100499999999</v>
      </c>
      <c r="F50">
        <v>3262.5459999999998</v>
      </c>
      <c r="G50">
        <v>390.46</v>
      </c>
      <c r="H50">
        <v>1974.23</v>
      </c>
      <c r="I50">
        <v>167.39</v>
      </c>
    </row>
    <row r="51" spans="1:9" x14ac:dyDescent="0.3">
      <c r="A51" s="1">
        <v>36217</v>
      </c>
      <c r="B51">
        <v>1685.77</v>
      </c>
      <c r="C51">
        <v>243.39</v>
      </c>
      <c r="D51">
        <v>79.38</v>
      </c>
      <c r="E51">
        <v>4744.2045600000001</v>
      </c>
      <c r="F51">
        <v>3190.9520000000002</v>
      </c>
      <c r="G51">
        <v>394.26</v>
      </c>
      <c r="H51">
        <v>1883.29</v>
      </c>
      <c r="I51">
        <v>168.03</v>
      </c>
    </row>
    <row r="52" spans="1:9" x14ac:dyDescent="0.3">
      <c r="A52" s="1">
        <v>36250</v>
      </c>
      <c r="B52">
        <v>1753.21</v>
      </c>
      <c r="C52">
        <v>241.53</v>
      </c>
      <c r="D52">
        <v>78.459999999999994</v>
      </c>
      <c r="E52">
        <v>4757.9762799999999</v>
      </c>
      <c r="F52">
        <v>3633.5549999999998</v>
      </c>
      <c r="G52">
        <v>446.21</v>
      </c>
      <c r="H52">
        <v>2201.42</v>
      </c>
      <c r="I52">
        <v>163.96</v>
      </c>
    </row>
    <row r="53" spans="1:9" x14ac:dyDescent="0.3">
      <c r="A53" s="1">
        <v>36280</v>
      </c>
      <c r="B53">
        <v>1821.11</v>
      </c>
      <c r="C53">
        <v>266.7</v>
      </c>
      <c r="D53">
        <v>84.77</v>
      </c>
      <c r="E53">
        <v>4919.4560700000002</v>
      </c>
      <c r="F53">
        <v>3785.239</v>
      </c>
      <c r="G53">
        <v>501.42</v>
      </c>
      <c r="H53">
        <v>2292.4</v>
      </c>
      <c r="I53">
        <v>167.99</v>
      </c>
    </row>
    <row r="54" spans="1:9" x14ac:dyDescent="0.3">
      <c r="A54" s="1">
        <v>36311</v>
      </c>
      <c r="B54">
        <v>1778.1</v>
      </c>
      <c r="C54">
        <v>271.41000000000003</v>
      </c>
      <c r="D54">
        <v>85.66</v>
      </c>
      <c r="E54">
        <v>4719.6853799999999</v>
      </c>
      <c r="F54">
        <v>3571.9229999999998</v>
      </c>
      <c r="G54">
        <v>498.5</v>
      </c>
      <c r="H54">
        <v>2167.31</v>
      </c>
      <c r="I54">
        <v>158.33000000000001</v>
      </c>
    </row>
    <row r="55" spans="1:9" x14ac:dyDescent="0.3">
      <c r="A55" s="1">
        <v>36341</v>
      </c>
      <c r="B55">
        <v>1876.78</v>
      </c>
      <c r="C55">
        <v>265.91000000000003</v>
      </c>
      <c r="D55">
        <v>84.14</v>
      </c>
      <c r="E55">
        <v>4871.0072300000002</v>
      </c>
      <c r="F55">
        <v>3910.0320000000002</v>
      </c>
      <c r="G55">
        <v>555.08000000000004</v>
      </c>
      <c r="H55">
        <v>2306.6999999999998</v>
      </c>
      <c r="I55">
        <v>154.09</v>
      </c>
    </row>
    <row r="56" spans="1:9" x14ac:dyDescent="0.3">
      <c r="A56" s="1">
        <v>36371</v>
      </c>
      <c r="B56">
        <v>1818.18</v>
      </c>
      <c r="C56">
        <v>257.72000000000003</v>
      </c>
      <c r="D56">
        <v>81.28</v>
      </c>
      <c r="E56">
        <v>4862.6364000000003</v>
      </c>
      <c r="F56">
        <v>4300.4160000000002</v>
      </c>
      <c r="G56">
        <v>540</v>
      </c>
      <c r="H56">
        <v>2389.4499999999998</v>
      </c>
      <c r="I56">
        <v>150.44</v>
      </c>
    </row>
    <row r="57" spans="1:9" x14ac:dyDescent="0.3">
      <c r="A57" s="1">
        <v>36403</v>
      </c>
      <c r="B57">
        <v>1809.19</v>
      </c>
      <c r="C57">
        <v>254.86</v>
      </c>
      <c r="D57">
        <v>79.88</v>
      </c>
      <c r="E57">
        <v>4991.5804799999996</v>
      </c>
      <c r="F57">
        <v>4270.38</v>
      </c>
      <c r="G57">
        <v>544.91</v>
      </c>
      <c r="H57">
        <v>2557.63</v>
      </c>
      <c r="I57">
        <v>150.21</v>
      </c>
    </row>
    <row r="58" spans="1:9" x14ac:dyDescent="0.3">
      <c r="A58" s="1">
        <v>36433</v>
      </c>
      <c r="B58">
        <v>1759.59</v>
      </c>
      <c r="C58">
        <v>243.68</v>
      </c>
      <c r="D58">
        <v>76.400000000000006</v>
      </c>
      <c r="E58">
        <v>4895.8863199999996</v>
      </c>
      <c r="F58">
        <v>4529.4989999999998</v>
      </c>
      <c r="G58">
        <v>526.47</v>
      </c>
      <c r="H58">
        <v>2693.28</v>
      </c>
      <c r="I58">
        <v>175.53</v>
      </c>
    </row>
    <row r="59" spans="1:9" x14ac:dyDescent="0.3">
      <c r="A59" s="1">
        <v>36462</v>
      </c>
      <c r="B59">
        <v>1870.94</v>
      </c>
      <c r="C59">
        <v>238.55</v>
      </c>
      <c r="D59">
        <v>74.23</v>
      </c>
      <c r="E59">
        <v>5164.7397899999996</v>
      </c>
      <c r="F59">
        <v>4723.6760000000004</v>
      </c>
      <c r="G59">
        <v>537.67999999999995</v>
      </c>
      <c r="H59">
        <v>2554.39</v>
      </c>
      <c r="I59">
        <v>176.69</v>
      </c>
    </row>
    <row r="60" spans="1:9" x14ac:dyDescent="0.3">
      <c r="A60" s="1">
        <v>36494</v>
      </c>
      <c r="B60">
        <v>1908.97</v>
      </c>
      <c r="C60">
        <v>233.75</v>
      </c>
      <c r="D60">
        <v>72.25</v>
      </c>
      <c r="E60">
        <v>5436.2452300000004</v>
      </c>
      <c r="F60">
        <v>4926.2169999999996</v>
      </c>
      <c r="G60">
        <v>585.89</v>
      </c>
      <c r="H60">
        <v>2657.75</v>
      </c>
      <c r="I60">
        <v>172.25</v>
      </c>
    </row>
    <row r="61" spans="1:9" x14ac:dyDescent="0.3">
      <c r="A61" s="1">
        <v>36525</v>
      </c>
      <c r="B61">
        <v>2021.4</v>
      </c>
      <c r="C61">
        <v>240.46</v>
      </c>
      <c r="D61">
        <v>73.72</v>
      </c>
      <c r="E61">
        <v>6159.9491900000003</v>
      </c>
      <c r="F61">
        <v>5231.9449999999997</v>
      </c>
      <c r="G61">
        <v>660.41</v>
      </c>
      <c r="H61">
        <v>2770.01</v>
      </c>
      <c r="I61">
        <v>171.03</v>
      </c>
    </row>
    <row r="62" spans="1:9" x14ac:dyDescent="0.3">
      <c r="A62" s="1">
        <v>36556</v>
      </c>
      <c r="B62">
        <v>1919.84</v>
      </c>
      <c r="C62">
        <v>242.14</v>
      </c>
      <c r="D62">
        <v>73.040000000000006</v>
      </c>
      <c r="E62">
        <v>5695.7199199999995</v>
      </c>
      <c r="F62">
        <v>5005.3440000000001</v>
      </c>
      <c r="G62">
        <v>664.34</v>
      </c>
      <c r="H62">
        <v>2970.29</v>
      </c>
      <c r="I62">
        <v>168.55</v>
      </c>
    </row>
    <row r="63" spans="1:9" x14ac:dyDescent="0.3">
      <c r="A63" s="1">
        <v>36585</v>
      </c>
      <c r="B63">
        <v>1883.5</v>
      </c>
      <c r="C63">
        <v>237.71</v>
      </c>
      <c r="D63">
        <v>71.099999999999994</v>
      </c>
      <c r="E63">
        <v>6271.9216399999996</v>
      </c>
      <c r="F63">
        <v>4875.5780000000004</v>
      </c>
      <c r="G63">
        <v>673.12</v>
      </c>
      <c r="H63">
        <v>3155.86</v>
      </c>
      <c r="I63">
        <v>174.04</v>
      </c>
    </row>
    <row r="64" spans="1:9" x14ac:dyDescent="0.3">
      <c r="A64" s="1">
        <v>36616</v>
      </c>
      <c r="B64">
        <v>2067.7600000000002</v>
      </c>
      <c r="C64">
        <v>245.94</v>
      </c>
      <c r="D64">
        <v>72.349999999999994</v>
      </c>
      <c r="E64">
        <v>6293.3157199999996</v>
      </c>
      <c r="F64">
        <v>5277.6350000000002</v>
      </c>
      <c r="G64">
        <v>676.4</v>
      </c>
      <c r="H64">
        <v>3119.23</v>
      </c>
      <c r="I64">
        <v>165.77</v>
      </c>
    </row>
    <row r="65" spans="1:9" x14ac:dyDescent="0.3">
      <c r="A65" s="1">
        <v>36644</v>
      </c>
      <c r="B65">
        <v>2005.55</v>
      </c>
      <c r="C65">
        <v>263.07</v>
      </c>
      <c r="D65">
        <v>75.81</v>
      </c>
      <c r="E65">
        <v>6055.2716200000004</v>
      </c>
      <c r="F65">
        <v>4880.7780000000002</v>
      </c>
      <c r="G65">
        <v>612.28</v>
      </c>
      <c r="H65">
        <v>3090.82</v>
      </c>
      <c r="I65">
        <v>162.55000000000001</v>
      </c>
    </row>
    <row r="66" spans="1:9" x14ac:dyDescent="0.3">
      <c r="A66" s="1">
        <v>36677</v>
      </c>
      <c r="B66">
        <v>1964.4</v>
      </c>
      <c r="C66">
        <v>265.37</v>
      </c>
      <c r="D66">
        <v>76.33</v>
      </c>
      <c r="E66">
        <v>6121.6789200000003</v>
      </c>
      <c r="F66">
        <v>4632.3519999999999</v>
      </c>
      <c r="G66">
        <v>586.97</v>
      </c>
      <c r="H66">
        <v>3436.91</v>
      </c>
      <c r="I66">
        <v>161.88</v>
      </c>
    </row>
    <row r="67" spans="1:9" x14ac:dyDescent="0.3">
      <c r="A67" s="1">
        <v>36707</v>
      </c>
      <c r="B67">
        <v>2012.83</v>
      </c>
      <c r="C67">
        <v>272.16000000000003</v>
      </c>
      <c r="D67">
        <v>78.55</v>
      </c>
      <c r="E67">
        <v>6198.2729900000004</v>
      </c>
      <c r="F67">
        <v>4950.82</v>
      </c>
      <c r="G67">
        <v>607.65</v>
      </c>
      <c r="H67">
        <v>3681.85</v>
      </c>
      <c r="I67">
        <v>172.54</v>
      </c>
    </row>
    <row r="68" spans="1:9" x14ac:dyDescent="0.3">
      <c r="A68" s="1">
        <v>36738</v>
      </c>
      <c r="B68">
        <v>1981.36</v>
      </c>
      <c r="C68">
        <v>293.93</v>
      </c>
      <c r="D68">
        <v>83.86</v>
      </c>
      <c r="E68">
        <v>5998.8978299999999</v>
      </c>
      <c r="F68">
        <v>4380.6779999999999</v>
      </c>
      <c r="G68">
        <v>576.4</v>
      </c>
      <c r="H68">
        <v>3399.09</v>
      </c>
      <c r="I68">
        <v>164.96</v>
      </c>
    </row>
    <row r="69" spans="1:9" x14ac:dyDescent="0.3">
      <c r="A69" s="1">
        <v>36769</v>
      </c>
      <c r="B69">
        <v>2104.4299999999998</v>
      </c>
      <c r="C69">
        <v>283.97000000000003</v>
      </c>
      <c r="D69">
        <v>80.52</v>
      </c>
      <c r="E69">
        <v>5792.8097600000001</v>
      </c>
      <c r="F69">
        <v>4664.2950000000001</v>
      </c>
      <c r="G69">
        <v>579.23</v>
      </c>
      <c r="H69">
        <v>3922.85</v>
      </c>
      <c r="I69">
        <v>165.19</v>
      </c>
    </row>
    <row r="70" spans="1:9" x14ac:dyDescent="0.3">
      <c r="A70" s="1">
        <v>36798</v>
      </c>
      <c r="B70">
        <v>1993.33</v>
      </c>
      <c r="C70">
        <v>295.58</v>
      </c>
      <c r="D70">
        <v>81.819999999999993</v>
      </c>
      <c r="E70">
        <v>5484.0156800000004</v>
      </c>
      <c r="F70">
        <v>4432.54</v>
      </c>
      <c r="G70">
        <v>528.65</v>
      </c>
      <c r="H70">
        <v>3869.14</v>
      </c>
      <c r="I70">
        <v>162.94</v>
      </c>
    </row>
    <row r="71" spans="1:9" x14ac:dyDescent="0.3">
      <c r="A71" s="1">
        <v>36830</v>
      </c>
      <c r="B71">
        <v>1984.9</v>
      </c>
      <c r="C71">
        <v>284.19</v>
      </c>
      <c r="D71">
        <v>78.06</v>
      </c>
      <c r="E71">
        <v>5425.1925700000002</v>
      </c>
      <c r="F71">
        <v>4175.49</v>
      </c>
      <c r="G71">
        <v>490.32</v>
      </c>
      <c r="H71">
        <v>3877.86</v>
      </c>
      <c r="I71">
        <v>157.62</v>
      </c>
    </row>
    <row r="72" spans="1:9" x14ac:dyDescent="0.3">
      <c r="A72" s="1">
        <v>36860</v>
      </c>
      <c r="B72">
        <v>1828.42</v>
      </c>
      <c r="C72">
        <v>290.17</v>
      </c>
      <c r="D72">
        <v>79.17</v>
      </c>
      <c r="E72">
        <v>5276.3486000000003</v>
      </c>
      <c r="F72">
        <v>4002.0059999999999</v>
      </c>
      <c r="G72">
        <v>447.45</v>
      </c>
      <c r="H72">
        <v>4235.22</v>
      </c>
      <c r="I72">
        <v>160.96</v>
      </c>
    </row>
    <row r="73" spans="1:9" x14ac:dyDescent="0.3">
      <c r="A73" s="1">
        <v>36889</v>
      </c>
      <c r="B73">
        <v>1837.37</v>
      </c>
      <c r="C73">
        <v>311.64999999999998</v>
      </c>
      <c r="D73">
        <v>84.19</v>
      </c>
      <c r="E73">
        <v>5667.1579499999998</v>
      </c>
      <c r="F73">
        <v>3758.6170000000002</v>
      </c>
      <c r="G73">
        <v>458.26</v>
      </c>
      <c r="H73">
        <v>4147.8999999999996</v>
      </c>
      <c r="I73">
        <v>161.91</v>
      </c>
    </row>
    <row r="74" spans="1:9" x14ac:dyDescent="0.3">
      <c r="A74" s="1">
        <v>36922</v>
      </c>
      <c r="B74">
        <v>1902.55</v>
      </c>
      <c r="C74">
        <v>312.64</v>
      </c>
      <c r="D74">
        <v>84.61</v>
      </c>
      <c r="E74">
        <v>5621.7753199999997</v>
      </c>
      <c r="F74">
        <v>3713.9090000000001</v>
      </c>
      <c r="G74">
        <v>521.36</v>
      </c>
      <c r="H74">
        <v>3927.75</v>
      </c>
      <c r="I74">
        <v>158</v>
      </c>
    </row>
    <row r="75" spans="1:9" x14ac:dyDescent="0.3">
      <c r="A75" s="1">
        <v>36950</v>
      </c>
      <c r="B75">
        <v>1729.08</v>
      </c>
      <c r="C75">
        <v>306.74</v>
      </c>
      <c r="D75">
        <v>82.67</v>
      </c>
      <c r="E75">
        <v>5039.5456599999998</v>
      </c>
      <c r="F75">
        <v>3546.8629999999998</v>
      </c>
      <c r="G75">
        <v>480.54</v>
      </c>
      <c r="H75">
        <v>3872.93</v>
      </c>
      <c r="I75">
        <v>158.49</v>
      </c>
    </row>
    <row r="76" spans="1:9" x14ac:dyDescent="0.3">
      <c r="A76" s="1">
        <v>36980</v>
      </c>
      <c r="B76">
        <v>1619.54</v>
      </c>
      <c r="C76">
        <v>310.95999999999998</v>
      </c>
      <c r="D76">
        <v>81.819999999999993</v>
      </c>
      <c r="E76">
        <v>4660.0630499999997</v>
      </c>
      <c r="F76">
        <v>3441.5720000000001</v>
      </c>
      <c r="G76">
        <v>433.34</v>
      </c>
      <c r="H76">
        <v>3721.13</v>
      </c>
      <c r="I76">
        <v>152.97999999999999</v>
      </c>
    </row>
    <row r="77" spans="1:9" x14ac:dyDescent="0.3">
      <c r="A77" s="1">
        <v>37011</v>
      </c>
      <c r="B77">
        <v>1745.39</v>
      </c>
      <c r="C77">
        <v>318.76</v>
      </c>
      <c r="D77">
        <v>83.45</v>
      </c>
      <c r="E77">
        <v>5084.7539999999999</v>
      </c>
      <c r="F77">
        <v>3675.3890000000001</v>
      </c>
      <c r="G77">
        <v>454.75</v>
      </c>
      <c r="H77">
        <v>3920.97</v>
      </c>
      <c r="I77">
        <v>156.58000000000001</v>
      </c>
    </row>
    <row r="78" spans="1:9" x14ac:dyDescent="0.3">
      <c r="A78" s="1">
        <v>37042</v>
      </c>
      <c r="B78">
        <v>1757.09</v>
      </c>
      <c r="C78">
        <v>326.10000000000002</v>
      </c>
      <c r="D78">
        <v>84.85</v>
      </c>
      <c r="E78">
        <v>4775.1773899999998</v>
      </c>
      <c r="F78">
        <v>3666.5770000000002</v>
      </c>
      <c r="G78">
        <v>460.18</v>
      </c>
      <c r="H78">
        <v>3809.28</v>
      </c>
      <c r="I78">
        <v>157.97999999999999</v>
      </c>
    </row>
    <row r="79" spans="1:9" x14ac:dyDescent="0.3">
      <c r="A79" s="1">
        <v>37071</v>
      </c>
      <c r="B79">
        <v>1714.32</v>
      </c>
      <c r="C79">
        <v>345.51</v>
      </c>
      <c r="D79">
        <v>88.97</v>
      </c>
      <c r="E79">
        <v>4595.9500799999996</v>
      </c>
      <c r="F79">
        <v>3448.19</v>
      </c>
      <c r="G79">
        <v>450.73</v>
      </c>
      <c r="H79">
        <v>3533.71</v>
      </c>
      <c r="I79">
        <v>161.04</v>
      </c>
    </row>
    <row r="80" spans="1:9" x14ac:dyDescent="0.3">
      <c r="A80" s="1">
        <v>37103</v>
      </c>
      <c r="B80">
        <v>1697.44</v>
      </c>
      <c r="C80">
        <v>338.49</v>
      </c>
      <c r="D80">
        <v>87.25</v>
      </c>
      <c r="E80">
        <v>4571.5225899999996</v>
      </c>
      <c r="F80">
        <v>3191.27</v>
      </c>
      <c r="G80">
        <v>422.25</v>
      </c>
      <c r="H80">
        <v>3542.16</v>
      </c>
      <c r="I80">
        <v>158.86000000000001</v>
      </c>
    </row>
    <row r="81" spans="1:11" x14ac:dyDescent="0.3">
      <c r="A81" s="1">
        <v>37134</v>
      </c>
      <c r="B81">
        <v>1591.18</v>
      </c>
      <c r="C81">
        <v>351.14</v>
      </c>
      <c r="D81">
        <v>90.23</v>
      </c>
      <c r="E81">
        <v>4363.3044</v>
      </c>
      <c r="F81">
        <v>3111.4349999999999</v>
      </c>
      <c r="G81">
        <v>418.08</v>
      </c>
      <c r="H81">
        <v>3576.03</v>
      </c>
      <c r="I81">
        <v>163.65</v>
      </c>
    </row>
    <row r="82" spans="1:11" x14ac:dyDescent="0.3">
      <c r="A82" s="1">
        <v>37162</v>
      </c>
      <c r="B82">
        <v>1462.69</v>
      </c>
      <c r="C82">
        <v>338.07</v>
      </c>
      <c r="D82">
        <v>85.97</v>
      </c>
      <c r="E82">
        <v>3844.4041499999998</v>
      </c>
      <c r="F82">
        <v>2820.74</v>
      </c>
      <c r="G82">
        <v>353.37</v>
      </c>
      <c r="H82">
        <v>3184.24</v>
      </c>
      <c r="I82">
        <v>174.41</v>
      </c>
    </row>
    <row r="83" spans="1:11" x14ac:dyDescent="0.3">
      <c r="A83" s="1">
        <v>37195</v>
      </c>
      <c r="B83">
        <v>1490.58</v>
      </c>
      <c r="C83">
        <v>328.46</v>
      </c>
      <c r="D83">
        <v>83.94</v>
      </c>
      <c r="E83">
        <v>4021.3616200000001</v>
      </c>
      <c r="F83">
        <v>2814.931</v>
      </c>
      <c r="G83">
        <v>375.3</v>
      </c>
      <c r="H83">
        <v>3023.67</v>
      </c>
      <c r="I83">
        <v>166.74</v>
      </c>
    </row>
    <row r="84" spans="1:11" x14ac:dyDescent="0.3">
      <c r="A84" s="1">
        <v>37225</v>
      </c>
      <c r="B84">
        <v>1604.92</v>
      </c>
      <c r="C84">
        <v>347.15</v>
      </c>
      <c r="D84">
        <v>87.49</v>
      </c>
      <c r="E84">
        <v>4200.5045899999996</v>
      </c>
      <c r="F84">
        <v>2845.4740000000002</v>
      </c>
      <c r="G84">
        <v>414.49</v>
      </c>
      <c r="H84">
        <v>2861.28</v>
      </c>
      <c r="I84">
        <v>163.33000000000001</v>
      </c>
    </row>
    <row r="85" spans="1:11" x14ac:dyDescent="0.3">
      <c r="A85" s="1">
        <v>37256</v>
      </c>
      <c r="B85">
        <v>1618.98</v>
      </c>
      <c r="C85">
        <v>354.5</v>
      </c>
      <c r="D85">
        <v>88.53</v>
      </c>
      <c r="E85">
        <v>4309.9109399999998</v>
      </c>
      <c r="F85">
        <v>2653.4360000000001</v>
      </c>
      <c r="G85">
        <v>447.39</v>
      </c>
      <c r="H85">
        <v>2823.35</v>
      </c>
      <c r="I85">
        <v>166.01</v>
      </c>
    </row>
    <row r="86" spans="1:11" x14ac:dyDescent="0.3">
      <c r="A86" s="1">
        <v>37287</v>
      </c>
      <c r="B86">
        <v>1595.35</v>
      </c>
      <c r="C86">
        <v>354.98</v>
      </c>
      <c r="D86">
        <v>88.08</v>
      </c>
      <c r="E86">
        <v>4044.7938399999998</v>
      </c>
      <c r="F86">
        <v>2445.7220000000002</v>
      </c>
      <c r="G86">
        <v>462.55</v>
      </c>
      <c r="H86">
        <v>2735.26</v>
      </c>
      <c r="I86">
        <v>168.15</v>
      </c>
    </row>
    <row r="87" spans="1:11" x14ac:dyDescent="0.3">
      <c r="A87" s="1">
        <v>37315</v>
      </c>
      <c r="B87">
        <v>1564.59</v>
      </c>
      <c r="C87">
        <v>361.64</v>
      </c>
      <c r="D87">
        <v>89.27</v>
      </c>
      <c r="E87">
        <v>4031.3439699999999</v>
      </c>
      <c r="F87">
        <v>2547.2269999999999</v>
      </c>
      <c r="G87">
        <v>470.15</v>
      </c>
      <c r="H87">
        <v>2854.74</v>
      </c>
      <c r="I87">
        <v>176.82</v>
      </c>
    </row>
    <row r="88" spans="1:11" x14ac:dyDescent="0.3">
      <c r="A88" s="1">
        <v>37344</v>
      </c>
      <c r="B88">
        <v>1623.43</v>
      </c>
      <c r="C88">
        <v>384.12</v>
      </c>
      <c r="D88">
        <v>93.96</v>
      </c>
      <c r="E88">
        <v>4230.5797199999997</v>
      </c>
      <c r="F88">
        <v>2693.3069999999998</v>
      </c>
      <c r="G88">
        <v>498.43</v>
      </c>
      <c r="H88">
        <v>3239.61</v>
      </c>
      <c r="I88">
        <v>180.42</v>
      </c>
    </row>
    <row r="89" spans="1:11" x14ac:dyDescent="0.3">
      <c r="A89" s="1">
        <v>37376</v>
      </c>
      <c r="B89">
        <v>1525</v>
      </c>
      <c r="C89">
        <v>386.34</v>
      </c>
      <c r="D89">
        <v>94.44</v>
      </c>
      <c r="E89">
        <v>4147.0445399999999</v>
      </c>
      <c r="F89">
        <v>2850.098</v>
      </c>
      <c r="G89">
        <v>501.66</v>
      </c>
      <c r="H89">
        <v>3275.47</v>
      </c>
      <c r="I89">
        <v>183.98</v>
      </c>
    </row>
    <row r="90" spans="1:11" x14ac:dyDescent="0.3">
      <c r="A90" s="1">
        <v>37407</v>
      </c>
      <c r="B90">
        <v>1513.77</v>
      </c>
      <c r="C90">
        <v>391.87</v>
      </c>
      <c r="D90">
        <v>96.55</v>
      </c>
      <c r="E90">
        <v>4132.3970300000001</v>
      </c>
      <c r="F90">
        <v>3027.7620000000002</v>
      </c>
      <c r="G90">
        <v>493.67</v>
      </c>
      <c r="H90">
        <v>3132.95</v>
      </c>
      <c r="I90">
        <v>194.53</v>
      </c>
    </row>
    <row r="91" spans="1:11" x14ac:dyDescent="0.3">
      <c r="A91" s="1">
        <v>37435</v>
      </c>
      <c r="B91">
        <v>1405.94</v>
      </c>
      <c r="C91">
        <v>402.06</v>
      </c>
      <c r="D91">
        <v>98.01</v>
      </c>
      <c r="E91">
        <v>4029.8179100000002</v>
      </c>
      <c r="F91">
        <v>2869.9830000000002</v>
      </c>
      <c r="G91">
        <v>456.63</v>
      </c>
      <c r="H91">
        <v>3240.01</v>
      </c>
      <c r="I91">
        <v>186.7</v>
      </c>
    </row>
    <row r="92" spans="1:11" x14ac:dyDescent="0.3">
      <c r="A92" s="1">
        <v>37468</v>
      </c>
      <c r="B92">
        <v>1296.3399999999999</v>
      </c>
      <c r="C92">
        <v>381.11</v>
      </c>
      <c r="D92">
        <v>92.64</v>
      </c>
      <c r="E92">
        <v>3422.2292699999998</v>
      </c>
      <c r="F92">
        <v>2670.6170000000002</v>
      </c>
      <c r="G92">
        <v>421.9</v>
      </c>
      <c r="H92">
        <v>3258.75</v>
      </c>
      <c r="I92">
        <v>180.54</v>
      </c>
      <c r="J92">
        <v>82.52</v>
      </c>
      <c r="K92">
        <v>82.53</v>
      </c>
    </row>
    <row r="93" spans="1:11" x14ac:dyDescent="0.3">
      <c r="A93" s="1">
        <v>37498</v>
      </c>
      <c r="B93">
        <v>1304.8599999999999</v>
      </c>
      <c r="C93">
        <v>382.12</v>
      </c>
      <c r="D93">
        <v>92.61</v>
      </c>
      <c r="E93">
        <v>3463.9202</v>
      </c>
      <c r="F93">
        <v>2642.259</v>
      </c>
      <c r="G93">
        <v>428.4</v>
      </c>
      <c r="H93">
        <v>3455.84</v>
      </c>
      <c r="I93">
        <v>185.94</v>
      </c>
      <c r="J93">
        <v>84.6</v>
      </c>
      <c r="K93">
        <v>87.08</v>
      </c>
    </row>
    <row r="94" spans="1:11" x14ac:dyDescent="0.3">
      <c r="A94" s="1">
        <v>37529</v>
      </c>
      <c r="B94">
        <v>1163.04</v>
      </c>
      <c r="C94">
        <v>366.34</v>
      </c>
      <c r="D94">
        <v>89.04</v>
      </c>
      <c r="E94">
        <v>2839.6691599999999</v>
      </c>
      <c r="F94">
        <v>2524.1680000000001</v>
      </c>
      <c r="G94">
        <v>382.18</v>
      </c>
      <c r="H94">
        <v>3613.65</v>
      </c>
      <c r="I94">
        <v>192.91</v>
      </c>
      <c r="J94">
        <v>87.56</v>
      </c>
      <c r="K94">
        <v>90.4</v>
      </c>
    </row>
    <row r="95" spans="1:11" x14ac:dyDescent="0.3">
      <c r="A95" s="1">
        <v>37560</v>
      </c>
      <c r="B95">
        <v>1265.4100000000001</v>
      </c>
      <c r="C95">
        <v>348.16</v>
      </c>
      <c r="D95">
        <v>85.88</v>
      </c>
      <c r="E95">
        <v>3251.5662699999998</v>
      </c>
      <c r="F95">
        <v>2348.4789999999998</v>
      </c>
      <c r="G95">
        <v>406.98</v>
      </c>
      <c r="H95">
        <v>3443.14</v>
      </c>
      <c r="I95">
        <v>189.14</v>
      </c>
      <c r="J95">
        <v>86.21</v>
      </c>
      <c r="K95">
        <v>86.73</v>
      </c>
    </row>
    <row r="96" spans="1:11" x14ac:dyDescent="0.3">
      <c r="A96" s="1">
        <v>37589</v>
      </c>
      <c r="B96">
        <v>1339.89</v>
      </c>
      <c r="C96">
        <v>365.25</v>
      </c>
      <c r="D96">
        <v>89.05</v>
      </c>
      <c r="E96">
        <v>3446.6527900000001</v>
      </c>
      <c r="F96">
        <v>2443.4520000000002</v>
      </c>
      <c r="G96">
        <v>435</v>
      </c>
      <c r="H96">
        <v>3435.66</v>
      </c>
      <c r="I96">
        <v>188.51</v>
      </c>
      <c r="J96">
        <v>84.12</v>
      </c>
      <c r="K96">
        <v>85.55</v>
      </c>
    </row>
    <row r="97" spans="1:11" x14ac:dyDescent="0.3">
      <c r="A97" s="1">
        <v>37621</v>
      </c>
      <c r="B97">
        <v>1261.18</v>
      </c>
      <c r="C97">
        <v>367.21</v>
      </c>
      <c r="D97">
        <v>89.14</v>
      </c>
      <c r="E97">
        <v>3289.7477600000002</v>
      </c>
      <c r="F97">
        <v>2380.6320000000001</v>
      </c>
      <c r="G97">
        <v>420.54</v>
      </c>
      <c r="H97">
        <v>3728.76</v>
      </c>
      <c r="I97">
        <v>206.76</v>
      </c>
      <c r="J97">
        <v>86.15</v>
      </c>
      <c r="K97">
        <v>88.57</v>
      </c>
    </row>
    <row r="98" spans="1:11" x14ac:dyDescent="0.3">
      <c r="A98" s="1">
        <v>37652</v>
      </c>
      <c r="B98">
        <v>1228.1400000000001</v>
      </c>
      <c r="C98">
        <v>356.4</v>
      </c>
      <c r="D98">
        <v>87.6</v>
      </c>
      <c r="E98">
        <v>3153.7806399999999</v>
      </c>
      <c r="F98">
        <v>2284.136</v>
      </c>
      <c r="G98">
        <v>418.71</v>
      </c>
      <c r="H98">
        <v>4064.02</v>
      </c>
      <c r="I98">
        <v>218.84</v>
      </c>
      <c r="J98">
        <v>85.49</v>
      </c>
      <c r="K98">
        <v>88.06</v>
      </c>
    </row>
    <row r="99" spans="1:11" x14ac:dyDescent="0.3">
      <c r="A99" s="1">
        <v>37680</v>
      </c>
      <c r="B99">
        <v>1209.71</v>
      </c>
      <c r="C99">
        <v>362.09</v>
      </c>
      <c r="D99">
        <v>88.47</v>
      </c>
      <c r="E99">
        <v>3019.2920899999999</v>
      </c>
      <c r="F99">
        <v>2297.4929999999999</v>
      </c>
      <c r="G99">
        <v>407.41</v>
      </c>
      <c r="H99">
        <v>4556.68</v>
      </c>
      <c r="I99">
        <v>207.88</v>
      </c>
      <c r="J99">
        <v>87.09</v>
      </c>
      <c r="K99">
        <v>90.47</v>
      </c>
    </row>
    <row r="100" spans="1:11" x14ac:dyDescent="0.3">
      <c r="A100" s="1">
        <v>37711</v>
      </c>
      <c r="B100">
        <v>1221.46</v>
      </c>
      <c r="C100">
        <v>369.34</v>
      </c>
      <c r="D100">
        <v>89.67</v>
      </c>
      <c r="E100">
        <v>2907.0510100000001</v>
      </c>
      <c r="F100">
        <v>2193.5259999999998</v>
      </c>
      <c r="G100">
        <v>395.86</v>
      </c>
      <c r="H100">
        <v>3900.01</v>
      </c>
      <c r="I100">
        <v>199.65</v>
      </c>
      <c r="J100">
        <v>86.52</v>
      </c>
      <c r="K100">
        <v>88.9</v>
      </c>
    </row>
    <row r="101" spans="1:11" x14ac:dyDescent="0.3">
      <c r="A101" s="1">
        <v>37741</v>
      </c>
      <c r="B101">
        <v>1322.07</v>
      </c>
      <c r="C101">
        <v>385.22</v>
      </c>
      <c r="D101">
        <v>93.3</v>
      </c>
      <c r="E101">
        <v>3414.4312500000001</v>
      </c>
      <c r="F101">
        <v>2176.3829999999998</v>
      </c>
      <c r="G101">
        <v>431.12</v>
      </c>
      <c r="H101">
        <v>3660.66</v>
      </c>
      <c r="I101">
        <v>201.32</v>
      </c>
      <c r="J101">
        <v>86.39</v>
      </c>
      <c r="K101">
        <v>89.45</v>
      </c>
    </row>
    <row r="102" spans="1:11" x14ac:dyDescent="0.3">
      <c r="A102" s="1">
        <v>37771</v>
      </c>
      <c r="B102">
        <v>1391.72</v>
      </c>
      <c r="C102">
        <v>408.23</v>
      </c>
      <c r="D102">
        <v>98.77</v>
      </c>
      <c r="E102">
        <v>3634.4968199999998</v>
      </c>
      <c r="F102">
        <v>2281.9140000000002</v>
      </c>
      <c r="G102">
        <v>462.06</v>
      </c>
      <c r="H102">
        <v>4011.64</v>
      </c>
      <c r="I102">
        <v>216.55</v>
      </c>
      <c r="J102">
        <v>89.31</v>
      </c>
      <c r="K102">
        <v>94.6</v>
      </c>
    </row>
    <row r="103" spans="1:11" x14ac:dyDescent="0.3">
      <c r="A103" s="1">
        <v>37802</v>
      </c>
      <c r="B103">
        <v>1409.48</v>
      </c>
      <c r="C103">
        <v>416.66</v>
      </c>
      <c r="D103">
        <v>99.76</v>
      </c>
      <c r="E103">
        <v>3696.81405</v>
      </c>
      <c r="F103">
        <v>2450.1610000000001</v>
      </c>
      <c r="G103">
        <v>488.4</v>
      </c>
      <c r="H103">
        <v>4020.44</v>
      </c>
      <c r="I103">
        <v>205.29</v>
      </c>
      <c r="J103">
        <v>88.45</v>
      </c>
      <c r="K103">
        <v>92.5</v>
      </c>
    </row>
    <row r="104" spans="1:11" x14ac:dyDescent="0.3">
      <c r="A104" s="1">
        <v>37833</v>
      </c>
      <c r="B104">
        <v>1434.33</v>
      </c>
      <c r="C104">
        <v>439.17</v>
      </c>
      <c r="D104">
        <v>103.04</v>
      </c>
      <c r="E104">
        <v>3775.0151000000001</v>
      </c>
      <c r="F104">
        <v>2549.5990000000002</v>
      </c>
      <c r="G104">
        <v>518.98</v>
      </c>
      <c r="H104">
        <v>4049.07</v>
      </c>
      <c r="I104">
        <v>210.17</v>
      </c>
      <c r="J104">
        <v>83.38</v>
      </c>
      <c r="K104">
        <v>82.95</v>
      </c>
    </row>
    <row r="105" spans="1:11" x14ac:dyDescent="0.3">
      <c r="A105" s="1">
        <v>37862</v>
      </c>
      <c r="B105">
        <v>1462.3</v>
      </c>
      <c r="C105">
        <v>441.6</v>
      </c>
      <c r="D105">
        <v>102.73</v>
      </c>
      <c r="E105">
        <v>3743.9706700000002</v>
      </c>
      <c r="F105">
        <v>2818.2640000000001</v>
      </c>
      <c r="G105">
        <v>553.82000000000005</v>
      </c>
      <c r="H105">
        <v>4214.53</v>
      </c>
      <c r="I105">
        <v>222.74</v>
      </c>
      <c r="J105">
        <v>83.25</v>
      </c>
      <c r="K105">
        <v>83.65</v>
      </c>
    </row>
    <row r="106" spans="1:11" x14ac:dyDescent="0.3">
      <c r="A106" s="1">
        <v>37894</v>
      </c>
      <c r="B106">
        <v>1446.77</v>
      </c>
      <c r="C106">
        <v>456.62</v>
      </c>
      <c r="D106">
        <v>105.64</v>
      </c>
      <c r="E106">
        <v>3732.0399600000001</v>
      </c>
      <c r="F106">
        <v>2985.37</v>
      </c>
      <c r="G106">
        <v>557.88</v>
      </c>
      <c r="H106">
        <v>4042.42</v>
      </c>
      <c r="I106">
        <v>228.43</v>
      </c>
      <c r="J106">
        <v>86.59</v>
      </c>
      <c r="K106">
        <v>88.22</v>
      </c>
    </row>
    <row r="107" spans="1:11" x14ac:dyDescent="0.3">
      <c r="A107" s="1">
        <v>37925</v>
      </c>
      <c r="B107">
        <v>1528.62</v>
      </c>
      <c r="C107">
        <v>464.68</v>
      </c>
      <c r="D107">
        <v>107.74</v>
      </c>
      <c r="E107">
        <v>3989.7235500000002</v>
      </c>
      <c r="F107">
        <v>3122.0050000000001</v>
      </c>
      <c r="G107">
        <v>605.35</v>
      </c>
      <c r="H107">
        <v>4130.9799999999996</v>
      </c>
      <c r="I107">
        <v>227.73</v>
      </c>
      <c r="J107">
        <v>84.6</v>
      </c>
      <c r="K107">
        <v>85.19</v>
      </c>
    </row>
    <row r="108" spans="1:11" x14ac:dyDescent="0.3">
      <c r="A108" s="1">
        <v>37953</v>
      </c>
      <c r="B108">
        <v>1542.07</v>
      </c>
      <c r="C108">
        <v>484.75</v>
      </c>
      <c r="D108">
        <v>112.28</v>
      </c>
      <c r="E108">
        <v>4215.4921599999998</v>
      </c>
      <c r="F108">
        <v>3025.625</v>
      </c>
      <c r="G108">
        <v>612.79</v>
      </c>
      <c r="H108">
        <v>4236.6899999999996</v>
      </c>
      <c r="I108">
        <v>235.2</v>
      </c>
      <c r="J108">
        <v>84.34</v>
      </c>
      <c r="K108">
        <v>85.13</v>
      </c>
    </row>
    <row r="109" spans="1:11" x14ac:dyDescent="0.3">
      <c r="A109" s="1">
        <v>37986</v>
      </c>
      <c r="B109">
        <v>1622.94</v>
      </c>
      <c r="C109">
        <v>501.88</v>
      </c>
      <c r="D109">
        <v>115.79</v>
      </c>
      <c r="E109">
        <v>4636.116</v>
      </c>
      <c r="F109">
        <v>3235.4070000000002</v>
      </c>
      <c r="G109">
        <v>657.22</v>
      </c>
      <c r="H109">
        <v>4501.2700000000004</v>
      </c>
      <c r="I109">
        <v>246.1</v>
      </c>
      <c r="J109">
        <v>84.7</v>
      </c>
      <c r="K109">
        <v>85.45</v>
      </c>
    </row>
    <row r="110" spans="1:11" x14ac:dyDescent="0.3">
      <c r="A110" s="1">
        <v>38016</v>
      </c>
      <c r="B110">
        <v>1652.73</v>
      </c>
      <c r="C110">
        <v>523.33000000000004</v>
      </c>
      <c r="D110">
        <v>119.78</v>
      </c>
      <c r="E110">
        <v>4734.3387199999997</v>
      </c>
      <c r="F110">
        <v>3293.9430000000002</v>
      </c>
      <c r="G110">
        <v>680.56</v>
      </c>
      <c r="H110">
        <v>4518.91</v>
      </c>
      <c r="I110">
        <v>237.9</v>
      </c>
      <c r="J110">
        <v>85.56</v>
      </c>
      <c r="K110">
        <v>87.04</v>
      </c>
    </row>
    <row r="111" spans="1:11" x14ac:dyDescent="0.3">
      <c r="A111" s="1">
        <v>38044</v>
      </c>
      <c r="B111">
        <v>1675.7</v>
      </c>
      <c r="C111">
        <v>532.63</v>
      </c>
      <c r="D111">
        <v>121.86</v>
      </c>
      <c r="E111">
        <v>4832.89282</v>
      </c>
      <c r="F111">
        <v>3284.2689999999998</v>
      </c>
      <c r="G111">
        <v>711.95</v>
      </c>
      <c r="H111">
        <v>4854.2299999999996</v>
      </c>
      <c r="I111">
        <v>234.47</v>
      </c>
      <c r="J111">
        <v>86.68</v>
      </c>
      <c r="K111">
        <v>88.66</v>
      </c>
    </row>
    <row r="112" spans="1:11" x14ac:dyDescent="0.3">
      <c r="A112" s="1">
        <v>38077</v>
      </c>
      <c r="B112">
        <v>1650.42</v>
      </c>
      <c r="C112">
        <v>562.83000000000004</v>
      </c>
      <c r="D112">
        <v>127.48</v>
      </c>
      <c r="E112">
        <v>4591.5308599999998</v>
      </c>
      <c r="F112">
        <v>3725.2559999999999</v>
      </c>
      <c r="G112">
        <v>721.1</v>
      </c>
      <c r="H112">
        <v>4951.78</v>
      </c>
      <c r="I112">
        <v>252.67</v>
      </c>
      <c r="J112">
        <v>87.55</v>
      </c>
      <c r="K112">
        <v>89.55</v>
      </c>
    </row>
    <row r="113" spans="1:11" x14ac:dyDescent="0.3">
      <c r="A113" s="1">
        <v>38107</v>
      </c>
      <c r="B113">
        <v>1624.51</v>
      </c>
      <c r="C113">
        <v>480.84</v>
      </c>
      <c r="D113">
        <v>110.5</v>
      </c>
      <c r="E113">
        <v>4492.5726999999997</v>
      </c>
      <c r="F113">
        <v>3523.2840000000001</v>
      </c>
      <c r="G113">
        <v>662.14</v>
      </c>
      <c r="H113">
        <v>5088.3500000000004</v>
      </c>
      <c r="I113">
        <v>228.78</v>
      </c>
      <c r="J113">
        <v>83.5</v>
      </c>
      <c r="K113">
        <v>83.64</v>
      </c>
    </row>
    <row r="114" spans="1:11" x14ac:dyDescent="0.3">
      <c r="A114" s="1">
        <v>38138</v>
      </c>
      <c r="B114">
        <v>1646.8</v>
      </c>
      <c r="C114">
        <v>515.69000000000005</v>
      </c>
      <c r="D114">
        <v>116.97</v>
      </c>
      <c r="E114">
        <v>4547.8743599999998</v>
      </c>
      <c r="F114">
        <v>3399.5720000000001</v>
      </c>
      <c r="G114">
        <v>649.1</v>
      </c>
      <c r="H114">
        <v>5323.78</v>
      </c>
      <c r="I114">
        <v>232.72</v>
      </c>
      <c r="J114">
        <v>82.79</v>
      </c>
      <c r="K114">
        <v>83.1</v>
      </c>
    </row>
    <row r="115" spans="1:11" x14ac:dyDescent="0.3">
      <c r="A115" s="1">
        <v>38168</v>
      </c>
      <c r="B115">
        <v>1678.83</v>
      </c>
      <c r="C115">
        <v>530.53</v>
      </c>
      <c r="D115">
        <v>118.85</v>
      </c>
      <c r="E115">
        <v>4657.4048599999996</v>
      </c>
      <c r="F115">
        <v>3582.6559999999999</v>
      </c>
      <c r="G115">
        <v>652.07000000000005</v>
      </c>
      <c r="H115">
        <v>5073.5600000000004</v>
      </c>
      <c r="I115">
        <v>231.86</v>
      </c>
      <c r="J115">
        <v>83.05</v>
      </c>
      <c r="K115">
        <v>83.65</v>
      </c>
    </row>
    <row r="116" spans="1:11" x14ac:dyDescent="0.3">
      <c r="A116" s="1">
        <v>38198</v>
      </c>
      <c r="B116">
        <v>1623.26</v>
      </c>
      <c r="C116">
        <v>532.73</v>
      </c>
      <c r="D116">
        <v>119.42</v>
      </c>
      <c r="E116">
        <v>4452.7757600000004</v>
      </c>
      <c r="F116">
        <v>3370.2750000000001</v>
      </c>
      <c r="G116">
        <v>640.54</v>
      </c>
      <c r="H116">
        <v>5466.9</v>
      </c>
      <c r="I116">
        <v>230.96</v>
      </c>
      <c r="J116">
        <v>83.78</v>
      </c>
      <c r="K116">
        <v>84.59</v>
      </c>
    </row>
    <row r="117" spans="1:11" x14ac:dyDescent="0.3">
      <c r="A117" s="1">
        <v>38230</v>
      </c>
      <c r="B117">
        <v>1629.83</v>
      </c>
      <c r="C117">
        <v>575.79999999999995</v>
      </c>
      <c r="D117">
        <v>127.13</v>
      </c>
      <c r="E117">
        <v>4444.2837900000004</v>
      </c>
      <c r="F117">
        <v>3394.6880000000001</v>
      </c>
      <c r="G117">
        <v>667.35</v>
      </c>
      <c r="H117">
        <v>5254.62</v>
      </c>
      <c r="I117">
        <v>242.24</v>
      </c>
      <c r="J117">
        <v>85.87</v>
      </c>
      <c r="K117">
        <v>87.77</v>
      </c>
    </row>
    <row r="118" spans="1:11" x14ac:dyDescent="0.3">
      <c r="A118" s="1">
        <v>38260</v>
      </c>
      <c r="B118">
        <v>1647.48</v>
      </c>
      <c r="C118">
        <v>574.89</v>
      </c>
      <c r="D118">
        <v>127.54</v>
      </c>
      <c r="E118">
        <v>4627.2551000000003</v>
      </c>
      <c r="F118">
        <v>3315.0549999999998</v>
      </c>
      <c r="G118">
        <v>705.89</v>
      </c>
      <c r="H118">
        <v>5917.43</v>
      </c>
      <c r="I118">
        <v>247.28</v>
      </c>
      <c r="J118">
        <v>85.88</v>
      </c>
      <c r="K118">
        <v>88.25</v>
      </c>
    </row>
    <row r="119" spans="1:11" x14ac:dyDescent="0.3">
      <c r="A119" s="1">
        <v>38289</v>
      </c>
      <c r="B119">
        <v>1672.65</v>
      </c>
      <c r="C119">
        <v>606.89</v>
      </c>
      <c r="D119">
        <v>134.02000000000001</v>
      </c>
      <c r="E119">
        <v>4901.2295000000004</v>
      </c>
      <c r="F119">
        <v>3401.62</v>
      </c>
      <c r="G119">
        <v>722.8</v>
      </c>
      <c r="H119">
        <v>6162.91</v>
      </c>
      <c r="I119">
        <v>252.93</v>
      </c>
      <c r="J119">
        <v>86.47</v>
      </c>
      <c r="K119">
        <v>89.44</v>
      </c>
    </row>
    <row r="120" spans="1:11" x14ac:dyDescent="0.3">
      <c r="A120" s="1">
        <v>38321</v>
      </c>
      <c r="B120">
        <v>1740.33</v>
      </c>
      <c r="C120">
        <v>632.03</v>
      </c>
      <c r="D120">
        <v>140.34</v>
      </c>
      <c r="E120">
        <v>5223.0075200000001</v>
      </c>
      <c r="F120">
        <v>3565.7869999999998</v>
      </c>
      <c r="G120">
        <v>789.76</v>
      </c>
      <c r="H120">
        <v>5864.78</v>
      </c>
      <c r="I120">
        <v>266.22000000000003</v>
      </c>
      <c r="J120">
        <v>84.5</v>
      </c>
      <c r="K120">
        <v>86.94</v>
      </c>
    </row>
    <row r="121" spans="1:11" x14ac:dyDescent="0.3">
      <c r="A121" s="1">
        <v>38352</v>
      </c>
      <c r="B121">
        <v>1799.55</v>
      </c>
      <c r="C121">
        <v>662.77</v>
      </c>
      <c r="D121">
        <v>146.51</v>
      </c>
      <c r="E121">
        <v>5471.4456099999998</v>
      </c>
      <c r="F121">
        <v>3748.6759999999999</v>
      </c>
      <c r="G121">
        <v>827.77</v>
      </c>
      <c r="H121">
        <v>5278.98</v>
      </c>
      <c r="I121">
        <v>258.02</v>
      </c>
      <c r="J121">
        <v>84.95</v>
      </c>
      <c r="K121">
        <v>88.55</v>
      </c>
    </row>
    <row r="122" spans="1:11" x14ac:dyDescent="0.3">
      <c r="A122" s="1">
        <v>38383</v>
      </c>
      <c r="B122">
        <v>1755.68</v>
      </c>
      <c r="C122">
        <v>605.21</v>
      </c>
      <c r="D122">
        <v>137.18</v>
      </c>
      <c r="E122">
        <v>5331.5609999999997</v>
      </c>
      <c r="F122">
        <v>3661.623</v>
      </c>
      <c r="G122">
        <v>830.39</v>
      </c>
      <c r="H122">
        <v>5635.92</v>
      </c>
      <c r="I122">
        <v>248.81</v>
      </c>
      <c r="J122">
        <v>85.69</v>
      </c>
      <c r="K122">
        <v>91.71</v>
      </c>
    </row>
    <row r="123" spans="1:11" x14ac:dyDescent="0.3">
      <c r="A123" s="1">
        <v>38411</v>
      </c>
      <c r="B123">
        <v>1792.63</v>
      </c>
      <c r="C123">
        <v>624.75</v>
      </c>
      <c r="D123">
        <v>139.58000000000001</v>
      </c>
      <c r="E123">
        <v>5557.7203</v>
      </c>
      <c r="F123">
        <v>3737.0659999999998</v>
      </c>
      <c r="G123">
        <v>903.31</v>
      </c>
      <c r="H123">
        <v>5986.82</v>
      </c>
      <c r="I123">
        <v>257.23</v>
      </c>
      <c r="J123">
        <v>84.26</v>
      </c>
      <c r="K123">
        <v>90.02</v>
      </c>
    </row>
    <row r="124" spans="1:11" x14ac:dyDescent="0.3">
      <c r="A124" s="1">
        <v>38442</v>
      </c>
      <c r="B124">
        <v>1760.89</v>
      </c>
      <c r="C124">
        <v>614.55999999999995</v>
      </c>
      <c r="D124">
        <v>135.97</v>
      </c>
      <c r="E124">
        <v>5433.1770200000001</v>
      </c>
      <c r="F124">
        <v>3659.739</v>
      </c>
      <c r="G124">
        <v>843.8</v>
      </c>
      <c r="H124">
        <v>6439.38</v>
      </c>
      <c r="I124">
        <v>252.53</v>
      </c>
      <c r="J124">
        <v>83.69</v>
      </c>
      <c r="K124">
        <v>89.33</v>
      </c>
    </row>
    <row r="125" spans="1:11" x14ac:dyDescent="0.3">
      <c r="A125" s="1">
        <v>38471</v>
      </c>
      <c r="B125">
        <v>1727.49</v>
      </c>
      <c r="C125">
        <v>648.20000000000005</v>
      </c>
      <c r="D125">
        <v>141.68</v>
      </c>
      <c r="E125">
        <v>5220.6229000000003</v>
      </c>
      <c r="F125">
        <v>3565.5770000000002</v>
      </c>
      <c r="G125">
        <v>821.31</v>
      </c>
      <c r="H125">
        <v>5856.56</v>
      </c>
      <c r="I125">
        <v>256.02999999999997</v>
      </c>
      <c r="J125">
        <v>85.51</v>
      </c>
      <c r="K125">
        <v>92.44</v>
      </c>
    </row>
    <row r="126" spans="1:11" x14ac:dyDescent="0.3">
      <c r="A126" s="1">
        <v>38503</v>
      </c>
      <c r="B126">
        <v>1782.46</v>
      </c>
      <c r="C126">
        <v>670.41</v>
      </c>
      <c r="D126">
        <v>144.11000000000001</v>
      </c>
      <c r="E126">
        <v>5282.8108099999999</v>
      </c>
      <c r="F126">
        <v>3533.0920000000001</v>
      </c>
      <c r="G126">
        <v>850.23</v>
      </c>
      <c r="H126">
        <v>5813.64</v>
      </c>
      <c r="I126">
        <v>245.04</v>
      </c>
      <c r="J126">
        <v>86.81</v>
      </c>
      <c r="K126">
        <v>95</v>
      </c>
    </row>
    <row r="127" spans="1:11" x14ac:dyDescent="0.3">
      <c r="A127" s="1">
        <v>38533</v>
      </c>
      <c r="B127">
        <v>1784.99</v>
      </c>
      <c r="C127">
        <v>703.98</v>
      </c>
      <c r="D127">
        <v>149.84</v>
      </c>
      <c r="E127">
        <v>5370.1351000000004</v>
      </c>
      <c r="F127">
        <v>3529.5819999999999</v>
      </c>
      <c r="G127">
        <v>879.58</v>
      </c>
      <c r="H127">
        <v>6150.56</v>
      </c>
      <c r="I127">
        <v>256.32</v>
      </c>
      <c r="J127">
        <v>86.96</v>
      </c>
      <c r="K127">
        <v>96.7</v>
      </c>
    </row>
    <row r="128" spans="1:11" x14ac:dyDescent="0.3">
      <c r="A128" s="1">
        <v>38562</v>
      </c>
      <c r="B128">
        <v>1851.37</v>
      </c>
      <c r="C128">
        <v>753.65</v>
      </c>
      <c r="D128">
        <v>158.11000000000001</v>
      </c>
      <c r="E128">
        <v>5634.6324199999999</v>
      </c>
      <c r="F128">
        <v>3564.741</v>
      </c>
      <c r="G128">
        <v>941.81</v>
      </c>
      <c r="H128">
        <v>6488.55</v>
      </c>
      <c r="I128">
        <v>252.7</v>
      </c>
      <c r="J128">
        <v>84.8</v>
      </c>
      <c r="K128">
        <v>93.11</v>
      </c>
    </row>
    <row r="129" spans="1:11" x14ac:dyDescent="0.3">
      <c r="A129" s="1">
        <v>38595</v>
      </c>
      <c r="B129">
        <v>1834.48</v>
      </c>
      <c r="C129">
        <v>725.26</v>
      </c>
      <c r="D129">
        <v>153.32</v>
      </c>
      <c r="E129">
        <v>5631.7041200000003</v>
      </c>
      <c r="F129">
        <v>3812.7649999999999</v>
      </c>
      <c r="G129">
        <v>950.29</v>
      </c>
      <c r="H129">
        <v>7471.14</v>
      </c>
      <c r="I129">
        <v>254.83</v>
      </c>
      <c r="J129">
        <v>86.22</v>
      </c>
      <c r="K129">
        <v>95.99</v>
      </c>
    </row>
    <row r="130" spans="1:11" x14ac:dyDescent="0.3">
      <c r="A130" s="1">
        <v>38625</v>
      </c>
      <c r="B130">
        <v>1849.33</v>
      </c>
      <c r="C130">
        <v>729.54</v>
      </c>
      <c r="D130">
        <v>153.86000000000001</v>
      </c>
      <c r="E130">
        <v>5770.5985199999996</v>
      </c>
      <c r="F130">
        <v>4206.7030000000004</v>
      </c>
      <c r="G130">
        <v>1038.9000000000001</v>
      </c>
      <c r="H130">
        <v>7472.48</v>
      </c>
      <c r="I130">
        <v>275.52</v>
      </c>
      <c r="J130">
        <v>84.44</v>
      </c>
      <c r="K130">
        <v>92.2</v>
      </c>
    </row>
    <row r="131" spans="1:11" x14ac:dyDescent="0.3">
      <c r="A131" s="1">
        <v>38656</v>
      </c>
      <c r="B131">
        <v>1818.5</v>
      </c>
      <c r="C131">
        <v>712.97</v>
      </c>
      <c r="D131">
        <v>148.52000000000001</v>
      </c>
      <c r="E131">
        <v>5571.7160700000004</v>
      </c>
      <c r="F131">
        <v>4156.2520000000004</v>
      </c>
      <c r="G131">
        <v>971.02</v>
      </c>
      <c r="H131">
        <v>6700.94</v>
      </c>
      <c r="I131">
        <v>273.24</v>
      </c>
      <c r="J131">
        <v>83.12</v>
      </c>
      <c r="K131">
        <v>89.78</v>
      </c>
    </row>
    <row r="132" spans="1:11" x14ac:dyDescent="0.3">
      <c r="A132" s="1">
        <v>38686</v>
      </c>
      <c r="B132">
        <v>1887.28</v>
      </c>
      <c r="C132">
        <v>743.3</v>
      </c>
      <c r="D132">
        <v>152.91</v>
      </c>
      <c r="E132">
        <v>5695.6080599999996</v>
      </c>
      <c r="F132">
        <v>4333.6620000000003</v>
      </c>
      <c r="G132">
        <v>1051.42</v>
      </c>
      <c r="H132">
        <v>6443.1</v>
      </c>
      <c r="I132">
        <v>290.41000000000003</v>
      </c>
      <c r="J132">
        <v>83.35</v>
      </c>
      <c r="K132">
        <v>90</v>
      </c>
    </row>
    <row r="133" spans="1:11" x14ac:dyDescent="0.3">
      <c r="A133" s="1">
        <v>38716</v>
      </c>
      <c r="B133">
        <v>1887.94</v>
      </c>
      <c r="C133">
        <v>741.78</v>
      </c>
      <c r="D133">
        <v>153.63999999999999</v>
      </c>
      <c r="E133">
        <v>5936.7107599999999</v>
      </c>
      <c r="F133">
        <v>4705.3149999999996</v>
      </c>
      <c r="G133">
        <v>1113.71</v>
      </c>
      <c r="H133">
        <v>6627.92</v>
      </c>
      <c r="I133">
        <v>303.16000000000003</v>
      </c>
      <c r="J133">
        <v>83.91</v>
      </c>
      <c r="K133">
        <v>91.9</v>
      </c>
    </row>
    <row r="134" spans="1:11" x14ac:dyDescent="0.3">
      <c r="A134" s="1">
        <v>38748</v>
      </c>
      <c r="B134">
        <v>1937.93</v>
      </c>
      <c r="C134">
        <v>796.79</v>
      </c>
      <c r="D134">
        <v>163.27000000000001</v>
      </c>
      <c r="E134">
        <v>6305.9183300000004</v>
      </c>
      <c r="F134">
        <v>4942.5609999999997</v>
      </c>
      <c r="G134">
        <v>1238.78</v>
      </c>
      <c r="H134">
        <v>6915.18</v>
      </c>
      <c r="I134">
        <v>334.56</v>
      </c>
      <c r="J134">
        <v>83.32</v>
      </c>
      <c r="K134">
        <v>90.67</v>
      </c>
    </row>
    <row r="135" spans="1:11" x14ac:dyDescent="0.3">
      <c r="A135" s="1">
        <v>38776</v>
      </c>
      <c r="B135">
        <v>1943.19</v>
      </c>
      <c r="C135">
        <v>811.53</v>
      </c>
      <c r="D135">
        <v>166.56</v>
      </c>
      <c r="E135">
        <v>6317.1273199999996</v>
      </c>
      <c r="F135">
        <v>4900.6390000000001</v>
      </c>
      <c r="G135">
        <v>1237.5999999999999</v>
      </c>
      <c r="H135">
        <v>6216.45</v>
      </c>
      <c r="I135">
        <v>328.95</v>
      </c>
      <c r="J135">
        <v>82.97</v>
      </c>
      <c r="K135">
        <v>91.35</v>
      </c>
    </row>
    <row r="136" spans="1:11" x14ac:dyDescent="0.3">
      <c r="A136" s="1">
        <v>38807</v>
      </c>
      <c r="B136">
        <v>1967.38</v>
      </c>
      <c r="C136">
        <v>852.54</v>
      </c>
      <c r="D136">
        <v>171.18</v>
      </c>
      <c r="E136">
        <v>6572.5644400000001</v>
      </c>
      <c r="F136">
        <v>5024.2420000000002</v>
      </c>
      <c r="G136">
        <v>1248.69</v>
      </c>
      <c r="H136">
        <v>6535.38</v>
      </c>
      <c r="I136">
        <v>340.35</v>
      </c>
      <c r="J136">
        <v>81.58</v>
      </c>
      <c r="K136">
        <v>86.87</v>
      </c>
    </row>
    <row r="137" spans="1:11" x14ac:dyDescent="0.3">
      <c r="A137" s="1">
        <v>38835</v>
      </c>
      <c r="B137">
        <v>1993.79</v>
      </c>
      <c r="C137">
        <v>820.92</v>
      </c>
      <c r="D137">
        <v>168.18</v>
      </c>
      <c r="E137">
        <v>6830.3315000000002</v>
      </c>
      <c r="F137">
        <v>5170.3869999999997</v>
      </c>
      <c r="G137">
        <v>1337.8</v>
      </c>
      <c r="H137">
        <v>6949.29</v>
      </c>
      <c r="I137">
        <v>381.04</v>
      </c>
      <c r="J137">
        <v>80.81</v>
      </c>
      <c r="K137">
        <v>84.16</v>
      </c>
    </row>
    <row r="138" spans="1:11" x14ac:dyDescent="0.3">
      <c r="A138" s="1">
        <v>38868</v>
      </c>
      <c r="B138">
        <v>1936.41</v>
      </c>
      <c r="C138">
        <v>798.07</v>
      </c>
      <c r="D138">
        <v>162.94999999999999</v>
      </c>
      <c r="E138">
        <v>6643.4591600000003</v>
      </c>
      <c r="F138">
        <v>4848.8289999999997</v>
      </c>
      <c r="G138">
        <v>1197.9100000000001</v>
      </c>
      <c r="H138">
        <v>6895.81</v>
      </c>
      <c r="I138">
        <v>375.8</v>
      </c>
      <c r="J138">
        <v>80.430000000000007</v>
      </c>
      <c r="K138">
        <v>83.67</v>
      </c>
    </row>
    <row r="139" spans="1:11" x14ac:dyDescent="0.3">
      <c r="A139" s="1">
        <v>38898</v>
      </c>
      <c r="B139">
        <v>1939.03</v>
      </c>
      <c r="C139">
        <v>839.26</v>
      </c>
      <c r="D139">
        <v>168.77</v>
      </c>
      <c r="E139">
        <v>6669.2952500000001</v>
      </c>
      <c r="F139">
        <v>4795.0640000000003</v>
      </c>
      <c r="G139">
        <v>1195.3699999999999</v>
      </c>
      <c r="H139">
        <v>6975.97</v>
      </c>
      <c r="I139">
        <v>358.13</v>
      </c>
      <c r="J139">
        <v>80.319999999999993</v>
      </c>
      <c r="K139">
        <v>84.32</v>
      </c>
    </row>
    <row r="140" spans="1:11" x14ac:dyDescent="0.3">
      <c r="A140" s="1">
        <v>38929</v>
      </c>
      <c r="B140">
        <v>1951</v>
      </c>
      <c r="C140">
        <v>867.19</v>
      </c>
      <c r="D140">
        <v>174.87</v>
      </c>
      <c r="E140">
        <v>6743.62673</v>
      </c>
      <c r="F140">
        <v>4768.5249999999996</v>
      </c>
      <c r="G140">
        <v>1212.95</v>
      </c>
      <c r="H140">
        <v>7115.85</v>
      </c>
      <c r="I140">
        <v>369.96</v>
      </c>
      <c r="J140">
        <v>81.349999999999994</v>
      </c>
      <c r="K140">
        <v>85.8</v>
      </c>
    </row>
    <row r="141" spans="1:11" x14ac:dyDescent="0.3">
      <c r="A141" s="1">
        <v>38960</v>
      </c>
      <c r="B141">
        <v>1997.41</v>
      </c>
      <c r="C141">
        <v>900.05</v>
      </c>
      <c r="D141">
        <v>180.28</v>
      </c>
      <c r="E141">
        <v>6984.7905000000001</v>
      </c>
      <c r="F141">
        <v>4840.0860000000002</v>
      </c>
      <c r="G141">
        <v>1244.46</v>
      </c>
      <c r="H141">
        <v>6599.42</v>
      </c>
      <c r="I141">
        <v>364.32</v>
      </c>
      <c r="J141">
        <v>82.46</v>
      </c>
      <c r="K141">
        <v>88.08</v>
      </c>
    </row>
    <row r="142" spans="1:11" x14ac:dyDescent="0.3">
      <c r="A142" s="1">
        <v>38989</v>
      </c>
      <c r="B142">
        <v>2048.89</v>
      </c>
      <c r="C142">
        <v>916.57</v>
      </c>
      <c r="D142">
        <v>183.63</v>
      </c>
      <c r="E142">
        <v>7090.8777600000003</v>
      </c>
      <c r="F142">
        <v>4760.7259999999997</v>
      </c>
      <c r="G142">
        <v>1254.92</v>
      </c>
      <c r="H142">
        <v>5892.85</v>
      </c>
      <c r="I142">
        <v>348.46</v>
      </c>
      <c r="J142">
        <v>83.08</v>
      </c>
      <c r="K142">
        <v>89.39</v>
      </c>
    </row>
    <row r="143" spans="1:11" x14ac:dyDescent="0.3">
      <c r="A143" s="1">
        <v>39021</v>
      </c>
      <c r="B143">
        <v>2115.65</v>
      </c>
      <c r="C143">
        <v>973.94</v>
      </c>
      <c r="D143">
        <v>193.32</v>
      </c>
      <c r="E143">
        <v>7335.9691300000004</v>
      </c>
      <c r="F143">
        <v>4843.5940000000001</v>
      </c>
      <c r="G143">
        <v>1314.6</v>
      </c>
      <c r="H143">
        <v>5741.51</v>
      </c>
      <c r="I143">
        <v>351.48</v>
      </c>
      <c r="J143">
        <v>83.27</v>
      </c>
      <c r="K143">
        <v>89.81</v>
      </c>
    </row>
    <row r="144" spans="1:11" x14ac:dyDescent="0.3">
      <c r="A144" s="1">
        <v>39051</v>
      </c>
      <c r="B144">
        <v>2155.89</v>
      </c>
      <c r="C144">
        <v>1019.62</v>
      </c>
      <c r="D144">
        <v>203.09</v>
      </c>
      <c r="E144">
        <v>7597.1165000000001</v>
      </c>
      <c r="F144">
        <v>4877.9279999999999</v>
      </c>
      <c r="G144">
        <v>1412.5</v>
      </c>
      <c r="H144">
        <v>6058.91</v>
      </c>
      <c r="I144">
        <v>376</v>
      </c>
      <c r="J144">
        <v>84.05</v>
      </c>
      <c r="K144">
        <v>91.53</v>
      </c>
    </row>
    <row r="145" spans="1:11" x14ac:dyDescent="0.3">
      <c r="A145" s="1">
        <v>39080</v>
      </c>
      <c r="B145">
        <v>2186.13</v>
      </c>
      <c r="C145">
        <v>1004</v>
      </c>
      <c r="D145">
        <v>204.04</v>
      </c>
      <c r="E145">
        <v>7811.1061200000004</v>
      </c>
      <c r="F145">
        <v>4999.1379999999999</v>
      </c>
      <c r="G145">
        <v>1476.24</v>
      </c>
      <c r="H145">
        <v>5627.64</v>
      </c>
      <c r="I145">
        <v>368.86</v>
      </c>
      <c r="J145">
        <v>82.44</v>
      </c>
      <c r="K145">
        <v>88.43</v>
      </c>
    </row>
    <row r="146" spans="1:11" x14ac:dyDescent="0.3">
      <c r="A146" s="1">
        <v>39113</v>
      </c>
      <c r="B146">
        <v>2219.19</v>
      </c>
      <c r="C146">
        <v>1088.1199999999999</v>
      </c>
      <c r="D146">
        <v>217</v>
      </c>
      <c r="E146">
        <v>7821.7913399999998</v>
      </c>
      <c r="F146">
        <v>5041.4260000000004</v>
      </c>
      <c r="G146">
        <v>1461.33</v>
      </c>
      <c r="H146">
        <v>5498.77</v>
      </c>
      <c r="I146">
        <v>378.4</v>
      </c>
      <c r="J146">
        <v>82.11</v>
      </c>
      <c r="K146">
        <v>87.55</v>
      </c>
    </row>
    <row r="147" spans="1:11" x14ac:dyDescent="0.3">
      <c r="A147" s="1">
        <v>39141</v>
      </c>
      <c r="B147">
        <v>2175.7800000000002</v>
      </c>
      <c r="C147">
        <v>1063.3599999999999</v>
      </c>
      <c r="D147">
        <v>215.77</v>
      </c>
      <c r="E147">
        <v>7781.4239100000004</v>
      </c>
      <c r="F147">
        <v>5244.2259999999997</v>
      </c>
      <c r="G147">
        <v>1452.86</v>
      </c>
      <c r="H147">
        <v>5735.06</v>
      </c>
      <c r="I147">
        <v>388.32</v>
      </c>
      <c r="J147">
        <v>83.48</v>
      </c>
      <c r="K147">
        <v>90.15</v>
      </c>
    </row>
    <row r="148" spans="1:11" x14ac:dyDescent="0.3">
      <c r="A148" s="1">
        <v>39171</v>
      </c>
      <c r="B148">
        <v>2200.12</v>
      </c>
      <c r="C148">
        <v>1038.6600000000001</v>
      </c>
      <c r="D148">
        <v>214.38</v>
      </c>
      <c r="E148">
        <v>8049.7163899999996</v>
      </c>
      <c r="F148">
        <v>5174.9070000000002</v>
      </c>
      <c r="G148">
        <v>1511.06</v>
      </c>
      <c r="H148">
        <v>5920.55</v>
      </c>
      <c r="I148">
        <v>384.18</v>
      </c>
      <c r="J148">
        <v>83.09</v>
      </c>
      <c r="K148">
        <v>88.28</v>
      </c>
    </row>
    <row r="149" spans="1:11" x14ac:dyDescent="0.3">
      <c r="A149" s="1">
        <v>39202</v>
      </c>
      <c r="B149">
        <v>2297.5700000000002</v>
      </c>
      <c r="C149">
        <v>1038.01</v>
      </c>
      <c r="D149">
        <v>215.18</v>
      </c>
      <c r="E149">
        <v>8684.2644999999993</v>
      </c>
      <c r="F149">
        <v>5074.1869999999999</v>
      </c>
      <c r="G149">
        <v>1582.97</v>
      </c>
      <c r="H149">
        <v>5904.26</v>
      </c>
      <c r="I149">
        <v>394.17</v>
      </c>
      <c r="J149">
        <v>83.27</v>
      </c>
      <c r="K149">
        <v>88.75</v>
      </c>
    </row>
    <row r="150" spans="1:11" x14ac:dyDescent="0.3">
      <c r="A150" s="1">
        <v>39233</v>
      </c>
      <c r="B150">
        <v>2377.75</v>
      </c>
      <c r="C150">
        <v>1038.9000000000001</v>
      </c>
      <c r="D150">
        <v>215.95</v>
      </c>
      <c r="E150">
        <v>8883.5857400000004</v>
      </c>
      <c r="F150">
        <v>5156.9930000000004</v>
      </c>
      <c r="G150">
        <v>1660.28</v>
      </c>
      <c r="H150">
        <v>5812.55</v>
      </c>
      <c r="I150">
        <v>382.44</v>
      </c>
      <c r="J150">
        <v>81.8</v>
      </c>
      <c r="K150">
        <v>86.38</v>
      </c>
    </row>
    <row r="151" spans="1:11" x14ac:dyDescent="0.3">
      <c r="A151" s="1">
        <v>39262</v>
      </c>
      <c r="B151">
        <v>2338.25</v>
      </c>
      <c r="C151">
        <v>945.55</v>
      </c>
      <c r="D151">
        <v>198</v>
      </c>
      <c r="E151">
        <v>8920.1340500000006</v>
      </c>
      <c r="F151">
        <v>5141.5330000000004</v>
      </c>
      <c r="G151">
        <v>1738.81</v>
      </c>
      <c r="H151">
        <v>5999.78</v>
      </c>
      <c r="I151">
        <v>374.79</v>
      </c>
      <c r="J151">
        <v>81.09</v>
      </c>
      <c r="K151">
        <v>85.17</v>
      </c>
    </row>
    <row r="152" spans="1:11" x14ac:dyDescent="0.3">
      <c r="A152" s="1">
        <v>39294</v>
      </c>
      <c r="B152">
        <v>2265.75</v>
      </c>
      <c r="C152">
        <v>871.6</v>
      </c>
      <c r="D152">
        <v>184.92</v>
      </c>
      <c r="E152">
        <v>8681.4167699999998</v>
      </c>
      <c r="F152">
        <v>5133.1670000000004</v>
      </c>
      <c r="G152">
        <v>1831.45</v>
      </c>
      <c r="H152">
        <v>6332.53</v>
      </c>
      <c r="I152">
        <v>385.52</v>
      </c>
      <c r="J152">
        <v>82.6</v>
      </c>
      <c r="K152">
        <v>87.66</v>
      </c>
    </row>
    <row r="153" spans="1:11" x14ac:dyDescent="0.3">
      <c r="A153" s="1">
        <v>39325</v>
      </c>
      <c r="B153">
        <v>2299.71</v>
      </c>
      <c r="C153">
        <v>928.74</v>
      </c>
      <c r="D153">
        <v>191.77</v>
      </c>
      <c r="E153">
        <v>8614.9793499999996</v>
      </c>
      <c r="F153">
        <v>4982.3739999999998</v>
      </c>
      <c r="G153">
        <v>1793.13</v>
      </c>
      <c r="H153">
        <v>6067.4</v>
      </c>
      <c r="I153">
        <v>388.44</v>
      </c>
      <c r="J153">
        <v>84.14</v>
      </c>
      <c r="K153">
        <v>88.88</v>
      </c>
    </row>
    <row r="154" spans="1:11" x14ac:dyDescent="0.3">
      <c r="A154" s="1">
        <v>39353</v>
      </c>
      <c r="B154">
        <v>2385.7199999999998</v>
      </c>
      <c r="C154">
        <v>969.64</v>
      </c>
      <c r="D154">
        <v>199.97</v>
      </c>
      <c r="E154">
        <v>9175.9236999999994</v>
      </c>
      <c r="F154">
        <v>5097.3130000000001</v>
      </c>
      <c r="G154">
        <v>1991.31</v>
      </c>
      <c r="H154">
        <v>6687.84</v>
      </c>
      <c r="I154">
        <v>428.6</v>
      </c>
      <c r="J154">
        <v>83.88</v>
      </c>
      <c r="K154">
        <v>88.72</v>
      </c>
    </row>
    <row r="155" spans="1:11" x14ac:dyDescent="0.3">
      <c r="A155" s="1">
        <v>39386</v>
      </c>
      <c r="B155">
        <v>2423.67</v>
      </c>
      <c r="C155">
        <v>981.15</v>
      </c>
      <c r="D155">
        <v>201.74</v>
      </c>
      <c r="E155">
        <v>9560.4392399999997</v>
      </c>
      <c r="F155">
        <v>5077.8599999999997</v>
      </c>
      <c r="G155">
        <v>2213.54</v>
      </c>
      <c r="H155">
        <v>7330.34</v>
      </c>
      <c r="I155">
        <v>456.14</v>
      </c>
      <c r="J155">
        <v>84.47</v>
      </c>
      <c r="K155">
        <v>89.98</v>
      </c>
    </row>
    <row r="156" spans="1:11" x14ac:dyDescent="0.3">
      <c r="A156" s="1">
        <v>39416</v>
      </c>
      <c r="B156">
        <v>2322.34</v>
      </c>
      <c r="C156">
        <v>892.26</v>
      </c>
      <c r="D156">
        <v>183.74</v>
      </c>
      <c r="E156">
        <v>9532.0284200000006</v>
      </c>
      <c r="F156">
        <v>4984.7879999999996</v>
      </c>
      <c r="G156">
        <v>2056.7199999999998</v>
      </c>
      <c r="H156">
        <v>7059.31</v>
      </c>
      <c r="I156">
        <v>450.06</v>
      </c>
      <c r="J156">
        <v>87.58</v>
      </c>
      <c r="K156">
        <v>94.38</v>
      </c>
    </row>
    <row r="157" spans="1:11" x14ac:dyDescent="0.3">
      <c r="A157" s="1">
        <v>39447</v>
      </c>
      <c r="B157">
        <v>2306.23</v>
      </c>
      <c r="C157">
        <v>847.5</v>
      </c>
      <c r="D157">
        <v>174.29</v>
      </c>
      <c r="E157">
        <v>9465.1690699999999</v>
      </c>
      <c r="F157">
        <v>4787.4849999999997</v>
      </c>
      <c r="G157">
        <v>2064.11</v>
      </c>
      <c r="H157">
        <v>7466.3</v>
      </c>
      <c r="I157">
        <v>479.22</v>
      </c>
      <c r="J157">
        <v>87.01</v>
      </c>
      <c r="K157">
        <v>93.045000000000002</v>
      </c>
    </row>
    <row r="158" spans="1:11" x14ac:dyDescent="0.3">
      <c r="A158" s="1">
        <v>39478</v>
      </c>
      <c r="B158">
        <v>2167.9</v>
      </c>
      <c r="C158">
        <v>840.4</v>
      </c>
      <c r="D158">
        <v>168.33</v>
      </c>
      <c r="E158">
        <v>8317.1327899999997</v>
      </c>
      <c r="F158">
        <v>4568.6819999999998</v>
      </c>
      <c r="G158">
        <v>1807.13</v>
      </c>
      <c r="H158">
        <v>7464.4</v>
      </c>
      <c r="I158">
        <v>528.02</v>
      </c>
      <c r="J158">
        <v>89.93</v>
      </c>
      <c r="K158">
        <v>94.99</v>
      </c>
    </row>
    <row r="159" spans="1:11" x14ac:dyDescent="0.3">
      <c r="A159" s="1">
        <v>39507</v>
      </c>
      <c r="B159">
        <v>2097.4699999999998</v>
      </c>
      <c r="C159">
        <v>809.29</v>
      </c>
      <c r="D159">
        <v>165.53</v>
      </c>
      <c r="E159">
        <v>8349.3001800000002</v>
      </c>
      <c r="F159">
        <v>4600.152</v>
      </c>
      <c r="G159">
        <v>1941.17</v>
      </c>
      <c r="H159">
        <v>8304.77</v>
      </c>
      <c r="I159">
        <v>555.76</v>
      </c>
      <c r="J159">
        <v>90.76</v>
      </c>
      <c r="K159">
        <v>94.23</v>
      </c>
    </row>
    <row r="160" spans="1:11" x14ac:dyDescent="0.3">
      <c r="A160" s="1">
        <v>39538</v>
      </c>
      <c r="B160">
        <v>2088.42</v>
      </c>
      <c r="C160">
        <v>859.72</v>
      </c>
      <c r="D160">
        <v>169.28</v>
      </c>
      <c r="E160">
        <v>8476.4696199999998</v>
      </c>
      <c r="F160">
        <v>4413.5649999999996</v>
      </c>
      <c r="G160">
        <v>1838.62</v>
      </c>
      <c r="H160">
        <v>8207.26</v>
      </c>
      <c r="I160">
        <v>523.33000000000004</v>
      </c>
      <c r="J160">
        <v>91.69</v>
      </c>
      <c r="K160">
        <v>95.89</v>
      </c>
    </row>
    <row r="161" spans="1:11" x14ac:dyDescent="0.3">
      <c r="A161" s="1">
        <v>39568</v>
      </c>
      <c r="B161">
        <v>2190.13</v>
      </c>
      <c r="C161">
        <v>910.07</v>
      </c>
      <c r="D161">
        <v>175.3</v>
      </c>
      <c r="E161">
        <v>8856.39552</v>
      </c>
      <c r="F161">
        <v>4734.2359999999999</v>
      </c>
      <c r="G161">
        <v>1988.13</v>
      </c>
      <c r="H161">
        <v>8860.93</v>
      </c>
      <c r="I161">
        <v>491.84</v>
      </c>
      <c r="J161">
        <v>89.17</v>
      </c>
      <c r="K161">
        <v>93.114999999999995</v>
      </c>
    </row>
    <row r="162" spans="1:11" x14ac:dyDescent="0.3">
      <c r="A162" s="1">
        <v>39598</v>
      </c>
      <c r="B162">
        <v>2218.5</v>
      </c>
      <c r="C162">
        <v>916.98</v>
      </c>
      <c r="D162">
        <v>171.33</v>
      </c>
      <c r="E162">
        <v>8877.92058</v>
      </c>
      <c r="F162">
        <v>4853.3950000000004</v>
      </c>
      <c r="G162">
        <v>2025.59</v>
      </c>
      <c r="H162">
        <v>9667.6</v>
      </c>
      <c r="I162">
        <v>505.16</v>
      </c>
      <c r="J162">
        <v>87.31</v>
      </c>
      <c r="K162">
        <v>90.28</v>
      </c>
    </row>
    <row r="163" spans="1:11" x14ac:dyDescent="0.3">
      <c r="A163" s="1">
        <v>39629</v>
      </c>
      <c r="B163">
        <v>2031.47</v>
      </c>
      <c r="C163">
        <v>817.33</v>
      </c>
      <c r="D163">
        <v>152.22</v>
      </c>
      <c r="E163">
        <v>7987.7352199999996</v>
      </c>
      <c r="F163">
        <v>4522.5379999999996</v>
      </c>
      <c r="G163">
        <v>1823.79</v>
      </c>
      <c r="H163">
        <v>10560</v>
      </c>
      <c r="I163">
        <v>526.88</v>
      </c>
      <c r="J163">
        <v>88</v>
      </c>
      <c r="K163">
        <v>92.34</v>
      </c>
    </row>
    <row r="164" spans="1:11" x14ac:dyDescent="0.3">
      <c r="A164" s="1">
        <v>39660</v>
      </c>
      <c r="B164">
        <v>2014.39</v>
      </c>
      <c r="C164">
        <v>846.18</v>
      </c>
      <c r="D164">
        <v>152.27000000000001</v>
      </c>
      <c r="E164">
        <v>7955.5727999999999</v>
      </c>
      <c r="F164">
        <v>4368.4040000000005</v>
      </c>
      <c r="G164">
        <v>1756.44</v>
      </c>
      <c r="H164">
        <v>9267.7000000000007</v>
      </c>
      <c r="I164">
        <v>518.95000000000005</v>
      </c>
      <c r="J164">
        <v>88.34</v>
      </c>
      <c r="K164">
        <v>91.67</v>
      </c>
    </row>
    <row r="165" spans="1:11" x14ac:dyDescent="0.3">
      <c r="A165" s="1">
        <v>39689</v>
      </c>
      <c r="B165">
        <v>2043.53</v>
      </c>
      <c r="C165">
        <v>864.8</v>
      </c>
      <c r="D165">
        <v>151.44</v>
      </c>
      <c r="E165">
        <v>7475.79709</v>
      </c>
      <c r="F165">
        <v>4194.6220000000003</v>
      </c>
      <c r="G165">
        <v>1616.72</v>
      </c>
      <c r="H165">
        <v>8609.5</v>
      </c>
      <c r="I165">
        <v>470.41</v>
      </c>
      <c r="J165">
        <v>89.38</v>
      </c>
      <c r="K165">
        <v>93.84</v>
      </c>
    </row>
    <row r="166" spans="1:11" x14ac:dyDescent="0.3">
      <c r="A166" s="1">
        <v>39721</v>
      </c>
      <c r="B166">
        <v>1861.44</v>
      </c>
      <c r="C166">
        <v>864.15</v>
      </c>
      <c r="D166">
        <v>143.72999999999999</v>
      </c>
      <c r="E166">
        <v>6491.8950500000001</v>
      </c>
      <c r="F166">
        <v>3724.4050000000002</v>
      </c>
      <c r="G166">
        <v>1333.96</v>
      </c>
      <c r="H166">
        <v>7538.3</v>
      </c>
      <c r="I166">
        <v>496.75</v>
      </c>
      <c r="J166">
        <v>88.96</v>
      </c>
      <c r="K166">
        <v>94.88</v>
      </c>
    </row>
    <row r="167" spans="1:11" x14ac:dyDescent="0.3">
      <c r="A167" s="1">
        <v>39752</v>
      </c>
      <c r="B167">
        <v>1548.81</v>
      </c>
      <c r="C167">
        <v>591.22</v>
      </c>
      <c r="D167">
        <v>99.48</v>
      </c>
      <c r="E167">
        <v>5011.7794199999998</v>
      </c>
      <c r="F167">
        <v>3173.8530000000001</v>
      </c>
      <c r="G167">
        <v>969.08</v>
      </c>
      <c r="H167">
        <v>5412.6</v>
      </c>
      <c r="I167">
        <v>405.33</v>
      </c>
      <c r="J167">
        <v>87.89</v>
      </c>
      <c r="K167">
        <v>92.83</v>
      </c>
    </row>
    <row r="168" spans="1:11" x14ac:dyDescent="0.3">
      <c r="A168" s="1">
        <v>39780</v>
      </c>
      <c r="B168">
        <v>1437.68</v>
      </c>
      <c r="C168">
        <v>454.91</v>
      </c>
      <c r="D168">
        <v>82.61</v>
      </c>
      <c r="E168">
        <v>4714.8890300000003</v>
      </c>
      <c r="F168">
        <v>3134.3110000000001</v>
      </c>
      <c r="G168">
        <v>896.2</v>
      </c>
      <c r="H168">
        <v>4609.3</v>
      </c>
      <c r="I168">
        <v>461.16</v>
      </c>
      <c r="J168">
        <v>94.36</v>
      </c>
      <c r="K168">
        <v>105.72</v>
      </c>
    </row>
    <row r="169" spans="1:11" x14ac:dyDescent="0.3">
      <c r="A169" s="1">
        <v>39813</v>
      </c>
      <c r="B169">
        <v>1452.98</v>
      </c>
      <c r="C169">
        <v>529.14</v>
      </c>
      <c r="D169">
        <v>90.5</v>
      </c>
      <c r="E169">
        <v>5216.5355499999996</v>
      </c>
      <c r="F169">
        <v>3389.0169999999998</v>
      </c>
      <c r="G169">
        <v>966.34</v>
      </c>
      <c r="H169">
        <v>3995.4</v>
      </c>
      <c r="I169">
        <v>497.95</v>
      </c>
      <c r="J169">
        <v>98.53</v>
      </c>
      <c r="K169">
        <v>119.35</v>
      </c>
    </row>
    <row r="170" spans="1:11" x14ac:dyDescent="0.3">
      <c r="A170" s="1">
        <v>39843</v>
      </c>
      <c r="B170">
        <v>1330.51</v>
      </c>
      <c r="C170">
        <v>437.68</v>
      </c>
      <c r="D170">
        <v>77.56</v>
      </c>
      <c r="E170">
        <v>4390.6091500000002</v>
      </c>
      <c r="F170">
        <v>3158.6729999999998</v>
      </c>
      <c r="G170">
        <v>904.33</v>
      </c>
      <c r="H170">
        <v>3638.2</v>
      </c>
      <c r="I170">
        <v>521.92999999999995</v>
      </c>
      <c r="J170">
        <v>94.7</v>
      </c>
      <c r="K170">
        <v>103.75</v>
      </c>
    </row>
    <row r="171" spans="1:11" x14ac:dyDescent="0.3">
      <c r="A171" s="1">
        <v>39871</v>
      </c>
      <c r="B171">
        <v>1188.8399999999999</v>
      </c>
      <c r="C171">
        <v>347.4</v>
      </c>
      <c r="D171">
        <v>63.82</v>
      </c>
      <c r="E171">
        <v>3848.5609800000002</v>
      </c>
      <c r="F171">
        <v>2767.5610000000001</v>
      </c>
      <c r="G171">
        <v>853.47</v>
      </c>
      <c r="H171">
        <v>3416.3</v>
      </c>
      <c r="I171">
        <v>529.98</v>
      </c>
      <c r="J171">
        <v>93.74</v>
      </c>
      <c r="K171">
        <v>101.88</v>
      </c>
    </row>
    <row r="172" spans="1:11" x14ac:dyDescent="0.3">
      <c r="A172" s="1">
        <v>39903</v>
      </c>
      <c r="B172">
        <v>1292.98</v>
      </c>
      <c r="C172">
        <v>361.77</v>
      </c>
      <c r="D172">
        <v>66.45</v>
      </c>
      <c r="E172">
        <v>4198.3289800000002</v>
      </c>
      <c r="F172">
        <v>2825.67</v>
      </c>
      <c r="G172">
        <v>976.24</v>
      </c>
      <c r="H172">
        <v>3570.2</v>
      </c>
      <c r="I172">
        <v>519.02</v>
      </c>
      <c r="J172">
        <v>96.59</v>
      </c>
      <c r="K172">
        <v>105.71</v>
      </c>
    </row>
    <row r="173" spans="1:11" x14ac:dyDescent="0.3">
      <c r="A173" s="1">
        <v>39933</v>
      </c>
      <c r="B173">
        <v>1416.73</v>
      </c>
      <c r="C173">
        <v>473.67</v>
      </c>
      <c r="D173">
        <v>79.760000000000005</v>
      </c>
      <c r="E173">
        <v>4841.20417</v>
      </c>
      <c r="F173">
        <v>3097.6619999999998</v>
      </c>
      <c r="G173">
        <v>1138.8399999999999</v>
      </c>
      <c r="H173">
        <v>3537.4</v>
      </c>
      <c r="I173">
        <v>500.13</v>
      </c>
      <c r="J173">
        <v>93.67</v>
      </c>
      <c r="K173">
        <v>98.08</v>
      </c>
    </row>
    <row r="174" spans="1:11" x14ac:dyDescent="0.3">
      <c r="A174" s="1">
        <v>39962</v>
      </c>
      <c r="B174">
        <v>1495.97</v>
      </c>
      <c r="C174">
        <v>484.27</v>
      </c>
      <c r="D174">
        <v>84.52</v>
      </c>
      <c r="E174">
        <v>5429.0661200000004</v>
      </c>
      <c r="F174">
        <v>3416.7669999999998</v>
      </c>
      <c r="G174">
        <v>1334.1</v>
      </c>
      <c r="H174">
        <v>4233.1000000000004</v>
      </c>
      <c r="I174">
        <v>549.05999999999995</v>
      </c>
      <c r="J174">
        <v>91.45</v>
      </c>
      <c r="K174">
        <v>94.17</v>
      </c>
    </row>
    <row r="175" spans="1:11" x14ac:dyDescent="0.3">
      <c r="A175" s="1">
        <v>39994</v>
      </c>
      <c r="B175">
        <v>1498.94</v>
      </c>
      <c r="C175">
        <v>466.39</v>
      </c>
      <c r="D175">
        <v>83.58</v>
      </c>
      <c r="E175">
        <v>5305.4064500000004</v>
      </c>
      <c r="F175">
        <v>3476.8539999999998</v>
      </c>
      <c r="G175">
        <v>1316.39</v>
      </c>
      <c r="H175">
        <v>4257.2</v>
      </c>
      <c r="I175">
        <v>519.51</v>
      </c>
      <c r="J175">
        <v>90.67</v>
      </c>
      <c r="K175">
        <v>94.57</v>
      </c>
    </row>
    <row r="176" spans="1:11" x14ac:dyDescent="0.3">
      <c r="A176" s="1">
        <v>40025</v>
      </c>
      <c r="B176">
        <v>1612.31</v>
      </c>
      <c r="C176">
        <v>514.82000000000005</v>
      </c>
      <c r="D176">
        <v>91.49</v>
      </c>
      <c r="E176">
        <v>5913.1950900000002</v>
      </c>
      <c r="F176">
        <v>3625.5520000000001</v>
      </c>
      <c r="G176">
        <v>1465.36</v>
      </c>
      <c r="H176">
        <v>4276.1000000000004</v>
      </c>
      <c r="I176">
        <v>533.86</v>
      </c>
      <c r="J176">
        <v>91.17</v>
      </c>
      <c r="K176">
        <v>94.81</v>
      </c>
    </row>
    <row r="177" spans="1:11" x14ac:dyDescent="0.3">
      <c r="A177" s="1">
        <v>40056</v>
      </c>
      <c r="B177">
        <v>1670.52</v>
      </c>
      <c r="C177">
        <v>584.13</v>
      </c>
      <c r="D177">
        <v>102.93</v>
      </c>
      <c r="E177">
        <v>6271.8139700000002</v>
      </c>
      <c r="F177">
        <v>3768.2190000000001</v>
      </c>
      <c r="G177">
        <v>1460.5</v>
      </c>
      <c r="H177">
        <v>4175</v>
      </c>
      <c r="I177">
        <v>532.65</v>
      </c>
      <c r="J177">
        <v>91.6</v>
      </c>
      <c r="K177">
        <v>96.6</v>
      </c>
    </row>
    <row r="178" spans="1:11" x14ac:dyDescent="0.3">
      <c r="A178" s="1">
        <v>40086</v>
      </c>
      <c r="B178">
        <v>1732.86</v>
      </c>
      <c r="C178">
        <v>621.36</v>
      </c>
      <c r="D178">
        <v>109.44</v>
      </c>
      <c r="E178">
        <v>6632.1075600000004</v>
      </c>
      <c r="F178">
        <v>3703.3229999999999</v>
      </c>
      <c r="G178">
        <v>1593.31</v>
      </c>
      <c r="H178">
        <v>4182.2</v>
      </c>
      <c r="I178">
        <v>563.89</v>
      </c>
      <c r="J178">
        <v>92.37</v>
      </c>
      <c r="K178">
        <v>98.66</v>
      </c>
    </row>
    <row r="179" spans="1:11" x14ac:dyDescent="0.3">
      <c r="A179" s="1">
        <v>40116</v>
      </c>
      <c r="B179">
        <v>1700.67</v>
      </c>
      <c r="C179">
        <v>593.27</v>
      </c>
      <c r="D179">
        <v>105.85</v>
      </c>
      <c r="E179">
        <v>6378.5512799999997</v>
      </c>
      <c r="F179">
        <v>3610.4479999999999</v>
      </c>
      <c r="G179">
        <v>1595.43</v>
      </c>
      <c r="H179">
        <v>4427.8</v>
      </c>
      <c r="I179">
        <v>581.29999999999995</v>
      </c>
      <c r="J179">
        <v>91.99</v>
      </c>
      <c r="K179">
        <v>95.78</v>
      </c>
    </row>
    <row r="180" spans="1:11" x14ac:dyDescent="0.3">
      <c r="A180" s="1">
        <v>40147</v>
      </c>
      <c r="B180">
        <v>1802.68</v>
      </c>
      <c r="C180">
        <v>634.39</v>
      </c>
      <c r="D180">
        <v>109.1</v>
      </c>
      <c r="E180">
        <v>6628.8418600000005</v>
      </c>
      <c r="F180">
        <v>3573.4290000000001</v>
      </c>
      <c r="G180">
        <v>1664.04</v>
      </c>
      <c r="H180">
        <v>4495.3</v>
      </c>
      <c r="I180">
        <v>659.79</v>
      </c>
      <c r="J180">
        <v>93.06</v>
      </c>
      <c r="K180">
        <v>96.63</v>
      </c>
    </row>
    <row r="181" spans="1:11" x14ac:dyDescent="0.3">
      <c r="A181" s="1">
        <v>40178</v>
      </c>
      <c r="B181">
        <v>1837.5</v>
      </c>
      <c r="C181">
        <v>679.78</v>
      </c>
      <c r="D181">
        <v>113.38</v>
      </c>
      <c r="E181">
        <v>6732.1420200000002</v>
      </c>
      <c r="F181">
        <v>3600.9879999999998</v>
      </c>
      <c r="G181">
        <v>1729.96</v>
      </c>
      <c r="H181">
        <v>4534.2</v>
      </c>
      <c r="I181">
        <v>611.78</v>
      </c>
      <c r="J181">
        <v>88.6</v>
      </c>
      <c r="K181">
        <v>89.89</v>
      </c>
    </row>
    <row r="182" spans="1:11" x14ac:dyDescent="0.3">
      <c r="A182" s="1">
        <v>40207</v>
      </c>
      <c r="B182">
        <v>1771.4</v>
      </c>
      <c r="C182">
        <v>644.32000000000005</v>
      </c>
      <c r="D182">
        <v>108.22</v>
      </c>
      <c r="E182">
        <v>6114.3266899999999</v>
      </c>
      <c r="F182">
        <v>3669.3420000000001</v>
      </c>
      <c r="G182">
        <v>1633.76</v>
      </c>
      <c r="H182">
        <v>4176.2</v>
      </c>
      <c r="I182">
        <v>604.16</v>
      </c>
      <c r="J182">
        <v>90.7</v>
      </c>
      <c r="K182">
        <v>92.31</v>
      </c>
    </row>
    <row r="183" spans="1:11" x14ac:dyDescent="0.3">
      <c r="A183" s="1">
        <v>40235</v>
      </c>
      <c r="B183">
        <v>1826.27</v>
      </c>
      <c r="C183">
        <v>678.29</v>
      </c>
      <c r="D183">
        <v>110.66</v>
      </c>
      <c r="E183">
        <v>5888.2921999999999</v>
      </c>
      <c r="F183">
        <v>3710.4070000000002</v>
      </c>
      <c r="G183">
        <v>1639.85</v>
      </c>
      <c r="H183">
        <v>4408.3999999999996</v>
      </c>
      <c r="I183">
        <v>623.77</v>
      </c>
      <c r="J183">
        <v>90.694999999999993</v>
      </c>
      <c r="K183">
        <v>91.67</v>
      </c>
    </row>
    <row r="184" spans="1:11" x14ac:dyDescent="0.3">
      <c r="A184" s="1">
        <v>40268</v>
      </c>
      <c r="B184">
        <v>1936.48</v>
      </c>
      <c r="C184">
        <v>747.07</v>
      </c>
      <c r="D184">
        <v>118</v>
      </c>
      <c r="E184">
        <v>6296.85077</v>
      </c>
      <c r="F184">
        <v>3895.71</v>
      </c>
      <c r="G184">
        <v>1772.37</v>
      </c>
      <c r="H184">
        <v>4493.7</v>
      </c>
      <c r="I184">
        <v>620.67999999999995</v>
      </c>
      <c r="J184">
        <v>89.5</v>
      </c>
      <c r="K184">
        <v>89.5</v>
      </c>
    </row>
    <row r="185" spans="1:11" x14ac:dyDescent="0.3">
      <c r="A185" s="1">
        <v>40298</v>
      </c>
      <c r="B185">
        <v>1967.05</v>
      </c>
      <c r="C185">
        <v>798.73</v>
      </c>
      <c r="D185">
        <v>122.79</v>
      </c>
      <c r="E185">
        <v>5949.3996200000001</v>
      </c>
      <c r="F185">
        <v>3889.6190000000001</v>
      </c>
      <c r="G185">
        <v>1794.24</v>
      </c>
      <c r="H185">
        <v>4618.3999999999996</v>
      </c>
      <c r="I185">
        <v>657.63</v>
      </c>
      <c r="J185">
        <v>90.72</v>
      </c>
      <c r="K185">
        <v>92.13</v>
      </c>
    </row>
    <row r="186" spans="1:11" x14ac:dyDescent="0.3">
      <c r="A186" s="1">
        <v>40329</v>
      </c>
      <c r="B186">
        <v>1809.98</v>
      </c>
      <c r="C186">
        <v>754.34</v>
      </c>
      <c r="D186">
        <v>112.89</v>
      </c>
      <c r="E186">
        <v>5196.5309299999999</v>
      </c>
      <c r="F186">
        <v>3575.0749999999998</v>
      </c>
      <c r="G186">
        <v>1637.2</v>
      </c>
      <c r="H186">
        <v>4009.2</v>
      </c>
      <c r="I186">
        <v>675.84</v>
      </c>
      <c r="J186">
        <v>93.1</v>
      </c>
      <c r="K186">
        <v>96.5</v>
      </c>
    </row>
    <row r="187" spans="1:11" x14ac:dyDescent="0.3">
      <c r="A187" s="1">
        <v>40359</v>
      </c>
      <c r="B187">
        <v>1715.23</v>
      </c>
      <c r="C187">
        <v>716.59</v>
      </c>
      <c r="D187">
        <v>109.06</v>
      </c>
      <c r="E187">
        <v>5119.1605600000003</v>
      </c>
      <c r="F187">
        <v>3503.3409999999999</v>
      </c>
      <c r="G187">
        <v>1625.46</v>
      </c>
      <c r="H187">
        <v>4026</v>
      </c>
      <c r="I187">
        <v>693.1</v>
      </c>
      <c r="J187">
        <v>95.67</v>
      </c>
      <c r="K187">
        <v>101.75</v>
      </c>
    </row>
    <row r="188" spans="1:11" x14ac:dyDescent="0.3">
      <c r="A188" s="1">
        <v>40389</v>
      </c>
      <c r="B188">
        <v>1835.4</v>
      </c>
      <c r="C188">
        <v>784.89</v>
      </c>
      <c r="D188">
        <v>119.96</v>
      </c>
      <c r="E188">
        <v>5809.1914200000001</v>
      </c>
      <c r="F188">
        <v>3628.0549999999998</v>
      </c>
      <c r="G188">
        <v>1761.97</v>
      </c>
      <c r="H188">
        <v>4252.6000000000004</v>
      </c>
      <c r="I188">
        <v>656.56</v>
      </c>
      <c r="J188">
        <v>96.29</v>
      </c>
      <c r="K188">
        <v>100.48</v>
      </c>
    </row>
    <row r="189" spans="1:11" x14ac:dyDescent="0.3">
      <c r="A189" s="1">
        <v>40421</v>
      </c>
      <c r="B189">
        <v>1752.55</v>
      </c>
      <c r="C189">
        <v>773.79</v>
      </c>
      <c r="D189">
        <v>118.82</v>
      </c>
      <c r="E189">
        <v>5411.5666499999998</v>
      </c>
      <c r="F189">
        <v>3545.1779999999999</v>
      </c>
      <c r="G189">
        <v>1728.34</v>
      </c>
      <c r="H189">
        <v>4017.7</v>
      </c>
      <c r="I189">
        <v>693.48</v>
      </c>
      <c r="J189">
        <v>99.26</v>
      </c>
      <c r="K189">
        <v>108.56</v>
      </c>
    </row>
    <row r="190" spans="1:11" x14ac:dyDescent="0.3">
      <c r="A190" s="1">
        <v>40451</v>
      </c>
      <c r="B190">
        <v>1908.95</v>
      </c>
      <c r="C190">
        <v>808.06</v>
      </c>
      <c r="D190">
        <v>126.3</v>
      </c>
      <c r="E190">
        <v>6089.2840800000004</v>
      </c>
      <c r="F190">
        <v>3707.45</v>
      </c>
      <c r="G190">
        <v>1920.65</v>
      </c>
      <c r="H190">
        <v>4358.7</v>
      </c>
      <c r="I190">
        <v>726.46</v>
      </c>
      <c r="J190">
        <v>99.01</v>
      </c>
      <c r="K190">
        <v>105.51</v>
      </c>
    </row>
    <row r="191" spans="1:11" x14ac:dyDescent="0.3">
      <c r="A191" s="1">
        <v>40480</v>
      </c>
      <c r="B191">
        <v>1981.59</v>
      </c>
      <c r="C191">
        <v>845.8</v>
      </c>
      <c r="D191">
        <v>131.68</v>
      </c>
      <c r="E191">
        <v>6445.73812</v>
      </c>
      <c r="F191">
        <v>3783.0830000000001</v>
      </c>
      <c r="G191">
        <v>1976.58</v>
      </c>
      <c r="H191">
        <v>4470.2</v>
      </c>
      <c r="I191">
        <v>753.16</v>
      </c>
      <c r="J191">
        <v>98.77</v>
      </c>
      <c r="K191">
        <v>100.42</v>
      </c>
    </row>
    <row r="192" spans="1:11" x14ac:dyDescent="0.3">
      <c r="A192" s="1">
        <v>40512</v>
      </c>
      <c r="B192">
        <v>1981.84</v>
      </c>
      <c r="C192">
        <v>830.33</v>
      </c>
      <c r="D192">
        <v>126.36</v>
      </c>
      <c r="E192">
        <v>5648.07755</v>
      </c>
      <c r="F192">
        <v>3862.6030000000001</v>
      </c>
      <c r="G192">
        <v>1924.49</v>
      </c>
      <c r="H192">
        <v>4518.6000000000004</v>
      </c>
      <c r="I192">
        <v>767.85</v>
      </c>
      <c r="J192">
        <v>97.65</v>
      </c>
      <c r="K192">
        <v>98.41</v>
      </c>
    </row>
    <row r="193" spans="1:11" x14ac:dyDescent="0.3">
      <c r="A193" s="1">
        <v>40543</v>
      </c>
      <c r="B193">
        <v>2114.29</v>
      </c>
      <c r="C193">
        <v>868.11</v>
      </c>
      <c r="D193">
        <v>133.79</v>
      </c>
      <c r="E193">
        <v>6102.1002699999999</v>
      </c>
      <c r="F193">
        <v>4156.857</v>
      </c>
      <c r="G193">
        <v>2062.04</v>
      </c>
      <c r="H193">
        <v>4943.3999999999996</v>
      </c>
      <c r="I193">
        <v>787.51</v>
      </c>
      <c r="J193">
        <v>93.82</v>
      </c>
      <c r="K193">
        <v>94.12</v>
      </c>
    </row>
    <row r="194" spans="1:11" x14ac:dyDescent="0.3">
      <c r="A194" s="1">
        <v>40574</v>
      </c>
      <c r="B194">
        <v>2164.4</v>
      </c>
      <c r="C194">
        <v>899.48</v>
      </c>
      <c r="D194">
        <v>136</v>
      </c>
      <c r="E194">
        <v>6626.0196299999998</v>
      </c>
      <c r="F194">
        <v>4162.125</v>
      </c>
      <c r="G194">
        <v>2006.49</v>
      </c>
      <c r="H194">
        <v>5094.3</v>
      </c>
      <c r="I194">
        <v>738.43</v>
      </c>
      <c r="J194">
        <v>93.8</v>
      </c>
      <c r="K194">
        <v>91.22</v>
      </c>
    </row>
    <row r="195" spans="1:11" x14ac:dyDescent="0.3">
      <c r="A195" s="1">
        <v>40602</v>
      </c>
      <c r="B195">
        <v>2238.5500000000002</v>
      </c>
      <c r="C195">
        <v>939.97</v>
      </c>
      <c r="D195">
        <v>141.51</v>
      </c>
      <c r="E195">
        <v>6807.8139499999997</v>
      </c>
      <c r="F195">
        <v>4351.9160000000002</v>
      </c>
      <c r="G195">
        <v>1988.07</v>
      </c>
      <c r="H195">
        <v>5285.1</v>
      </c>
      <c r="I195">
        <v>780.24</v>
      </c>
      <c r="J195">
        <v>93.37</v>
      </c>
      <c r="K195">
        <v>92.4</v>
      </c>
    </row>
    <row r="196" spans="1:11" x14ac:dyDescent="0.3">
      <c r="A196" s="1">
        <v>40633</v>
      </c>
      <c r="B196">
        <v>2239.44</v>
      </c>
      <c r="C196">
        <v>926.83</v>
      </c>
      <c r="D196">
        <v>139.97999999999999</v>
      </c>
      <c r="E196">
        <v>6767.7785999999996</v>
      </c>
      <c r="F196">
        <v>3952.1039999999998</v>
      </c>
      <c r="G196">
        <v>2105.27</v>
      </c>
      <c r="H196">
        <v>5515.1</v>
      </c>
      <c r="I196">
        <v>796.06</v>
      </c>
      <c r="J196">
        <v>93.01</v>
      </c>
      <c r="K196">
        <v>92.13</v>
      </c>
    </row>
    <row r="197" spans="1:11" x14ac:dyDescent="0.3">
      <c r="A197" s="1">
        <v>40662</v>
      </c>
      <c r="B197">
        <v>2305.7600000000002</v>
      </c>
      <c r="C197">
        <v>974.29</v>
      </c>
      <c r="D197">
        <v>147.87</v>
      </c>
      <c r="E197">
        <v>7345.9864799999996</v>
      </c>
      <c r="F197">
        <v>3966.5169999999998</v>
      </c>
      <c r="G197">
        <v>2171.04</v>
      </c>
      <c r="H197">
        <v>5758.4</v>
      </c>
      <c r="I197">
        <v>860.51</v>
      </c>
      <c r="J197">
        <v>94.47</v>
      </c>
      <c r="K197">
        <v>93.89</v>
      </c>
    </row>
    <row r="198" spans="1:11" x14ac:dyDescent="0.3">
      <c r="A198" s="1">
        <v>40694</v>
      </c>
      <c r="B198">
        <v>2279.66</v>
      </c>
      <c r="C198">
        <v>984.15</v>
      </c>
      <c r="D198">
        <v>148.04</v>
      </c>
      <c r="E198">
        <v>6881.3763600000002</v>
      </c>
      <c r="F198">
        <v>3901.9259999999999</v>
      </c>
      <c r="G198">
        <v>2114.96</v>
      </c>
      <c r="H198">
        <v>5361.7</v>
      </c>
      <c r="I198">
        <v>848.98</v>
      </c>
      <c r="J198">
        <v>96.59</v>
      </c>
      <c r="K198">
        <v>96.69</v>
      </c>
    </row>
    <row r="199" spans="1:11" x14ac:dyDescent="0.3">
      <c r="A199" s="1">
        <v>40724</v>
      </c>
      <c r="B199">
        <v>2241.66</v>
      </c>
      <c r="C199">
        <v>953.86</v>
      </c>
      <c r="D199">
        <v>143.94</v>
      </c>
      <c r="E199">
        <v>6930.1936500000002</v>
      </c>
      <c r="F199">
        <v>3959.0839999999998</v>
      </c>
      <c r="G199">
        <v>2083.31</v>
      </c>
      <c r="H199">
        <v>5077.2</v>
      </c>
      <c r="I199">
        <v>830.23</v>
      </c>
      <c r="J199">
        <v>95.86</v>
      </c>
      <c r="K199">
        <v>94.1</v>
      </c>
    </row>
    <row r="200" spans="1:11" x14ac:dyDescent="0.3">
      <c r="A200" s="1">
        <v>40753</v>
      </c>
      <c r="B200">
        <v>2196.08</v>
      </c>
      <c r="C200">
        <v>963.99</v>
      </c>
      <c r="D200">
        <v>144.16999999999999</v>
      </c>
      <c r="E200">
        <v>6446.5301499999996</v>
      </c>
      <c r="F200">
        <v>4099.2979999999998</v>
      </c>
      <c r="G200">
        <v>2075.48</v>
      </c>
      <c r="H200">
        <v>5200.8999999999996</v>
      </c>
      <c r="I200">
        <v>900.01</v>
      </c>
      <c r="J200">
        <v>98.66</v>
      </c>
      <c r="K200">
        <v>97.92</v>
      </c>
    </row>
    <row r="201" spans="1:11" x14ac:dyDescent="0.3">
      <c r="A201" s="1">
        <v>40786</v>
      </c>
      <c r="B201">
        <v>2076.7800000000002</v>
      </c>
      <c r="C201">
        <v>910.98</v>
      </c>
      <c r="D201">
        <v>136.34</v>
      </c>
      <c r="E201">
        <v>5573.9176900000002</v>
      </c>
      <c r="F201">
        <v>3766.1170000000002</v>
      </c>
      <c r="G201">
        <v>1890.76</v>
      </c>
      <c r="H201">
        <v>5104.8999999999996</v>
      </c>
      <c r="I201">
        <v>1010.68</v>
      </c>
      <c r="J201">
        <v>103</v>
      </c>
      <c r="K201">
        <v>107.03</v>
      </c>
    </row>
    <row r="202" spans="1:11" x14ac:dyDescent="0.3">
      <c r="A202" s="1">
        <v>40816</v>
      </c>
      <c r="B202">
        <v>1930.79</v>
      </c>
      <c r="C202">
        <v>810.98</v>
      </c>
      <c r="D202">
        <v>120.21</v>
      </c>
      <c r="E202">
        <v>4938.0962300000001</v>
      </c>
      <c r="F202">
        <v>3704.1619999999998</v>
      </c>
      <c r="G202">
        <v>1615.42</v>
      </c>
      <c r="H202">
        <v>4483.7</v>
      </c>
      <c r="I202">
        <v>895.15</v>
      </c>
      <c r="J202">
        <v>105.07</v>
      </c>
      <c r="K202">
        <v>120.8</v>
      </c>
    </row>
    <row r="203" spans="1:11" x14ac:dyDescent="0.3">
      <c r="A203" s="1">
        <v>40847</v>
      </c>
      <c r="B203">
        <v>2141.81</v>
      </c>
      <c r="C203">
        <v>926.9</v>
      </c>
      <c r="D203">
        <v>134.22999999999999</v>
      </c>
      <c r="E203">
        <v>5607.0311400000001</v>
      </c>
      <c r="F203">
        <v>3695.0239999999999</v>
      </c>
      <c r="G203">
        <v>1828.51</v>
      </c>
      <c r="H203">
        <v>4920.7</v>
      </c>
      <c r="I203">
        <v>951.95</v>
      </c>
      <c r="J203">
        <v>103.51</v>
      </c>
      <c r="K203">
        <v>115.88</v>
      </c>
    </row>
    <row r="204" spans="1:11" x14ac:dyDescent="0.3">
      <c r="A204" s="1">
        <v>40877</v>
      </c>
      <c r="B204">
        <v>2137.08</v>
      </c>
      <c r="C204">
        <v>892.37</v>
      </c>
      <c r="D204">
        <v>128.54</v>
      </c>
      <c r="E204">
        <v>5300.5695400000004</v>
      </c>
      <c r="F204">
        <v>3531.8739999999998</v>
      </c>
      <c r="G204">
        <v>1707.72</v>
      </c>
      <c r="H204">
        <v>4990.3999999999996</v>
      </c>
      <c r="I204">
        <v>964.48</v>
      </c>
      <c r="J204">
        <v>103.9</v>
      </c>
      <c r="K204">
        <v>117.88</v>
      </c>
    </row>
    <row r="205" spans="1:11" x14ac:dyDescent="0.3">
      <c r="A205" s="1">
        <v>40907</v>
      </c>
      <c r="B205">
        <v>2158.94</v>
      </c>
      <c r="C205">
        <v>933.55</v>
      </c>
      <c r="D205">
        <v>130.24</v>
      </c>
      <c r="E205">
        <v>5082.4065600000004</v>
      </c>
      <c r="F205">
        <v>3561.1260000000002</v>
      </c>
      <c r="G205">
        <v>1687.3</v>
      </c>
      <c r="H205">
        <v>4885.3</v>
      </c>
      <c r="I205">
        <v>863.37</v>
      </c>
      <c r="J205">
        <v>105.57</v>
      </c>
      <c r="K205">
        <v>121.25</v>
      </c>
    </row>
    <row r="206" spans="1:11" x14ac:dyDescent="0.3">
      <c r="A206" s="1">
        <v>40939</v>
      </c>
      <c r="B206">
        <v>2255.69</v>
      </c>
      <c r="C206">
        <v>993.01</v>
      </c>
      <c r="D206">
        <v>138.41</v>
      </c>
      <c r="E206">
        <v>5362.5738099999999</v>
      </c>
      <c r="F206">
        <v>3722.1179999999999</v>
      </c>
      <c r="G206">
        <v>1879.01</v>
      </c>
      <c r="H206">
        <v>4994.3</v>
      </c>
      <c r="I206">
        <v>957.36</v>
      </c>
      <c r="J206">
        <v>106.48</v>
      </c>
      <c r="K206">
        <v>120.85</v>
      </c>
    </row>
    <row r="207" spans="1:11" x14ac:dyDescent="0.3">
      <c r="A207" s="1">
        <v>40968</v>
      </c>
      <c r="B207">
        <v>2353.23</v>
      </c>
      <c r="C207">
        <v>983.8</v>
      </c>
      <c r="D207">
        <v>139.15</v>
      </c>
      <c r="E207">
        <v>5697.9759899999999</v>
      </c>
      <c r="F207">
        <v>3909.9549999999999</v>
      </c>
      <c r="G207">
        <v>1991.91</v>
      </c>
      <c r="H207">
        <v>5297.1</v>
      </c>
      <c r="I207">
        <v>941.42</v>
      </c>
      <c r="J207">
        <v>105.12</v>
      </c>
      <c r="K207">
        <v>117.43</v>
      </c>
    </row>
    <row r="208" spans="1:11" x14ac:dyDescent="0.3">
      <c r="A208" s="1">
        <v>40998</v>
      </c>
      <c r="B208">
        <v>2430.67</v>
      </c>
      <c r="C208">
        <v>1031.3900000000001</v>
      </c>
      <c r="D208">
        <v>143.13999999999999</v>
      </c>
      <c r="E208">
        <v>5612.7453400000004</v>
      </c>
      <c r="F208">
        <v>3962.28</v>
      </c>
      <c r="G208">
        <v>1925.64</v>
      </c>
      <c r="H208">
        <v>5172.6000000000004</v>
      </c>
      <c r="I208">
        <v>918.34</v>
      </c>
      <c r="J208">
        <v>103.28</v>
      </c>
      <c r="K208">
        <v>112.2</v>
      </c>
    </row>
    <row r="209" spans="1:11" x14ac:dyDescent="0.3">
      <c r="A209" s="1">
        <v>41029</v>
      </c>
      <c r="B209">
        <v>2415.42</v>
      </c>
      <c r="C209">
        <v>1058.97</v>
      </c>
      <c r="D209">
        <v>146.63</v>
      </c>
      <c r="E209">
        <v>5223.3251300000002</v>
      </c>
      <c r="F209">
        <v>3835.74</v>
      </c>
      <c r="G209">
        <v>1903.16</v>
      </c>
      <c r="H209">
        <v>5146.1000000000004</v>
      </c>
      <c r="I209">
        <v>914.18</v>
      </c>
      <c r="J209">
        <v>105.69</v>
      </c>
      <c r="K209">
        <v>117.32</v>
      </c>
    </row>
    <row r="210" spans="1:11" x14ac:dyDescent="0.3">
      <c r="A210" s="1">
        <v>41060</v>
      </c>
      <c r="B210">
        <v>2270.25</v>
      </c>
      <c r="C210">
        <v>1012.16</v>
      </c>
      <c r="D210">
        <v>138.29</v>
      </c>
      <c r="E210">
        <v>4553.2779200000004</v>
      </c>
      <c r="F210">
        <v>3493.3310000000001</v>
      </c>
      <c r="G210">
        <v>1690.72</v>
      </c>
      <c r="H210">
        <v>4478.2</v>
      </c>
      <c r="I210">
        <v>858.08</v>
      </c>
      <c r="J210">
        <v>108.55</v>
      </c>
      <c r="K210">
        <v>127.6</v>
      </c>
    </row>
    <row r="211" spans="1:11" x14ac:dyDescent="0.3">
      <c r="A211" s="1">
        <v>41089</v>
      </c>
      <c r="B211">
        <v>2363.79</v>
      </c>
      <c r="C211">
        <v>1072.76</v>
      </c>
      <c r="D211">
        <v>145.97999999999999</v>
      </c>
      <c r="E211">
        <v>4997.3474200000001</v>
      </c>
      <c r="F211">
        <v>3672.9029999999998</v>
      </c>
      <c r="G211">
        <v>1756.77</v>
      </c>
      <c r="H211">
        <v>4532</v>
      </c>
      <c r="I211">
        <v>880.09</v>
      </c>
      <c r="J211">
        <v>107.93</v>
      </c>
      <c r="K211">
        <v>125.2</v>
      </c>
    </row>
    <row r="212" spans="1:11" x14ac:dyDescent="0.3">
      <c r="A212" s="1">
        <v>41121</v>
      </c>
      <c r="B212">
        <v>2396.62</v>
      </c>
      <c r="C212">
        <v>1095.9100000000001</v>
      </c>
      <c r="D212">
        <v>150.43</v>
      </c>
      <c r="E212">
        <v>5000.6415500000003</v>
      </c>
      <c r="F212">
        <v>3585.1930000000002</v>
      </c>
      <c r="G212">
        <v>1792.3</v>
      </c>
      <c r="H212">
        <v>4820.8999999999996</v>
      </c>
      <c r="I212">
        <v>883.23</v>
      </c>
      <c r="J212">
        <v>109.28</v>
      </c>
      <c r="K212">
        <v>129.69999999999999</v>
      </c>
    </row>
    <row r="213" spans="1:11" x14ac:dyDescent="0.3">
      <c r="A213" s="1">
        <v>41152</v>
      </c>
      <c r="B213">
        <v>2450.6</v>
      </c>
      <c r="C213">
        <v>1096.74</v>
      </c>
      <c r="D213">
        <v>150.49</v>
      </c>
      <c r="E213">
        <v>5362.92688</v>
      </c>
      <c r="F213">
        <v>3559.1570000000002</v>
      </c>
      <c r="G213">
        <v>1787.12</v>
      </c>
      <c r="H213">
        <v>5127.7</v>
      </c>
      <c r="I213">
        <v>923.25</v>
      </c>
      <c r="J213">
        <v>108.99</v>
      </c>
      <c r="K213">
        <v>127.72</v>
      </c>
    </row>
    <row r="214" spans="1:11" x14ac:dyDescent="0.3">
      <c r="A214" s="1">
        <v>41180</v>
      </c>
      <c r="B214">
        <v>2513.9299999999998</v>
      </c>
      <c r="C214">
        <v>1082.99</v>
      </c>
      <c r="D214">
        <v>149.77000000000001</v>
      </c>
      <c r="E214">
        <v>5536.6671200000001</v>
      </c>
      <c r="F214">
        <v>3641.9369999999999</v>
      </c>
      <c r="G214">
        <v>1895.32</v>
      </c>
      <c r="H214">
        <v>5054.8100000000004</v>
      </c>
      <c r="I214">
        <v>970.54</v>
      </c>
      <c r="J214">
        <v>108.46</v>
      </c>
      <c r="K214">
        <v>124.22</v>
      </c>
    </row>
    <row r="215" spans="1:11" x14ac:dyDescent="0.3">
      <c r="A215" s="1">
        <v>41213</v>
      </c>
      <c r="B215">
        <v>2467.5100000000002</v>
      </c>
      <c r="C215">
        <v>1080.18</v>
      </c>
      <c r="D215">
        <v>150.91999999999999</v>
      </c>
      <c r="E215">
        <v>5695.3345200000003</v>
      </c>
      <c r="F215">
        <v>3573.74</v>
      </c>
      <c r="G215">
        <v>1884.01</v>
      </c>
      <c r="H215">
        <v>4849.3</v>
      </c>
      <c r="I215">
        <v>940.64</v>
      </c>
      <c r="J215">
        <v>107.89</v>
      </c>
      <c r="K215">
        <v>123.36</v>
      </c>
    </row>
    <row r="216" spans="1:11" x14ac:dyDescent="0.3">
      <c r="A216" s="1">
        <v>41243</v>
      </c>
      <c r="B216">
        <v>2481.8200000000002</v>
      </c>
      <c r="C216">
        <v>1077.18</v>
      </c>
      <c r="D216">
        <v>150.63</v>
      </c>
      <c r="E216">
        <v>5876.4619300000004</v>
      </c>
      <c r="F216">
        <v>3658.6010000000001</v>
      </c>
      <c r="G216">
        <v>1908.07</v>
      </c>
      <c r="H216">
        <v>4920.8999999999996</v>
      </c>
      <c r="I216">
        <v>935.98</v>
      </c>
      <c r="J216">
        <v>108.8</v>
      </c>
      <c r="K216">
        <v>124.79</v>
      </c>
    </row>
    <row r="217" spans="1:11" x14ac:dyDescent="0.3">
      <c r="A217" s="1">
        <v>41274</v>
      </c>
      <c r="B217">
        <v>2504.44</v>
      </c>
      <c r="C217">
        <v>1116.24</v>
      </c>
      <c r="D217">
        <v>154.25</v>
      </c>
      <c r="E217">
        <v>6109.84148</v>
      </c>
      <c r="F217">
        <v>3852.4229999999998</v>
      </c>
      <c r="G217">
        <v>2001.6</v>
      </c>
      <c r="H217">
        <v>4889</v>
      </c>
      <c r="I217">
        <v>915.88</v>
      </c>
      <c r="J217">
        <v>107.49</v>
      </c>
      <c r="K217">
        <v>121.18</v>
      </c>
    </row>
    <row r="218" spans="1:11" x14ac:dyDescent="0.3">
      <c r="A218" s="1">
        <v>41305</v>
      </c>
      <c r="B218">
        <v>2634.16</v>
      </c>
      <c r="C218">
        <v>1156.28</v>
      </c>
      <c r="D218">
        <v>158.93</v>
      </c>
      <c r="E218">
        <v>6465.0331200000001</v>
      </c>
      <c r="F218">
        <v>3993.8670000000002</v>
      </c>
      <c r="G218">
        <v>2029.5</v>
      </c>
      <c r="H218">
        <v>5102</v>
      </c>
      <c r="I218">
        <v>907.21</v>
      </c>
      <c r="J218">
        <v>106.1</v>
      </c>
      <c r="K218">
        <v>117.32</v>
      </c>
    </row>
    <row r="219" spans="1:11" x14ac:dyDescent="0.3">
      <c r="A219" s="1">
        <v>41333</v>
      </c>
      <c r="B219">
        <v>2669.92</v>
      </c>
      <c r="C219">
        <v>1170.27</v>
      </c>
      <c r="D219">
        <v>160.30000000000001</v>
      </c>
      <c r="E219">
        <v>6067.9084800000001</v>
      </c>
      <c r="F219">
        <v>4100.3509999999997</v>
      </c>
      <c r="G219">
        <v>2004.3</v>
      </c>
      <c r="H219">
        <v>4878.3</v>
      </c>
      <c r="I219">
        <v>861.47</v>
      </c>
      <c r="J219">
        <v>107.16</v>
      </c>
      <c r="K219">
        <v>118.51</v>
      </c>
    </row>
    <row r="220" spans="1:11" x14ac:dyDescent="0.3">
      <c r="A220" s="1">
        <v>41362</v>
      </c>
      <c r="B220">
        <v>2770.05</v>
      </c>
      <c r="C220">
        <v>1204.51</v>
      </c>
      <c r="D220">
        <v>164.98</v>
      </c>
      <c r="E220">
        <v>5929.6108299999996</v>
      </c>
      <c r="F220">
        <v>4300.5709999999999</v>
      </c>
      <c r="G220">
        <v>1970.21</v>
      </c>
      <c r="H220">
        <v>4915.8999999999996</v>
      </c>
      <c r="I220">
        <v>870.01</v>
      </c>
      <c r="J220">
        <v>107.34</v>
      </c>
      <c r="K220">
        <v>117.76</v>
      </c>
    </row>
    <row r="221" spans="1:11" x14ac:dyDescent="0.3">
      <c r="A221" s="1">
        <v>41394</v>
      </c>
      <c r="B221">
        <v>2823.42</v>
      </c>
      <c r="C221">
        <v>1281.33</v>
      </c>
      <c r="D221">
        <v>174.62</v>
      </c>
      <c r="E221">
        <v>6331.2217000000001</v>
      </c>
      <c r="F221">
        <v>4677.7619999999997</v>
      </c>
      <c r="G221">
        <v>1985.83</v>
      </c>
      <c r="H221">
        <v>4683.3</v>
      </c>
      <c r="I221">
        <v>802.67</v>
      </c>
      <c r="J221">
        <v>108.83</v>
      </c>
      <c r="K221">
        <v>123.01</v>
      </c>
    </row>
    <row r="222" spans="1:11" x14ac:dyDescent="0.3">
      <c r="A222" s="1">
        <v>41425</v>
      </c>
      <c r="B222">
        <v>2889.46</v>
      </c>
      <c r="C222">
        <v>1205.54</v>
      </c>
      <c r="D222">
        <v>161.6</v>
      </c>
      <c r="E222">
        <v>6444.8099700000002</v>
      </c>
      <c r="F222">
        <v>4412.7979999999998</v>
      </c>
      <c r="G222">
        <v>1935.82</v>
      </c>
      <c r="H222">
        <v>4613.6000000000004</v>
      </c>
      <c r="I222">
        <v>758.82</v>
      </c>
      <c r="J222">
        <v>105.32</v>
      </c>
      <c r="K222">
        <v>114.45</v>
      </c>
    </row>
    <row r="223" spans="1:11" x14ac:dyDescent="0.3">
      <c r="A223" s="1">
        <v>41453</v>
      </c>
      <c r="B223">
        <v>2850.66</v>
      </c>
      <c r="C223">
        <v>1178.92</v>
      </c>
      <c r="D223">
        <v>156.29</v>
      </c>
      <c r="E223">
        <v>6084.35023</v>
      </c>
      <c r="F223">
        <v>4489.9399999999996</v>
      </c>
      <c r="G223">
        <v>1813.5</v>
      </c>
      <c r="H223">
        <v>4624.3999999999996</v>
      </c>
      <c r="I223">
        <v>666.62</v>
      </c>
      <c r="J223">
        <v>102.5</v>
      </c>
      <c r="K223">
        <v>110.44</v>
      </c>
    </row>
    <row r="224" spans="1:11" x14ac:dyDescent="0.3">
      <c r="A224" s="1">
        <v>41486</v>
      </c>
      <c r="B224">
        <v>2995.72</v>
      </c>
      <c r="C224">
        <v>1188.1300000000001</v>
      </c>
      <c r="D224">
        <v>157.06</v>
      </c>
      <c r="E224">
        <v>6615.9087399999999</v>
      </c>
      <c r="F224">
        <v>4517.0119999999997</v>
      </c>
      <c r="G224">
        <v>1833.43</v>
      </c>
      <c r="H224">
        <v>4851.6000000000004</v>
      </c>
      <c r="I224">
        <v>714.05</v>
      </c>
      <c r="J224">
        <v>102</v>
      </c>
      <c r="K224">
        <v>107.7</v>
      </c>
    </row>
    <row r="225" spans="1:11" x14ac:dyDescent="0.3">
      <c r="A225" s="1">
        <v>41516</v>
      </c>
      <c r="B225">
        <v>2908.96</v>
      </c>
      <c r="C225">
        <v>1109.58</v>
      </c>
      <c r="D225">
        <v>147.69999999999999</v>
      </c>
      <c r="E225">
        <v>6470.6333999999997</v>
      </c>
      <c r="F225">
        <v>4419.8209999999999</v>
      </c>
      <c r="G225">
        <v>1802.66</v>
      </c>
      <c r="H225">
        <v>5015.3999999999996</v>
      </c>
      <c r="I225">
        <v>759.27</v>
      </c>
      <c r="J225">
        <v>100.41</v>
      </c>
      <c r="K225">
        <v>105.99</v>
      </c>
    </row>
    <row r="226" spans="1:11" x14ac:dyDescent="0.3">
      <c r="A226" s="1">
        <v>41547</v>
      </c>
      <c r="B226">
        <v>3000.18</v>
      </c>
      <c r="C226">
        <v>1147.56</v>
      </c>
      <c r="D226">
        <v>154.9</v>
      </c>
      <c r="E226">
        <v>7059.47451</v>
      </c>
      <c r="F226">
        <v>4789.0169999999998</v>
      </c>
      <c r="G226">
        <v>1920.46</v>
      </c>
      <c r="H226">
        <v>4845.3</v>
      </c>
      <c r="I226">
        <v>721.71</v>
      </c>
      <c r="J226">
        <v>102.11</v>
      </c>
      <c r="K226">
        <v>106.4</v>
      </c>
    </row>
    <row r="227" spans="1:11" x14ac:dyDescent="0.3">
      <c r="A227" s="1">
        <v>41578</v>
      </c>
      <c r="B227">
        <v>3138.09</v>
      </c>
      <c r="C227">
        <v>1197.44</v>
      </c>
      <c r="D227">
        <v>160.59</v>
      </c>
      <c r="E227">
        <v>7529.0727500000003</v>
      </c>
      <c r="F227">
        <v>4788.97</v>
      </c>
      <c r="G227">
        <v>2014.05</v>
      </c>
      <c r="H227">
        <v>4775.3999999999996</v>
      </c>
      <c r="I227">
        <v>719.94</v>
      </c>
      <c r="J227">
        <v>102.75</v>
      </c>
      <c r="K227">
        <v>107.64</v>
      </c>
    </row>
    <row r="228" spans="1:11" x14ac:dyDescent="0.3">
      <c r="A228" s="1">
        <v>41607</v>
      </c>
      <c r="B228">
        <v>3233.72</v>
      </c>
      <c r="C228">
        <v>1139.3</v>
      </c>
      <c r="D228">
        <v>153.19999999999999</v>
      </c>
      <c r="E228">
        <v>7580.8385500000004</v>
      </c>
      <c r="F228">
        <v>4860.1899999999996</v>
      </c>
      <c r="G228">
        <v>1984.76</v>
      </c>
      <c r="H228">
        <v>4738.1000000000004</v>
      </c>
      <c r="I228">
        <v>679.54</v>
      </c>
      <c r="J228">
        <v>101.69</v>
      </c>
      <c r="K228">
        <v>104.45</v>
      </c>
    </row>
    <row r="229" spans="1:11" x14ac:dyDescent="0.3">
      <c r="A229" s="1">
        <v>41639</v>
      </c>
      <c r="B229">
        <v>3315.59</v>
      </c>
      <c r="C229">
        <v>1146.33</v>
      </c>
      <c r="D229">
        <v>152.13</v>
      </c>
      <c r="E229">
        <v>7756.82269</v>
      </c>
      <c r="F229">
        <v>4898.866</v>
      </c>
      <c r="G229">
        <v>1956.22</v>
      </c>
      <c r="H229">
        <v>4829.5</v>
      </c>
      <c r="I229">
        <v>653.44000000000005</v>
      </c>
      <c r="J229">
        <v>99.24</v>
      </c>
      <c r="K229">
        <v>101.86</v>
      </c>
    </row>
    <row r="230" spans="1:11" x14ac:dyDescent="0.3">
      <c r="A230" s="1">
        <v>41670</v>
      </c>
      <c r="B230">
        <v>3200.95</v>
      </c>
      <c r="C230">
        <v>1184.92</v>
      </c>
      <c r="D230">
        <v>154.46</v>
      </c>
      <c r="E230">
        <v>7379.1995299999999</v>
      </c>
      <c r="F230">
        <v>4709.8630000000003</v>
      </c>
      <c r="G230">
        <v>1829.63</v>
      </c>
      <c r="H230">
        <v>4750.3999999999996</v>
      </c>
      <c r="I230">
        <v>673.52</v>
      </c>
      <c r="J230">
        <v>102.28</v>
      </c>
      <c r="K230">
        <v>108.28</v>
      </c>
    </row>
    <row r="231" spans="1:11" x14ac:dyDescent="0.3">
      <c r="A231" s="1">
        <v>41698</v>
      </c>
      <c r="B231">
        <v>3347.38</v>
      </c>
      <c r="C231">
        <v>1239.51</v>
      </c>
      <c r="D231">
        <v>162.03</v>
      </c>
      <c r="E231">
        <v>7884.9203200000002</v>
      </c>
      <c r="F231">
        <v>4684.598</v>
      </c>
      <c r="G231">
        <v>1890.62</v>
      </c>
      <c r="H231">
        <v>4964.6000000000004</v>
      </c>
      <c r="I231">
        <v>717.99</v>
      </c>
      <c r="J231">
        <v>102.47</v>
      </c>
      <c r="K231">
        <v>108.57</v>
      </c>
    </row>
    <row r="232" spans="1:11" x14ac:dyDescent="0.3">
      <c r="A232" s="1">
        <v>41729</v>
      </c>
      <c r="B232">
        <v>3375.51</v>
      </c>
      <c r="C232">
        <v>1244.8</v>
      </c>
      <c r="D232">
        <v>161.66999999999999</v>
      </c>
      <c r="E232">
        <v>7903.4478200000003</v>
      </c>
      <c r="F232">
        <v>4624.2730000000001</v>
      </c>
      <c r="G232">
        <v>1949.08</v>
      </c>
      <c r="H232">
        <v>4971.53</v>
      </c>
      <c r="I232">
        <v>697.35</v>
      </c>
      <c r="J232">
        <v>101.73</v>
      </c>
      <c r="K232">
        <v>109.1</v>
      </c>
    </row>
    <row r="233" spans="1:11" x14ac:dyDescent="0.3">
      <c r="A233" s="1">
        <v>41759</v>
      </c>
      <c r="B233">
        <v>3400.46</v>
      </c>
      <c r="C233">
        <v>1282.4000000000001</v>
      </c>
      <c r="D233">
        <v>167.11</v>
      </c>
      <c r="E233">
        <v>8078.8307800000002</v>
      </c>
      <c r="F233">
        <v>4504.875</v>
      </c>
      <c r="G233">
        <v>1956.34</v>
      </c>
      <c r="H233">
        <v>5008.3999999999996</v>
      </c>
      <c r="I233">
        <v>703.95</v>
      </c>
      <c r="J233">
        <v>102.31</v>
      </c>
      <c r="K233">
        <v>111.1</v>
      </c>
    </row>
    <row r="234" spans="1:11" x14ac:dyDescent="0.3">
      <c r="A234" s="1">
        <v>41789</v>
      </c>
      <c r="B234">
        <v>3480.29</v>
      </c>
      <c r="C234">
        <v>1318.85</v>
      </c>
      <c r="D234">
        <v>170.79</v>
      </c>
      <c r="E234">
        <v>8162.2696800000003</v>
      </c>
      <c r="F234">
        <v>4687.0439999999999</v>
      </c>
      <c r="G234">
        <v>2025.07</v>
      </c>
      <c r="H234">
        <v>4999.62</v>
      </c>
      <c r="I234">
        <v>676.69</v>
      </c>
      <c r="J234">
        <v>103.98</v>
      </c>
      <c r="K234">
        <v>114.1</v>
      </c>
    </row>
    <row r="235" spans="1:11" x14ac:dyDescent="0.3">
      <c r="A235" s="1">
        <v>41820</v>
      </c>
      <c r="B235">
        <v>3552.18</v>
      </c>
      <c r="C235">
        <v>1332.89</v>
      </c>
      <c r="D235">
        <v>172.73</v>
      </c>
      <c r="E235">
        <v>8166.1808300000002</v>
      </c>
      <c r="F235">
        <v>4932.1400000000003</v>
      </c>
      <c r="G235">
        <v>2079.79</v>
      </c>
      <c r="H235">
        <v>5105.46</v>
      </c>
      <c r="I235">
        <v>717.98</v>
      </c>
      <c r="J235">
        <v>103.58</v>
      </c>
      <c r="K235">
        <v>113.52</v>
      </c>
    </row>
    <row r="236" spans="1:11" x14ac:dyDescent="0.3">
      <c r="A236" s="1">
        <v>41851</v>
      </c>
      <c r="B236">
        <v>3503.19</v>
      </c>
      <c r="C236">
        <v>1333.16</v>
      </c>
      <c r="D236">
        <v>172.59</v>
      </c>
      <c r="E236">
        <v>7714.64552</v>
      </c>
      <c r="F236">
        <v>4960.6959999999999</v>
      </c>
      <c r="G236">
        <v>2121.71</v>
      </c>
      <c r="H236">
        <v>4835.0200000000004</v>
      </c>
      <c r="I236">
        <v>695.97</v>
      </c>
      <c r="J236">
        <v>103.16</v>
      </c>
      <c r="K236">
        <v>113.98</v>
      </c>
    </row>
    <row r="237" spans="1:11" x14ac:dyDescent="0.3">
      <c r="A237" s="1">
        <v>41880</v>
      </c>
      <c r="B237">
        <v>3643.34</v>
      </c>
      <c r="C237">
        <v>1376.73</v>
      </c>
      <c r="D237">
        <v>176.33</v>
      </c>
      <c r="E237">
        <v>7717.1665999999996</v>
      </c>
      <c r="F237">
        <v>4852.9830000000002</v>
      </c>
      <c r="G237">
        <v>2170.37</v>
      </c>
      <c r="H237">
        <v>4755.74</v>
      </c>
      <c r="I237">
        <v>698.49</v>
      </c>
      <c r="J237">
        <v>104.9</v>
      </c>
      <c r="K237">
        <v>119.05</v>
      </c>
    </row>
    <row r="238" spans="1:11" x14ac:dyDescent="0.3">
      <c r="A238" s="1">
        <v>41912</v>
      </c>
      <c r="B238">
        <v>3592.25</v>
      </c>
      <c r="C238">
        <v>1299.57</v>
      </c>
      <c r="D238">
        <v>164.66</v>
      </c>
      <c r="E238">
        <v>7547.9870600000004</v>
      </c>
      <c r="F238">
        <v>4818.47</v>
      </c>
      <c r="G238">
        <v>2009.95</v>
      </c>
      <c r="H238">
        <v>4469.2700000000004</v>
      </c>
      <c r="I238">
        <v>657.37</v>
      </c>
      <c r="J238">
        <v>103.62</v>
      </c>
      <c r="K238">
        <v>116.27</v>
      </c>
    </row>
    <row r="239" spans="1:11" x14ac:dyDescent="0.3">
      <c r="A239" s="1">
        <v>41943</v>
      </c>
      <c r="B239">
        <v>3679.99</v>
      </c>
      <c r="C239">
        <v>1416.44</v>
      </c>
      <c r="D239">
        <v>176.32</v>
      </c>
      <c r="E239">
        <v>7235.6374900000001</v>
      </c>
      <c r="F239">
        <v>4755.6719999999996</v>
      </c>
      <c r="G239">
        <v>2033.88</v>
      </c>
      <c r="H239">
        <v>4201.84</v>
      </c>
      <c r="I239">
        <v>635.67999999999995</v>
      </c>
      <c r="J239">
        <v>105.02</v>
      </c>
      <c r="K239">
        <v>119.25</v>
      </c>
    </row>
    <row r="240" spans="1:11" x14ac:dyDescent="0.3">
      <c r="A240" s="1">
        <v>41971</v>
      </c>
      <c r="B240">
        <v>3778.96</v>
      </c>
      <c r="C240">
        <v>1449.46</v>
      </c>
      <c r="D240">
        <v>178.68</v>
      </c>
      <c r="E240">
        <v>7506.4996700000002</v>
      </c>
      <c r="F240">
        <v>4770.2700000000004</v>
      </c>
      <c r="G240">
        <v>2012.49</v>
      </c>
      <c r="H240">
        <v>3742.98</v>
      </c>
      <c r="I240">
        <v>637.33000000000004</v>
      </c>
      <c r="J240">
        <v>106.19</v>
      </c>
      <c r="K240">
        <v>122.49</v>
      </c>
    </row>
    <row r="241" spans="1:11" x14ac:dyDescent="0.3">
      <c r="A241" s="1">
        <v>42004</v>
      </c>
      <c r="B241">
        <v>3769.44</v>
      </c>
      <c r="C241">
        <v>1467.78</v>
      </c>
      <c r="D241">
        <v>179.27</v>
      </c>
      <c r="E241">
        <v>7079.5285000000003</v>
      </c>
      <c r="F241">
        <v>4701.8370000000004</v>
      </c>
      <c r="G241">
        <v>1920.69</v>
      </c>
      <c r="H241">
        <v>3232.8</v>
      </c>
      <c r="I241">
        <v>642.02</v>
      </c>
      <c r="J241">
        <v>105.99</v>
      </c>
      <c r="K241">
        <v>125.92</v>
      </c>
    </row>
    <row r="242" spans="1:11" x14ac:dyDescent="0.3">
      <c r="A242" s="1">
        <v>42034</v>
      </c>
      <c r="B242">
        <v>3656.28</v>
      </c>
      <c r="C242">
        <v>1558.15</v>
      </c>
      <c r="D242">
        <v>188.74</v>
      </c>
      <c r="E242">
        <v>7046.3195299999998</v>
      </c>
      <c r="F242">
        <v>4811.6499999999996</v>
      </c>
      <c r="G242">
        <v>1932.36</v>
      </c>
      <c r="H242">
        <v>2990.45</v>
      </c>
      <c r="I242">
        <v>693.1</v>
      </c>
      <c r="J242">
        <v>110.55</v>
      </c>
      <c r="K242">
        <v>138.28</v>
      </c>
    </row>
    <row r="243" spans="1:11" x14ac:dyDescent="0.3">
      <c r="A243" s="1">
        <v>42062</v>
      </c>
      <c r="B243">
        <v>3866.42</v>
      </c>
      <c r="C243">
        <v>1510.93</v>
      </c>
      <c r="D243">
        <v>185.3</v>
      </c>
      <c r="E243">
        <v>7505.7884999999997</v>
      </c>
      <c r="F243">
        <v>5103.6149999999998</v>
      </c>
      <c r="G243">
        <v>1992.43</v>
      </c>
      <c r="H243">
        <v>3183.79</v>
      </c>
      <c r="I243">
        <v>657.29</v>
      </c>
      <c r="J243">
        <v>107.64</v>
      </c>
      <c r="K243">
        <v>129.53</v>
      </c>
    </row>
    <row r="244" spans="1:11" x14ac:dyDescent="0.3">
      <c r="A244" s="1">
        <v>42094</v>
      </c>
      <c r="B244">
        <v>3805.27</v>
      </c>
      <c r="C244">
        <v>1526.7</v>
      </c>
      <c r="D244">
        <v>184.54</v>
      </c>
      <c r="E244">
        <v>7395.5506299999997</v>
      </c>
      <c r="F244">
        <v>5181.8429999999998</v>
      </c>
      <c r="G244">
        <v>1964.49</v>
      </c>
      <c r="H244">
        <v>2967.12</v>
      </c>
      <c r="I244">
        <v>640.53</v>
      </c>
      <c r="J244">
        <v>108.39</v>
      </c>
      <c r="K244">
        <v>130.69</v>
      </c>
    </row>
    <row r="245" spans="1:11" x14ac:dyDescent="0.3">
      <c r="A245" s="1">
        <v>42124</v>
      </c>
      <c r="B245">
        <v>3841.78</v>
      </c>
      <c r="C245">
        <v>1446.88</v>
      </c>
      <c r="D245">
        <v>178.76</v>
      </c>
      <c r="E245">
        <v>7586.4952800000001</v>
      </c>
      <c r="F245">
        <v>5365.3630000000003</v>
      </c>
      <c r="G245">
        <v>2116.09</v>
      </c>
      <c r="H245">
        <v>3295.22</v>
      </c>
      <c r="I245">
        <v>640.11</v>
      </c>
      <c r="J245">
        <v>107.53</v>
      </c>
      <c r="K245">
        <v>125.95</v>
      </c>
    </row>
    <row r="246" spans="1:11" x14ac:dyDescent="0.3">
      <c r="A246" s="1">
        <v>42153</v>
      </c>
      <c r="B246">
        <v>3891.18</v>
      </c>
      <c r="C246">
        <v>1442.53</v>
      </c>
      <c r="D246">
        <v>176.11</v>
      </c>
      <c r="E246">
        <v>7414.7413999999999</v>
      </c>
      <c r="F246">
        <v>5435.2809999999999</v>
      </c>
      <c r="G246">
        <v>2031.75</v>
      </c>
      <c r="H246">
        <v>3229.74</v>
      </c>
      <c r="I246">
        <v>643.55999999999995</v>
      </c>
      <c r="J246">
        <v>106.92</v>
      </c>
      <c r="K246">
        <v>122.71</v>
      </c>
    </row>
    <row r="247" spans="1:11" x14ac:dyDescent="0.3">
      <c r="A247" s="1">
        <v>42185</v>
      </c>
      <c r="B247">
        <v>3815.85</v>
      </c>
      <c r="C247">
        <v>1384.79</v>
      </c>
      <c r="D247">
        <v>168.61</v>
      </c>
      <c r="E247">
        <v>7240.2041600000002</v>
      </c>
      <c r="F247">
        <v>5342.0860000000002</v>
      </c>
      <c r="G247">
        <v>1980.54</v>
      </c>
      <c r="H247">
        <v>3226.12</v>
      </c>
      <c r="I247">
        <v>633.83000000000004</v>
      </c>
      <c r="J247">
        <v>105.01</v>
      </c>
      <c r="K247">
        <v>117.46</v>
      </c>
    </row>
    <row r="248" spans="1:11" x14ac:dyDescent="0.3">
      <c r="A248" s="1">
        <v>42216</v>
      </c>
      <c r="B248">
        <v>3895.8</v>
      </c>
      <c r="C248">
        <v>1454.44</v>
      </c>
      <c r="D248">
        <v>174.84</v>
      </c>
      <c r="E248">
        <v>7515.4120999999996</v>
      </c>
      <c r="F248">
        <v>5367.23</v>
      </c>
      <c r="G248">
        <v>1844.46</v>
      </c>
      <c r="H248">
        <v>2771.17</v>
      </c>
      <c r="I248">
        <v>591.19000000000005</v>
      </c>
      <c r="J248">
        <v>106.44</v>
      </c>
      <c r="K248">
        <v>122.53</v>
      </c>
    </row>
    <row r="249" spans="1:11" x14ac:dyDescent="0.3">
      <c r="A249" s="1">
        <v>42247</v>
      </c>
      <c r="B249">
        <v>3660.75</v>
      </c>
      <c r="C249">
        <v>1370.38</v>
      </c>
      <c r="D249">
        <v>163.84</v>
      </c>
      <c r="E249">
        <v>6954.3900199999998</v>
      </c>
      <c r="F249">
        <v>5055.2960000000003</v>
      </c>
      <c r="G249">
        <v>1678.28</v>
      </c>
      <c r="H249">
        <v>2779.47</v>
      </c>
      <c r="I249">
        <v>611.42999999999995</v>
      </c>
      <c r="J249">
        <v>106.36</v>
      </c>
      <c r="K249">
        <v>121.42</v>
      </c>
    </row>
    <row r="250" spans="1:11" x14ac:dyDescent="0.3">
      <c r="A250" s="1">
        <v>42277</v>
      </c>
      <c r="B250">
        <v>3570.17</v>
      </c>
      <c r="C250">
        <v>1400.71</v>
      </c>
      <c r="D250">
        <v>166.47</v>
      </c>
      <c r="E250">
        <v>6587.9647599999998</v>
      </c>
      <c r="F250">
        <v>4711.4939999999997</v>
      </c>
      <c r="G250">
        <v>1628.39</v>
      </c>
      <c r="H250">
        <v>2603.62</v>
      </c>
      <c r="I250">
        <v>602.12</v>
      </c>
      <c r="J250">
        <v>107.87</v>
      </c>
      <c r="K250">
        <v>123.54</v>
      </c>
    </row>
    <row r="251" spans="1:11" x14ac:dyDescent="0.3">
      <c r="A251" s="1">
        <v>42307</v>
      </c>
      <c r="B251">
        <v>3871.33</v>
      </c>
      <c r="C251">
        <v>1492.05</v>
      </c>
      <c r="D251">
        <v>175.67</v>
      </c>
      <c r="E251">
        <v>7162.7797600000004</v>
      </c>
      <c r="F251">
        <v>5186.884</v>
      </c>
      <c r="G251">
        <v>1744.66</v>
      </c>
      <c r="H251">
        <v>2609.6</v>
      </c>
      <c r="I251">
        <v>616.27</v>
      </c>
      <c r="J251">
        <v>107.02</v>
      </c>
      <c r="K251">
        <v>122.78</v>
      </c>
    </row>
    <row r="252" spans="1:11" x14ac:dyDescent="0.3">
      <c r="A252" s="1">
        <v>42338</v>
      </c>
      <c r="B252">
        <v>3882.84</v>
      </c>
      <c r="C252">
        <v>1489.16</v>
      </c>
      <c r="D252">
        <v>172.47</v>
      </c>
      <c r="E252">
        <v>7049.9721600000003</v>
      </c>
      <c r="F252">
        <v>5135.0810000000001</v>
      </c>
      <c r="G252">
        <v>1676.72</v>
      </c>
      <c r="H252">
        <v>2375.62</v>
      </c>
      <c r="I252">
        <v>574.82000000000005</v>
      </c>
      <c r="J252">
        <v>106.4</v>
      </c>
      <c r="K252">
        <v>121.45</v>
      </c>
    </row>
    <row r="253" spans="1:11" x14ac:dyDescent="0.3">
      <c r="A253" s="1">
        <v>42369</v>
      </c>
      <c r="B253">
        <v>3821.6</v>
      </c>
      <c r="C253">
        <v>1509.17</v>
      </c>
      <c r="D253">
        <v>173.24</v>
      </c>
      <c r="E253">
        <v>6765.3889200000003</v>
      </c>
      <c r="F253">
        <v>5151.7539999999999</v>
      </c>
      <c r="G253">
        <v>1640.3</v>
      </c>
      <c r="H253">
        <v>2170.61</v>
      </c>
      <c r="I253">
        <v>572.19000000000005</v>
      </c>
      <c r="J253">
        <v>105.59</v>
      </c>
      <c r="K253">
        <v>120.58</v>
      </c>
    </row>
    <row r="254" spans="1:11" x14ac:dyDescent="0.3">
      <c r="A254" s="1">
        <v>42398</v>
      </c>
      <c r="B254">
        <v>3631.96</v>
      </c>
      <c r="C254">
        <v>1457.96</v>
      </c>
      <c r="D254">
        <v>167.46</v>
      </c>
      <c r="E254">
        <v>6301.0299500000001</v>
      </c>
      <c r="F254">
        <v>4727.9939999999997</v>
      </c>
      <c r="G254">
        <v>1533.98</v>
      </c>
      <c r="H254">
        <v>2058.38</v>
      </c>
      <c r="I254">
        <v>602.45000000000005</v>
      </c>
      <c r="J254">
        <v>109.11</v>
      </c>
      <c r="K254">
        <v>127.3</v>
      </c>
    </row>
    <row r="255" spans="1:11" x14ac:dyDescent="0.3">
      <c r="A255" s="1">
        <v>42429</v>
      </c>
      <c r="B255">
        <v>3627.06</v>
      </c>
      <c r="C255">
        <v>1451.3</v>
      </c>
      <c r="D255">
        <v>168.61</v>
      </c>
      <c r="E255">
        <v>6116.5349999999999</v>
      </c>
      <c r="F255">
        <v>4598.3289999999997</v>
      </c>
      <c r="G255">
        <v>1531.63</v>
      </c>
      <c r="H255">
        <v>2016.99</v>
      </c>
      <c r="I255">
        <v>666.31</v>
      </c>
      <c r="J255">
        <v>110.57</v>
      </c>
      <c r="K255">
        <v>130.97999999999999</v>
      </c>
    </row>
    <row r="256" spans="1:11" x14ac:dyDescent="0.3">
      <c r="A256" s="1">
        <v>42460</v>
      </c>
      <c r="B256">
        <v>3873.11</v>
      </c>
      <c r="C256">
        <v>1601.33</v>
      </c>
      <c r="D256">
        <v>183.87</v>
      </c>
      <c r="E256">
        <v>6534.2418200000002</v>
      </c>
      <c r="F256">
        <v>4815.8609999999999</v>
      </c>
      <c r="G256">
        <v>1734.69</v>
      </c>
      <c r="H256">
        <v>2116.44</v>
      </c>
      <c r="I256">
        <v>666.52</v>
      </c>
      <c r="J256">
        <v>110.34</v>
      </c>
      <c r="K256">
        <v>130.61000000000001</v>
      </c>
    </row>
    <row r="257" spans="1:11" x14ac:dyDescent="0.3">
      <c r="A257" s="1">
        <v>42489</v>
      </c>
      <c r="B257">
        <v>3888.13</v>
      </c>
      <c r="C257">
        <v>1572.09</v>
      </c>
      <c r="D257">
        <v>182.89</v>
      </c>
      <c r="E257">
        <v>6653.9044000000004</v>
      </c>
      <c r="F257">
        <v>5039.7420000000002</v>
      </c>
      <c r="G257">
        <v>1744.47</v>
      </c>
      <c r="H257">
        <v>2331.0500000000002</v>
      </c>
      <c r="I257">
        <v>696.27</v>
      </c>
      <c r="J257">
        <v>110</v>
      </c>
      <c r="K257">
        <v>129.38</v>
      </c>
    </row>
    <row r="258" spans="1:11" x14ac:dyDescent="0.3">
      <c r="A258" s="1">
        <v>42521</v>
      </c>
      <c r="B258">
        <v>3957.95</v>
      </c>
      <c r="C258">
        <v>1608.54</v>
      </c>
      <c r="D258">
        <v>182.87</v>
      </c>
      <c r="E258">
        <v>6637.8526300000003</v>
      </c>
      <c r="F258">
        <v>4987.4009999999998</v>
      </c>
      <c r="G258">
        <v>1679.74</v>
      </c>
      <c r="H258">
        <v>2382.75</v>
      </c>
      <c r="I258">
        <v>655.78</v>
      </c>
      <c r="J258">
        <v>109.73</v>
      </c>
      <c r="K258">
        <v>130.16</v>
      </c>
    </row>
    <row r="259" spans="1:11" x14ac:dyDescent="0.3">
      <c r="A259" s="1">
        <v>42551</v>
      </c>
      <c r="B259">
        <v>3968.21</v>
      </c>
      <c r="C259">
        <v>1720.45</v>
      </c>
      <c r="D259">
        <v>190.57</v>
      </c>
      <c r="E259">
        <v>6190.01739</v>
      </c>
      <c r="F259">
        <v>4864.5150000000003</v>
      </c>
      <c r="G259">
        <v>1748.52</v>
      </c>
      <c r="H259">
        <v>2384.66</v>
      </c>
      <c r="I259">
        <v>711.48</v>
      </c>
      <c r="J259">
        <v>112.95229999999999</v>
      </c>
      <c r="K259">
        <v>138.9</v>
      </c>
    </row>
    <row r="260" spans="1:11" x14ac:dyDescent="0.3">
      <c r="A260" s="1">
        <v>42580</v>
      </c>
      <c r="B260">
        <v>4114.51</v>
      </c>
      <c r="C260">
        <v>1787.08</v>
      </c>
      <c r="D260">
        <v>198.92</v>
      </c>
      <c r="E260">
        <v>6518.5553499999996</v>
      </c>
      <c r="F260">
        <v>5179.82</v>
      </c>
      <c r="G260">
        <v>1837.52</v>
      </c>
      <c r="H260">
        <v>2156.5</v>
      </c>
      <c r="I260">
        <v>727.5</v>
      </c>
      <c r="J260">
        <v>113.07</v>
      </c>
      <c r="K260">
        <v>141.56</v>
      </c>
    </row>
    <row r="261" spans="1:11" x14ac:dyDescent="0.3">
      <c r="A261" s="1">
        <v>42613</v>
      </c>
      <c r="B261">
        <v>4120.29</v>
      </c>
      <c r="C261">
        <v>1723.68</v>
      </c>
      <c r="D261">
        <v>191.9</v>
      </c>
      <c r="E261">
        <v>6593.8535700000002</v>
      </c>
      <c r="F261">
        <v>5199.5969999999998</v>
      </c>
      <c r="G261">
        <v>1883.8</v>
      </c>
      <c r="H261">
        <v>2194.65</v>
      </c>
      <c r="I261">
        <v>702.99</v>
      </c>
      <c r="J261">
        <v>111.77</v>
      </c>
      <c r="K261">
        <v>139.87</v>
      </c>
    </row>
    <row r="262" spans="1:11" x14ac:dyDescent="0.3">
      <c r="A262" s="1">
        <v>42643</v>
      </c>
      <c r="B262">
        <v>4121.0600000000004</v>
      </c>
      <c r="C262">
        <v>1698.11</v>
      </c>
      <c r="D262">
        <v>188.8</v>
      </c>
      <c r="E262">
        <v>6595.3945700000004</v>
      </c>
      <c r="F262">
        <v>5282.86</v>
      </c>
      <c r="G262">
        <v>1908.58</v>
      </c>
      <c r="H262">
        <v>2285.61</v>
      </c>
      <c r="I262">
        <v>706.24</v>
      </c>
      <c r="J262">
        <v>111.88</v>
      </c>
      <c r="K262">
        <v>137.51</v>
      </c>
    </row>
    <row r="263" spans="1:11" x14ac:dyDescent="0.3">
      <c r="A263" s="1">
        <v>42674</v>
      </c>
      <c r="B263">
        <v>4045.89</v>
      </c>
      <c r="C263">
        <v>1610.62</v>
      </c>
      <c r="D263">
        <v>177.02</v>
      </c>
      <c r="E263">
        <v>6560.1166800000001</v>
      </c>
      <c r="F263">
        <v>5352.5619999999999</v>
      </c>
      <c r="G263">
        <v>1913.3</v>
      </c>
      <c r="H263">
        <v>2251.39</v>
      </c>
      <c r="I263">
        <v>682.84</v>
      </c>
      <c r="J263">
        <v>110.06</v>
      </c>
      <c r="K263">
        <v>131.25</v>
      </c>
    </row>
    <row r="264" spans="1:11" x14ac:dyDescent="0.3">
      <c r="A264" s="1">
        <v>42704</v>
      </c>
      <c r="B264">
        <v>4195.7299999999996</v>
      </c>
      <c r="C264">
        <v>1573.24</v>
      </c>
      <c r="D264">
        <v>171.75</v>
      </c>
      <c r="E264">
        <v>6342.9185600000001</v>
      </c>
      <c r="F264">
        <v>5223.4650000000001</v>
      </c>
      <c r="G264">
        <v>1825.34</v>
      </c>
      <c r="H264">
        <v>2308.46</v>
      </c>
      <c r="I264">
        <v>628.13</v>
      </c>
      <c r="J264">
        <v>105.26</v>
      </c>
      <c r="K264">
        <v>120.24</v>
      </c>
    </row>
    <row r="265" spans="1:11" x14ac:dyDescent="0.3">
      <c r="A265" s="1">
        <v>42734</v>
      </c>
      <c r="B265">
        <v>4278.66</v>
      </c>
      <c r="C265">
        <v>1643.11</v>
      </c>
      <c r="D265">
        <v>177.74</v>
      </c>
      <c r="E265">
        <v>6810.7358000000004</v>
      </c>
      <c r="F265">
        <v>5274.1509999999998</v>
      </c>
      <c r="G265">
        <v>1830.64</v>
      </c>
      <c r="H265">
        <v>2417.31</v>
      </c>
      <c r="I265">
        <v>616.51</v>
      </c>
      <c r="J265">
        <v>104.82</v>
      </c>
      <c r="K265">
        <v>119.13</v>
      </c>
    </row>
    <row r="266" spans="1:11" x14ac:dyDescent="0.3">
      <c r="A266" s="1">
        <v>42766</v>
      </c>
      <c r="B266">
        <v>4359.8100000000004</v>
      </c>
      <c r="C266">
        <v>1645.41</v>
      </c>
      <c r="D266">
        <v>177.65</v>
      </c>
      <c r="E266">
        <v>6843.9577600000002</v>
      </c>
      <c r="F266">
        <v>5470.3789999999999</v>
      </c>
      <c r="G266">
        <v>1930.91</v>
      </c>
      <c r="H266">
        <v>2383.16</v>
      </c>
      <c r="I266">
        <v>647.13</v>
      </c>
      <c r="J266">
        <v>105.05</v>
      </c>
      <c r="K266">
        <v>120.1</v>
      </c>
    </row>
    <row r="267" spans="1:11" x14ac:dyDescent="0.3">
      <c r="A267" s="1">
        <v>42794</v>
      </c>
      <c r="B267">
        <v>4532.93</v>
      </c>
      <c r="C267">
        <v>1712.11</v>
      </c>
      <c r="D267">
        <v>182.79</v>
      </c>
      <c r="E267">
        <v>6926.0374599999996</v>
      </c>
      <c r="F267">
        <v>5531.5439999999999</v>
      </c>
      <c r="G267">
        <v>1990.16</v>
      </c>
      <c r="H267">
        <v>2388.6999999999998</v>
      </c>
      <c r="I267">
        <v>670.11</v>
      </c>
      <c r="J267">
        <v>105.65</v>
      </c>
      <c r="K267">
        <v>121.74</v>
      </c>
    </row>
    <row r="268" spans="1:11" x14ac:dyDescent="0.3">
      <c r="A268" s="1">
        <v>42825</v>
      </c>
      <c r="B268">
        <v>4538.21</v>
      </c>
      <c r="C268">
        <v>1684.84</v>
      </c>
      <c r="D268">
        <v>178.92</v>
      </c>
      <c r="E268">
        <v>7378.5124800000003</v>
      </c>
      <c r="F268">
        <v>5511.1760000000004</v>
      </c>
      <c r="G268">
        <v>2040.9</v>
      </c>
      <c r="H268">
        <v>2295.19</v>
      </c>
      <c r="I268">
        <v>667.21</v>
      </c>
      <c r="J268">
        <v>105.59</v>
      </c>
      <c r="K268">
        <v>120.71</v>
      </c>
    </row>
    <row r="269" spans="1:11" x14ac:dyDescent="0.3">
      <c r="A269" s="1">
        <v>42853</v>
      </c>
      <c r="B269">
        <v>4584.82</v>
      </c>
      <c r="C269">
        <v>1692.19</v>
      </c>
      <c r="D269">
        <v>179.72</v>
      </c>
      <c r="E269">
        <v>7666.7605100000001</v>
      </c>
      <c r="F269">
        <v>5568.9989999999998</v>
      </c>
      <c r="G269">
        <v>2086.0100000000002</v>
      </c>
      <c r="H269">
        <v>2246.85</v>
      </c>
      <c r="I269">
        <v>676.76</v>
      </c>
      <c r="J269">
        <v>106.6</v>
      </c>
      <c r="K269">
        <v>122.35</v>
      </c>
    </row>
    <row r="270" spans="1:11" x14ac:dyDescent="0.3">
      <c r="A270" s="1">
        <v>42886</v>
      </c>
      <c r="B270">
        <v>4649.34</v>
      </c>
      <c r="C270">
        <v>1691.25</v>
      </c>
      <c r="D270">
        <v>179.51</v>
      </c>
      <c r="E270">
        <v>7980.8095599999997</v>
      </c>
      <c r="F270">
        <v>5736.5379999999996</v>
      </c>
      <c r="G270">
        <v>2148.11</v>
      </c>
      <c r="H270">
        <v>2212.33</v>
      </c>
      <c r="I270">
        <v>679.16</v>
      </c>
      <c r="J270">
        <v>107.32</v>
      </c>
      <c r="K270">
        <v>124.4</v>
      </c>
    </row>
    <row r="271" spans="1:11" x14ac:dyDescent="0.3">
      <c r="A271" s="1">
        <v>42916</v>
      </c>
      <c r="B271">
        <v>4678.3599999999997</v>
      </c>
      <c r="C271">
        <v>1724.07</v>
      </c>
      <c r="D271">
        <v>180.36</v>
      </c>
      <c r="E271">
        <v>7864.7667799999999</v>
      </c>
      <c r="F271">
        <v>5797.3860000000004</v>
      </c>
      <c r="G271">
        <v>2171.19</v>
      </c>
      <c r="H271">
        <v>2169.81</v>
      </c>
      <c r="I271">
        <v>662.08</v>
      </c>
      <c r="J271">
        <v>106.61</v>
      </c>
      <c r="K271">
        <v>125.12</v>
      </c>
    </row>
    <row r="272" spans="1:11" x14ac:dyDescent="0.3">
      <c r="A272" s="1">
        <v>42947</v>
      </c>
      <c r="B272">
        <v>4774.5600000000004</v>
      </c>
      <c r="C272">
        <v>1746.21</v>
      </c>
      <c r="D272">
        <v>183.29</v>
      </c>
      <c r="E272">
        <v>8162.70021</v>
      </c>
      <c r="F272">
        <v>5914.6710000000003</v>
      </c>
      <c r="G272">
        <v>2302.36</v>
      </c>
      <c r="H272">
        <v>2269.29</v>
      </c>
      <c r="I272">
        <v>675.33</v>
      </c>
      <c r="J272">
        <v>106.85</v>
      </c>
      <c r="K272">
        <v>124.04</v>
      </c>
    </row>
    <row r="273" spans="1:11" x14ac:dyDescent="0.3">
      <c r="A273" s="1">
        <v>42978</v>
      </c>
      <c r="B273">
        <v>4789.18</v>
      </c>
      <c r="C273">
        <v>1757.36</v>
      </c>
      <c r="D273">
        <v>182.37</v>
      </c>
      <c r="E273">
        <v>8151.7917200000002</v>
      </c>
      <c r="F273">
        <v>5911.6210000000001</v>
      </c>
      <c r="G273">
        <v>2354.58</v>
      </c>
      <c r="H273">
        <v>2251.66</v>
      </c>
      <c r="I273">
        <v>701.83</v>
      </c>
      <c r="J273">
        <v>108.24</v>
      </c>
      <c r="K273">
        <v>127.99</v>
      </c>
    </row>
    <row r="274" spans="1:11" x14ac:dyDescent="0.3">
      <c r="A274" s="1">
        <v>43007</v>
      </c>
      <c r="B274">
        <v>4887.97</v>
      </c>
      <c r="C274">
        <v>1743.57</v>
      </c>
      <c r="D274">
        <v>181.02</v>
      </c>
      <c r="E274">
        <v>8515.6284400000004</v>
      </c>
      <c r="F274">
        <v>6027.4740000000002</v>
      </c>
      <c r="G274">
        <v>2345.75</v>
      </c>
      <c r="H274">
        <v>2326.46</v>
      </c>
      <c r="I274">
        <v>682.55</v>
      </c>
      <c r="J274">
        <v>106.52</v>
      </c>
      <c r="K274">
        <v>124.76</v>
      </c>
    </row>
    <row r="275" spans="1:11" x14ac:dyDescent="0.3">
      <c r="A275" s="1">
        <v>43039</v>
      </c>
      <c r="B275">
        <v>5002.03</v>
      </c>
      <c r="C275">
        <v>1745.81</v>
      </c>
      <c r="D275">
        <v>178.85</v>
      </c>
      <c r="E275">
        <v>8594.2088999999996</v>
      </c>
      <c r="F275">
        <v>6305.3389999999999</v>
      </c>
      <c r="G275">
        <v>2428.13</v>
      </c>
      <c r="H275">
        <v>2415.2800000000002</v>
      </c>
      <c r="I275">
        <v>675.6</v>
      </c>
      <c r="J275">
        <v>106.16</v>
      </c>
      <c r="K275">
        <v>124.46</v>
      </c>
    </row>
    <row r="276" spans="1:11" x14ac:dyDescent="0.3">
      <c r="A276" s="1">
        <v>43069</v>
      </c>
      <c r="B276">
        <v>5155.4399999999996</v>
      </c>
      <c r="C276">
        <v>1791.33</v>
      </c>
      <c r="D276">
        <v>183.79</v>
      </c>
      <c r="E276">
        <v>8530.5439399999996</v>
      </c>
      <c r="F276">
        <v>6493.9319999999998</v>
      </c>
      <c r="G276">
        <v>2433.14</v>
      </c>
      <c r="H276">
        <v>2448.66</v>
      </c>
      <c r="I276">
        <v>677.31</v>
      </c>
      <c r="J276">
        <v>105.7</v>
      </c>
      <c r="K276">
        <v>125.12</v>
      </c>
    </row>
    <row r="277" spans="1:11" x14ac:dyDescent="0.3">
      <c r="A277" s="1">
        <v>43098</v>
      </c>
      <c r="B277">
        <v>5212.76</v>
      </c>
      <c r="C277">
        <v>1785.89</v>
      </c>
      <c r="D277">
        <v>184.91</v>
      </c>
      <c r="E277">
        <v>8473.7307400000009</v>
      </c>
      <c r="F277">
        <v>6539.1989999999996</v>
      </c>
      <c r="G277">
        <v>2521.7399999999998</v>
      </c>
      <c r="H277">
        <v>2556.71</v>
      </c>
      <c r="I277">
        <v>695.35</v>
      </c>
      <c r="J277">
        <v>105.57</v>
      </c>
      <c r="K277">
        <v>126.86</v>
      </c>
    </row>
    <row r="278" spans="1:11" x14ac:dyDescent="0.3">
      <c r="A278" s="1">
        <v>43131</v>
      </c>
      <c r="B278">
        <v>5511.21</v>
      </c>
      <c r="C278">
        <v>1733.47</v>
      </c>
      <c r="D278">
        <v>181.69</v>
      </c>
      <c r="E278">
        <v>9021.1983600000003</v>
      </c>
      <c r="F278">
        <v>6838.8950000000004</v>
      </c>
      <c r="G278">
        <v>2732.11</v>
      </c>
      <c r="H278">
        <v>2644.13</v>
      </c>
      <c r="I278">
        <v>711.64</v>
      </c>
      <c r="J278">
        <v>103.3</v>
      </c>
      <c r="K278">
        <v>122.73</v>
      </c>
    </row>
    <row r="279" spans="1:11" x14ac:dyDescent="0.3">
      <c r="A279" s="1">
        <v>43159</v>
      </c>
      <c r="B279">
        <v>5308.09</v>
      </c>
      <c r="C279">
        <v>1607.24</v>
      </c>
      <c r="D279">
        <v>169.16</v>
      </c>
      <c r="E279">
        <v>8462.5828899999997</v>
      </c>
      <c r="F279">
        <v>6735.8980000000001</v>
      </c>
      <c r="G279">
        <v>2606.4899999999998</v>
      </c>
      <c r="H279">
        <v>2555.8200000000002</v>
      </c>
      <c r="I279">
        <v>699.13</v>
      </c>
      <c r="J279">
        <v>102.17</v>
      </c>
      <c r="K279">
        <v>118.75</v>
      </c>
    </row>
    <row r="280" spans="1:11" x14ac:dyDescent="0.3">
      <c r="A280" s="1">
        <v>43189</v>
      </c>
      <c r="B280">
        <v>5173.1899999999996</v>
      </c>
      <c r="C280">
        <v>1666.98</v>
      </c>
      <c r="D280">
        <v>172.77</v>
      </c>
      <c r="E280">
        <v>8333.9985899999992</v>
      </c>
      <c r="F280">
        <v>6593.6790000000001</v>
      </c>
      <c r="G280">
        <v>2558.6999999999998</v>
      </c>
      <c r="H280">
        <v>2612.6</v>
      </c>
      <c r="I280">
        <v>701.97</v>
      </c>
      <c r="J280">
        <v>103.19</v>
      </c>
      <c r="K280">
        <v>121.9</v>
      </c>
    </row>
    <row r="281" spans="1:11" x14ac:dyDescent="0.3">
      <c r="A281" s="1">
        <v>43220</v>
      </c>
      <c r="B281">
        <v>5193.04</v>
      </c>
      <c r="C281">
        <v>1675.43</v>
      </c>
      <c r="D281">
        <v>175.01</v>
      </c>
      <c r="E281">
        <v>8681.5962299999992</v>
      </c>
      <c r="F281">
        <v>6637.674</v>
      </c>
      <c r="G281">
        <v>2547.86</v>
      </c>
      <c r="H281">
        <v>2744.2</v>
      </c>
      <c r="I281">
        <v>698.78</v>
      </c>
      <c r="J281">
        <v>101.7</v>
      </c>
      <c r="K281">
        <v>119.1</v>
      </c>
    </row>
    <row r="282" spans="1:11" x14ac:dyDescent="0.3">
      <c r="A282" s="1">
        <v>43251</v>
      </c>
      <c r="B282">
        <v>5318.1</v>
      </c>
      <c r="C282">
        <v>1735.61</v>
      </c>
      <c r="D282">
        <v>178.2</v>
      </c>
      <c r="E282">
        <v>8162.1371900000004</v>
      </c>
      <c r="F282">
        <v>6572.29</v>
      </c>
      <c r="G282">
        <v>2458.1799999999998</v>
      </c>
      <c r="H282">
        <v>2783.92</v>
      </c>
      <c r="I282">
        <v>688.92</v>
      </c>
      <c r="J282">
        <v>102.51</v>
      </c>
      <c r="K282">
        <v>121.22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8"/>
  <sheetViews>
    <sheetView workbookViewId="0">
      <selection activeCell="L6" sqref="L6"/>
    </sheetView>
  </sheetViews>
  <sheetFormatPr defaultRowHeight="14.4" x14ac:dyDescent="0.3"/>
  <cols>
    <col min="18" max="18" width="12.6640625" bestFit="1" customWidth="1"/>
  </cols>
  <sheetData>
    <row r="2" spans="2:20" x14ac:dyDescent="0.3">
      <c r="B2">
        <v>590.63</v>
      </c>
      <c r="C2">
        <v>156.81</v>
      </c>
      <c r="D2">
        <v>71.48</v>
      </c>
      <c r="E2">
        <v>1784.92064</v>
      </c>
      <c r="F2">
        <v>4470.8509999999997</v>
      </c>
      <c r="G2">
        <v>534.52</v>
      </c>
      <c r="H2">
        <v>2154.37</v>
      </c>
      <c r="I2">
        <v>208.6</v>
      </c>
      <c r="K2">
        <f>((B3-B2)/B2)*'Sheet1 (2)'!K$10</f>
        <v>0</v>
      </c>
      <c r="L2">
        <f>((C3-C2)/C2)*'Sheet1 (2)'!L$10</f>
        <v>9.8565331955902929E-3</v>
      </c>
      <c r="M2">
        <f>((D3-D2)/D2)*'Sheet1 (2)'!M$10</f>
        <v>0</v>
      </c>
      <c r="N2">
        <f>((E3-E2)/E2)*'Sheet1 (2)'!N$10</f>
        <v>1.3633711649956221E-3</v>
      </c>
      <c r="O2">
        <f>((F3-F2)/F2)*'Sheet1 (2)'!O$10</f>
        <v>0</v>
      </c>
      <c r="P2">
        <f>((G3-G2)/G2)*'Sheet1 (2)'!P$10</f>
        <v>0</v>
      </c>
      <c r="Q2">
        <f>((H3-H2)/H2)*'Sheet1 (2)'!Q$10</f>
        <v>2.9781354487539288E-3</v>
      </c>
      <c r="R2">
        <f>((I3-I2)/I2)*'Sheet1 (2)'!R$10</f>
        <v>9.1221577280283341E-4</v>
      </c>
      <c r="T2">
        <v>0.1</v>
      </c>
    </row>
    <row r="3" spans="2:20" x14ac:dyDescent="0.3">
      <c r="B3">
        <v>613.65</v>
      </c>
      <c r="C3">
        <v>160.24</v>
      </c>
      <c r="D3">
        <v>72.92</v>
      </c>
      <c r="E3">
        <v>1860.9956999999999</v>
      </c>
      <c r="F3">
        <v>4254.9279999999999</v>
      </c>
      <c r="G3">
        <v>520.82000000000005</v>
      </c>
      <c r="H3">
        <v>2171.77</v>
      </c>
      <c r="I3">
        <v>209.88</v>
      </c>
      <c r="K3">
        <f>((B4-B3)/B3)*'Sheet1 (2)'!K$10</f>
        <v>0</v>
      </c>
      <c r="L3">
        <f>((C4-C3)/C3)*'Sheet1 (2)'!L$10</f>
        <v>7.8739185629745029E-4</v>
      </c>
      <c r="M3">
        <f>((D4-D3)/D3)*'Sheet1 (2)'!M$10</f>
        <v>0</v>
      </c>
      <c r="N3">
        <f>((E4-E3)/E3)*'Sheet1 (2)'!N$10</f>
        <v>1.0303676660866892E-3</v>
      </c>
      <c r="O3">
        <f>((F4-F3)/F3)*'Sheet1 (2)'!O$10</f>
        <v>0</v>
      </c>
      <c r="P3">
        <f>((G4-G3)/G3)*'Sheet1 (2)'!P$10</f>
        <v>0</v>
      </c>
      <c r="Q3">
        <f>((H4-H3)/H3)*'Sheet1 (2)'!Q$10</f>
        <v>5.0222673825701235E-3</v>
      </c>
      <c r="R3">
        <f>((I4-I3)/I3)*'Sheet1 (2)'!R$10</f>
        <v>5.8649078510310771E-3</v>
      </c>
    </row>
    <row r="4" spans="2:20" x14ac:dyDescent="0.3">
      <c r="B4">
        <v>631.76</v>
      </c>
      <c r="C4">
        <v>160.52000000000001</v>
      </c>
      <c r="D4">
        <v>72.989999999999995</v>
      </c>
      <c r="E4">
        <v>1920.93986</v>
      </c>
      <c r="F4">
        <v>4646.4530000000004</v>
      </c>
      <c r="G4">
        <v>524.13</v>
      </c>
      <c r="H4">
        <v>2201.35</v>
      </c>
      <c r="I4">
        <v>218.16</v>
      </c>
      <c r="K4">
        <f>((B5-B4)/B4)*'Sheet1 (2)'!K$10</f>
        <v>0</v>
      </c>
      <c r="L4">
        <f>((C5-C4)/C4)*'Sheet1 (2)'!L$10</f>
        <v>-2.7791364303196096E-3</v>
      </c>
      <c r="M4">
        <f>((D5-D4)/D4)*'Sheet1 (2)'!M$10</f>
        <v>0</v>
      </c>
      <c r="N4">
        <f>((E5-E4)/E4)*'Sheet1 (2)'!N$10</f>
        <v>1.1411148243400946E-3</v>
      </c>
      <c r="O4">
        <f>((F5-F4)/F4)*'Sheet1 (2)'!O$10</f>
        <v>0</v>
      </c>
      <c r="P4">
        <f>((G5-G4)/G4)*'Sheet1 (2)'!P$10</f>
        <v>0</v>
      </c>
      <c r="Q4">
        <f>((H5-H4)/H4)*'Sheet1 (2)'!Q$10</f>
        <v>1.1291476102945291E-2</v>
      </c>
      <c r="R4">
        <f>((I5-I4)/I4)*'Sheet1 (2)'!R$10</f>
        <v>-1.5332370485144557E-3</v>
      </c>
    </row>
    <row r="5" spans="2:20" x14ac:dyDescent="0.3">
      <c r="B5">
        <v>650.36</v>
      </c>
      <c r="C5">
        <v>159.53</v>
      </c>
      <c r="D5">
        <v>72.52</v>
      </c>
      <c r="E5">
        <v>1989.4653900000001</v>
      </c>
      <c r="F5">
        <v>4873.2020000000002</v>
      </c>
      <c r="G5">
        <v>547.64</v>
      </c>
      <c r="H5">
        <v>2268.7600000000002</v>
      </c>
      <c r="I5">
        <v>215.91</v>
      </c>
      <c r="K5">
        <f>((B6-B5)/B5)*'Sheet1 (2)'!K$10</f>
        <v>0</v>
      </c>
      <c r="L5">
        <f>((C6-C5)/C5)*'Sheet1 (2)'!L$10</f>
        <v>1.9433449526854503E-2</v>
      </c>
      <c r="M5">
        <f>((D6-D5)/D5)*'Sheet1 (2)'!M$10</f>
        <v>0</v>
      </c>
      <c r="N5">
        <f>((E6-E5)/E5)*'Sheet1 (2)'!N$10</f>
        <v>7.5318155241328266E-4</v>
      </c>
      <c r="O5">
        <f>((F6-F5)/F5)*'Sheet1 (2)'!O$10</f>
        <v>0</v>
      </c>
      <c r="P5">
        <f>((G6-G5)/G5)*'Sheet1 (2)'!P$10</f>
        <v>0</v>
      </c>
      <c r="Q5">
        <f>((H6-H5)/H5)*'Sheet1 (2)'!Q$10</f>
        <v>-3.1140274654712003E-3</v>
      </c>
      <c r="R5">
        <f>((I6-I5)/I5)*'Sheet1 (2)'!R$10</f>
        <v>-8.1247716078123179E-4</v>
      </c>
    </row>
    <row r="6" spans="2:20" x14ac:dyDescent="0.3">
      <c r="B6">
        <v>676.36</v>
      </c>
      <c r="C6">
        <v>166.41</v>
      </c>
      <c r="D6">
        <v>74.95</v>
      </c>
      <c r="E6">
        <v>2036.30846</v>
      </c>
      <c r="F6">
        <v>4570.9610000000002</v>
      </c>
      <c r="G6">
        <v>576.77</v>
      </c>
      <c r="H6">
        <v>2249.6</v>
      </c>
      <c r="I6">
        <v>214.73</v>
      </c>
      <c r="K6">
        <f>((B7-B6)/B6)*'Sheet1 (2)'!K$10</f>
        <v>0</v>
      </c>
      <c r="L6">
        <f>((C7-C6)/C6)*'Sheet1 (2)'!L$10</f>
        <v>9.0171363458333188E-3</v>
      </c>
      <c r="M6">
        <f>((D7-D6)/D6)*'Sheet1 (2)'!M$10</f>
        <v>0</v>
      </c>
      <c r="N6">
        <f>((E7-E6)/E6)*'Sheet1 (2)'!N$10</f>
        <v>4.3742654141279045E-4</v>
      </c>
      <c r="O6">
        <f>((F7-F6)/F6)*'Sheet1 (2)'!O$10</f>
        <v>0</v>
      </c>
      <c r="P6">
        <f>((G7-G6)/G6)*'Sheet1 (2)'!P$10</f>
        <v>0</v>
      </c>
      <c r="Q6">
        <f>((H7-H6)/H6)*'Sheet1 (2)'!Q$10</f>
        <v>-6.5794191627073523E-3</v>
      </c>
      <c r="R6">
        <f>((I7-I6)/I6)*'Sheet1 (2)'!R$10</f>
        <v>-8.3078841833334182E-5</v>
      </c>
    </row>
    <row r="7" spans="2:20" x14ac:dyDescent="0.3">
      <c r="B7">
        <v>692.07</v>
      </c>
      <c r="C7">
        <v>169.74</v>
      </c>
      <c r="D7">
        <v>75.069999999999993</v>
      </c>
      <c r="E7">
        <v>2064.1541499999998</v>
      </c>
      <c r="F7">
        <v>4352.5349999999999</v>
      </c>
      <c r="G7">
        <v>578.48</v>
      </c>
      <c r="H7">
        <v>2209.46</v>
      </c>
      <c r="I7">
        <v>214.61</v>
      </c>
      <c r="K7">
        <f>((B8-B7)/B7)*'Sheet1 (2)'!K$10</f>
        <v>0</v>
      </c>
      <c r="L7">
        <f>((C8-C7)/C7)*'Sheet1 (2)'!L$10</f>
        <v>5.7607543929630136E-3</v>
      </c>
      <c r="M7">
        <f>((D8-D7)/D7)*'Sheet1 (2)'!M$10</f>
        <v>0</v>
      </c>
      <c r="N7">
        <f>((E8-E7)/E7)*'Sheet1 (2)'!N$10</f>
        <v>2.038072278463917E-3</v>
      </c>
      <c r="O7">
        <f>((F8-F7)/F7)*'Sheet1 (2)'!O$10</f>
        <v>0</v>
      </c>
      <c r="P7">
        <f>((G8-G7)/G7)*'Sheet1 (2)'!P$10</f>
        <v>0</v>
      </c>
      <c r="Q7">
        <f>((H8-H7)/H7)*'Sheet1 (2)'!Q$10</f>
        <v>9.6295315454526034E-3</v>
      </c>
      <c r="R7">
        <f>((I8-I7)/I7)*'Sheet1 (2)'!R$10</f>
        <v>-6.9963790534552969E-4</v>
      </c>
    </row>
    <row r="8" spans="2:20" x14ac:dyDescent="0.3">
      <c r="B8">
        <v>715.02</v>
      </c>
      <c r="C8">
        <v>171.91</v>
      </c>
      <c r="D8">
        <v>75.58</v>
      </c>
      <c r="E8">
        <v>2195.6678499999998</v>
      </c>
      <c r="F8">
        <v>4698.9539999999997</v>
      </c>
      <c r="G8">
        <v>591.46</v>
      </c>
      <c r="H8">
        <v>2267.16</v>
      </c>
      <c r="I8">
        <v>213.6</v>
      </c>
      <c r="K8">
        <f>((B9-B8)/B8)*'Sheet1 (2)'!K$10</f>
        <v>0</v>
      </c>
      <c r="L8">
        <f>((C9-C8)/C8)*'Sheet1 (2)'!L$10</f>
        <v>4.3774294410423211E-3</v>
      </c>
      <c r="M8">
        <f>((D9-D8)/D8)*'Sheet1 (2)'!M$10</f>
        <v>0</v>
      </c>
      <c r="N8">
        <f>((E9-E8)/E8)*'Sheet1 (2)'!N$10</f>
        <v>-1.6296092119576842E-3</v>
      </c>
      <c r="O8">
        <f>((F9-F8)/F8)*'Sheet1 (2)'!O$10</f>
        <v>0</v>
      </c>
      <c r="P8">
        <f>((G9-G8)/G8)*'Sheet1 (2)'!P$10</f>
        <v>0</v>
      </c>
      <c r="Q8">
        <f>((H9-H8)/H8)*'Sheet1 (2)'!Q$10</f>
        <v>7.8165855672573201E-3</v>
      </c>
      <c r="R8">
        <f>((I9-I8)/I8)*'Sheet1 (2)'!R$10</f>
        <v>1.2527752603143309E-4</v>
      </c>
    </row>
    <row r="9" spans="2:20" x14ac:dyDescent="0.3">
      <c r="B9">
        <v>716.82</v>
      </c>
      <c r="C9">
        <v>173.58</v>
      </c>
      <c r="D9">
        <v>74.75</v>
      </c>
      <c r="E9">
        <v>2083.8118199999999</v>
      </c>
      <c r="F9">
        <v>4510.0519999999997</v>
      </c>
      <c r="G9">
        <v>577.53</v>
      </c>
      <c r="H9">
        <v>2315.2199999999998</v>
      </c>
      <c r="I9">
        <v>213.78</v>
      </c>
      <c r="K9">
        <f>((B10-B9)/B9)*'Sheet1 (2)'!K$10</f>
        <v>0</v>
      </c>
      <c r="L9">
        <f>((C10-C9)/C9)*'Sheet1 (2)'!L$10</f>
        <v>9.3975081315373233E-3</v>
      </c>
      <c r="M9">
        <f>((D10-D9)/D9)*'Sheet1 (2)'!M$10</f>
        <v>0</v>
      </c>
      <c r="N9">
        <f>((E10-E9)/E9)*'Sheet1 (2)'!N$10</f>
        <v>3.5580566479168042E-4</v>
      </c>
      <c r="O9">
        <f>((F10-F9)/F9)*'Sheet1 (2)'!O$10</f>
        <v>0</v>
      </c>
      <c r="P9">
        <f>((G10-G9)/G9)*'Sheet1 (2)'!P$10</f>
        <v>0</v>
      </c>
      <c r="Q9">
        <f>((H10-H9)/H9)*'Sheet1 (2)'!Q$10</f>
        <v>1.557622026352947E-3</v>
      </c>
      <c r="R9">
        <f>((I10-I9)/I9)*'Sheet1 (2)'!R$10</f>
        <v>4.79826168558954E-4</v>
      </c>
    </row>
    <row r="10" spans="2:20" x14ac:dyDescent="0.3">
      <c r="B10">
        <v>747.07</v>
      </c>
      <c r="C10">
        <v>177.2</v>
      </c>
      <c r="D10">
        <v>75.930000000000007</v>
      </c>
      <c r="E10">
        <v>2106.9900699999998</v>
      </c>
      <c r="F10">
        <v>4548.3090000000002</v>
      </c>
      <c r="G10">
        <v>574.79</v>
      </c>
      <c r="H10">
        <v>2325</v>
      </c>
      <c r="I10">
        <v>214.47</v>
      </c>
      <c r="K10">
        <f>((B11-B10)/B10)*'Sheet1 (2)'!K$10</f>
        <v>0</v>
      </c>
      <c r="L10">
        <f>((C11-C10)/C10)*'Sheet1 (2)'!L$10</f>
        <v>-1.159591301197496E-2</v>
      </c>
      <c r="M10">
        <f>((D11-D10)/D10)*'Sheet1 (2)'!M$10</f>
        <v>0</v>
      </c>
      <c r="N10">
        <f>((E11-E10)/E10)*'Sheet1 (2)'!N$10</f>
        <v>-1.0601237961202012E-4</v>
      </c>
      <c r="O10">
        <f>((F11-F10)/F10)*'Sheet1 (2)'!O$10</f>
        <v>0</v>
      </c>
      <c r="P10">
        <f>((G11-G10)/G10)*'Sheet1 (2)'!P$10</f>
        <v>0</v>
      </c>
      <c r="Q10">
        <f>((H11-H10)/H10)*'Sheet1 (2)'!Q$10</f>
        <v>3.7111489952176154E-3</v>
      </c>
      <c r="R10">
        <f>((I11-I10)/I10)*'Sheet1 (2)'!R$10</f>
        <v>-1.455642257053813E-4</v>
      </c>
    </row>
    <row r="11" spans="2:20" x14ac:dyDescent="0.3">
      <c r="B11">
        <v>744.4</v>
      </c>
      <c r="C11">
        <v>172.64</v>
      </c>
      <c r="D11">
        <v>74.510000000000005</v>
      </c>
      <c r="E11">
        <v>2100.00729</v>
      </c>
      <c r="F11">
        <v>4293.9189999999999</v>
      </c>
      <c r="G11">
        <v>552.79</v>
      </c>
      <c r="H11">
        <v>2348.4</v>
      </c>
      <c r="I11">
        <v>214.26</v>
      </c>
      <c r="K11">
        <f>((B12-B11)/B11)*'Sheet1 (2)'!K$10</f>
        <v>0</v>
      </c>
      <c r="L11">
        <f>((C12-C11)/C11)*'Sheet1 (2)'!L$10</f>
        <v>4.2023117965439526E-3</v>
      </c>
      <c r="M11">
        <f>((D12-D11)/D11)*'Sheet1 (2)'!M$10</f>
        <v>0</v>
      </c>
      <c r="N11">
        <f>((E12-E11)/E11)*'Sheet1 (2)'!N$10</f>
        <v>3.717287245112883E-4</v>
      </c>
      <c r="O11">
        <f>((F12-F11)/F11)*'Sheet1 (2)'!O$10</f>
        <v>0</v>
      </c>
      <c r="P11">
        <f>((G12-G11)/G11)*'Sheet1 (2)'!P$10</f>
        <v>0</v>
      </c>
      <c r="Q11">
        <f>((H12-H11)/H11)*'Sheet1 (2)'!Q$10</f>
        <v>9.9548031545764418E-3</v>
      </c>
      <c r="R11">
        <f>((I12-I11)/I11)*'Sheet1 (2)'!R$10</f>
        <v>1.6721600895162282E-3</v>
      </c>
    </row>
    <row r="12" spans="2:20" x14ac:dyDescent="0.3">
      <c r="B12">
        <v>777.07</v>
      </c>
      <c r="C12">
        <v>174.25</v>
      </c>
      <c r="D12">
        <v>73.94</v>
      </c>
      <c r="E12">
        <v>2124.41102</v>
      </c>
      <c r="F12">
        <v>4548.0720000000001</v>
      </c>
      <c r="G12">
        <v>542.92999999999995</v>
      </c>
      <c r="H12">
        <v>2411.8000000000002</v>
      </c>
      <c r="I12">
        <v>216.67</v>
      </c>
      <c r="K12">
        <f>((B13-B12)/B12)*'Sheet1 (2)'!K$10</f>
        <v>0</v>
      </c>
      <c r="L12">
        <f>((C13-C12)/C12)*'Sheet1 (2)'!L$10</f>
        <v>2.8678906168864763E-2</v>
      </c>
      <c r="M12">
        <f>((D13-D12)/D12)*'Sheet1 (2)'!M$10</f>
        <v>0</v>
      </c>
      <c r="N12">
        <f>((E13-E12)/E12)*'Sheet1 (2)'!N$10</f>
        <v>1.1939076889100992E-3</v>
      </c>
      <c r="O12">
        <f>((F13-F12)/F12)*'Sheet1 (2)'!O$10</f>
        <v>0</v>
      </c>
      <c r="P12">
        <f>((G13-G12)/G12)*'Sheet1 (2)'!P$10</f>
        <v>0</v>
      </c>
      <c r="Q12">
        <f>((H13-H12)/H12)*'Sheet1 (2)'!Q$10</f>
        <v>3.7711423569654803E-2</v>
      </c>
      <c r="R12">
        <f>((I13-I12)/I12)*'Sheet1 (2)'!R$10</f>
        <v>4.391198832479699E-4</v>
      </c>
    </row>
    <row r="13" spans="2:20" x14ac:dyDescent="0.3">
      <c r="B13">
        <v>792.04</v>
      </c>
      <c r="C13">
        <v>185.34</v>
      </c>
      <c r="D13">
        <v>77.180000000000007</v>
      </c>
      <c r="E13">
        <v>2203.7010500000001</v>
      </c>
      <c r="F13">
        <v>4780.5910000000003</v>
      </c>
      <c r="G13">
        <v>567.01</v>
      </c>
      <c r="H13">
        <v>2658.46</v>
      </c>
      <c r="I13">
        <v>217.31</v>
      </c>
      <c r="K13">
        <f>((B14-B13)/B13)*'Sheet1 (2)'!K$10</f>
        <v>0</v>
      </c>
      <c r="L13">
        <f>((C14-C13)/C13)*'Sheet1 (2)'!L$10</f>
        <v>6.7346407532314434E-3</v>
      </c>
      <c r="M13">
        <f>((D14-D13)/D13)*'Sheet1 (2)'!M$10</f>
        <v>0</v>
      </c>
      <c r="N13">
        <f>((E14-E13)/E13)*'Sheet1 (2)'!N$10</f>
        <v>1.1574893090989401E-3</v>
      </c>
      <c r="O13">
        <f>((F14-F13)/F13)*'Sheet1 (2)'!O$10</f>
        <v>0</v>
      </c>
      <c r="P13">
        <f>((G14-G13)/G13)*'Sheet1 (2)'!P$10</f>
        <v>0</v>
      </c>
      <c r="Q13">
        <f>((H14-H13)/H13)*'Sheet1 (2)'!Q$10</f>
        <v>-5.9642222143276588E-4</v>
      </c>
      <c r="R13">
        <f>((I14-I13)/I13)*'Sheet1 (2)'!R$10</f>
        <v>7.7919458170858259E-3</v>
      </c>
    </row>
    <row r="14" spans="2:20" x14ac:dyDescent="0.3">
      <c r="B14">
        <v>819</v>
      </c>
      <c r="C14">
        <v>188.11</v>
      </c>
      <c r="D14">
        <v>78.180000000000007</v>
      </c>
      <c r="E14">
        <v>2283.44155</v>
      </c>
      <c r="F14">
        <v>4717.7690000000002</v>
      </c>
      <c r="G14">
        <v>607.30999999999995</v>
      </c>
      <c r="H14">
        <v>2654.16</v>
      </c>
      <c r="I14">
        <v>228.7</v>
      </c>
      <c r="K14">
        <f>((B15-B14)/B14)*'Sheet1 (2)'!K$10</f>
        <v>0</v>
      </c>
      <c r="L14">
        <f>((C15-C14)/C14)*'Sheet1 (2)'!L$10</f>
        <v>4.5753603839589711E-3</v>
      </c>
      <c r="M14">
        <f>((D15-D14)/D14)*'Sheet1 (2)'!M$10</f>
        <v>0</v>
      </c>
      <c r="N14">
        <f>((E15-E14)/E14)*'Sheet1 (2)'!N$10</f>
        <v>3.2661942312155651E-4</v>
      </c>
      <c r="O14">
        <f>((F15-F14)/F14)*'Sheet1 (2)'!O$10</f>
        <v>0</v>
      </c>
      <c r="P14">
        <f>((G15-G14)/G14)*'Sheet1 (2)'!P$10</f>
        <v>0</v>
      </c>
      <c r="Q14">
        <f>((H15-H14)/H14)*'Sheet1 (2)'!Q$10</f>
        <v>1.478189179104054E-2</v>
      </c>
      <c r="R14">
        <f>((I15-I14)/I14)*'Sheet1 (2)'!R$10</f>
        <v>-2.0801072388136228E-3</v>
      </c>
    </row>
    <row r="15" spans="2:20" x14ac:dyDescent="0.3">
      <c r="B15">
        <v>826.59</v>
      </c>
      <c r="C15">
        <v>190.02</v>
      </c>
      <c r="D15">
        <v>78.400000000000006</v>
      </c>
      <c r="E15">
        <v>2306.75686</v>
      </c>
      <c r="F15">
        <v>4633.7740000000003</v>
      </c>
      <c r="G15">
        <v>597.66</v>
      </c>
      <c r="H15">
        <v>2760.56</v>
      </c>
      <c r="I15">
        <v>225.5</v>
      </c>
      <c r="K15">
        <f>((B16-B15)/B15)*'Sheet1 (2)'!K$10</f>
        <v>0</v>
      </c>
      <c r="L15">
        <f>((C16-C15)/C15)*'Sheet1 (2)'!L$10</f>
        <v>-2.3713983312536042E-5</v>
      </c>
      <c r="M15">
        <f>((D16-D15)/D15)*'Sheet1 (2)'!M$10</f>
        <v>0</v>
      </c>
      <c r="N15">
        <f>((E16-E15)/E15)*'Sheet1 (2)'!N$10</f>
        <v>3.0981828920281519E-4</v>
      </c>
      <c r="O15">
        <f>((F16-F15)/F15)*'Sheet1 (2)'!O$10</f>
        <v>0</v>
      </c>
      <c r="P15">
        <f>((G16-G15)/G15)*'Sheet1 (2)'!P$10</f>
        <v>0</v>
      </c>
      <c r="Q15">
        <f>((H16-H15)/H15)*'Sheet1 (2)'!Q$10</f>
        <v>2.3969653851988997E-2</v>
      </c>
      <c r="R15">
        <f>((I16-I15)/I15)*'Sheet1 (2)'!R$10</f>
        <v>-1.5162932492909687E-3</v>
      </c>
    </row>
    <row r="16" spans="2:20" x14ac:dyDescent="0.3">
      <c r="B16">
        <v>834.55</v>
      </c>
      <c r="C16">
        <v>190.01</v>
      </c>
      <c r="D16">
        <v>77.86</v>
      </c>
      <c r="E16">
        <v>2329.0986600000001</v>
      </c>
      <c r="F16">
        <v>4797.3059999999996</v>
      </c>
      <c r="G16">
        <v>602.30999999999995</v>
      </c>
      <c r="H16">
        <v>2940.01</v>
      </c>
      <c r="I16">
        <v>223.2</v>
      </c>
      <c r="K16">
        <f>((B17-B16)/B16)*'Sheet1 (2)'!K$10</f>
        <v>0</v>
      </c>
      <c r="L16">
        <f>((C17-C16)/C16)*'Sheet1 (2)'!L$10</f>
        <v>-4.0315893297018053E-4</v>
      </c>
      <c r="M16">
        <f>((D17-D16)/D16)*'Sheet1 (2)'!M$10</f>
        <v>0</v>
      </c>
      <c r="N16">
        <f>((E17-E16)/E16)*'Sheet1 (2)'!N$10</f>
        <v>4.6463770851247059E-4</v>
      </c>
      <c r="O16">
        <f>((F17-F16)/F16)*'Sheet1 (2)'!O$10</f>
        <v>0</v>
      </c>
      <c r="P16">
        <f>((G17-G16)/G16)*'Sheet1 (2)'!P$10</f>
        <v>0</v>
      </c>
      <c r="Q16">
        <f>((H17-H16)/H16)*'Sheet1 (2)'!Q$10</f>
        <v>2.1287531038079861E-2</v>
      </c>
      <c r="R16">
        <f>((I17-I16)/I16)*'Sheet1 (2)'!R$10</f>
        <v>-1.1722503988986161E-3</v>
      </c>
    </row>
    <row r="17" spans="2:18" x14ac:dyDescent="0.3">
      <c r="B17">
        <v>846.85</v>
      </c>
      <c r="C17">
        <v>189.84</v>
      </c>
      <c r="D17">
        <v>77.25</v>
      </c>
      <c r="E17">
        <v>2362.9294100000002</v>
      </c>
      <c r="F17">
        <v>5070.0590000000002</v>
      </c>
      <c r="G17">
        <v>626.39</v>
      </c>
      <c r="H17">
        <v>3109.74</v>
      </c>
      <c r="I17">
        <v>221.44</v>
      </c>
      <c r="K17">
        <f>((B18-B17)/B17)*'Sheet1 (2)'!K$10</f>
        <v>0</v>
      </c>
      <c r="L17">
        <f>((C18-C17)/C17)*'Sheet1 (2)'!L$10</f>
        <v>1.1322295296100895E-2</v>
      </c>
      <c r="M17">
        <f>((D18-D17)/D17)*'Sheet1 (2)'!M$10</f>
        <v>0</v>
      </c>
      <c r="N17">
        <f>((E18-E17)/E17)*'Sheet1 (2)'!N$10</f>
        <v>6.9200729849978914E-4</v>
      </c>
      <c r="O17">
        <f>((F18-F17)/F17)*'Sheet1 (2)'!O$10</f>
        <v>0</v>
      </c>
      <c r="P17">
        <f>((G18-G17)/G17)*'Sheet1 (2)'!P$10</f>
        <v>0</v>
      </c>
      <c r="Q17">
        <f>((H18-H17)/H17)*'Sheet1 (2)'!Q$10</f>
        <v>-2.912190448396447E-3</v>
      </c>
      <c r="R17">
        <f>((I18-I17)/I17)*'Sheet1 (2)'!R$10</f>
        <v>-2.0140353715313485E-5</v>
      </c>
    </row>
    <row r="18" spans="2:18" x14ac:dyDescent="0.3">
      <c r="B18">
        <v>868.69</v>
      </c>
      <c r="C18">
        <v>194.61</v>
      </c>
      <c r="D18">
        <v>78.11</v>
      </c>
      <c r="E18">
        <v>2414.0470399999999</v>
      </c>
      <c r="F18">
        <v>4809.1319999999996</v>
      </c>
      <c r="G18">
        <v>623.6</v>
      </c>
      <c r="H18">
        <v>3085.18</v>
      </c>
      <c r="I18">
        <v>221.41</v>
      </c>
      <c r="K18">
        <v>-1</v>
      </c>
      <c r="L18">
        <f t="shared" ref="L18" si="0">(C19-C18)/C18</f>
        <v>-1</v>
      </c>
      <c r="M18">
        <f t="shared" ref="M18" si="1">(D19-D18)/D18</f>
        <v>-1</v>
      </c>
      <c r="N18">
        <f t="shared" ref="N18" si="2">(E19-E18)/E18</f>
        <v>-1</v>
      </c>
      <c r="O18">
        <f t="shared" ref="O18" si="3">(F19-F18)/F18</f>
        <v>-1</v>
      </c>
      <c r="P18">
        <f t="shared" ref="P18" si="4">(G19-G18)/G18</f>
        <v>-1</v>
      </c>
      <c r="Q18">
        <f t="shared" ref="Q18" si="5">(H19-H18)/H18</f>
        <v>-1</v>
      </c>
      <c r="R18">
        <f t="shared" ref="R18" si="6">(I19-I18)/I18</f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2018-08-10T06:35:05Z</dcterms:modified>
</cp:coreProperties>
</file>