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0" windowHeight="11160" activeTab="1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62913"/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9" i="8" l="1"/>
  <c r="D140" i="8" s="1"/>
  <c r="D141" i="8" s="1"/>
  <c r="D142" i="8" s="1"/>
  <c r="D143" i="8" s="1"/>
  <c r="F132" i="8"/>
  <c r="F133" i="8"/>
  <c r="F134" i="8"/>
  <c r="F135" i="8"/>
  <c r="F131" i="8"/>
  <c r="D130" i="8"/>
  <c r="D131" i="8" s="1"/>
  <c r="D132" i="8" s="1"/>
  <c r="D133" i="8" s="1"/>
  <c r="D134" i="8" s="1"/>
  <c r="D135" i="8" s="1"/>
  <c r="D136" i="8" s="1"/>
  <c r="F127" i="8"/>
  <c r="F128" i="8"/>
  <c r="F126" i="8"/>
  <c r="D125" i="8"/>
  <c r="D126" i="8" s="1"/>
  <c r="D127" i="8" s="1"/>
  <c r="D128" i="8" s="1"/>
  <c r="F123" i="8" l="1"/>
  <c r="D122" i="8" l="1"/>
  <c r="D123" i="8" s="1"/>
  <c r="F119" i="8" l="1"/>
  <c r="F120" i="8"/>
  <c r="F118" i="8"/>
  <c r="D117" i="8"/>
  <c r="D118" i="8" s="1"/>
  <c r="D119" i="8" s="1"/>
  <c r="D120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02" i="8"/>
  <c r="D103" i="8" s="1"/>
  <c r="D104" i="8" s="1"/>
  <c r="D105" i="8" s="1"/>
  <c r="D106" i="8" s="1"/>
  <c r="D107" i="8" s="1"/>
  <c r="D108" i="8" s="1"/>
  <c r="D109" i="8" s="1"/>
  <c r="D110" i="8" s="1"/>
  <c r="D111" i="8" s="1"/>
  <c r="D95" i="8"/>
  <c r="D96" i="8" s="1"/>
  <c r="D97" i="8" s="1"/>
  <c r="D98" i="8" s="1"/>
  <c r="D99" i="8" s="1"/>
  <c r="D100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76" i="8"/>
  <c r="D77" i="8" s="1"/>
  <c r="D78" i="8" s="1"/>
  <c r="D79" i="8" s="1"/>
  <c r="D80" i="8" s="1"/>
  <c r="D81" i="8" s="1"/>
  <c r="F73" i="8"/>
  <c r="F74" i="8"/>
  <c r="F71" i="8" l="1"/>
  <c r="F72" i="8"/>
  <c r="F70" i="8"/>
  <c r="D69" i="8"/>
  <c r="D70" i="8" s="1"/>
  <c r="D71" i="8" s="1"/>
  <c r="D72" i="8" s="1"/>
  <c r="D73" i="8" s="1"/>
  <c r="D74" i="8" s="1"/>
  <c r="F66" i="8" l="1"/>
  <c r="F67" i="8"/>
  <c r="F65" i="8"/>
  <c r="D64" i="8"/>
  <c r="D65" i="8" s="1"/>
  <c r="D66" i="8" s="1"/>
  <c r="D67" i="8" s="1"/>
  <c r="F61" i="8"/>
  <c r="F58" i="8" l="1"/>
  <c r="F59" i="8"/>
  <c r="F60" i="8"/>
  <c r="F57" i="8"/>
  <c r="D56" i="8"/>
  <c r="D57" i="8" s="1"/>
  <c r="D58" i="8" s="1"/>
  <c r="D59" i="8" s="1"/>
  <c r="D60" i="8" s="1"/>
  <c r="D61" i="8" s="1"/>
  <c r="F54" i="8"/>
  <c r="F49" i="8"/>
  <c r="F50" i="8"/>
  <c r="F51" i="8"/>
  <c r="F52" i="8"/>
  <c r="F53" i="8"/>
  <c r="F44" i="8" l="1"/>
  <c r="F45" i="8"/>
  <c r="F46" i="8"/>
  <c r="F47" i="8"/>
  <c r="F48" i="8"/>
  <c r="F43" i="8"/>
  <c r="D42" i="8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19" i="8"/>
  <c r="D20" i="8" s="1"/>
  <c r="D21" i="8" s="1"/>
  <c r="D22" i="8" s="1"/>
  <c r="D23" i="8" s="1"/>
  <c r="D24" i="8" s="1"/>
  <c r="D25" i="8" s="1"/>
  <c r="D26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F100" i="6"/>
  <c r="F97" i="6"/>
  <c r="F98" i="6"/>
  <c r="F99" i="6"/>
  <c r="F96" i="6"/>
  <c r="D99" i="6"/>
  <c r="D100" i="6" s="1"/>
  <c r="D101" i="6" s="1"/>
  <c r="D96" i="6"/>
  <c r="D97" i="6" s="1"/>
  <c r="D98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80" i="6"/>
  <c r="D81" i="6" s="1"/>
  <c r="D79" i="6"/>
  <c r="F76" i="6"/>
  <c r="F74" i="6"/>
  <c r="F75" i="6"/>
  <c r="F73" i="6"/>
  <c r="D73" i="6"/>
  <c r="D74" i="6" s="1"/>
  <c r="D75" i="6" s="1"/>
  <c r="D76" i="6" s="1"/>
  <c r="F69" i="6" l="1"/>
  <c r="F70" i="6"/>
  <c r="F68" i="6"/>
  <c r="D68" i="6" l="1"/>
  <c r="D69" i="6" s="1"/>
  <c r="D70" i="6" s="1"/>
  <c r="F65" i="6"/>
  <c r="F64" i="6"/>
  <c r="D64" i="6"/>
  <c r="D65" i="6" s="1"/>
  <c r="F60" i="6" l="1"/>
  <c r="F61" i="6"/>
  <c r="F59" i="6"/>
  <c r="D59" i="6" l="1"/>
  <c r="D60" i="6" s="1"/>
  <c r="D61" i="6" s="1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F40" i="6"/>
  <c r="F39" i="6"/>
  <c r="D39" i="6" l="1"/>
  <c r="D40" i="6" s="1"/>
  <c r="D41" i="6" s="1"/>
  <c r="F36" i="6"/>
  <c r="F35" i="6" l="1"/>
  <c r="D35" i="6"/>
  <c r="D36" i="6" s="1"/>
  <c r="F32" i="6"/>
  <c r="F30" i="6"/>
  <c r="F31" i="6"/>
  <c r="F29" i="6"/>
  <c r="D29" i="6" l="1"/>
  <c r="D30" i="6" s="1"/>
  <c r="D31" i="6" s="1"/>
  <c r="D32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F13" i="6"/>
  <c r="F12" i="6"/>
  <c r="D12" i="6" l="1"/>
  <c r="D13" i="6" s="1"/>
  <c r="D14" i="6" s="1"/>
  <c r="D9" i="6"/>
  <c r="D5" i="6"/>
  <c r="D6" i="6" s="1"/>
  <c r="F9" i="6"/>
  <c r="F6" i="6" l="1"/>
  <c r="F5" i="6"/>
  <c r="F155" i="5" l="1"/>
  <c r="F156" i="5"/>
  <c r="F160" i="5"/>
  <c r="F161" i="5"/>
  <c r="F162" i="5"/>
  <c r="F157" i="5"/>
  <c r="F158" i="5"/>
  <c r="F159" i="5"/>
  <c r="F147" i="5"/>
  <c r="F148" i="5"/>
  <c r="F149" i="5"/>
  <c r="F150" i="5"/>
  <c r="F151" i="5"/>
  <c r="F152" i="5"/>
  <c r="F153" i="5"/>
  <c r="F154" i="5"/>
  <c r="F146" i="5"/>
  <c r="D146" i="5" l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2" i="5" l="1"/>
  <c r="D133" i="5" s="1"/>
  <c r="D134" i="5" s="1"/>
  <c r="D135" i="5" s="1"/>
  <c r="D136" i="5" s="1"/>
  <c r="D137" i="5" s="1"/>
  <c r="F128" i="5"/>
  <c r="F129" i="5"/>
  <c r="F127" i="5"/>
  <c r="F122" i="5"/>
  <c r="F123" i="5"/>
  <c r="F124" i="5"/>
  <c r="F125" i="5"/>
  <c r="F126" i="5"/>
  <c r="F119" i="5"/>
  <c r="F120" i="5"/>
  <c r="F121" i="5"/>
  <c r="F118" i="5"/>
  <c r="D118" i="5" l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F113" i="5"/>
  <c r="F114" i="5"/>
  <c r="F115" i="5"/>
  <c r="F112" i="5"/>
  <c r="D112" i="5"/>
  <c r="D113" i="5" s="1"/>
  <c r="D114" i="5" s="1"/>
  <c r="D115" i="5" s="1"/>
  <c r="F109" i="5" l="1"/>
  <c r="F106" i="5"/>
  <c r="F107" i="5"/>
  <c r="F108" i="5"/>
  <c r="F102" i="5"/>
  <c r="F103" i="5"/>
  <c r="F104" i="5"/>
  <c r="F105" i="5"/>
  <c r="F101" i="5"/>
  <c r="D101" i="5" l="1"/>
  <c r="D102" i="5" s="1"/>
  <c r="D103" i="5" s="1"/>
  <c r="D104" i="5" s="1"/>
  <c r="D105" i="5" s="1"/>
  <c r="D106" i="5" s="1"/>
  <c r="D107" i="5" s="1"/>
  <c r="D108" i="5" s="1"/>
  <c r="D109" i="5" s="1"/>
  <c r="F98" i="5"/>
  <c r="F91" i="5"/>
  <c r="F92" i="5"/>
  <c r="F93" i="5"/>
  <c r="F94" i="5"/>
  <c r="F95" i="5"/>
  <c r="F96" i="5"/>
  <c r="F97" i="5"/>
  <c r="F90" i="5"/>
  <c r="D90" i="5" l="1"/>
  <c r="D91" i="5" s="1"/>
  <c r="D92" i="5" s="1"/>
  <c r="D93" i="5" s="1"/>
  <c r="D94" i="5" s="1"/>
  <c r="D95" i="5" s="1"/>
  <c r="D96" i="5" s="1"/>
  <c r="D97" i="5" s="1"/>
  <c r="D98" i="5" s="1"/>
  <c r="F87" i="5"/>
  <c r="F85" i="5"/>
  <c r="F86" i="5"/>
  <c r="F84" i="5"/>
  <c r="D84" i="5" l="1"/>
  <c r="D85" i="5" s="1"/>
  <c r="D86" i="5" s="1"/>
  <c r="D87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F58" i="5"/>
  <c r="F59" i="5"/>
  <c r="F57" i="5"/>
  <c r="D57" i="5" l="1"/>
  <c r="D58" i="5" s="1"/>
  <c r="D59" i="5" s="1"/>
  <c r="D60" i="5" s="1"/>
  <c r="D61" i="5" s="1"/>
  <c r="F53" i="5"/>
  <c r="F54" i="5"/>
  <c r="F52" i="5"/>
  <c r="D52" i="5" l="1"/>
  <c r="D53" i="5" s="1"/>
  <c r="D54" i="5" s="1"/>
  <c r="F48" i="5"/>
  <c r="F49" i="5"/>
  <c r="F47" i="5"/>
  <c r="D47" i="5"/>
  <c r="D48" i="5" s="1"/>
  <c r="D49" i="5" s="1"/>
  <c r="F44" i="5" l="1"/>
  <c r="F42" i="5"/>
  <c r="F41" i="5"/>
  <c r="D41" i="5" l="1"/>
  <c r="D42" i="5" s="1"/>
  <c r="D43" i="5" s="1"/>
  <c r="D44" i="5" s="1"/>
  <c r="F38" i="5"/>
  <c r="F37" i="5"/>
  <c r="F36" i="5" l="1"/>
  <c r="D36" i="5"/>
  <c r="D37" i="5" s="1"/>
  <c r="D38" i="5" s="1"/>
  <c r="F33" i="5" l="1"/>
  <c r="F32" i="5"/>
  <c r="F31" i="5"/>
  <c r="D31" i="5"/>
  <c r="D32" i="5" s="1"/>
  <c r="D33" i="5" s="1"/>
  <c r="F28" i="5" l="1"/>
  <c r="F27" i="5"/>
  <c r="D27" i="5"/>
  <c r="D28" i="5" s="1"/>
  <c r="F23" i="5" l="1"/>
  <c r="D23" i="5"/>
  <c r="D24" i="5" s="1"/>
  <c r="F20" i="5" l="1"/>
  <c r="F19" i="5"/>
  <c r="F18" i="5"/>
  <c r="D18" i="5" l="1"/>
  <c r="D19" i="5" s="1"/>
  <c r="D20" i="5" s="1"/>
  <c r="F15" i="5" l="1"/>
  <c r="F14" i="5"/>
  <c r="D14" i="5"/>
  <c r="D15" i="5" s="1"/>
  <c r="F10" i="5" l="1"/>
  <c r="F11" i="5"/>
  <c r="F9" i="5"/>
  <c r="D9" i="5" l="1"/>
  <c r="D10" i="5" s="1"/>
  <c r="D11" i="5" s="1"/>
  <c r="F6" i="5"/>
  <c r="D5" i="5"/>
  <c r="D6" i="5" s="1"/>
  <c r="F117" i="4"/>
  <c r="D116" i="4" l="1"/>
  <c r="D117" i="4" s="1"/>
  <c r="F112" i="4"/>
  <c r="F113" i="4"/>
  <c r="F111" i="4"/>
  <c r="D111" i="4"/>
  <c r="D112" i="4" s="1"/>
  <c r="D113" i="4" s="1"/>
  <c r="F108" i="4" l="1"/>
  <c r="F105" i="4"/>
  <c r="F106" i="4"/>
  <c r="F107" i="4"/>
  <c r="F99" i="4"/>
  <c r="F100" i="4"/>
  <c r="F101" i="4"/>
  <c r="F102" i="4"/>
  <c r="F103" i="4"/>
  <c r="F104" i="4"/>
  <c r="F98" i="4"/>
  <c r="D98" i="4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F95" i="4" l="1"/>
  <c r="F94" i="4"/>
  <c r="F93" i="4"/>
  <c r="D93" i="4"/>
  <c r="D94" i="4" s="1"/>
  <c r="D95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74" i="4" l="1"/>
  <c r="D75" i="4" s="1"/>
  <c r="D76" i="4" s="1"/>
  <c r="D77" i="4" s="1"/>
  <c r="D78" i="4" s="1"/>
  <c r="D79" i="4" s="1"/>
  <c r="D80" i="4" s="1"/>
  <c r="F70" i="4"/>
  <c r="F71" i="4"/>
  <c r="D69" i="4" l="1"/>
  <c r="D70" i="4" s="1"/>
  <c r="D71" i="4" s="1"/>
  <c r="F66" i="4"/>
  <c r="F65" i="4"/>
  <c r="F61" i="4"/>
  <c r="F62" i="4"/>
  <c r="F63" i="4"/>
  <c r="F64" i="4"/>
  <c r="F60" i="4"/>
  <c r="D62" i="4"/>
  <c r="D63" i="4" s="1"/>
  <c r="D64" i="4" s="1"/>
  <c r="D65" i="4" s="1"/>
  <c r="D66" i="4" s="1"/>
  <c r="D60" i="4"/>
  <c r="D61" i="4" s="1"/>
  <c r="F57" i="4" l="1"/>
  <c r="F56" i="4"/>
  <c r="D56" i="4"/>
  <c r="D57" i="4" s="1"/>
  <c r="F53" i="4" l="1"/>
  <c r="F52" i="4"/>
  <c r="D52" i="4" l="1"/>
  <c r="D53" i="4" s="1"/>
  <c r="F49" i="4"/>
  <c r="F48" i="4" l="1"/>
  <c r="F47" i="4"/>
  <c r="F46" i="4"/>
  <c r="D46" i="4"/>
  <c r="D47" i="4" s="1"/>
  <c r="D48" i="4" s="1"/>
  <c r="D49" i="4" s="1"/>
  <c r="F43" i="4" l="1"/>
  <c r="F42" i="4"/>
  <c r="F39" i="4"/>
  <c r="F40" i="4"/>
  <c r="F41" i="4"/>
  <c r="F38" i="4"/>
  <c r="D38" i="4"/>
  <c r="D39" i="4" s="1"/>
  <c r="D40" i="4" s="1"/>
  <c r="D41" i="4" s="1"/>
  <c r="D42" i="4" s="1"/>
  <c r="D43" i="4" s="1"/>
  <c r="F35" i="4" l="1"/>
  <c r="F34" i="4"/>
  <c r="F33" i="4"/>
  <c r="D33" i="4" l="1"/>
  <c r="D34" i="4" s="1"/>
  <c r="D35" i="4" s="1"/>
  <c r="F30" i="4"/>
  <c r="F29" i="4"/>
  <c r="D29" i="4" l="1"/>
  <c r="D30" i="4" s="1"/>
  <c r="F25" i="4"/>
  <c r="F26" i="4"/>
  <c r="F24" i="4"/>
  <c r="D24" i="4"/>
  <c r="D25" i="4" s="1"/>
  <c r="D26" i="4" s="1"/>
  <c r="F21" i="4" l="1"/>
  <c r="F20" i="4"/>
  <c r="D20" i="4"/>
  <c r="D21" i="4" s="1"/>
  <c r="F17" i="4" l="1"/>
  <c r="F16" i="4"/>
  <c r="F15" i="4"/>
  <c r="D15" i="4" l="1"/>
  <c r="D16" i="4" s="1"/>
  <c r="D17" i="4" s="1"/>
  <c r="F11" i="4"/>
  <c r="F12" i="4"/>
  <c r="F10" i="4"/>
  <c r="F9" i="4"/>
  <c r="D9" i="4"/>
  <c r="D10" i="4" s="1"/>
  <c r="D11" i="4" s="1"/>
  <c r="D12" i="4" s="1"/>
  <c r="F6" i="4" l="1"/>
  <c r="D5" i="4"/>
  <c r="D6" i="4" s="1"/>
  <c r="F79" i="3" l="1"/>
  <c r="F80" i="3"/>
  <c r="F77" i="3"/>
  <c r="F78" i="3"/>
  <c r="F76" i="3"/>
  <c r="D76" i="3"/>
  <c r="D77" i="3" s="1"/>
  <c r="D78" i="3" s="1"/>
  <c r="D79" i="3" s="1"/>
  <c r="D80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F57" i="3"/>
  <c r="F55" i="3"/>
  <c r="F56" i="3"/>
  <c r="F54" i="3"/>
  <c r="D54" i="3"/>
  <c r="D55" i="3" s="1"/>
  <c r="D56" i="3" s="1"/>
  <c r="D57" i="3" s="1"/>
  <c r="D58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F128" i="2"/>
  <c r="D128" i="2"/>
  <c r="D129" i="2" s="1"/>
  <c r="D130" i="2" s="1"/>
  <c r="F125" i="2" l="1"/>
  <c r="D124" i="2"/>
  <c r="D125" i="2" s="1"/>
  <c r="F120" i="2" l="1"/>
  <c r="D120" i="2"/>
  <c r="D121" i="2" s="1"/>
  <c r="F117" i="2" l="1"/>
  <c r="F116" i="2"/>
  <c r="F115" i="2"/>
  <c r="D115" i="2"/>
  <c r="D116" i="2" s="1"/>
  <c r="D117" i="2" s="1"/>
  <c r="F112" i="2" l="1"/>
  <c r="F111" i="2"/>
  <c r="D111" i="2"/>
  <c r="D112" i="2" s="1"/>
  <c r="F107" i="2" l="1"/>
  <c r="F106" i="2"/>
  <c r="D106" i="2"/>
  <c r="D107" i="2" s="1"/>
  <c r="D108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F86" i="2" l="1"/>
  <c r="F85" i="2"/>
  <c r="D85" i="2"/>
  <c r="D86" i="2" s="1"/>
  <c r="D87" i="2" s="1"/>
  <c r="F81" i="2" l="1"/>
  <c r="D81" i="2"/>
  <c r="D82" i="2" s="1"/>
  <c r="F75" i="2" l="1"/>
  <c r="F76" i="2"/>
  <c r="F77" i="2"/>
  <c r="F78" i="2"/>
  <c r="F74" i="2"/>
  <c r="D74" i="2" l="1"/>
  <c r="D75" i="2" s="1"/>
  <c r="D76" i="2" s="1"/>
  <c r="D77" i="2" s="1"/>
  <c r="D78" i="2" s="1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5" i="2" l="1"/>
  <c r="D56" i="2" s="1"/>
  <c r="D57" i="2" s="1"/>
  <c r="D58" i="2" s="1"/>
  <c r="D59" i="2" s="1"/>
  <c r="F51" i="2"/>
  <c r="F52" i="2"/>
  <c r="F50" i="2"/>
  <c r="D50" i="2"/>
  <c r="D51" i="2" s="1"/>
  <c r="D52" i="2" s="1"/>
  <c r="F47" i="2" l="1"/>
  <c r="F45" i="2"/>
  <c r="D45" i="2" l="1"/>
  <c r="D46" i="2" s="1"/>
  <c r="D47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27" i="2" l="1"/>
  <c r="D28" i="2" s="1"/>
  <c r="D29" i="2" s="1"/>
  <c r="F28" i="2"/>
  <c r="F27" i="2"/>
  <c r="F24" i="2" l="1"/>
  <c r="D23" i="2"/>
  <c r="D24" i="2" s="1"/>
  <c r="F18" i="2" l="1"/>
  <c r="F19" i="2"/>
  <c r="F20" i="2"/>
  <c r="F17" i="2"/>
  <c r="D17" i="2"/>
  <c r="D18" i="2" s="1"/>
  <c r="D19" i="2" s="1"/>
  <c r="D20" i="2" s="1"/>
  <c r="F14" i="2" l="1"/>
  <c r="F13" i="2"/>
  <c r="D13" i="2"/>
  <c r="D14" i="2" s="1"/>
  <c r="F9" i="2" l="1"/>
  <c r="D9" i="2"/>
  <c r="D10" i="2" s="1"/>
  <c r="F6" i="2" l="1"/>
  <c r="F5" i="2"/>
  <c r="D5" i="2"/>
  <c r="D6" i="2" s="1"/>
  <c r="F186" i="1"/>
  <c r="F187" i="1"/>
  <c r="D185" i="1"/>
  <c r="D186" i="1" s="1"/>
  <c r="D187" i="1" s="1"/>
  <c r="F185" i="1"/>
  <c r="F178" i="1" l="1"/>
  <c r="F179" i="1"/>
  <c r="F180" i="1"/>
  <c r="F181" i="1"/>
  <c r="F182" i="1"/>
  <c r="F177" i="1"/>
  <c r="D177" i="1"/>
  <c r="D178" i="1" s="1"/>
  <c r="D179" i="1" s="1"/>
  <c r="D180" i="1" s="1"/>
  <c r="D181" i="1" s="1"/>
  <c r="D182" i="1" s="1"/>
  <c r="F171" i="1" l="1"/>
  <c r="F172" i="1"/>
  <c r="F173" i="1"/>
  <c r="F174" i="1"/>
  <c r="F170" i="1"/>
  <c r="D170" i="1"/>
  <c r="D171" i="1" s="1"/>
  <c r="D172" i="1" s="1"/>
  <c r="D173" i="1" s="1"/>
  <c r="D174" i="1" s="1"/>
  <c r="F167" i="1"/>
  <c r="F163" i="1"/>
  <c r="F164" i="1"/>
  <c r="F165" i="1"/>
  <c r="F166" i="1"/>
  <c r="F162" i="1"/>
  <c r="D162" i="1"/>
  <c r="D163" i="1" s="1"/>
  <c r="D164" i="1" s="1"/>
  <c r="D165" i="1" s="1"/>
  <c r="D166" i="1" s="1"/>
  <c r="D167" i="1" s="1"/>
  <c r="F156" i="1"/>
  <c r="F157" i="1"/>
  <c r="F158" i="1"/>
  <c r="F159" i="1"/>
  <c r="F155" i="1"/>
  <c r="D156" i="1"/>
  <c r="D157" i="1"/>
  <c r="D158" i="1" s="1"/>
  <c r="D159" i="1" s="1"/>
  <c r="D155" i="1"/>
  <c r="F150" i="1"/>
  <c r="F151" i="1"/>
  <c r="F152" i="1"/>
  <c r="D149" i="1"/>
  <c r="D150" i="1" s="1"/>
  <c r="D151" i="1" s="1"/>
  <c r="D152" i="1" s="1"/>
  <c r="F149" i="1"/>
  <c r="F146" i="1" l="1"/>
  <c r="F145" i="1"/>
  <c r="D145" i="1"/>
  <c r="F142" i="1"/>
  <c r="D140" i="1"/>
  <c r="D141" i="1" s="1"/>
  <c r="F140" i="1"/>
  <c r="F136" i="1"/>
  <c r="D136" i="1"/>
  <c r="D137" i="1" s="1"/>
  <c r="F132" i="1"/>
  <c r="F133" i="1"/>
  <c r="F130" i="1"/>
  <c r="D130" i="1"/>
  <c r="D131" i="1" s="1"/>
  <c r="D132" i="1" s="1"/>
  <c r="D133" i="1" s="1"/>
  <c r="F126" i="1" l="1"/>
  <c r="F127" i="1"/>
  <c r="F124" i="1"/>
  <c r="D124" i="1"/>
  <c r="D125" i="1" s="1"/>
  <c r="D126" i="1" s="1"/>
  <c r="D127" i="1" s="1"/>
  <c r="F121" i="1" l="1"/>
  <c r="F119" i="1"/>
  <c r="D119" i="1"/>
  <c r="D120" i="1" s="1"/>
  <c r="D121" i="1" s="1"/>
  <c r="D114" i="1"/>
  <c r="D115" i="1" s="1"/>
  <c r="D116" i="1" s="1"/>
  <c r="F115" i="1"/>
  <c r="F116" i="1"/>
  <c r="F114" i="1"/>
  <c r="F109" i="1"/>
  <c r="F110" i="1"/>
  <c r="F111" i="1"/>
  <c r="D109" i="1"/>
  <c r="D110" i="1" s="1"/>
  <c r="D111" i="1" s="1"/>
  <c r="F100" i="1" l="1"/>
  <c r="F101" i="1"/>
  <c r="F102" i="1"/>
  <c r="F103" i="1"/>
  <c r="F104" i="1"/>
  <c r="F105" i="1"/>
  <c r="F106" i="1"/>
  <c r="F99" i="1"/>
  <c r="D99" i="1"/>
  <c r="D100" i="1" s="1"/>
  <c r="D101" i="1" s="1"/>
  <c r="D102" i="1" s="1"/>
  <c r="D103" i="1" s="1"/>
  <c r="D104" i="1" s="1"/>
  <c r="D105" i="1" s="1"/>
  <c r="D106" i="1" s="1"/>
  <c r="F91" i="1"/>
  <c r="F92" i="1"/>
  <c r="F93" i="1"/>
  <c r="F94" i="1"/>
  <c r="F95" i="1"/>
  <c r="F96" i="1"/>
  <c r="F80" i="1"/>
  <c r="F81" i="1"/>
  <c r="F82" i="1"/>
  <c r="F83" i="1"/>
  <c r="F84" i="1"/>
  <c r="F85" i="1"/>
  <c r="F86" i="1"/>
  <c r="F87" i="1"/>
  <c r="F88" i="1"/>
  <c r="F89" i="1"/>
  <c r="F90" i="1"/>
  <c r="F78" i="1"/>
  <c r="F79" i="1"/>
  <c r="F76" i="1"/>
  <c r="F77" i="1"/>
  <c r="F73" i="1"/>
  <c r="F74" i="1"/>
  <c r="F75" i="1"/>
  <c r="D72" i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2" i="1"/>
  <c r="D43" i="1" s="1"/>
  <c r="D44" i="1" s="1"/>
  <c r="D45" i="1" s="1"/>
  <c r="D46" i="1" s="1"/>
  <c r="D47" i="1" s="1"/>
  <c r="D48" i="1" s="1"/>
  <c r="F38" i="1"/>
  <c r="F39" i="1"/>
  <c r="D37" i="1"/>
  <c r="D38" i="1" s="1"/>
  <c r="D39" i="1" s="1"/>
  <c r="F37" i="1"/>
  <c r="F29" i="1" l="1"/>
  <c r="F30" i="1"/>
  <c r="F32" i="1"/>
  <c r="F33" i="1"/>
  <c r="F34" i="1"/>
  <c r="F28" i="1"/>
  <c r="D28" i="1"/>
  <c r="D29" i="1" s="1"/>
  <c r="D30" i="1" s="1"/>
  <c r="D31" i="1" s="1"/>
  <c r="D32" i="1" s="1"/>
  <c r="D33" i="1" s="1"/>
  <c r="D34" i="1" s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<sst xmlns="http://schemas.openxmlformats.org/spreadsheetml/2006/main" count="1223" uniqueCount="1014">
  <si>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</si>
  <si>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</si>
  <si>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</si>
  <si>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</si>
  <si>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</si>
  <si>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</si>
  <si>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</si>
  <si>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</si>
  <si>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</si>
  <si>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</si>
  <si>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</si>
  <si>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</si>
  <si>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</si>
  <si>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</si>
  <si>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</si>
  <si>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</si>
  <si>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</si>
  <si>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</si>
  <si>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</si>
  <si>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</si>
  <si>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</si>
  <si>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</si>
  <si>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</si>
  <si>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</si>
  <si>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</si>
  <si>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</si>
  <si>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</si>
  <si>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</si>
  <si>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</si>
  <si>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</si>
  <si>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</si>
  <si>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</si>
  <si>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</si>
  <si>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</si>
  <si>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</si>
  <si>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</si>
  <si>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</si>
  <si>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</si>
  <si>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</si>
  <si>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</si>
  <si>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</si>
  <si>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</si>
  <si>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</si>
  <si>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</si>
  <si>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</si>
  <si>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</si>
  <si>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</si>
  <si>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</si>
  <si>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</si>
  <si>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</si>
  <si>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</si>
  <si>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</si>
  <si>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</si>
  <si>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</si>
  <si>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</si>
  <si>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</si>
  <si>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</si>
  <si>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</si>
  <si>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</si>
  <si>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</si>
  <si>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</si>
  <si>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</si>
  <si>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</si>
  <si>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</si>
  <si>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</si>
  <si>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</si>
  <si>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</si>
  <si>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</si>
  <si>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</si>
  <si>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</si>
  <si>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</si>
  <si>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</si>
  <si>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</si>
  <si>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</si>
  <si>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</si>
  <si>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</si>
  <si>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</si>
  <si>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</si>
  <si>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</si>
  <si>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</si>
  <si>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</si>
  <si>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</si>
  <si>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</si>
  <si>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</si>
  <si>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</si>
  <si>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</si>
  <si>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</si>
  <si>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</si>
  <si>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</si>
  <si>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</si>
  <si>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</si>
  <si>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</si>
  <si>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</si>
  <si>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</si>
  <si>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</si>
  <si>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</si>
  <si>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</si>
  <si>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</si>
  <si>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</si>
  <si>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</si>
  <si>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</si>
  <si>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</si>
  <si>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</si>
  <si>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</si>
  <si>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</si>
  <si>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</si>
  <si>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</si>
  <si>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</si>
  <si>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</si>
  <si>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</si>
  <si>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</si>
  <si>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</si>
  <si>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</si>
  <si>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</si>
  <si>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</si>
  <si>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</si>
  <si>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</si>
  <si>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</si>
  <si>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</si>
  <si>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</si>
  <si>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</si>
  <si>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</si>
  <si>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</si>
  <si>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</si>
  <si>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</si>
  <si>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</si>
  <si>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</si>
  <si>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</si>
  <si>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</si>
  <si>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</si>
  <si>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</si>
  <si>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</si>
  <si>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</si>
  <si>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</si>
  <si>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</si>
  <si>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</si>
  <si>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</si>
  <si>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</si>
  <si>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</si>
  <si>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</si>
  <si>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</si>
  <si>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</si>
  <si>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</si>
  <si>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</si>
  <si>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</si>
  <si>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</si>
  <si>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</si>
  <si>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</si>
  <si>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</si>
  <si>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</si>
  <si>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</si>
  <si>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</si>
  <si>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</si>
  <si>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</si>
  <si>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</si>
  <si>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</si>
  <si>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</si>
  <si>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</si>
  <si>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</si>
  <si>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</si>
  <si>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</si>
  <si>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</si>
  <si>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</si>
  <si>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</si>
  <si>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</si>
  <si>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</si>
  <si>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</si>
  <si>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</si>
  <si>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</si>
  <si>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</si>
  <si>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</si>
  <si>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</si>
  <si>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</si>
  <si>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</si>
  <si>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</si>
  <si>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</si>
  <si>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</si>
  <si>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</si>
  <si>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</si>
  <si>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</si>
  <si>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</si>
  <si>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</si>
  <si>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</si>
  <si>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</si>
  <si>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</si>
  <si>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</si>
  <si>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</si>
  <si>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</si>
  <si>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</si>
  <si>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</si>
  <si>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</si>
  <si>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</si>
  <si>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</si>
  <si>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</si>
  <si>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</si>
  <si>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</si>
  <si>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</si>
  <si>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</si>
  <si>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</si>
  <si>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</si>
  <si>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</si>
  <si>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</si>
  <si>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</si>
  <si>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</si>
  <si>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</si>
  <si>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</si>
  <si>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</si>
  <si>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</si>
  <si>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</si>
  <si>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</si>
  <si>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</si>
  <si>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</si>
  <si>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</si>
  <si>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</si>
  <si>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</si>
  <si>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</si>
  <si>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</si>
  <si>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</si>
  <si>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</si>
  <si>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</si>
  <si>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</si>
  <si>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</si>
  <si>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</si>
  <si>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</si>
  <si>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</si>
  <si>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</si>
  <si>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</si>
  <si>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</si>
  <si>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</si>
  <si>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</si>
  <si>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</si>
  <si>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</si>
  <si>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</si>
  <si>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</si>
  <si>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</si>
  <si>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</si>
  <si>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</si>
  <si>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</si>
  <si>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</si>
  <si>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</si>
  <si>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</si>
  <si>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</si>
  <si>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</si>
  <si>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</si>
  <si>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</si>
  <si>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</si>
  <si>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</si>
  <si>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</si>
  <si>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</si>
  <si>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</si>
  <si>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</si>
  <si>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</si>
  <si>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</si>
  <si>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</si>
  <si>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</si>
  <si>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</si>
  <si>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</si>
  <si>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</si>
  <si>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</si>
  <si>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</si>
  <si>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</si>
  <si>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</si>
  <si>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</si>
  <si>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</si>
  <si>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</si>
  <si>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</si>
  <si>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</si>
  <si>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</si>
  <si>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</si>
  <si>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</si>
  <si>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</si>
  <si>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</si>
  <si>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</si>
  <si>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</si>
  <si>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</si>
  <si>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</si>
  <si>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</si>
  <si>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</si>
  <si>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</si>
  <si>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</si>
  <si>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</si>
  <si>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</si>
  <si>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</si>
  <si>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</si>
  <si>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</si>
  <si>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</si>
  <si>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</si>
  <si>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</si>
  <si>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</si>
  <si>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</si>
  <si>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</si>
  <si>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</si>
  <si>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</si>
  <si>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</si>
  <si>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</si>
  <si>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</si>
  <si>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</si>
  <si>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</si>
  <si>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</si>
  <si>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</si>
  <si>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</si>
  <si>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</si>
  <si>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</si>
  <si>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</si>
  <si>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</si>
  <si>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</si>
  <si>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</si>
  <si>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</si>
  <si>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</si>
  <si>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</si>
  <si>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</si>
  <si>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</si>
  <si>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</si>
  <si>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</si>
  <si>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</si>
  <si>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</si>
  <si>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</si>
  <si>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</si>
  <si>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</si>
  <si>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</si>
  <si>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</si>
  <si>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</si>
  <si>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</si>
  <si>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</si>
  <si>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</si>
  <si>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</si>
  <si>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</si>
  <si>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</si>
  <si>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</si>
  <si>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</si>
  <si>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</si>
  <si>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</si>
  <si>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</si>
  <si>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</si>
  <si>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</si>
  <si>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</si>
  <si>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</si>
  <si>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</si>
  <si>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</si>
  <si>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</si>
  <si>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</si>
  <si>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</si>
  <si>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</si>
  <si>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</si>
  <si>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</si>
  <si>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</si>
  <si>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</si>
  <si>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</si>
  <si>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</si>
  <si>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</si>
  <si>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</si>
  <si>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</si>
  <si>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</si>
  <si>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</si>
  <si>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</si>
  <si>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</si>
  <si>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</si>
  <si>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</si>
  <si>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</si>
  <si>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</si>
  <si>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</si>
  <si>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</si>
  <si>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</si>
  <si>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</si>
  <si>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</si>
  <si>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</si>
  <si>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</si>
  <si>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</si>
  <si>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</si>
  <si>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</si>
  <si>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</si>
  <si>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</si>
  <si>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</si>
  <si>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</si>
  <si>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</si>
  <si>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</si>
  <si>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</si>
  <si>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</si>
  <si>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</si>
  <si>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</si>
  <si>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</si>
  <si>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</si>
  <si>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</si>
  <si>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</si>
  <si>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</si>
  <si>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</si>
  <si>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</si>
  <si>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</si>
  <si>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</si>
  <si>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</si>
  <si>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</si>
  <si>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</si>
  <si>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</si>
  <si>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</si>
  <si>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</si>
  <si>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</si>
  <si>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</si>
  <si>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</si>
  <si>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</si>
  <si>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</si>
  <si>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</si>
  <si>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</si>
  <si>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</si>
  <si>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</si>
  <si>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</si>
  <si>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</si>
  <si>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</si>
  <si>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</si>
  <si>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</si>
  <si>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</si>
  <si>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</si>
  <si>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</si>
  <si>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</si>
  <si>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</si>
  <si>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</si>
  <si>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</si>
  <si>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</si>
  <si>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</si>
  <si>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</si>
  <si>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</si>
  <si>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</si>
  <si>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</si>
  <si>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</si>
  <si>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</si>
  <si>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</si>
  <si>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</si>
  <si>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</si>
  <si>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</si>
  <si>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</si>
  <si>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</si>
  <si>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</si>
  <si>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</si>
  <si>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</si>
  <si>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</si>
  <si>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</si>
  <si>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</si>
  <si>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</si>
  <si>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</si>
  <si>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</si>
  <si>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</si>
  <si>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</si>
  <si>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</si>
  <si>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</si>
  <si>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</si>
  <si>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</si>
  <si>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</si>
  <si>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</si>
  <si>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</si>
  <si>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</si>
  <si>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</si>
  <si>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</si>
  <si>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</si>
  <si>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</si>
  <si>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</si>
  <si>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</si>
  <si>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</si>
  <si>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</si>
  <si>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</si>
  <si>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</si>
  <si>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</si>
  <si>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</si>
  <si>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</si>
  <si>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</si>
  <si>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</si>
  <si>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</si>
  <si>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</si>
  <si>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</si>
  <si>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</si>
  <si>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</si>
  <si>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</si>
  <si>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</si>
  <si>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</si>
  <si>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</si>
  <si>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</si>
  <si>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</si>
  <si>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</si>
  <si>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</si>
  <si>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</si>
  <si>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</si>
  <si>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</si>
  <si>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</si>
  <si>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</si>
  <si>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</si>
  <si>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</si>
  <si>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</si>
  <si>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</si>
  <si>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</si>
  <si>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</si>
  <si>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</si>
  <si>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</si>
  <si>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</si>
  <si>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</si>
  <si>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</si>
  <si>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</si>
  <si>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</si>
  <si>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</si>
  <si>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</si>
  <si>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</si>
  <si>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</si>
  <si>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</si>
  <si>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</si>
  <si>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</si>
  <si>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</si>
  <si>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</si>
  <si>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</si>
  <si>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</si>
  <si>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</si>
  <si>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</si>
  <si>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</si>
  <si>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</si>
  <si>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</si>
  <si>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</si>
  <si>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</si>
  <si>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</si>
  <si>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</si>
  <si>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</si>
  <si>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</si>
  <si>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</si>
  <si>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</si>
  <si>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</si>
  <si>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</si>
  <si>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</si>
  <si>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</si>
  <si>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</si>
  <si>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</si>
  <si>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</si>
  <si>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</si>
  <si>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</si>
  <si>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</si>
  <si>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</si>
  <si>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</si>
  <si>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</si>
  <si>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</si>
  <si>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</si>
  <si>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</si>
  <si>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</si>
  <si>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</si>
  <si>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</si>
  <si>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</si>
  <si>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</si>
  <si>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</si>
  <si>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</si>
  <si>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</si>
  <si>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</si>
  <si>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</si>
  <si>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</si>
  <si>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</si>
  <si>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</si>
  <si>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</si>
  <si>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</si>
  <si>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</si>
  <si>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</si>
  <si>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</si>
  <si>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</si>
  <si>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</si>
  <si>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</si>
  <si>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</si>
  <si>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</si>
  <si>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</si>
  <si>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</si>
  <si>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</si>
  <si>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</si>
  <si>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</si>
  <si>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</si>
  <si>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</si>
  <si>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</si>
  <si>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</si>
  <si>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</si>
  <si>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</si>
  <si>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</si>
  <si>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</si>
  <si>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</si>
  <si>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</si>
  <si>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</si>
  <si>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</si>
  <si>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</si>
  <si>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</si>
  <si>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</si>
  <si>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</si>
  <si>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</si>
  <si>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</si>
  <si>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</si>
  <si>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</si>
  <si>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</si>
  <si>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</si>
  <si>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</si>
  <si>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</si>
  <si>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</si>
  <si>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</si>
  <si>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</si>
  <si>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</si>
  <si>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</si>
  <si>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</si>
  <si>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</si>
  <si>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</si>
  <si>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</si>
  <si>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</si>
  <si>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</si>
  <si>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</si>
  <si>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</si>
  <si>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</si>
  <si>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</si>
  <si>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</si>
  <si>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</si>
  <si>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</si>
  <si>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</si>
  <si>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</si>
  <si>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</si>
  <si>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</si>
  <si>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</si>
  <si>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</si>
  <si>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</si>
  <si>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</si>
  <si>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</si>
  <si>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</si>
  <si>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</si>
  <si>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</si>
  <si>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</si>
  <si>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</si>
  <si>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</si>
  <si>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</si>
  <si>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</si>
  <si>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</si>
  <si>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</si>
  <si>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</si>
  <si>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</si>
  <si>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</si>
  <si>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</si>
  <si>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</si>
  <si>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</si>
  <si>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</si>
  <si>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</si>
  <si>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</si>
  <si>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</si>
  <si>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</si>
  <si>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</si>
  <si>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</si>
  <si>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</si>
  <si>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</si>
  <si>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</si>
  <si>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</si>
  <si>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</si>
  <si>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</si>
  <si>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</si>
  <si>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</si>
  <si>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</si>
  <si>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</si>
  <si>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</si>
  <si>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</si>
  <si>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</si>
  <si>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</si>
  <si>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</si>
  <si>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</si>
  <si>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</si>
  <si>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</si>
  <si>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</si>
  <si>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</si>
  <si>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</si>
  <si>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</si>
  <si>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</si>
  <si>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</si>
  <si>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</si>
  <si>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</si>
  <si>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</si>
  <si>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</si>
  <si>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</si>
  <si>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</si>
  <si>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</si>
  <si>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</si>
  <si>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</si>
  <si>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</si>
  <si>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</si>
  <si>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</si>
  <si>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</si>
  <si>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</si>
  <si>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</si>
  <si>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</si>
  <si>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</si>
  <si>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</si>
  <si>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</si>
  <si>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</si>
  <si>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</si>
  <si>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</si>
  <si>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</si>
  <si>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</si>
  <si>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</si>
  <si>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</si>
  <si>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</si>
  <si>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</si>
  <si>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</si>
  <si>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</si>
  <si>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</si>
  <si>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</si>
  <si>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</si>
  <si>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</si>
  <si>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</si>
  <si>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</si>
  <si>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</si>
  <si>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</si>
  <si>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</si>
  <si>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</si>
  <si>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</si>
  <si>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</si>
  <si>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</si>
  <si>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</si>
  <si>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</si>
  <si>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</si>
  <si>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</si>
  <si>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</si>
  <si>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</si>
  <si>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</si>
  <si>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</si>
  <si>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</si>
  <si>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</si>
  <si>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</si>
  <si>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</si>
  <si>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</si>
  <si>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</si>
  <si>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</si>
  <si>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</si>
  <si>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</si>
  <si>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</si>
  <si>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</si>
  <si>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</si>
  <si>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</si>
  <si>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</si>
  <si>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</si>
  <si>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</si>
  <si>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</si>
  <si>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</si>
  <si>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</si>
  <si>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</si>
  <si>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</si>
  <si>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</si>
  <si>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</si>
  <si>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</si>
  <si>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</si>
  <si>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</si>
  <si>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</si>
  <si>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</si>
  <si>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</si>
  <si>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</si>
  <si>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</si>
  <si>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</si>
  <si>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</si>
  <si>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</si>
  <si>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</si>
  <si>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</si>
  <si>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</si>
  <si>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</si>
  <si>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</si>
  <si>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</si>
  <si>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</si>
  <si>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</si>
  <si>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</si>
  <si>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</si>
  <si>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</si>
  <si>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</si>
  <si>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</si>
  <si>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</si>
  <si>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</si>
  <si>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</si>
  <si>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</si>
  <si>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</si>
  <si>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</si>
  <si>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</si>
  <si>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</si>
  <si>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</si>
  <si>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</si>
  <si>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</si>
  <si>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</si>
  <si>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</si>
  <si>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</si>
  <si>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</si>
  <si>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</si>
  <si>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</si>
  <si>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</si>
  <si>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</si>
  <si>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</si>
  <si>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</si>
  <si>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</si>
  <si>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</si>
  <si>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</si>
  <si>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</si>
  <si>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</si>
  <si>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</si>
  <si>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</si>
  <si>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</si>
  <si>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</si>
  <si>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</si>
  <si>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</si>
  <si>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</si>
  <si>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</si>
  <si>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</si>
  <si>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</si>
  <si>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</si>
  <si>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</si>
  <si>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</si>
  <si>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</si>
  <si>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</si>
  <si>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</si>
  <si>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</si>
  <si>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</si>
  <si>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</si>
  <si>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</si>
  <si>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</si>
  <si>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</si>
  <si>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</si>
  <si>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</si>
  <si>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</si>
  <si>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</si>
  <si>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</si>
  <si>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</si>
  <si>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</si>
  <si>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</si>
  <si>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</si>
  <si>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</si>
  <si>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</si>
  <si>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</si>
  <si>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</si>
  <si>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</si>
  <si>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</si>
  <si>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</si>
  <si>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</si>
  <si>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</si>
  <si>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</si>
  <si>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</si>
  <si>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</si>
  <si>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</si>
  <si>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</si>
  <si>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</si>
  <si>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</si>
  <si>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</si>
  <si>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</si>
  <si>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</si>
  <si>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</si>
  <si>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</si>
  <si>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</si>
  <si>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</si>
  <si>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</si>
  <si>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</si>
  <si>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</si>
  <si>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</si>
  <si>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</si>
  <si>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</si>
  <si>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</si>
  <si>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</si>
  <si>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</si>
  <si>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</si>
  <si>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</si>
  <si>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</si>
  <si>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</si>
  <si>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</si>
  <si>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</si>
  <si>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</si>
  <si>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</si>
  <si>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</si>
  <si>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</si>
  <si>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</si>
  <si>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</si>
  <si>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</si>
  <si>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</si>
  <si>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</si>
  <si>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</si>
  <si>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</si>
  <si>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</si>
  <si>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</si>
  <si>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</si>
  <si>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</si>
  <si>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</si>
  <si>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</si>
  <si>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</si>
  <si>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</si>
  <si>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</si>
  <si>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</si>
  <si>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</si>
  <si>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</si>
  <si>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</si>
  <si>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</si>
  <si>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</si>
  <si>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</si>
  <si>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</si>
  <si>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</si>
  <si>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</si>
  <si>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</si>
  <si>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</si>
  <si>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</si>
  <si>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</si>
  <si>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</si>
  <si>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</si>
  <si>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</si>
  <si>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</si>
  <si>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</si>
  <si>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</si>
  <si>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</si>
  <si>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</si>
  <si>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</si>
  <si>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</si>
  <si>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</si>
  <si>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</si>
  <si>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</si>
  <si>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</si>
  <si>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</si>
  <si>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</si>
  <si>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</si>
  <si>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</si>
  <si>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</si>
  <si>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</si>
  <si>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</si>
  <si>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</si>
  <si>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</si>
  <si>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</si>
  <si>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</si>
  <si>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</si>
  <si>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</si>
  <si>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</si>
  <si>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</si>
  <si>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</si>
  <si>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</si>
  <si>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</si>
  <si>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</si>
  <si>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</si>
  <si>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</si>
  <si>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</si>
  <si>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</si>
  <si>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</si>
  <si>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</si>
  <si>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</si>
  <si>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</si>
  <si>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</si>
  <si>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</si>
  <si>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</si>
  <si>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</si>
  <si>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</si>
  <si>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</si>
  <si>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</si>
  <si>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</si>
  <si>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</si>
  <si>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</si>
  <si>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</si>
  <si>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</si>
  <si>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</si>
  <si>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</si>
  <si>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</si>
  <si>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</si>
  <si>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</si>
  <si>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</si>
  <si>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</si>
  <si>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</si>
  <si>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</si>
  <si>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</si>
  <si>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</si>
  <si>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</si>
  <si>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</si>
  <si>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</si>
  <si>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</si>
  <si>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</si>
  <si>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</si>
  <si>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</si>
  <si>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</si>
  <si>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</si>
  <si>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</si>
  <si>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</si>
  <si>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</si>
  <si>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</si>
  <si>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</si>
  <si>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</si>
  <si>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</si>
  <si>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</si>
  <si>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</si>
  <si>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</si>
  <si>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</si>
  <si>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</si>
  <si>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</si>
  <si>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</si>
  <si>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</si>
  <si>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</si>
  <si>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</si>
  <si>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</si>
  <si>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</si>
  <si>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</si>
  <si>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</si>
  <si>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</si>
  <si>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</si>
  <si>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</si>
  <si>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</si>
  <si>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</si>
  <si>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</si>
  <si>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</si>
  <si>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</si>
  <si>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</si>
  <si>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</si>
  <si>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</si>
  <si>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</si>
  <si>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</si>
  <si>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</si>
  <si>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</si>
  <si>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</si>
  <si>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</si>
  <si>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</si>
  <si>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</si>
  <si>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</si>
  <si>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</si>
  <si>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</si>
  <si>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</si>
  <si>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</si>
  <si>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</si>
  <si>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</si>
  <si>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</si>
  <si>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</si>
  <si>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</si>
  <si>
    <t>1.01.08</t>
  </si>
  <si>
    <t xml:space="preserve">Skip </t>
  </si>
  <si>
    <t>https://www.youtube.com/watch?v=0FoeP-UG0Wc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</si>
</sst>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69" fillId="0" borderId="0" applyNumberFormat="0" applyFill="0" applyBorder="0" applyAlignment="0" applyProtection="0"/>
  </cellStyleXfs>
  <cellXfs count="223">
    <xf numFmtId="0" fontId="0" fillId="0" borderId="0" xfId="0"/>
    <xf numFmtId="0" fontId="165" fillId="0" borderId="0" xfId="0" applyFont="1"/>
    <xf numFmtId="14" fontId="165" fillId="0" borderId="0" xfId="0" applyNumberFormat="1" applyFont="1"/>
    <xf numFmtId="0" fontId="166" fillId="2" borderId="0" xfId="0" applyFont="1" applyFill="1"/>
    <xf numFmtId="0" fontId="165" fillId="0" borderId="0" xfId="0" applyFont="1" applyAlignment="1">
      <alignment horizontal="center"/>
    </xf>
    <xf numFmtId="0" fontId="166" fillId="2" borderId="0" xfId="0" applyFont="1" applyFill="1" applyAlignment="1">
      <alignment horizontal="center"/>
    </xf>
    <xf numFmtId="2" fontId="165" fillId="0" borderId="0" xfId="0" applyNumberFormat="1" applyFont="1"/>
    <xf numFmtId="0" fontId="0" fillId="0" borderId="0" xfId="0" applyAlignment="1">
      <alignment horizontal="center"/>
    </xf>
    <xf numFmtId="2" fontId="166" fillId="2" borderId="0" xfId="0" applyNumberFormat="1" applyFont="1" applyFill="1"/>
    <xf numFmtId="2" fontId="0" fillId="0" borderId="0" xfId="0" applyNumberFormat="1"/>
    <xf numFmtId="0" fontId="165" fillId="0" borderId="0" xfId="0" applyFont="1" applyFill="1"/>
    <xf numFmtId="0" fontId="164" fillId="0" borderId="0" xfId="0" applyFont="1"/>
    <xf numFmtId="0" fontId="163" fillId="0" borderId="0" xfId="0" applyFont="1"/>
    <xf numFmtId="0" fontId="162" fillId="0" borderId="0" xfId="0" applyFont="1"/>
    <xf numFmtId="0" fontId="161" fillId="0" borderId="0" xfId="0" applyFont="1"/>
    <xf numFmtId="0" fontId="158" fillId="0" borderId="0" xfId="0" applyFont="1"/>
    <xf numFmtId="2" fontId="158" fillId="0" borderId="0" xfId="0" applyNumberFormat="1" applyFont="1"/>
    <xf numFmtId="0" fontId="157" fillId="0" borderId="0" xfId="0" applyFont="1"/>
    <xf numFmtId="0" fontId="156" fillId="0" borderId="0" xfId="0" applyFont="1"/>
    <xf numFmtId="0" fontId="155" fillId="0" borderId="0" xfId="0" applyFont="1"/>
    <xf numFmtId="2" fontId="155" fillId="0" borderId="0" xfId="0" applyNumberFormat="1" applyFont="1"/>
    <xf numFmtId="0" fontId="154" fillId="0" borderId="0" xfId="0" applyFont="1"/>
    <xf numFmtId="14" fontId="158" fillId="0" borderId="0" xfId="0" applyNumberFormat="1" applyFont="1"/>
    <xf numFmtId="0" fontId="153" fillId="0" borderId="0" xfId="0" applyFont="1"/>
    <xf numFmtId="0" fontId="152" fillId="0" borderId="0" xfId="0" applyFont="1"/>
    <xf numFmtId="0" fontId="151" fillId="0" borderId="0" xfId="0" applyFont="1"/>
    <xf numFmtId="0" fontId="150" fillId="0" borderId="0" xfId="0" applyFont="1"/>
    <xf numFmtId="0" fontId="160" fillId="0" borderId="0" xfId="0" applyFont="1" applyFill="1"/>
    <xf numFmtId="0" fontId="159" fillId="0" borderId="0" xfId="0" applyFont="1" applyFill="1"/>
    <xf numFmtId="0" fontId="148" fillId="0" borderId="0" xfId="0" applyFont="1"/>
    <xf numFmtId="0" fontId="147" fillId="0" borderId="0" xfId="0" applyFont="1"/>
    <xf numFmtId="14" fontId="147" fillId="0" borderId="0" xfId="0" applyNumberFormat="1" applyFont="1"/>
    <xf numFmtId="0" fontId="146" fillId="0" borderId="0" xfId="0" applyFont="1"/>
    <xf numFmtId="2" fontId="146" fillId="0" borderId="0" xfId="0" applyNumberFormat="1" applyFont="1"/>
    <xf numFmtId="0" fontId="145" fillId="0" borderId="0" xfId="0" applyFont="1"/>
    <xf numFmtId="0" fontId="144" fillId="0" borderId="0" xfId="0" applyFont="1"/>
    <xf numFmtId="0" fontId="143" fillId="0" borderId="0" xfId="0" applyFont="1"/>
    <xf numFmtId="0" fontId="142" fillId="0" borderId="0" xfId="0" applyFont="1"/>
    <xf numFmtId="14" fontId="142" fillId="0" borderId="0" xfId="0" applyNumberFormat="1" applyFont="1"/>
    <xf numFmtId="2" fontId="142" fillId="0" borderId="0" xfId="0" applyNumberFormat="1" applyFont="1"/>
    <xf numFmtId="0" fontId="141" fillId="0" borderId="0" xfId="0" applyFont="1"/>
    <xf numFmtId="0" fontId="140" fillId="0" borderId="0" xfId="0" applyFont="1"/>
    <xf numFmtId="0" fontId="139" fillId="0" borderId="0" xfId="0" applyFont="1"/>
    <xf numFmtId="0" fontId="138" fillId="0" borderId="0" xfId="0" applyFont="1"/>
    <xf numFmtId="0" fontId="137" fillId="0" borderId="0" xfId="0" applyFont="1"/>
    <xf numFmtId="2" fontId="137" fillId="0" borderId="0" xfId="0" applyNumberFormat="1" applyFont="1"/>
    <xf numFmtId="0" fontId="136" fillId="0" borderId="0" xfId="0" applyFont="1"/>
    <xf numFmtId="0" fontId="135" fillId="0" borderId="0" xfId="0" applyFont="1"/>
    <xf numFmtId="0" fontId="134" fillId="0" borderId="0" xfId="0" applyFont="1"/>
    <xf numFmtId="0" fontId="133" fillId="0" borderId="0" xfId="0" applyFont="1"/>
    <xf numFmtId="2" fontId="133" fillId="0" borderId="0" xfId="0" applyNumberFormat="1" applyFont="1"/>
    <xf numFmtId="0" fontId="132" fillId="0" borderId="0" xfId="0" applyFont="1"/>
    <xf numFmtId="0" fontId="131" fillId="0" borderId="0" xfId="0" applyFont="1"/>
    <xf numFmtId="0" fontId="167" fillId="3" borderId="0" xfId="0" applyFont="1" applyFill="1" applyAlignment="1">
      <alignment horizontal="center"/>
    </xf>
    <xf numFmtId="0" fontId="167" fillId="3" borderId="0" xfId="0" applyFont="1" applyFill="1"/>
    <xf numFmtId="2" fontId="167" fillId="3" borderId="0" xfId="0" applyNumberFormat="1" applyFont="1" applyFill="1"/>
    <xf numFmtId="0" fontId="130" fillId="0" borderId="0" xfId="0" applyFont="1"/>
    <xf numFmtId="14" fontId="130" fillId="0" borderId="0" xfId="0" applyNumberFormat="1" applyFont="1"/>
    <xf numFmtId="0" fontId="168" fillId="0" borderId="0" xfId="0" applyFont="1" applyFill="1" applyAlignment="1">
      <alignment horizontal="center"/>
    </xf>
    <xf numFmtId="2" fontId="130" fillId="0" borderId="0" xfId="0" applyNumberFormat="1" applyFont="1"/>
    <xf numFmtId="0" fontId="129" fillId="0" borderId="0" xfId="0" applyFont="1"/>
    <xf numFmtId="0" fontId="128" fillId="0" borderId="0" xfId="0" applyFont="1"/>
    <xf numFmtId="0" fontId="127" fillId="0" borderId="0" xfId="0" applyFont="1"/>
    <xf numFmtId="0" fontId="126" fillId="0" borderId="0" xfId="0" applyFont="1"/>
    <xf numFmtId="0" fontId="125" fillId="0" borderId="0" xfId="0" applyFont="1"/>
    <xf numFmtId="0" fontId="124" fillId="0" borderId="0" xfId="0" applyFont="1"/>
    <xf numFmtId="0" fontId="123" fillId="0" borderId="0" xfId="0" applyFont="1"/>
    <xf numFmtId="0" fontId="122" fillId="0" borderId="0" xfId="0" applyFont="1"/>
    <xf numFmtId="0" fontId="121" fillId="0" borderId="0" xfId="0" applyFont="1"/>
    <xf numFmtId="2" fontId="121" fillId="0" borderId="0" xfId="0" applyNumberFormat="1" applyFont="1"/>
    <xf numFmtId="0" fontId="120" fillId="0" borderId="0" xfId="0" applyFont="1"/>
    <xf numFmtId="14" fontId="120" fillId="0" borderId="0" xfId="0" applyNumberFormat="1" applyFont="1"/>
    <xf numFmtId="0" fontId="119" fillId="0" borderId="0" xfId="0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14" fontId="116" fillId="0" borderId="0" xfId="0" applyNumberFormat="1" applyFont="1"/>
    <xf numFmtId="0" fontId="115" fillId="0" borderId="0" xfId="0" applyFont="1"/>
    <xf numFmtId="2" fontId="116" fillId="0" borderId="0" xfId="0" applyNumberFormat="1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0" fontId="111" fillId="0" borderId="0" xfId="0" applyFont="1"/>
    <xf numFmtId="0" fontId="110" fillId="0" borderId="0" xfId="0" applyFont="1"/>
    <xf numFmtId="0" fontId="109" fillId="0" borderId="0" xfId="0" applyFont="1"/>
    <xf numFmtId="0" fontId="108" fillId="0" borderId="0" xfId="0" applyFont="1"/>
    <xf numFmtId="0" fontId="107" fillId="0" borderId="0" xfId="0" applyFont="1"/>
    <xf numFmtId="0" fontId="106" fillId="0" borderId="0" xfId="0" applyFont="1"/>
    <xf numFmtId="0" fontId="105" fillId="0" borderId="0" xfId="0" applyFont="1"/>
    <xf numFmtId="0" fontId="104" fillId="0" borderId="0" xfId="0" applyFont="1"/>
    <xf numFmtId="0" fontId="103" fillId="0" borderId="0" xfId="0" applyFont="1"/>
    <xf numFmtId="0" fontId="102" fillId="0" borderId="0" xfId="0" applyFont="1"/>
    <xf numFmtId="0" fontId="101" fillId="0" borderId="0" xfId="0" applyFont="1"/>
    <xf numFmtId="0" fontId="100" fillId="0" borderId="0" xfId="0" applyFont="1"/>
    <xf numFmtId="2" fontId="100" fillId="0" borderId="0" xfId="0" applyNumberFormat="1" applyFont="1"/>
    <xf numFmtId="0" fontId="99" fillId="0" borderId="0" xfId="0" applyFont="1"/>
    <xf numFmtId="2" fontId="166" fillId="2" borderId="0" xfId="0" applyNumberFormat="1" applyFont="1" applyFill="1" applyAlignment="1">
      <alignment horizontal="center"/>
    </xf>
    <xf numFmtId="14" fontId="167" fillId="3" borderId="0" xfId="0" applyNumberFormat="1" applyFont="1" applyFill="1"/>
    <xf numFmtId="14" fontId="99" fillId="0" borderId="0" xfId="0" applyNumberFormat="1" applyFont="1"/>
    <xf numFmtId="0" fontId="99" fillId="0" borderId="0" xfId="0" applyFont="1" applyAlignment="1">
      <alignment horizontal="center"/>
    </xf>
    <xf numFmtId="0" fontId="98" fillId="0" borderId="0" xfId="0" applyFont="1"/>
    <xf numFmtId="2" fontId="99" fillId="0" borderId="0" xfId="0" applyNumberFormat="1" applyFont="1"/>
    <xf numFmtId="0" fontId="97" fillId="0" borderId="0" xfId="0" applyFont="1"/>
    <xf numFmtId="0" fontId="96" fillId="0" borderId="0" xfId="0" applyFont="1"/>
    <xf numFmtId="0" fontId="95" fillId="0" borderId="0" xfId="0" applyFont="1"/>
    <xf numFmtId="0" fontId="94" fillId="0" borderId="0" xfId="0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0" fontId="90" fillId="0" borderId="0" xfId="0" applyFont="1"/>
    <xf numFmtId="0" fontId="89" fillId="0" borderId="0" xfId="0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1" fillId="0" borderId="0" xfId="0" applyFont="1"/>
    <xf numFmtId="0" fontId="79" fillId="0" borderId="0" xfId="0" applyFont="1"/>
    <xf numFmtId="0" fontId="80" fillId="0" borderId="0" xfId="0" applyFont="1" applyFill="1"/>
    <xf numFmtId="0" fontId="149" fillId="0" borderId="0" xfId="0" applyFont="1" applyFill="1"/>
    <xf numFmtId="0" fontId="78" fillId="0" borderId="0" xfId="0" applyFont="1"/>
    <xf numFmtId="0" fontId="77" fillId="4" borderId="0" xfId="0" applyFont="1" applyFill="1"/>
    <xf numFmtId="0" fontId="76" fillId="0" borderId="0" xfId="0" applyFont="1"/>
    <xf numFmtId="0" fontId="75" fillId="0" borderId="0" xfId="0" applyFont="1"/>
    <xf numFmtId="0" fontId="74" fillId="0" borderId="0" xfId="0" applyFont="1"/>
    <xf numFmtId="0" fontId="74" fillId="0" borderId="0" xfId="0" applyFont="1" applyAlignment="1">
      <alignment horizontal="right"/>
    </xf>
    <xf numFmtId="0" fontId="73" fillId="0" borderId="0" xfId="0" applyFont="1"/>
    <xf numFmtId="0" fontId="72" fillId="0" borderId="0" xfId="0" applyFont="1"/>
    <xf numFmtId="2" fontId="72" fillId="0" borderId="0" xfId="0" applyNumberFormat="1" applyFont="1" applyAlignment="1">
      <alignment horizontal="right"/>
    </xf>
    <xf numFmtId="0" fontId="71" fillId="0" borderId="0" xfId="0" applyFont="1"/>
    <xf numFmtId="0" fontId="70" fillId="0" borderId="0" xfId="0" applyFont="1"/>
    <xf numFmtId="14" fontId="70" fillId="0" borderId="0" xfId="0" applyNumberFormat="1" applyFont="1"/>
    <xf numFmtId="2" fontId="70" fillId="0" borderId="0" xfId="0" applyNumberFormat="1" applyFont="1"/>
    <xf numFmtId="0" fontId="69" fillId="0" borderId="0" xfId="0" applyFont="1"/>
    <xf numFmtId="0" fontId="68" fillId="0" borderId="0" xfId="0" applyFont="1"/>
    <xf numFmtId="0" fontId="67" fillId="0" borderId="0" xfId="0" applyFont="1"/>
    <xf numFmtId="0" fontId="70" fillId="0" borderId="0" xfId="0" applyFont="1" applyAlignment="1">
      <alignment horizontal="center"/>
    </xf>
    <xf numFmtId="0" fontId="66" fillId="0" borderId="0" xfId="0" applyFont="1"/>
    <xf numFmtId="0" fontId="66" fillId="4" borderId="0" xfId="0" applyFont="1" applyFill="1"/>
    <xf numFmtId="0" fontId="65" fillId="0" borderId="0" xfId="0" applyFont="1"/>
    <xf numFmtId="0" fontId="64" fillId="0" borderId="0" xfId="0" applyFont="1"/>
    <xf numFmtId="0" fontId="63" fillId="0" borderId="0" xfId="0" applyFont="1"/>
    <xf numFmtId="0" fontId="62" fillId="0" borderId="0" xfId="0" applyFont="1"/>
    <xf numFmtId="0" fontId="61" fillId="4" borderId="0" xfId="0" applyFont="1" applyFill="1"/>
    <xf numFmtId="0" fontId="61" fillId="0" borderId="0" xfId="0" applyFont="1"/>
    <xf numFmtId="0" fontId="60" fillId="0" borderId="0" xfId="0" applyFont="1"/>
    <xf numFmtId="0" fontId="59" fillId="0" borderId="0" xfId="0" applyFont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0" fontId="54" fillId="0" borderId="0" xfId="0" applyFont="1"/>
    <xf numFmtId="0" fontId="53" fillId="0" borderId="0" xfId="0" applyFont="1"/>
    <xf numFmtId="0" fontId="52" fillId="0" borderId="0" xfId="0" applyFont="1"/>
    <xf numFmtId="0" fontId="51" fillId="4" borderId="0" xfId="0" applyFont="1" applyFill="1"/>
    <xf numFmtId="0" fontId="50" fillId="0" borderId="0" xfId="0" applyFont="1"/>
    <xf numFmtId="14" fontId="50" fillId="0" borderId="0" xfId="0" applyNumberFormat="1" applyFont="1"/>
    <xf numFmtId="0" fontId="49" fillId="4" borderId="0" xfId="0" applyFont="1" applyFill="1"/>
    <xf numFmtId="0" fontId="48" fillId="0" borderId="0" xfId="0" applyFont="1"/>
    <xf numFmtId="0" fontId="48" fillId="0" borderId="0" xfId="0" applyFont="1" applyAlignment="1">
      <alignment horizontal="right"/>
    </xf>
    <xf numFmtId="2" fontId="50" fillId="0" borderId="0" xfId="0" applyNumberFormat="1" applyFont="1"/>
    <xf numFmtId="14" fontId="48" fillId="0" borderId="0" xfId="0" applyNumberFormat="1" applyFont="1"/>
    <xf numFmtId="0" fontId="47" fillId="0" borderId="0" xfId="0" applyFont="1"/>
    <xf numFmtId="0" fontId="47" fillId="4" borderId="0" xfId="0" applyFont="1" applyFill="1"/>
    <xf numFmtId="0" fontId="46" fillId="4" borderId="0" xfId="0" applyFont="1" applyFill="1"/>
    <xf numFmtId="0" fontId="48" fillId="0" borderId="0" xfId="0" applyFont="1" applyAlignment="1">
      <alignment horizontal="center"/>
    </xf>
    <xf numFmtId="0" fontId="45" fillId="0" borderId="0" xfId="0" applyFont="1"/>
    <xf numFmtId="0" fontId="44" fillId="0" borderId="0" xfId="0" applyFont="1"/>
    <xf numFmtId="2" fontId="48" fillId="0" borderId="0" xfId="0" applyNumberFormat="1" applyFont="1"/>
    <xf numFmtId="0" fontId="43" fillId="0" borderId="0" xfId="0" applyFont="1"/>
    <xf numFmtId="0" fontId="42" fillId="0" borderId="0" xfId="0" applyFont="1"/>
    <xf numFmtId="14" fontId="42" fillId="0" borderId="0" xfId="0" applyNumberFormat="1" applyFont="1"/>
    <xf numFmtId="0" fontId="41" fillId="0" borderId="0" xfId="0" applyFont="1"/>
    <xf numFmtId="0" fontId="40" fillId="0" borderId="0" xfId="0" applyFont="1"/>
    <xf numFmtId="0" fontId="39" fillId="0" borderId="0" xfId="0" applyFont="1"/>
    <xf numFmtId="0" fontId="38" fillId="0" borderId="0" xfId="0" applyFont="1"/>
    <xf numFmtId="0" fontId="37" fillId="0" borderId="0" xfId="0" applyFont="1"/>
    <xf numFmtId="0" fontId="36" fillId="4" borderId="0" xfId="0" applyFont="1" applyFill="1"/>
    <xf numFmtId="0" fontId="35" fillId="0" borderId="0" xfId="0" applyFont="1"/>
    <xf numFmtId="0" fontId="34" fillId="4" borderId="0" xfId="0" applyFont="1" applyFill="1"/>
    <xf numFmtId="0" fontId="33" fillId="4" borderId="0" xfId="0" applyFont="1" applyFill="1"/>
    <xf numFmtId="0" fontId="32" fillId="0" borderId="0" xfId="0" applyFont="1"/>
    <xf numFmtId="0" fontId="31" fillId="0" borderId="0" xfId="0" applyFont="1"/>
    <xf numFmtId="0" fontId="30" fillId="4" borderId="0" xfId="0" applyFont="1" applyFill="1"/>
    <xf numFmtId="0" fontId="29" fillId="0" borderId="0" xfId="0" applyFont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2" fontId="25" fillId="0" borderId="0" xfId="0" applyNumberFormat="1" applyFont="1"/>
    <xf numFmtId="14" fontId="25" fillId="0" borderId="0" xfId="0" applyNumberFormat="1" applyFont="1"/>
    <xf numFmtId="0" fontId="24" fillId="0" borderId="0" xfId="0" applyFont="1"/>
    <xf numFmtId="0" fontId="23" fillId="4" borderId="0" xfId="0" applyFont="1" applyFill="1"/>
    <xf numFmtId="0" fontId="23" fillId="5" borderId="0" xfId="0" applyFont="1" applyFill="1"/>
    <xf numFmtId="0" fontId="22" fillId="4" borderId="0" xfId="0" applyFont="1" applyFill="1"/>
    <xf numFmtId="0" fontId="21" fillId="4" borderId="0" xfId="0" applyFont="1" applyFill="1"/>
    <xf numFmtId="0" fontId="20" fillId="4" borderId="0" xfId="0" applyFont="1" applyFill="1"/>
    <xf numFmtId="0" fontId="19" fillId="5" borderId="0" xfId="0" applyFont="1" applyFill="1"/>
    <xf numFmtId="0" fontId="18" fillId="5" borderId="0" xfId="0" applyFont="1" applyFill="1"/>
    <xf numFmtId="0" fontId="17" fillId="5" borderId="0" xfId="0" applyFont="1" applyFill="1"/>
    <xf numFmtId="0" fontId="16" fillId="5" borderId="0" xfId="0" applyFont="1" applyFill="1"/>
    <xf numFmtId="0" fontId="15" fillId="5" borderId="0" xfId="0" applyFont="1" applyFill="1"/>
    <xf numFmtId="0" fontId="14" fillId="5" borderId="0" xfId="0" applyFont="1" applyFill="1"/>
    <xf numFmtId="0" fontId="13" fillId="5" borderId="0" xfId="0" applyFont="1" applyFill="1"/>
    <xf numFmtId="0" fontId="12" fillId="5" borderId="0" xfId="0" applyFont="1" applyFill="1"/>
    <xf numFmtId="0" fontId="11" fillId="0" borderId="0" xfId="0" applyFont="1"/>
    <xf numFmtId="0" fontId="10" fillId="5" borderId="0" xfId="0" applyFont="1" applyFill="1"/>
    <xf numFmtId="0" fontId="9" fillId="4" borderId="0" xfId="0" applyFont="1" applyFill="1"/>
    <xf numFmtId="0" fontId="8" fillId="4" borderId="0" xfId="0" applyFont="1" applyFill="1"/>
    <xf numFmtId="0" fontId="169" fillId="0" borderId="0" xfId="1"/>
    <xf numFmtId="0" fontId="7" fillId="4" borderId="0" xfId="0" applyFont="1" applyFill="1"/>
    <xf numFmtId="0" fontId="6" fillId="4" borderId="0" xfId="0" applyFont="1" applyFill="1"/>
    <xf numFmtId="0" fontId="5" fillId="4" borderId="0" xfId="0" applyFont="1" applyFill="1"/>
    <xf numFmtId="0" fontId="4" fillId="4" borderId="0" xfId="0" applyFont="1" applyFill="1"/>
    <xf numFmtId="0" fontId="4" fillId="0" borderId="0" xfId="0" applyFont="1" applyFill="1"/>
    <xf numFmtId="0" fontId="3" fillId="4" borderId="0" xfId="0" applyFont="1" applyFill="1"/>
    <xf numFmtId="0" fontId="2" fillId="4" borderId="0" xfId="0" applyFont="1" applyFill="1"/>
    <xf numFmtId="0" fontId="105" fillId="4" borderId="0" xfId="0" applyFont="1" applyFill="1"/>
    <xf numFmtId="0" fontId="103" fillId="4" borderId="0" xfId="0" applyFont="1" applyFill="1"/>
    <xf numFmtId="0" fontId="102" fillId="4" borderId="0" xfId="0" applyFont="1" applyFill="1"/>
    <xf numFmtId="0" fontId="1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aRCQcy8o-x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5" activePane="bottomLeft" state="frozen"/>
      <selection activeCell="A4" sqref="A4"/>
      <selection pane="bottomLeft" activeCell="I7" sqref="I7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21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7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21"/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8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39" t="s">
        <v>759</v>
      </c>
      <c r="F39" s="6">
        <f>+G38</f>
        <v>32.42</v>
      </c>
      <c r="G39" s="6">
        <v>51.4</v>
      </c>
      <c r="H39" s="140" t="s">
        <v>46</v>
      </c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209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23" t="s">
        <v>668</v>
      </c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50.25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45" t="s">
        <v>779</v>
      </c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53.54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56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>
        <v>56.12</v>
      </c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59" t="s">
        <v>849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19" t="s">
        <v>655</v>
      </c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20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>
        <v>58.03</v>
      </c>
      <c r="D123" s="4">
        <v>1</v>
      </c>
      <c r="E123" s="1" t="s">
        <v>142</v>
      </c>
      <c r="F123" s="6">
        <v>1.07</v>
      </c>
      <c r="G123" s="6">
        <v>5.59</v>
      </c>
      <c r="H123" s="156" t="s">
        <v>848</v>
      </c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64" t="s">
        <v>152</v>
      </c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v>20.21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65" t="s">
        <v>865</v>
      </c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66" t="s">
        <v>866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52.46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79" t="s">
        <v>943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81" t="s">
        <v>865</v>
      </c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57.52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82" t="s">
        <v>865</v>
      </c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53.45</v>
      </c>
      <c r="D161" s="4">
        <v>1</v>
      </c>
      <c r="E161" s="12" t="s">
        <v>189</v>
      </c>
      <c r="F161" s="6">
        <v>5.18</v>
      </c>
      <c r="G161" s="6">
        <v>15.05</v>
      </c>
      <c r="H161" s="185" t="s">
        <v>865</v>
      </c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211</v>
      </c>
      <c r="F176" s="6">
        <v>7.48</v>
      </c>
      <c r="G176" s="6">
        <v>11.1</v>
      </c>
      <c r="H176" s="1"/>
      <c r="I176" s="1" t="s">
        <v>210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212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213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214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215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216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217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219</v>
      </c>
      <c r="F184" s="6">
        <v>2.04</v>
      </c>
      <c r="G184" s="6">
        <v>6.33</v>
      </c>
      <c r="H184" s="1"/>
      <c r="I184" s="1" t="s">
        <v>218</v>
      </c>
    </row>
    <row r="185" spans="1:9" x14ac:dyDescent="0.25">
      <c r="B185" s="1"/>
      <c r="C185" s="1"/>
      <c r="D185" s="4">
        <f>+D184+1</f>
        <v>2</v>
      </c>
      <c r="E185" s="15" t="s">
        <v>220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221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222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hyperlinks>
    <hyperlink ref="I7" r:id="rId1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"/>
  <sheetViews>
    <sheetView tabSelected="1" topLeftCell="C94" workbookViewId="0">
      <selection activeCell="J105" sqref="J105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27" customHeight="1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5" t="s">
        <v>223</v>
      </c>
      <c r="F4" s="6">
        <v>1</v>
      </c>
      <c r="G4" s="16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5" t="s">
        <v>225</v>
      </c>
      <c r="F5" s="6">
        <f>+G4</f>
        <v>22.28</v>
      </c>
      <c r="G5" s="16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5" t="s">
        <v>226</v>
      </c>
      <c r="F6" s="6">
        <f>+G5</f>
        <v>53.37</v>
      </c>
      <c r="G6" s="16">
        <v>56.43</v>
      </c>
      <c r="H6" s="15" t="s">
        <v>226</v>
      </c>
      <c r="I6" s="195" t="s">
        <v>865</v>
      </c>
      <c r="J6" s="1"/>
    </row>
    <row r="7" spans="1:12" ht="18" x14ac:dyDescent="0.25">
      <c r="A7" s="1"/>
      <c r="B7" s="2"/>
      <c r="C7" s="1"/>
      <c r="D7" s="4"/>
      <c r="E7" s="15"/>
      <c r="F7" s="6"/>
      <c r="G7" s="16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228</v>
      </c>
      <c r="F8" s="6">
        <v>1.25</v>
      </c>
      <c r="G8" s="16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7" t="s">
        <v>229</v>
      </c>
      <c r="F9" s="6">
        <f>+G8</f>
        <v>16.13</v>
      </c>
      <c r="G9" s="16">
        <v>43.12</v>
      </c>
      <c r="H9" s="17" t="s">
        <v>152</v>
      </c>
      <c r="I9" s="17"/>
      <c r="J9" s="1"/>
    </row>
    <row r="10" spans="1:12" ht="18" x14ac:dyDescent="0.25">
      <c r="A10" s="1"/>
      <c r="B10" s="2"/>
      <c r="C10" s="1"/>
      <c r="D10" s="4">
        <f>+D9+1</f>
        <v>3</v>
      </c>
      <c r="E10" s="17" t="s">
        <v>230</v>
      </c>
      <c r="F10" s="6">
        <v>45.55</v>
      </c>
      <c r="G10" s="16">
        <v>58.23</v>
      </c>
      <c r="H10" s="17" t="s">
        <v>231</v>
      </c>
      <c r="I10" s="194" t="s">
        <v>865</v>
      </c>
      <c r="J10" s="1"/>
    </row>
    <row r="11" spans="1:12" ht="18" x14ac:dyDescent="0.25">
      <c r="A11" s="1"/>
      <c r="B11" s="2"/>
      <c r="C11" s="1"/>
      <c r="D11" s="4"/>
      <c r="E11" s="15"/>
      <c r="F11" s="6"/>
      <c r="G11" s="16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233</v>
      </c>
      <c r="F12" s="6">
        <v>3.22</v>
      </c>
      <c r="G12" s="16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8" t="s">
        <v>234</v>
      </c>
      <c r="F13" s="6">
        <f>+G12</f>
        <v>13.19</v>
      </c>
      <c r="G13" s="16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8" t="s">
        <v>235</v>
      </c>
      <c r="F14" s="6">
        <f>+G13</f>
        <v>30.39</v>
      </c>
      <c r="G14" s="16">
        <v>43.54</v>
      </c>
      <c r="H14" s="19" t="s">
        <v>238</v>
      </c>
      <c r="I14" s="194" t="s">
        <v>865</v>
      </c>
      <c r="J14" s="1"/>
    </row>
    <row r="15" spans="1:12" ht="18" x14ac:dyDescent="0.25">
      <c r="A15" s="1"/>
      <c r="B15" s="2"/>
      <c r="C15" s="1"/>
      <c r="D15" s="4"/>
      <c r="E15" s="15"/>
      <c r="F15" s="6"/>
      <c r="G15" s="16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9" t="s">
        <v>236</v>
      </c>
      <c r="D16" s="4">
        <v>1</v>
      </c>
      <c r="E16" s="19" t="s">
        <v>239</v>
      </c>
      <c r="F16" s="6">
        <v>1.45</v>
      </c>
      <c r="G16" s="16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9" t="s">
        <v>240</v>
      </c>
      <c r="F17" s="6">
        <f>+G16</f>
        <v>12.42</v>
      </c>
      <c r="G17" s="16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9" t="s">
        <v>241</v>
      </c>
      <c r="F18" s="6">
        <f>+G17</f>
        <v>28.52</v>
      </c>
      <c r="G18" s="16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9" t="s">
        <v>242</v>
      </c>
      <c r="F19" s="6">
        <f>+G18</f>
        <v>40.450000000000003</v>
      </c>
      <c r="G19" s="16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9" t="s">
        <v>243</v>
      </c>
      <c r="F20" s="6">
        <f>+G19</f>
        <v>50.25</v>
      </c>
      <c r="G20" s="20" t="s">
        <v>244</v>
      </c>
      <c r="H20" s="19" t="s">
        <v>245</v>
      </c>
      <c r="I20" s="196" t="s">
        <v>865</v>
      </c>
      <c r="J20" s="19" t="s">
        <v>246</v>
      </c>
    </row>
    <row r="21" spans="1:10" ht="18" x14ac:dyDescent="0.25">
      <c r="A21" s="1"/>
      <c r="B21" s="2"/>
      <c r="C21" s="1"/>
      <c r="D21" s="4"/>
      <c r="E21" s="15"/>
      <c r="F21" s="6"/>
      <c r="G21" s="16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245</v>
      </c>
      <c r="F22" s="6">
        <v>2.04</v>
      </c>
      <c r="G22" s="16">
        <v>10.19</v>
      </c>
      <c r="H22" s="21" t="s">
        <v>152</v>
      </c>
      <c r="I22" s="197" t="s">
        <v>865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21" t="s">
        <v>248</v>
      </c>
      <c r="F23" s="6">
        <v>15.48</v>
      </c>
      <c r="G23" s="16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21" t="s">
        <v>249</v>
      </c>
      <c r="F24" s="6">
        <f>+G23</f>
        <v>33.479999999999997</v>
      </c>
      <c r="G24" s="16">
        <v>49.18</v>
      </c>
      <c r="H24" s="21" t="s">
        <v>250</v>
      </c>
      <c r="I24" s="198" t="s">
        <v>865</v>
      </c>
      <c r="J24" s="1"/>
    </row>
    <row r="25" spans="1:10" ht="18" x14ac:dyDescent="0.25">
      <c r="A25" s="15"/>
      <c r="B25" s="15"/>
      <c r="C25" s="15"/>
      <c r="D25" s="15"/>
      <c r="E25" s="15"/>
      <c r="F25" s="16"/>
      <c r="G25" s="16"/>
      <c r="H25" s="15"/>
      <c r="I25" s="15"/>
      <c r="J25" s="15"/>
    </row>
    <row r="26" spans="1:10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252</v>
      </c>
      <c r="F26" s="16">
        <v>2.0699999999999998</v>
      </c>
      <c r="G26" s="16">
        <v>6.08</v>
      </c>
      <c r="H26" s="15"/>
      <c r="I26" s="15"/>
      <c r="J26" s="15" t="s">
        <v>251</v>
      </c>
    </row>
    <row r="27" spans="1:10" ht="18" x14ac:dyDescent="0.25">
      <c r="A27" s="15"/>
      <c r="B27" s="15"/>
      <c r="C27" s="15"/>
      <c r="D27" s="4">
        <f>+D26+1</f>
        <v>2</v>
      </c>
      <c r="E27" s="23" t="s">
        <v>253</v>
      </c>
      <c r="F27" s="16">
        <f>+G26</f>
        <v>6.08</v>
      </c>
      <c r="G27" s="16">
        <v>19.2</v>
      </c>
      <c r="H27" s="15"/>
      <c r="I27" s="15"/>
      <c r="J27" s="15"/>
    </row>
    <row r="28" spans="1:10" ht="18" x14ac:dyDescent="0.25">
      <c r="A28" s="15"/>
      <c r="B28" s="15"/>
      <c r="C28" s="15"/>
      <c r="D28" s="4">
        <f>+D27+1</f>
        <v>3</v>
      </c>
      <c r="E28" s="23" t="s">
        <v>254</v>
      </c>
      <c r="F28" s="16">
        <f>+G27</f>
        <v>19.2</v>
      </c>
      <c r="G28" s="16">
        <v>47.36</v>
      </c>
      <c r="H28" s="23" t="s">
        <v>152</v>
      </c>
      <c r="I28" s="23"/>
      <c r="J28" s="15"/>
    </row>
    <row r="29" spans="1:10" ht="18" x14ac:dyDescent="0.25">
      <c r="A29" s="15"/>
      <c r="B29" s="15"/>
      <c r="C29" s="15"/>
      <c r="D29" s="4">
        <f>+D28+1</f>
        <v>4</v>
      </c>
      <c r="E29" s="23" t="s">
        <v>255</v>
      </c>
      <c r="F29" s="16">
        <v>52.45</v>
      </c>
      <c r="G29" s="16">
        <v>56.36</v>
      </c>
      <c r="H29" s="24" t="s">
        <v>255</v>
      </c>
      <c r="I29" s="198" t="s">
        <v>865</v>
      </c>
      <c r="J29" s="15"/>
    </row>
    <row r="30" spans="1:10" ht="18" x14ac:dyDescent="0.25">
      <c r="A30" s="15"/>
      <c r="B30" s="15"/>
      <c r="C30" s="15"/>
      <c r="D30" s="15"/>
      <c r="E30" s="15"/>
      <c r="F30" s="16"/>
      <c r="G30" s="16"/>
      <c r="H30" s="15"/>
      <c r="I30" s="15"/>
      <c r="J30" s="15"/>
    </row>
    <row r="31" spans="1:10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257</v>
      </c>
      <c r="F31" s="16">
        <v>2.41</v>
      </c>
      <c r="G31" s="16">
        <v>26.29</v>
      </c>
      <c r="H31" s="24" t="s">
        <v>152</v>
      </c>
      <c r="I31" s="24"/>
      <c r="J31" s="15" t="s">
        <v>256</v>
      </c>
    </row>
    <row r="32" spans="1:10" ht="18" x14ac:dyDescent="0.25">
      <c r="A32" s="15"/>
      <c r="B32" s="15"/>
      <c r="C32" s="15"/>
      <c r="D32" s="4">
        <f>+D31+1</f>
        <v>2</v>
      </c>
      <c r="E32" s="24" t="s">
        <v>258</v>
      </c>
      <c r="F32" s="16">
        <v>30.36</v>
      </c>
      <c r="G32" s="16">
        <v>49.1</v>
      </c>
      <c r="H32" s="15"/>
      <c r="I32" s="15"/>
      <c r="J32" s="15"/>
    </row>
    <row r="33" spans="1:10" ht="18" x14ac:dyDescent="0.25">
      <c r="A33" s="15"/>
      <c r="B33" s="15"/>
      <c r="C33" s="15"/>
      <c r="D33" s="4">
        <f>+D32+1</f>
        <v>3</v>
      </c>
      <c r="E33" s="24" t="s">
        <v>259</v>
      </c>
      <c r="F33" s="16">
        <f>+G32</f>
        <v>49.1</v>
      </c>
      <c r="G33" s="16">
        <v>56.31</v>
      </c>
      <c r="H33" s="24" t="s">
        <v>260</v>
      </c>
      <c r="I33" s="199" t="s">
        <v>865</v>
      </c>
      <c r="J33" s="15"/>
    </row>
    <row r="34" spans="1:10" ht="18" x14ac:dyDescent="0.25">
      <c r="A34" s="15"/>
      <c r="B34" s="15"/>
      <c r="C34" s="15"/>
      <c r="D34" s="4"/>
      <c r="E34" s="15"/>
      <c r="F34" s="16"/>
      <c r="G34" s="16"/>
      <c r="H34" s="15"/>
      <c r="I34" s="15"/>
      <c r="J34" s="15"/>
    </row>
    <row r="35" spans="1:10" ht="18" x14ac:dyDescent="0.25">
      <c r="A35" s="15"/>
      <c r="B35" s="15"/>
      <c r="C35" s="15"/>
      <c r="D35" s="15"/>
      <c r="E35" s="15"/>
      <c r="F35" s="16"/>
      <c r="G35" s="16"/>
      <c r="H35" s="15"/>
      <c r="I35" s="15"/>
      <c r="J35" s="15"/>
    </row>
    <row r="36" spans="1:10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262</v>
      </c>
      <c r="F36" s="16">
        <v>4.07</v>
      </c>
      <c r="G36" s="16">
        <v>15.48</v>
      </c>
      <c r="H36" s="15"/>
      <c r="I36" s="15"/>
      <c r="J36" s="15" t="s">
        <v>261</v>
      </c>
    </row>
    <row r="37" spans="1:10" ht="18" x14ac:dyDescent="0.25">
      <c r="A37" s="15"/>
      <c r="B37" s="15"/>
      <c r="C37" s="15"/>
      <c r="D37" s="4">
        <f>+D36+1</f>
        <v>2</v>
      </c>
      <c r="E37" s="25" t="s">
        <v>263</v>
      </c>
      <c r="F37" s="16">
        <f>+G36</f>
        <v>15.48</v>
      </c>
      <c r="G37" s="16">
        <v>38.090000000000003</v>
      </c>
      <c r="H37" s="15"/>
      <c r="I37" s="15"/>
      <c r="J37" s="15"/>
    </row>
    <row r="38" spans="1:10" ht="18" x14ac:dyDescent="0.25">
      <c r="A38" s="15"/>
      <c r="B38" s="15"/>
      <c r="C38" s="15"/>
      <c r="D38" s="4">
        <f>+D37+1</f>
        <v>3</v>
      </c>
      <c r="E38" s="25" t="s">
        <v>264</v>
      </c>
      <c r="F38" s="16">
        <f>+G37</f>
        <v>38.090000000000003</v>
      </c>
      <c r="G38" s="16">
        <v>55.36</v>
      </c>
      <c r="H38" s="26" t="s">
        <v>266</v>
      </c>
      <c r="I38" s="200" t="s">
        <v>865</v>
      </c>
      <c r="J38" s="15"/>
    </row>
    <row r="39" spans="1:10" ht="18" x14ac:dyDescent="0.25">
      <c r="A39" s="15"/>
      <c r="B39" s="22"/>
      <c r="C39" s="15"/>
      <c r="D39" s="4"/>
      <c r="E39" s="25"/>
      <c r="F39" s="16"/>
      <c r="G39" s="16"/>
      <c r="H39" s="15"/>
      <c r="I39" s="15"/>
      <c r="J39" s="15"/>
    </row>
    <row r="40" spans="1:10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265</v>
      </c>
      <c r="F40" s="16">
        <v>3.51</v>
      </c>
      <c r="G40" s="16">
        <v>10.54</v>
      </c>
      <c r="H40" s="15"/>
      <c r="I40" s="15"/>
      <c r="J40" s="15" t="s">
        <v>270</v>
      </c>
    </row>
    <row r="41" spans="1:10" ht="18" x14ac:dyDescent="0.25">
      <c r="A41" s="15"/>
      <c r="B41" s="15"/>
      <c r="C41" s="15"/>
      <c r="D41" s="4">
        <f>+D40+1</f>
        <v>2</v>
      </c>
      <c r="E41" s="26" t="s">
        <v>267</v>
      </c>
      <c r="F41" s="16">
        <f>+G40</f>
        <v>10.54</v>
      </c>
      <c r="G41" s="16">
        <v>27.1</v>
      </c>
      <c r="H41" s="15"/>
      <c r="I41" s="15"/>
      <c r="J41" s="15"/>
    </row>
    <row r="42" spans="1:10" ht="18" x14ac:dyDescent="0.25">
      <c r="A42" s="15"/>
      <c r="B42" s="22"/>
      <c r="C42" s="15"/>
      <c r="D42" s="4">
        <f>+D41+1</f>
        <v>3</v>
      </c>
      <c r="E42" s="26" t="s">
        <v>268</v>
      </c>
      <c r="F42" s="16">
        <f>+G41</f>
        <v>27.1</v>
      </c>
      <c r="G42" s="16">
        <v>43.36</v>
      </c>
      <c r="H42" s="26" t="s">
        <v>269</v>
      </c>
      <c r="I42" s="201" t="s">
        <v>865</v>
      </c>
      <c r="J42" s="15"/>
    </row>
    <row r="43" spans="1:10" ht="18" x14ac:dyDescent="0.25">
      <c r="A43" s="15"/>
      <c r="B43" s="15"/>
      <c r="C43" s="15"/>
      <c r="D43" s="4"/>
      <c r="E43" s="25"/>
      <c r="F43" s="16"/>
      <c r="G43" s="16"/>
      <c r="H43" s="15"/>
      <c r="I43" s="15"/>
      <c r="J43" s="15"/>
    </row>
    <row r="44" spans="1:10" ht="18" x14ac:dyDescent="0.25">
      <c r="A44" s="15">
        <v>10</v>
      </c>
      <c r="B44" s="22">
        <v>44053</v>
      </c>
      <c r="C44" s="15">
        <v>59.37</v>
      </c>
      <c r="D44" s="4">
        <v>1</v>
      </c>
      <c r="E44" s="29" t="s">
        <v>271</v>
      </c>
      <c r="F44" s="16">
        <v>4</v>
      </c>
      <c r="G44" s="16">
        <v>9.07</v>
      </c>
      <c r="H44" s="15"/>
      <c r="I44" s="15"/>
      <c r="J44" s="15" t="s">
        <v>275</v>
      </c>
    </row>
    <row r="45" spans="1:10" ht="18" x14ac:dyDescent="0.25">
      <c r="A45" s="15"/>
      <c r="B45" s="22"/>
      <c r="C45" s="15"/>
      <c r="D45" s="4">
        <f>+D44+1</f>
        <v>2</v>
      </c>
      <c r="E45" s="29" t="s">
        <v>272</v>
      </c>
      <c r="F45" s="16">
        <f>+G44</f>
        <v>9.07</v>
      </c>
      <c r="G45" s="16">
        <v>31.21</v>
      </c>
      <c r="H45" s="29" t="s">
        <v>152</v>
      </c>
      <c r="I45" s="202" t="s">
        <v>865</v>
      </c>
      <c r="J45" s="15"/>
    </row>
    <row r="46" spans="1:10" ht="18" x14ac:dyDescent="0.25">
      <c r="A46" s="15"/>
      <c r="B46" s="15"/>
      <c r="C46" s="15"/>
      <c r="D46" s="4">
        <f>+D45+1</f>
        <v>3</v>
      </c>
      <c r="E46" s="29" t="s">
        <v>273</v>
      </c>
      <c r="F46" s="16">
        <v>37.200000000000003</v>
      </c>
      <c r="G46" s="16">
        <v>52.29</v>
      </c>
      <c r="H46" s="15"/>
      <c r="I46" s="15"/>
      <c r="J46" s="15"/>
    </row>
    <row r="47" spans="1:10" ht="18" x14ac:dyDescent="0.25">
      <c r="A47" s="15"/>
      <c r="B47" s="15"/>
      <c r="C47" s="15"/>
      <c r="D47" s="4">
        <f>+D46+1</f>
        <v>4</v>
      </c>
      <c r="E47" s="29" t="s">
        <v>274</v>
      </c>
      <c r="F47" s="16">
        <f>+G46</f>
        <v>52.29</v>
      </c>
      <c r="G47" s="16">
        <v>58.32</v>
      </c>
      <c r="H47" s="30" t="s">
        <v>278</v>
      </c>
      <c r="I47" s="203" t="s">
        <v>865</v>
      </c>
      <c r="J47" s="15"/>
    </row>
    <row r="48" spans="1:10" ht="18" x14ac:dyDescent="0.25">
      <c r="A48" s="15"/>
      <c r="B48" s="22"/>
      <c r="C48" s="15"/>
      <c r="D48" s="4"/>
      <c r="E48" s="25"/>
      <c r="F48" s="16"/>
      <c r="G48" s="16"/>
      <c r="H48" s="15"/>
      <c r="I48" s="15"/>
      <c r="J48" s="15"/>
    </row>
    <row r="49" spans="1:10" ht="18" x14ac:dyDescent="0.25">
      <c r="A49" s="15">
        <v>11</v>
      </c>
      <c r="B49" s="22">
        <v>44054</v>
      </c>
      <c r="C49" s="15">
        <v>57.57</v>
      </c>
      <c r="D49" s="4">
        <v>1</v>
      </c>
      <c r="E49" s="30" t="s">
        <v>277</v>
      </c>
      <c r="F49" s="16">
        <v>3.12</v>
      </c>
      <c r="G49" s="16">
        <v>23.44</v>
      </c>
      <c r="H49" s="15"/>
      <c r="I49" s="15"/>
      <c r="J49" s="15" t="s">
        <v>276</v>
      </c>
    </row>
    <row r="50" spans="1:10" ht="18" x14ac:dyDescent="0.25">
      <c r="A50" s="15"/>
      <c r="B50" s="15"/>
      <c r="C50" s="15"/>
      <c r="D50" s="4">
        <f>+D49+1</f>
        <v>2</v>
      </c>
      <c r="E50" s="30" t="s">
        <v>280</v>
      </c>
      <c r="F50" s="16">
        <f>+G49</f>
        <v>23.44</v>
      </c>
      <c r="G50" s="16">
        <v>39.19</v>
      </c>
      <c r="H50" s="15"/>
      <c r="I50" s="15"/>
      <c r="J50" s="15"/>
    </row>
    <row r="51" spans="1:10" ht="18" x14ac:dyDescent="0.25">
      <c r="A51" s="15"/>
      <c r="B51" s="22"/>
      <c r="C51" s="15"/>
      <c r="D51" s="4">
        <f>+D50+1</f>
        <v>3</v>
      </c>
      <c r="E51" s="30" t="s">
        <v>279</v>
      </c>
      <c r="F51" s="16">
        <f>+G50</f>
        <v>39.19</v>
      </c>
      <c r="G51" s="16">
        <v>51.29</v>
      </c>
      <c r="H51" s="15"/>
      <c r="I51" s="15"/>
      <c r="J51" s="15"/>
    </row>
    <row r="52" spans="1:10" ht="18" x14ac:dyDescent="0.25">
      <c r="A52" s="15"/>
      <c r="B52" s="15"/>
      <c r="C52" s="15"/>
      <c r="D52" s="4">
        <f>+D51+1</f>
        <v>4</v>
      </c>
      <c r="E52" s="30" t="s">
        <v>281</v>
      </c>
      <c r="F52" s="16">
        <f>+G51</f>
        <v>51.29</v>
      </c>
      <c r="G52" s="16">
        <v>56.53</v>
      </c>
      <c r="H52" s="30" t="s">
        <v>282</v>
      </c>
      <c r="I52" s="204" t="s">
        <v>865</v>
      </c>
      <c r="J52" s="15"/>
    </row>
    <row r="53" spans="1:10" ht="18" x14ac:dyDescent="0.25">
      <c r="A53" s="15"/>
      <c r="B53" s="15"/>
      <c r="C53" s="15"/>
      <c r="D53" s="4"/>
      <c r="E53" s="25"/>
      <c r="F53" s="16"/>
      <c r="G53" s="16"/>
      <c r="H53" s="15"/>
      <c r="I53" s="15"/>
      <c r="J53" s="15"/>
    </row>
    <row r="54" spans="1:10" ht="18" x14ac:dyDescent="0.25">
      <c r="A54" s="15">
        <v>12</v>
      </c>
      <c r="B54" s="31" t="s">
        <v>283</v>
      </c>
      <c r="C54" s="15">
        <v>54.34</v>
      </c>
      <c r="D54" s="4">
        <v>1</v>
      </c>
      <c r="E54" s="30" t="s">
        <v>284</v>
      </c>
      <c r="F54" s="16">
        <v>5.37</v>
      </c>
      <c r="G54" s="16">
        <v>9.48</v>
      </c>
      <c r="H54" s="15"/>
      <c r="I54" s="15"/>
      <c r="J54" s="15" t="s">
        <v>290</v>
      </c>
    </row>
    <row r="55" spans="1:10" ht="18" x14ac:dyDescent="0.25">
      <c r="A55" s="15"/>
      <c r="B55" s="15"/>
      <c r="C55" s="15"/>
      <c r="D55" s="4">
        <f>+D54+1</f>
        <v>2</v>
      </c>
      <c r="E55" s="30" t="s">
        <v>285</v>
      </c>
      <c r="F55" s="16">
        <f>+G54</f>
        <v>9.48</v>
      </c>
      <c r="G55" s="16">
        <v>18.27</v>
      </c>
      <c r="H55" s="15"/>
      <c r="I55" s="15"/>
      <c r="J55" s="15"/>
    </row>
    <row r="56" spans="1:10" ht="18" x14ac:dyDescent="0.25">
      <c r="A56" s="15"/>
      <c r="B56" s="15"/>
      <c r="C56" s="15"/>
      <c r="D56" s="4">
        <f>+D55+1</f>
        <v>3</v>
      </c>
      <c r="E56" s="30" t="s">
        <v>286</v>
      </c>
      <c r="F56" s="16">
        <f>+G55</f>
        <v>18.27</v>
      </c>
      <c r="G56" s="16">
        <v>29.45</v>
      </c>
      <c r="H56" s="15"/>
      <c r="I56" s="15"/>
      <c r="J56" s="15"/>
    </row>
    <row r="57" spans="1:10" ht="18" x14ac:dyDescent="0.25">
      <c r="A57" s="15"/>
      <c r="B57" s="22"/>
      <c r="C57" s="15"/>
      <c r="D57" s="4">
        <f>+D56+1</f>
        <v>4</v>
      </c>
      <c r="E57" s="30" t="s">
        <v>287</v>
      </c>
      <c r="F57" s="16">
        <f>+G56</f>
        <v>29.45</v>
      </c>
      <c r="G57" s="16">
        <v>37.47</v>
      </c>
      <c r="H57" s="15"/>
      <c r="I57" s="15"/>
      <c r="J57" s="15"/>
    </row>
    <row r="58" spans="1:10" ht="18" x14ac:dyDescent="0.25">
      <c r="A58" s="15"/>
      <c r="B58" s="15"/>
      <c r="C58" s="15"/>
      <c r="D58" s="4">
        <f>+D57+1</f>
        <v>5</v>
      </c>
      <c r="E58" s="30" t="s">
        <v>288</v>
      </c>
      <c r="F58" s="16">
        <f>+G57</f>
        <v>37.47</v>
      </c>
      <c r="G58" s="16">
        <v>47.54</v>
      </c>
      <c r="H58" s="15"/>
      <c r="I58" s="15"/>
      <c r="J58" s="15"/>
    </row>
    <row r="59" spans="1:10" ht="18" x14ac:dyDescent="0.25">
      <c r="A59" s="15"/>
      <c r="B59" s="15"/>
      <c r="C59" s="15"/>
      <c r="D59" s="4">
        <f>+D58+1</f>
        <v>6</v>
      </c>
      <c r="E59" s="30" t="s">
        <v>289</v>
      </c>
      <c r="F59" s="16">
        <f>+G58</f>
        <v>47.54</v>
      </c>
      <c r="G59" s="16">
        <v>53.35</v>
      </c>
      <c r="H59" s="32" t="s">
        <v>292</v>
      </c>
      <c r="I59" s="205" t="s">
        <v>865</v>
      </c>
      <c r="J59" s="15"/>
    </row>
    <row r="60" spans="1:10" ht="18" x14ac:dyDescent="0.25">
      <c r="A60" s="15"/>
      <c r="B60" s="22"/>
      <c r="C60" s="15"/>
      <c r="D60" s="4"/>
      <c r="E60" s="25"/>
      <c r="F60" s="16"/>
      <c r="G60" s="16"/>
      <c r="H60" s="15"/>
      <c r="I60" s="15"/>
      <c r="J60" s="15"/>
    </row>
    <row r="61" spans="1:10" ht="18" x14ac:dyDescent="0.25">
      <c r="A61" s="15"/>
      <c r="B61" s="15"/>
      <c r="C61" s="15"/>
      <c r="D61" s="4"/>
      <c r="E61" s="25"/>
      <c r="F61" s="16"/>
      <c r="G61" s="16"/>
      <c r="H61" s="15"/>
      <c r="I61" s="15"/>
      <c r="J61" s="15"/>
    </row>
    <row r="62" spans="1:10" ht="18" x14ac:dyDescent="0.25">
      <c r="A62" s="15">
        <v>13</v>
      </c>
      <c r="B62" s="22">
        <v>44056</v>
      </c>
      <c r="C62" s="32" t="s">
        <v>291</v>
      </c>
      <c r="D62" s="4">
        <v>1</v>
      </c>
      <c r="E62" s="32" t="s">
        <v>293</v>
      </c>
      <c r="F62" s="33">
        <v>2.21</v>
      </c>
      <c r="G62" s="16">
        <v>7.19</v>
      </c>
      <c r="H62" s="15"/>
      <c r="I62" s="15"/>
      <c r="J62" s="15" t="s">
        <v>294</v>
      </c>
    </row>
    <row r="63" spans="1:10" ht="18" x14ac:dyDescent="0.25">
      <c r="A63" s="15"/>
      <c r="B63" s="22"/>
      <c r="C63" s="15"/>
      <c r="D63" s="4">
        <f>+D62+1</f>
        <v>2</v>
      </c>
      <c r="E63" s="32" t="s">
        <v>295</v>
      </c>
      <c r="F63" s="16">
        <f>+G62</f>
        <v>7.19</v>
      </c>
      <c r="G63" s="16">
        <v>24.12</v>
      </c>
      <c r="H63" s="15"/>
      <c r="I63" s="15"/>
      <c r="J63" s="15"/>
    </row>
    <row r="64" spans="1:10" ht="18" x14ac:dyDescent="0.25">
      <c r="A64" s="15"/>
      <c r="B64" s="15"/>
      <c r="C64" s="15"/>
      <c r="D64" s="4">
        <f>+D63+1</f>
        <v>3</v>
      </c>
      <c r="E64" s="32" t="s">
        <v>296</v>
      </c>
      <c r="F64" s="16">
        <f>+G63</f>
        <v>24.12</v>
      </c>
      <c r="G64" s="16">
        <v>31.36</v>
      </c>
      <c r="H64" s="32" t="s">
        <v>152</v>
      </c>
      <c r="I64" s="32"/>
      <c r="J64" s="15"/>
    </row>
    <row r="65" spans="1:10" ht="18" x14ac:dyDescent="0.25">
      <c r="A65" s="15"/>
      <c r="B65" s="15"/>
      <c r="C65" s="15"/>
      <c r="D65" s="4">
        <f>+D64+1</f>
        <v>4</v>
      </c>
      <c r="E65" s="32" t="s">
        <v>297</v>
      </c>
      <c r="F65" s="16">
        <v>36.520000000000003</v>
      </c>
      <c r="G65" s="16">
        <v>47.54</v>
      </c>
      <c r="H65" s="15"/>
      <c r="I65" s="15"/>
      <c r="J65" s="15"/>
    </row>
    <row r="66" spans="1:10" ht="18" x14ac:dyDescent="0.25">
      <c r="A66" s="15"/>
      <c r="B66" s="22"/>
      <c r="C66" s="15"/>
      <c r="D66" s="4">
        <f>+D65+1</f>
        <v>5</v>
      </c>
      <c r="E66" s="32" t="s">
        <v>298</v>
      </c>
      <c r="F66" s="16">
        <f>+G65</f>
        <v>47.54</v>
      </c>
      <c r="G66" s="16">
        <v>59.36</v>
      </c>
      <c r="H66" s="32" t="s">
        <v>299</v>
      </c>
      <c r="I66" s="206" t="s">
        <v>865</v>
      </c>
      <c r="J66" s="15"/>
    </row>
    <row r="67" spans="1:10" ht="18" x14ac:dyDescent="0.25">
      <c r="A67" s="15"/>
      <c r="B67" s="15"/>
      <c r="C67" s="15"/>
      <c r="D67" s="4"/>
      <c r="E67" s="25"/>
      <c r="F67" s="16"/>
      <c r="G67" s="16"/>
      <c r="H67" s="15"/>
      <c r="I67" s="15"/>
      <c r="J67" s="15"/>
    </row>
    <row r="68" spans="1:10" ht="18" x14ac:dyDescent="0.25">
      <c r="A68" s="15">
        <v>14</v>
      </c>
      <c r="B68" s="22">
        <v>44057</v>
      </c>
      <c r="C68" s="15">
        <v>48.11</v>
      </c>
      <c r="D68" s="4">
        <v>1</v>
      </c>
      <c r="E68" s="34" t="s">
        <v>301</v>
      </c>
      <c r="F68" s="16">
        <v>2.2200000000000002</v>
      </c>
      <c r="G68" s="16">
        <v>8.5399999999999991</v>
      </c>
      <c r="H68" s="34" t="s">
        <v>152</v>
      </c>
      <c r="I68" s="34"/>
      <c r="J68" s="15" t="s">
        <v>300</v>
      </c>
    </row>
    <row r="69" spans="1:10" ht="18" x14ac:dyDescent="0.25">
      <c r="A69" s="15"/>
      <c r="B69" s="22"/>
      <c r="C69" s="15"/>
      <c r="D69" s="4">
        <f>+D68+1</f>
        <v>2</v>
      </c>
      <c r="E69" s="34" t="s">
        <v>302</v>
      </c>
      <c r="F69" s="16">
        <v>13.28</v>
      </c>
      <c r="G69" s="16">
        <v>25.03</v>
      </c>
      <c r="H69" s="15"/>
      <c r="I69" s="15"/>
      <c r="J69" s="15"/>
    </row>
    <row r="70" spans="1:10" ht="18" x14ac:dyDescent="0.25">
      <c r="A70" s="15"/>
      <c r="B70" s="15"/>
      <c r="C70" s="15"/>
      <c r="D70" s="4">
        <f>+D69+1</f>
        <v>3</v>
      </c>
      <c r="E70" s="34" t="s">
        <v>303</v>
      </c>
      <c r="F70" s="16">
        <f>+G69</f>
        <v>25.03</v>
      </c>
      <c r="G70" s="16">
        <v>38.04</v>
      </c>
      <c r="H70" s="15"/>
      <c r="I70" s="15"/>
      <c r="J70" s="15"/>
    </row>
    <row r="71" spans="1:10" ht="18" x14ac:dyDescent="0.25">
      <c r="A71" s="15"/>
      <c r="B71" s="15"/>
      <c r="C71" s="15"/>
      <c r="D71" s="4">
        <f>+D70+1</f>
        <v>4</v>
      </c>
      <c r="E71" s="34" t="s">
        <v>304</v>
      </c>
      <c r="F71" s="16">
        <f>+G70</f>
        <v>38.04</v>
      </c>
      <c r="G71" s="16">
        <v>47.04</v>
      </c>
      <c r="H71" s="15"/>
      <c r="I71" s="206" t="s">
        <v>865</v>
      </c>
      <c r="J71" s="15"/>
    </row>
    <row r="72" spans="1:10" ht="18" x14ac:dyDescent="0.25">
      <c r="A72" s="15"/>
      <c r="B72" s="22"/>
      <c r="C72" s="15"/>
      <c r="D72" s="4"/>
      <c r="E72" s="25"/>
      <c r="F72" s="16"/>
      <c r="G72" s="16"/>
      <c r="H72" s="15"/>
      <c r="I72" s="15"/>
      <c r="J72" s="15"/>
    </row>
    <row r="73" spans="1:10" ht="18" x14ac:dyDescent="0.25">
      <c r="A73" s="15">
        <v>15</v>
      </c>
      <c r="B73" s="22">
        <v>44058</v>
      </c>
      <c r="C73" s="15">
        <v>55.18</v>
      </c>
      <c r="D73" s="4">
        <v>1</v>
      </c>
      <c r="E73" s="35" t="s">
        <v>305</v>
      </c>
      <c r="F73" s="16">
        <v>3.15</v>
      </c>
      <c r="G73" s="16">
        <v>14.04</v>
      </c>
      <c r="H73" s="15"/>
      <c r="I73" s="15"/>
      <c r="J73" s="15" t="s">
        <v>306</v>
      </c>
    </row>
    <row r="74" spans="1:10" ht="18" x14ac:dyDescent="0.25">
      <c r="A74" s="15"/>
      <c r="B74" s="15"/>
      <c r="C74" s="15"/>
      <c r="D74" s="4">
        <f>+D73+1</f>
        <v>2</v>
      </c>
      <c r="E74" s="35" t="s">
        <v>307</v>
      </c>
      <c r="F74" s="16">
        <f>+G73</f>
        <v>14.04</v>
      </c>
      <c r="G74" s="16">
        <v>19.149999999999999</v>
      </c>
      <c r="H74" s="15"/>
      <c r="I74" s="15"/>
      <c r="J74" s="15"/>
    </row>
    <row r="75" spans="1:10" ht="18" x14ac:dyDescent="0.25">
      <c r="A75" s="15"/>
      <c r="B75" s="22"/>
      <c r="C75" s="15"/>
      <c r="D75" s="4">
        <f>+D74+1</f>
        <v>3</v>
      </c>
      <c r="E75" s="35" t="s">
        <v>308</v>
      </c>
      <c r="F75" s="16">
        <f>+G74</f>
        <v>19.149999999999999</v>
      </c>
      <c r="G75" s="16">
        <v>26.33</v>
      </c>
      <c r="H75" s="15"/>
      <c r="I75" s="15"/>
      <c r="J75" s="15"/>
    </row>
    <row r="76" spans="1:10" ht="18" x14ac:dyDescent="0.25">
      <c r="A76" s="15"/>
      <c r="B76" s="15"/>
      <c r="C76" s="15"/>
      <c r="D76" s="4">
        <f>+D75+1</f>
        <v>4</v>
      </c>
      <c r="E76" s="35" t="s">
        <v>309</v>
      </c>
      <c r="F76" s="16">
        <f>+G75</f>
        <v>26.33</v>
      </c>
      <c r="G76" s="16">
        <v>33.119999999999997</v>
      </c>
      <c r="H76" s="15"/>
      <c r="I76" s="15"/>
      <c r="J76" s="15"/>
    </row>
    <row r="77" spans="1:10" ht="18" x14ac:dyDescent="0.25">
      <c r="A77" s="15"/>
      <c r="B77" s="15"/>
      <c r="C77" s="15"/>
      <c r="D77" s="4">
        <f>+D76+1</f>
        <v>5</v>
      </c>
      <c r="E77" s="35" t="s">
        <v>310</v>
      </c>
      <c r="F77" s="16">
        <f>+G76</f>
        <v>33.119999999999997</v>
      </c>
      <c r="G77" s="16">
        <v>40.14</v>
      </c>
      <c r="H77" s="15"/>
      <c r="I77" s="15"/>
      <c r="J77" s="15"/>
    </row>
    <row r="78" spans="1:10" ht="18" x14ac:dyDescent="0.25">
      <c r="A78" s="15"/>
      <c r="B78" s="22"/>
      <c r="C78" s="15"/>
      <c r="D78" s="4">
        <f>+D77+1</f>
        <v>6</v>
      </c>
      <c r="E78" s="35" t="s">
        <v>311</v>
      </c>
      <c r="F78" s="16">
        <f>+G77</f>
        <v>40.14</v>
      </c>
      <c r="G78" s="16">
        <v>51.43</v>
      </c>
      <c r="H78" s="15"/>
      <c r="I78" s="206" t="s">
        <v>865</v>
      </c>
      <c r="J78" s="15"/>
    </row>
    <row r="79" spans="1:10" ht="18" x14ac:dyDescent="0.25">
      <c r="A79" s="15"/>
      <c r="B79" s="15"/>
      <c r="C79" s="15"/>
      <c r="D79" s="4"/>
      <c r="E79" s="25"/>
      <c r="F79" s="16"/>
      <c r="G79" s="16"/>
      <c r="H79" s="15"/>
      <c r="I79" s="15"/>
      <c r="J79" s="15"/>
    </row>
    <row r="80" spans="1:10" ht="18" x14ac:dyDescent="0.25">
      <c r="A80" s="15">
        <v>16</v>
      </c>
      <c r="B80" s="22">
        <v>44059</v>
      </c>
      <c r="C80" s="15">
        <v>55.44</v>
      </c>
      <c r="D80" s="4">
        <v>1</v>
      </c>
      <c r="E80" s="36" t="s">
        <v>313</v>
      </c>
      <c r="F80" s="16">
        <v>2.33</v>
      </c>
      <c r="G80" s="16">
        <v>14.46</v>
      </c>
      <c r="H80" s="15"/>
      <c r="I80" s="15"/>
      <c r="J80" s="15" t="s">
        <v>312</v>
      </c>
    </row>
    <row r="81" spans="1:10" ht="18" x14ac:dyDescent="0.25">
      <c r="A81" s="15"/>
      <c r="B81" s="22"/>
      <c r="C81" s="15"/>
      <c r="D81" s="4">
        <f>+D80+1</f>
        <v>2</v>
      </c>
      <c r="E81" s="36" t="s">
        <v>314</v>
      </c>
      <c r="F81" s="16">
        <f>+G80</f>
        <v>14.46</v>
      </c>
      <c r="G81" s="16">
        <v>33.590000000000003</v>
      </c>
      <c r="H81" s="36" t="s">
        <v>152</v>
      </c>
      <c r="I81" s="36"/>
      <c r="J81" s="15"/>
    </row>
    <row r="82" spans="1:10" ht="18" x14ac:dyDescent="0.25">
      <c r="A82" s="15"/>
      <c r="B82" s="15"/>
      <c r="C82" s="15"/>
      <c r="D82" s="4">
        <f>+D81+1</f>
        <v>3</v>
      </c>
      <c r="E82" s="36" t="s">
        <v>315</v>
      </c>
      <c r="F82" s="16">
        <v>40.1</v>
      </c>
      <c r="G82" s="16">
        <v>54.37</v>
      </c>
      <c r="H82" s="37" t="s">
        <v>317</v>
      </c>
      <c r="I82" s="206" t="s">
        <v>865</v>
      </c>
      <c r="J82" s="15"/>
    </row>
    <row r="83" spans="1:10" ht="18" x14ac:dyDescent="0.25">
      <c r="D83" s="4"/>
    </row>
    <row r="84" spans="1:10" ht="18" x14ac:dyDescent="0.25">
      <c r="A84" s="37">
        <v>17</v>
      </c>
      <c r="B84" s="38">
        <v>44060</v>
      </c>
      <c r="C84" s="37">
        <v>58.12</v>
      </c>
      <c r="D84" s="4">
        <v>1</v>
      </c>
      <c r="E84" s="37" t="s">
        <v>318</v>
      </c>
      <c r="F84" s="39">
        <v>3.28</v>
      </c>
      <c r="G84" s="39">
        <v>10.06</v>
      </c>
      <c r="H84" s="37"/>
      <c r="I84" s="37"/>
      <c r="J84" s="37" t="s">
        <v>316</v>
      </c>
    </row>
    <row r="85" spans="1:10" ht="18" x14ac:dyDescent="0.25">
      <c r="A85" s="37"/>
      <c r="B85" s="37"/>
      <c r="C85" s="37"/>
      <c r="D85" s="4">
        <f>+D84+1</f>
        <v>2</v>
      </c>
      <c r="E85" s="37" t="s">
        <v>319</v>
      </c>
      <c r="F85" s="39">
        <f>+G84</f>
        <v>10.06</v>
      </c>
      <c r="G85" s="39">
        <v>14.4</v>
      </c>
      <c r="H85" s="37"/>
      <c r="I85" s="37"/>
      <c r="J85" s="37"/>
    </row>
    <row r="86" spans="1:10" ht="18" x14ac:dyDescent="0.25">
      <c r="A86" s="37"/>
      <c r="B86" s="37"/>
      <c r="C86" s="37"/>
      <c r="D86" s="4">
        <f>+D85+1</f>
        <v>3</v>
      </c>
      <c r="E86" s="37" t="s">
        <v>320</v>
      </c>
      <c r="F86" s="39">
        <f>+G85</f>
        <v>14.4</v>
      </c>
      <c r="G86" s="39">
        <v>29.04</v>
      </c>
      <c r="H86" s="37"/>
      <c r="I86" s="37"/>
      <c r="J86" s="37"/>
    </row>
    <row r="87" spans="1:10" ht="18" x14ac:dyDescent="0.25">
      <c r="A87" s="37"/>
      <c r="B87" s="37"/>
      <c r="C87" s="37"/>
      <c r="D87" s="4">
        <f>+D86+1</f>
        <v>4</v>
      </c>
      <c r="E87" s="37" t="s">
        <v>321</v>
      </c>
      <c r="F87" s="39">
        <v>38.369999999999997</v>
      </c>
      <c r="G87" s="39">
        <v>57.05</v>
      </c>
      <c r="H87" s="40" t="s">
        <v>323</v>
      </c>
      <c r="I87" s="206" t="s">
        <v>865</v>
      </c>
      <c r="J87" s="37"/>
    </row>
    <row r="88" spans="1:10" ht="18" x14ac:dyDescent="0.25">
      <c r="A88" s="37"/>
      <c r="B88" s="37"/>
      <c r="C88" s="37"/>
      <c r="D88" s="37"/>
      <c r="E88" s="37"/>
      <c r="F88" s="39"/>
      <c r="G88" s="39"/>
      <c r="H88" s="37"/>
      <c r="I88" s="37"/>
      <c r="J88" s="37"/>
    </row>
    <row r="89" spans="1:10" ht="18" x14ac:dyDescent="0.25">
      <c r="A89" s="37">
        <v>18</v>
      </c>
      <c r="B89" s="38">
        <v>44061</v>
      </c>
      <c r="C89" s="37">
        <v>52.48</v>
      </c>
      <c r="D89" s="4">
        <v>1</v>
      </c>
      <c r="E89" s="40" t="s">
        <v>324</v>
      </c>
      <c r="F89" s="39">
        <v>4.2699999999999996</v>
      </c>
      <c r="G89" s="39">
        <v>12.32</v>
      </c>
      <c r="H89" s="37"/>
      <c r="I89" s="37"/>
      <c r="J89" s="37" t="s">
        <v>322</v>
      </c>
    </row>
    <row r="90" spans="1:10" ht="18" x14ac:dyDescent="0.25">
      <c r="A90" s="37"/>
      <c r="B90" s="37"/>
      <c r="C90" s="37"/>
      <c r="D90" s="4">
        <f>+D89+1</f>
        <v>2</v>
      </c>
      <c r="E90" s="40" t="s">
        <v>325</v>
      </c>
      <c r="F90" s="39">
        <f>+G89</f>
        <v>12.32</v>
      </c>
      <c r="G90" s="39"/>
      <c r="H90" s="40" t="s">
        <v>326</v>
      </c>
      <c r="I90" s="40"/>
      <c r="J90" s="40" t="s">
        <v>328</v>
      </c>
    </row>
    <row r="91" spans="1:10" ht="18" x14ac:dyDescent="0.25">
      <c r="A91" s="37"/>
      <c r="B91" s="37"/>
      <c r="C91" s="37"/>
      <c r="D91" s="4">
        <f>+D90+1</f>
        <v>3</v>
      </c>
      <c r="E91" s="40" t="s">
        <v>327</v>
      </c>
      <c r="F91" s="39"/>
      <c r="G91" s="39">
        <v>48.37</v>
      </c>
      <c r="H91" s="41" t="s">
        <v>330</v>
      </c>
      <c r="I91" s="206" t="s">
        <v>865</v>
      </c>
      <c r="J91" s="37"/>
    </row>
    <row r="92" spans="1:10" ht="18" x14ac:dyDescent="0.25">
      <c r="A92" s="37"/>
      <c r="B92" s="37"/>
      <c r="C92" s="37"/>
      <c r="D92" s="4"/>
      <c r="E92" s="37"/>
      <c r="F92" s="39"/>
      <c r="G92" s="39"/>
      <c r="H92" s="37"/>
      <c r="I92" s="37"/>
      <c r="J92" s="37"/>
    </row>
    <row r="93" spans="1:10" ht="18" x14ac:dyDescent="0.25">
      <c r="A93" s="37">
        <v>19</v>
      </c>
      <c r="B93" s="38">
        <v>44062</v>
      </c>
      <c r="C93" s="37">
        <v>56.12</v>
      </c>
      <c r="D93" s="4">
        <v>1</v>
      </c>
      <c r="E93" s="41" t="s">
        <v>331</v>
      </c>
      <c r="F93" s="39">
        <v>2.3199999999999998</v>
      </c>
      <c r="G93" s="39">
        <v>9.5299999999999994</v>
      </c>
      <c r="H93" s="37"/>
      <c r="I93" s="37"/>
      <c r="J93" s="37" t="s">
        <v>329</v>
      </c>
    </row>
    <row r="94" spans="1:10" ht="18" x14ac:dyDescent="0.25">
      <c r="A94" s="37"/>
      <c r="B94" s="37"/>
      <c r="C94" s="37"/>
      <c r="D94" s="4">
        <f>+D93+1</f>
        <v>2</v>
      </c>
      <c r="E94" s="41" t="s">
        <v>332</v>
      </c>
      <c r="F94" s="39">
        <f>+G93</f>
        <v>9.5299999999999994</v>
      </c>
      <c r="G94" s="39">
        <v>28.06</v>
      </c>
      <c r="H94" s="41" t="s">
        <v>152</v>
      </c>
      <c r="I94" s="41"/>
      <c r="J94" s="37"/>
    </row>
    <row r="95" spans="1:10" ht="18" x14ac:dyDescent="0.25">
      <c r="A95" s="37"/>
      <c r="B95" s="37"/>
      <c r="C95" s="37"/>
      <c r="D95" s="4">
        <f>+D94+1</f>
        <v>3</v>
      </c>
      <c r="E95" s="41" t="s">
        <v>333</v>
      </c>
      <c r="F95" s="39">
        <v>32.32</v>
      </c>
      <c r="G95" s="39">
        <v>55.12</v>
      </c>
      <c r="H95" s="37"/>
      <c r="I95" s="206" t="s">
        <v>865</v>
      </c>
      <c r="J95" s="37"/>
    </row>
    <row r="96" spans="1:10" ht="18" x14ac:dyDescent="0.25">
      <c r="A96" s="37"/>
      <c r="B96" s="37"/>
      <c r="C96" s="37"/>
      <c r="D96" s="37"/>
      <c r="E96" s="37"/>
      <c r="F96" s="39"/>
      <c r="G96" s="39"/>
      <c r="H96" s="37"/>
      <c r="I96" s="37"/>
      <c r="J96" s="37"/>
    </row>
    <row r="97" spans="1:10" ht="18" x14ac:dyDescent="0.25">
      <c r="A97" s="37">
        <v>20</v>
      </c>
      <c r="B97" s="38">
        <v>44063</v>
      </c>
      <c r="C97" s="37">
        <v>51.29</v>
      </c>
      <c r="D97" s="4">
        <v>1</v>
      </c>
      <c r="E97" s="42" t="s">
        <v>335</v>
      </c>
      <c r="F97" s="39">
        <v>4.0199999999999996</v>
      </c>
      <c r="G97" s="39">
        <v>29.18</v>
      </c>
      <c r="H97" s="37"/>
      <c r="I97" s="37"/>
      <c r="J97" s="37" t="s">
        <v>334</v>
      </c>
    </row>
    <row r="98" spans="1:10" ht="18" x14ac:dyDescent="0.25">
      <c r="A98" s="37"/>
      <c r="B98" s="37"/>
      <c r="C98" s="37"/>
      <c r="D98" s="4">
        <f>+D97+1</f>
        <v>2</v>
      </c>
      <c r="E98" s="42" t="s">
        <v>336</v>
      </c>
      <c r="F98" s="39">
        <f>+G97</f>
        <v>29.18</v>
      </c>
      <c r="G98" s="39"/>
      <c r="H98" s="37"/>
      <c r="I98" s="37"/>
      <c r="J98" s="37"/>
    </row>
    <row r="99" spans="1:10" ht="18" x14ac:dyDescent="0.25">
      <c r="A99" s="37"/>
      <c r="B99" s="37"/>
      <c r="C99" s="37"/>
      <c r="D99" s="4">
        <f>+D98+1</f>
        <v>3</v>
      </c>
      <c r="E99" s="42" t="s">
        <v>337</v>
      </c>
      <c r="F99" s="39"/>
      <c r="G99" s="39">
        <v>46.32</v>
      </c>
      <c r="H99" s="42" t="s">
        <v>338</v>
      </c>
      <c r="I99" s="206" t="s">
        <v>865</v>
      </c>
      <c r="J99" s="37"/>
    </row>
    <row r="100" spans="1:10" ht="18" x14ac:dyDescent="0.25">
      <c r="A100" s="37"/>
      <c r="B100" s="37"/>
      <c r="C100" s="37"/>
      <c r="D100" s="37"/>
      <c r="E100" s="37"/>
      <c r="F100" s="39"/>
      <c r="G100" s="39"/>
      <c r="H100" s="37"/>
      <c r="I100" s="37"/>
      <c r="J100" s="37"/>
    </row>
    <row r="101" spans="1:10" ht="18" x14ac:dyDescent="0.25">
      <c r="A101" s="37">
        <v>21</v>
      </c>
      <c r="B101" s="38">
        <v>44064</v>
      </c>
      <c r="C101" s="37">
        <v>56.03</v>
      </c>
      <c r="D101" s="4">
        <v>1</v>
      </c>
      <c r="E101" s="43" t="s">
        <v>340</v>
      </c>
      <c r="F101" s="39">
        <v>2.2200000000000002</v>
      </c>
      <c r="G101" s="39">
        <v>19.13</v>
      </c>
      <c r="H101" s="43" t="s">
        <v>152</v>
      </c>
      <c r="I101" s="43"/>
      <c r="J101" s="37" t="s">
        <v>339</v>
      </c>
    </row>
    <row r="102" spans="1:10" ht="18" x14ac:dyDescent="0.25">
      <c r="A102" s="37"/>
      <c r="B102" s="37"/>
      <c r="C102" s="37"/>
      <c r="D102" s="4">
        <f>+D101+1</f>
        <v>2</v>
      </c>
      <c r="E102" s="43" t="s">
        <v>341</v>
      </c>
      <c r="F102" s="39">
        <v>23.57</v>
      </c>
      <c r="G102" s="39">
        <v>43.14</v>
      </c>
      <c r="H102" s="37"/>
      <c r="I102" s="37"/>
      <c r="J102" s="37"/>
    </row>
    <row r="103" spans="1:10" ht="18" x14ac:dyDescent="0.25">
      <c r="A103" s="37"/>
      <c r="B103" s="37"/>
      <c r="C103" s="37"/>
      <c r="D103" s="4">
        <f>+D102+1</f>
        <v>3</v>
      </c>
      <c r="E103" s="43" t="s">
        <v>342</v>
      </c>
      <c r="F103" s="39">
        <f>+G102</f>
        <v>43.14</v>
      </c>
      <c r="G103" s="39">
        <v>55.02</v>
      </c>
      <c r="H103" s="43" t="s">
        <v>343</v>
      </c>
      <c r="I103" s="206" t="s">
        <v>865</v>
      </c>
      <c r="J103" s="37"/>
    </row>
    <row r="104" spans="1:10" ht="18" x14ac:dyDescent="0.25">
      <c r="A104" s="37"/>
      <c r="B104" s="37"/>
      <c r="C104" s="37"/>
      <c r="D104" s="37"/>
      <c r="E104" s="37"/>
      <c r="F104" s="39"/>
      <c r="G104" s="39"/>
      <c r="H104" s="37"/>
      <c r="I104" s="37"/>
      <c r="J104" s="37"/>
    </row>
    <row r="105" spans="1:10" ht="18" x14ac:dyDescent="0.25">
      <c r="A105" s="37">
        <v>22</v>
      </c>
      <c r="B105" s="38">
        <v>44065</v>
      </c>
      <c r="C105" s="44" t="s">
        <v>344</v>
      </c>
      <c r="D105" s="4">
        <v>1</v>
      </c>
      <c r="E105" s="44" t="s">
        <v>345</v>
      </c>
      <c r="F105" s="45">
        <v>2.2200000000000002</v>
      </c>
      <c r="G105" s="39">
        <v>6.52</v>
      </c>
      <c r="H105" s="37"/>
      <c r="I105" s="37"/>
      <c r="J105" s="37" t="s">
        <v>1013</v>
      </c>
    </row>
    <row r="106" spans="1:10" ht="18" x14ac:dyDescent="0.25">
      <c r="A106" s="37"/>
      <c r="B106" s="37"/>
      <c r="C106" s="37"/>
      <c r="D106" s="4">
        <f>+D105+1</f>
        <v>2</v>
      </c>
      <c r="E106" s="44" t="s">
        <v>346</v>
      </c>
      <c r="F106" s="39">
        <f>+G105</f>
        <v>6.52</v>
      </c>
      <c r="G106" s="39">
        <v>37.22</v>
      </c>
      <c r="H106" s="37"/>
      <c r="I106" s="37"/>
      <c r="J106" s="37"/>
    </row>
    <row r="107" spans="1:10" ht="18" x14ac:dyDescent="0.25">
      <c r="A107" s="37"/>
      <c r="B107" s="37"/>
      <c r="C107" s="37"/>
      <c r="D107" s="4">
        <f>+D106+1</f>
        <v>3</v>
      </c>
      <c r="E107" s="44" t="s">
        <v>347</v>
      </c>
      <c r="F107" s="39">
        <f>+G106</f>
        <v>37.22</v>
      </c>
      <c r="G107" s="39">
        <v>51.35</v>
      </c>
      <c r="H107" s="44" t="s">
        <v>152</v>
      </c>
      <c r="I107" s="44"/>
      <c r="J107" s="37"/>
    </row>
    <row r="108" spans="1:10" ht="18" x14ac:dyDescent="0.25">
      <c r="A108" s="37"/>
      <c r="B108" s="37"/>
      <c r="C108" s="37"/>
      <c r="D108" s="4">
        <f>+D107+1</f>
        <v>4</v>
      </c>
      <c r="E108" s="44" t="s">
        <v>348</v>
      </c>
      <c r="F108" s="39">
        <v>55.48</v>
      </c>
      <c r="G108" s="39">
        <v>59</v>
      </c>
      <c r="H108" s="46" t="s">
        <v>348</v>
      </c>
      <c r="I108" s="206" t="s">
        <v>865</v>
      </c>
      <c r="J108" s="37"/>
    </row>
    <row r="109" spans="1:10" ht="18" x14ac:dyDescent="0.25">
      <c r="A109" s="37"/>
      <c r="B109" s="37"/>
      <c r="C109" s="37"/>
      <c r="D109" s="37"/>
      <c r="E109" s="37"/>
      <c r="F109" s="39"/>
      <c r="G109" s="39"/>
      <c r="H109" s="37"/>
      <c r="I109" s="37"/>
      <c r="J109" s="37"/>
    </row>
    <row r="110" spans="1:10" ht="18" x14ac:dyDescent="0.25">
      <c r="A110" s="37">
        <v>23</v>
      </c>
      <c r="B110" s="38">
        <v>44066</v>
      </c>
      <c r="C110" s="37">
        <v>57.51</v>
      </c>
      <c r="D110" s="4">
        <v>1</v>
      </c>
      <c r="E110" s="46" t="s">
        <v>349</v>
      </c>
      <c r="F110" s="39">
        <v>3.18</v>
      </c>
      <c r="G110" s="39">
        <v>25.05</v>
      </c>
      <c r="H110" s="37"/>
      <c r="I110" s="37"/>
      <c r="J110" s="37" t="s">
        <v>350</v>
      </c>
    </row>
    <row r="111" spans="1:10" ht="18" x14ac:dyDescent="0.25">
      <c r="A111" s="37"/>
      <c r="B111" s="37"/>
      <c r="C111" s="37"/>
      <c r="D111" s="4">
        <f>+D110+1</f>
        <v>2</v>
      </c>
      <c r="E111" s="46" t="s">
        <v>351</v>
      </c>
      <c r="F111" s="39">
        <f>+G110</f>
        <v>25.05</v>
      </c>
      <c r="G111" s="39">
        <v>49.39</v>
      </c>
      <c r="H111" s="37"/>
      <c r="I111" s="37"/>
      <c r="J111" s="37"/>
    </row>
    <row r="112" spans="1:10" ht="18" x14ac:dyDescent="0.25">
      <c r="A112" s="37"/>
      <c r="B112" s="37"/>
      <c r="C112" s="37"/>
      <c r="D112" s="4">
        <f>+D111+1</f>
        <v>3</v>
      </c>
      <c r="E112" s="46" t="s">
        <v>352</v>
      </c>
      <c r="F112" s="39">
        <f>+G111</f>
        <v>49.39</v>
      </c>
      <c r="G112" s="39">
        <v>56.58</v>
      </c>
      <c r="H112" s="47" t="s">
        <v>353</v>
      </c>
      <c r="I112" s="206" t="s">
        <v>865</v>
      </c>
      <c r="J112" s="37"/>
    </row>
    <row r="113" spans="1:10" ht="18" x14ac:dyDescent="0.25">
      <c r="A113" s="37"/>
      <c r="B113" s="37"/>
      <c r="C113" s="37"/>
      <c r="D113" s="4"/>
      <c r="E113" s="37"/>
      <c r="F113" s="39"/>
      <c r="G113" s="39"/>
      <c r="H113" s="37"/>
      <c r="I113" s="37"/>
      <c r="J113" s="37"/>
    </row>
    <row r="114" spans="1:10" ht="18" x14ac:dyDescent="0.25">
      <c r="A114" s="37">
        <v>24</v>
      </c>
      <c r="B114" s="38">
        <v>44067</v>
      </c>
      <c r="C114" s="37">
        <v>57.05</v>
      </c>
      <c r="D114" s="4">
        <v>1</v>
      </c>
      <c r="E114" s="48" t="s">
        <v>354</v>
      </c>
      <c r="F114" s="39">
        <v>4.3600000000000003</v>
      </c>
      <c r="G114" s="39">
        <v>18.22</v>
      </c>
      <c r="H114" s="37"/>
      <c r="I114" s="37"/>
      <c r="J114" s="37" t="s">
        <v>355</v>
      </c>
    </row>
    <row r="115" spans="1:10" ht="18" x14ac:dyDescent="0.25">
      <c r="A115" s="37"/>
      <c r="B115" s="37"/>
      <c r="C115" s="37"/>
      <c r="D115" s="4">
        <f>+D114+1</f>
        <v>2</v>
      </c>
      <c r="E115" s="48" t="s">
        <v>356</v>
      </c>
      <c r="F115" s="39">
        <f>+G114</f>
        <v>18.22</v>
      </c>
      <c r="G115" s="39">
        <v>31.04</v>
      </c>
      <c r="H115" s="37"/>
      <c r="I115" s="37"/>
      <c r="J115" s="37"/>
    </row>
    <row r="116" spans="1:10" ht="18" x14ac:dyDescent="0.25">
      <c r="A116" s="37"/>
      <c r="B116" s="37"/>
      <c r="C116" s="37"/>
      <c r="D116" s="4">
        <f>+D115+1</f>
        <v>3</v>
      </c>
      <c r="E116" s="48" t="s">
        <v>357</v>
      </c>
      <c r="F116" s="39">
        <f>+G115</f>
        <v>31.04</v>
      </c>
      <c r="G116" s="39">
        <v>52.48</v>
      </c>
      <c r="H116" s="37"/>
      <c r="I116" s="37"/>
      <c r="J116" s="37"/>
    </row>
    <row r="117" spans="1:10" ht="18" x14ac:dyDescent="0.25">
      <c r="A117" s="37"/>
      <c r="B117" s="37"/>
      <c r="C117" s="37"/>
      <c r="D117" s="4">
        <f>+D116+1</f>
        <v>4</v>
      </c>
      <c r="E117" s="48" t="s">
        <v>358</v>
      </c>
      <c r="F117" s="39">
        <f>+G116</f>
        <v>52.48</v>
      </c>
      <c r="G117" s="39">
        <v>55.5</v>
      </c>
      <c r="H117" s="49" t="s">
        <v>358</v>
      </c>
      <c r="I117" s="206" t="s">
        <v>865</v>
      </c>
      <c r="J117" s="37"/>
    </row>
    <row r="118" spans="1:10" ht="18" x14ac:dyDescent="0.25">
      <c r="A118" s="37"/>
      <c r="B118" s="37"/>
      <c r="C118" s="37"/>
      <c r="D118" s="37"/>
      <c r="E118" s="37"/>
      <c r="F118" s="39"/>
      <c r="G118" s="39"/>
      <c r="H118" s="37"/>
      <c r="I118" s="37"/>
      <c r="J118" s="37"/>
    </row>
    <row r="119" spans="1:10" ht="18" x14ac:dyDescent="0.25">
      <c r="A119" s="37">
        <v>25</v>
      </c>
      <c r="B119" s="38">
        <v>44068</v>
      </c>
      <c r="C119" s="207" t="s">
        <v>1011</v>
      </c>
      <c r="D119" s="4">
        <v>1</v>
      </c>
      <c r="E119" s="49" t="s">
        <v>359</v>
      </c>
      <c r="F119" s="39">
        <v>2.4300000000000002</v>
      </c>
      <c r="G119" s="39">
        <v>20.29</v>
      </c>
      <c r="H119" s="37"/>
      <c r="I119" s="37"/>
      <c r="J119" s="37" t="s">
        <v>360</v>
      </c>
    </row>
    <row r="120" spans="1:10" ht="18" x14ac:dyDescent="0.25">
      <c r="A120" s="37"/>
      <c r="B120" s="37"/>
      <c r="C120" s="37"/>
      <c r="D120" s="4">
        <f>+D119+1</f>
        <v>2</v>
      </c>
      <c r="E120" s="49" t="s">
        <v>361</v>
      </c>
      <c r="F120" s="39">
        <f>+G119</f>
        <v>20.29</v>
      </c>
      <c r="G120" s="39">
        <v>40.130000000000003</v>
      </c>
      <c r="H120" s="49" t="s">
        <v>152</v>
      </c>
      <c r="I120" s="49"/>
      <c r="J120" s="37"/>
    </row>
    <row r="121" spans="1:10" ht="18" x14ac:dyDescent="0.25">
      <c r="A121" s="37"/>
      <c r="B121" s="37"/>
      <c r="C121" s="37"/>
      <c r="D121" s="4">
        <f>+D120+1</f>
        <v>3</v>
      </c>
      <c r="E121" s="49" t="s">
        <v>362</v>
      </c>
      <c r="F121" s="39">
        <v>47.44</v>
      </c>
      <c r="G121" s="50" t="s">
        <v>149</v>
      </c>
      <c r="H121" s="51" t="s">
        <v>363</v>
      </c>
      <c r="I121" s="206" t="s">
        <v>865</v>
      </c>
      <c r="J121" s="37"/>
    </row>
    <row r="122" spans="1:10" ht="18" x14ac:dyDescent="0.25">
      <c r="A122" s="37"/>
      <c r="B122" s="37"/>
      <c r="C122" s="37"/>
      <c r="D122" s="4"/>
      <c r="E122" s="37"/>
      <c r="F122" s="39"/>
      <c r="G122" s="39"/>
      <c r="H122" s="37"/>
      <c r="I122" s="37"/>
      <c r="J122" s="37"/>
    </row>
    <row r="123" spans="1:10" ht="18" x14ac:dyDescent="0.25">
      <c r="A123" s="37">
        <v>26</v>
      </c>
      <c r="B123" s="38">
        <v>44069</v>
      </c>
      <c r="C123" s="37">
        <v>46.58</v>
      </c>
      <c r="D123" s="4">
        <v>1</v>
      </c>
      <c r="E123" s="51" t="s">
        <v>364</v>
      </c>
      <c r="F123" s="39">
        <v>7.29</v>
      </c>
      <c r="G123" s="39"/>
      <c r="H123" s="207" t="s">
        <v>1012</v>
      </c>
      <c r="I123" s="51"/>
      <c r="J123" s="37" t="s">
        <v>365</v>
      </c>
    </row>
    <row r="124" spans="1:10" ht="18" x14ac:dyDescent="0.25">
      <c r="A124" s="37"/>
      <c r="B124" s="37"/>
      <c r="C124" s="37"/>
      <c r="D124" s="4">
        <f>+D123+1</f>
        <v>2</v>
      </c>
      <c r="E124" s="51" t="s">
        <v>366</v>
      </c>
      <c r="F124" s="39"/>
      <c r="G124" s="39">
        <v>32.42</v>
      </c>
      <c r="H124" s="37"/>
      <c r="I124" s="37"/>
      <c r="J124" s="37"/>
    </row>
    <row r="125" spans="1:10" ht="18" x14ac:dyDescent="0.25">
      <c r="A125" s="37"/>
      <c r="B125" s="37"/>
      <c r="C125" s="37"/>
      <c r="D125" s="4">
        <f>+D124+1</f>
        <v>3</v>
      </c>
      <c r="E125" s="52" t="s">
        <v>368</v>
      </c>
      <c r="F125" s="39">
        <f>+G124</f>
        <v>32.42</v>
      </c>
      <c r="G125" s="39">
        <v>45.4</v>
      </c>
      <c r="H125" s="37"/>
      <c r="I125" s="206" t="s">
        <v>865</v>
      </c>
      <c r="J125" s="37"/>
    </row>
    <row r="126" spans="1:10" ht="18" x14ac:dyDescent="0.25">
      <c r="A126" s="37"/>
      <c r="B126" s="37"/>
      <c r="C126" s="37"/>
      <c r="D126" s="37"/>
      <c r="E126" s="37"/>
      <c r="F126" s="39"/>
      <c r="G126" s="39"/>
      <c r="H126" s="37"/>
      <c r="I126" s="37"/>
      <c r="J126" s="37"/>
    </row>
    <row r="127" spans="1:10" ht="18" x14ac:dyDescent="0.25">
      <c r="A127" s="37">
        <v>27</v>
      </c>
      <c r="B127" s="38">
        <v>44070</v>
      </c>
      <c r="C127" s="37">
        <v>56.06</v>
      </c>
      <c r="D127" s="4">
        <v>1</v>
      </c>
      <c r="E127" s="52" t="s">
        <v>369</v>
      </c>
      <c r="F127" s="39">
        <v>1.1499999999999999</v>
      </c>
      <c r="G127" s="39">
        <v>14.09</v>
      </c>
      <c r="H127" s="37"/>
      <c r="I127" s="37"/>
      <c r="J127" s="37" t="s">
        <v>367</v>
      </c>
    </row>
    <row r="128" spans="1:10" ht="18" x14ac:dyDescent="0.25">
      <c r="A128" s="37"/>
      <c r="B128" s="37"/>
      <c r="C128" s="37"/>
      <c r="D128" s="4">
        <f>+D127+1</f>
        <v>2</v>
      </c>
      <c r="E128" s="52" t="s">
        <v>370</v>
      </c>
      <c r="F128" s="39">
        <f>+G127</f>
        <v>14.09</v>
      </c>
      <c r="G128" s="39">
        <v>33.25</v>
      </c>
      <c r="H128" s="52" t="s">
        <v>152</v>
      </c>
      <c r="I128" s="206" t="s">
        <v>865</v>
      </c>
      <c r="J128" s="37"/>
    </row>
    <row r="129" spans="1:10" ht="18" x14ac:dyDescent="0.25">
      <c r="A129" s="37"/>
      <c r="B129" s="37"/>
      <c r="C129" s="37"/>
      <c r="D129" s="4">
        <f>+D128+1</f>
        <v>3</v>
      </c>
      <c r="E129" s="52" t="s">
        <v>371</v>
      </c>
      <c r="F129" s="39">
        <v>37.36</v>
      </c>
      <c r="G129" s="39">
        <v>51.24</v>
      </c>
      <c r="H129" s="37"/>
      <c r="I129" s="37"/>
      <c r="J129" s="37"/>
    </row>
    <row r="130" spans="1:10" ht="18" x14ac:dyDescent="0.25">
      <c r="A130" s="37"/>
      <c r="B130" s="37"/>
      <c r="C130" s="37"/>
      <c r="D130" s="4">
        <f>+D129+1</f>
        <v>4</v>
      </c>
      <c r="E130" s="52" t="s">
        <v>372</v>
      </c>
      <c r="F130" s="39">
        <f>+G129</f>
        <v>51.24</v>
      </c>
      <c r="G130" s="39">
        <v>55.04</v>
      </c>
      <c r="H130" s="52" t="s">
        <v>372</v>
      </c>
      <c r="I130" s="206" t="s">
        <v>865</v>
      </c>
      <c r="J130" s="37"/>
    </row>
    <row r="131" spans="1:10" ht="18" x14ac:dyDescent="0.25">
      <c r="A131" s="37"/>
      <c r="B131" s="37"/>
      <c r="C131" s="37"/>
      <c r="D131" s="37"/>
      <c r="E131" s="37"/>
      <c r="F131" s="39"/>
      <c r="G131" s="39"/>
      <c r="H131" s="37"/>
      <c r="I131" s="37"/>
      <c r="J131" s="37"/>
    </row>
    <row r="132" spans="1:10" ht="18" x14ac:dyDescent="0.25">
      <c r="A132" s="37"/>
      <c r="B132" s="37"/>
      <c r="C132" s="37"/>
      <c r="D132" s="37"/>
      <c r="E132" s="37"/>
      <c r="F132" s="39"/>
      <c r="G132" s="39"/>
      <c r="H132" s="37"/>
      <c r="I132" s="37"/>
      <c r="J132" s="37"/>
    </row>
    <row r="133" spans="1:10" ht="18" x14ac:dyDescent="0.25">
      <c r="A133" s="37"/>
      <c r="B133" s="37"/>
      <c r="C133" s="37"/>
      <c r="D133" s="37"/>
      <c r="E133" s="37"/>
      <c r="F133" s="39"/>
      <c r="G133" s="39"/>
      <c r="H133" s="37"/>
      <c r="I133" s="37"/>
      <c r="J133" s="3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70" workbookViewId="0">
      <selection activeCell="G85" sqref="G85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7">
        <v>1</v>
      </c>
      <c r="B4" s="38">
        <v>44070</v>
      </c>
      <c r="C4" s="37">
        <v>56.05</v>
      </c>
      <c r="D4" s="53">
        <v>1</v>
      </c>
      <c r="E4" s="54" t="s">
        <v>369</v>
      </c>
      <c r="F4" s="55">
        <v>1.1499999999999999</v>
      </c>
      <c r="G4" s="55">
        <v>14.09</v>
      </c>
      <c r="H4" s="54"/>
      <c r="I4" s="37" t="s">
        <v>367</v>
      </c>
    </row>
    <row r="5" spans="1:13" ht="18" x14ac:dyDescent="0.25">
      <c r="A5" s="37"/>
      <c r="B5" s="37"/>
      <c r="C5" s="37"/>
      <c r="D5" s="53">
        <f>+D4+1</f>
        <v>2</v>
      </c>
      <c r="E5" s="54" t="s">
        <v>370</v>
      </c>
      <c r="F5" s="55">
        <f>+G4</f>
        <v>14.09</v>
      </c>
      <c r="G5" s="55">
        <v>33.25</v>
      </c>
      <c r="H5" s="54" t="s">
        <v>152</v>
      </c>
      <c r="I5" s="37"/>
    </row>
    <row r="6" spans="1:13" ht="18" x14ac:dyDescent="0.25">
      <c r="A6" s="37"/>
      <c r="B6" s="37"/>
      <c r="C6" s="37"/>
      <c r="D6" s="4">
        <f>+D5+1</f>
        <v>3</v>
      </c>
      <c r="E6" s="52" t="s">
        <v>371</v>
      </c>
      <c r="F6" s="39">
        <v>37.36</v>
      </c>
      <c r="G6" s="39">
        <v>51.24</v>
      </c>
      <c r="H6" s="37"/>
      <c r="I6" s="37"/>
    </row>
    <row r="7" spans="1:13" ht="18" x14ac:dyDescent="0.25">
      <c r="A7" s="37"/>
      <c r="B7" s="37"/>
      <c r="C7" s="37"/>
      <c r="D7" s="4">
        <f>+D6+1</f>
        <v>4</v>
      </c>
      <c r="E7" s="52" t="s">
        <v>372</v>
      </c>
      <c r="F7" s="39">
        <f>+G6</f>
        <v>51.24</v>
      </c>
      <c r="G7" s="39">
        <v>55.04</v>
      </c>
      <c r="H7" s="208" t="s">
        <v>865</v>
      </c>
      <c r="I7" s="37"/>
    </row>
    <row r="9" spans="1:13" ht="18" x14ac:dyDescent="0.25">
      <c r="A9" s="56">
        <v>2</v>
      </c>
      <c r="B9" s="57">
        <v>44071</v>
      </c>
      <c r="C9" s="56">
        <v>56.08</v>
      </c>
      <c r="D9" s="58">
        <v>1</v>
      </c>
      <c r="E9" s="56" t="s">
        <v>374</v>
      </c>
      <c r="F9" s="56">
        <v>7.42</v>
      </c>
      <c r="G9" s="56">
        <v>20.079999999999998</v>
      </c>
      <c r="H9" s="56"/>
      <c r="I9" s="56" t="s">
        <v>373</v>
      </c>
      <c r="J9" s="56"/>
      <c r="K9" s="56"/>
      <c r="L9" s="56"/>
      <c r="M9" s="56"/>
    </row>
    <row r="10" spans="1:13" ht="18" x14ac:dyDescent="0.25">
      <c r="A10" s="56"/>
      <c r="B10" s="56"/>
      <c r="C10" s="56"/>
      <c r="D10" s="58">
        <f>+D9+1</f>
        <v>2</v>
      </c>
      <c r="E10" s="56" t="s">
        <v>375</v>
      </c>
      <c r="F10" s="56">
        <f>+G9</f>
        <v>20.079999999999998</v>
      </c>
      <c r="G10" s="59">
        <v>29.1</v>
      </c>
      <c r="H10" s="56"/>
      <c r="I10" s="56"/>
      <c r="J10" s="56"/>
      <c r="K10" s="56"/>
      <c r="L10" s="56"/>
      <c r="M10" s="56"/>
    </row>
    <row r="11" spans="1:13" ht="18" x14ac:dyDescent="0.25">
      <c r="A11" s="56"/>
      <c r="B11" s="56"/>
      <c r="C11" s="56"/>
      <c r="D11" s="58">
        <f>+D10+1</f>
        <v>3</v>
      </c>
      <c r="E11" s="56" t="s">
        <v>376</v>
      </c>
      <c r="F11" s="59">
        <f>+G10</f>
        <v>29.1</v>
      </c>
      <c r="G11" s="56">
        <v>43.21</v>
      </c>
      <c r="H11" s="56"/>
      <c r="I11" s="56"/>
      <c r="J11" s="56"/>
      <c r="K11" s="56"/>
      <c r="L11" s="56"/>
      <c r="M11" s="56"/>
    </row>
    <row r="12" spans="1:13" ht="18" x14ac:dyDescent="0.25">
      <c r="A12" s="56"/>
      <c r="B12" s="56"/>
      <c r="C12" s="56"/>
      <c r="D12" s="58">
        <f>+D11+1</f>
        <v>4</v>
      </c>
      <c r="E12" s="56" t="s">
        <v>377</v>
      </c>
      <c r="F12" s="56">
        <f>+G11</f>
        <v>43.21</v>
      </c>
      <c r="G12" s="56">
        <v>51.09</v>
      </c>
      <c r="H12" s="56"/>
      <c r="I12" s="56"/>
      <c r="J12" s="56"/>
      <c r="K12" s="56"/>
      <c r="L12" s="56"/>
      <c r="M12" s="56"/>
    </row>
    <row r="13" spans="1:13" ht="18" x14ac:dyDescent="0.25">
      <c r="A13" s="56"/>
      <c r="B13" s="56"/>
      <c r="C13" s="56"/>
      <c r="D13" s="58">
        <f>+D12+1</f>
        <v>5</v>
      </c>
      <c r="E13" s="56" t="s">
        <v>378</v>
      </c>
      <c r="F13" s="56">
        <f>+G12</f>
        <v>51.09</v>
      </c>
      <c r="G13" s="56">
        <v>54.55</v>
      </c>
      <c r="H13" s="208" t="s">
        <v>865</v>
      </c>
      <c r="I13" s="56"/>
      <c r="J13" s="56"/>
      <c r="K13" s="56"/>
      <c r="L13" s="56"/>
      <c r="M13" s="56"/>
    </row>
    <row r="14" spans="1:13" ht="18" x14ac:dyDescent="0.2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3" ht="18" x14ac:dyDescent="0.25">
      <c r="A15" s="56">
        <v>3</v>
      </c>
      <c r="B15" s="57">
        <v>44072</v>
      </c>
      <c r="C15" s="56">
        <v>57.43</v>
      </c>
      <c r="D15" s="58">
        <v>1</v>
      </c>
      <c r="E15" s="60" t="s">
        <v>380</v>
      </c>
      <c r="F15" s="59">
        <v>3.1</v>
      </c>
      <c r="G15" s="56">
        <v>9.39</v>
      </c>
      <c r="H15" s="56"/>
      <c r="I15" s="56" t="s">
        <v>379</v>
      </c>
      <c r="J15" s="56"/>
      <c r="K15" s="56"/>
      <c r="L15" s="56"/>
      <c r="M15" s="56"/>
    </row>
    <row r="16" spans="1:13" ht="18" x14ac:dyDescent="0.25">
      <c r="A16" s="56"/>
      <c r="B16" s="56"/>
      <c r="C16" s="56"/>
      <c r="D16" s="58">
        <f>+D15+1</f>
        <v>2</v>
      </c>
      <c r="E16" s="60" t="s">
        <v>381</v>
      </c>
      <c r="F16" s="56">
        <f>+G15</f>
        <v>9.39</v>
      </c>
      <c r="G16" s="56">
        <v>24.02</v>
      </c>
      <c r="H16" s="56"/>
      <c r="I16" s="56"/>
      <c r="J16" s="56"/>
      <c r="K16" s="56"/>
      <c r="L16" s="56"/>
      <c r="M16" s="56"/>
    </row>
    <row r="17" spans="1:13" ht="18" x14ac:dyDescent="0.25">
      <c r="A17" s="56"/>
      <c r="B17" s="56"/>
      <c r="C17" s="56"/>
      <c r="D17" s="58">
        <f>+D16+1</f>
        <v>3</v>
      </c>
      <c r="E17" s="60" t="s">
        <v>382</v>
      </c>
      <c r="F17" s="56">
        <f>+G16</f>
        <v>24.02</v>
      </c>
      <c r="G17" s="56">
        <v>34.520000000000003</v>
      </c>
      <c r="H17" s="56"/>
      <c r="I17" s="56"/>
      <c r="J17" s="56"/>
      <c r="K17" s="56"/>
      <c r="L17" s="56"/>
      <c r="M17" s="56"/>
    </row>
    <row r="18" spans="1:13" ht="18" x14ac:dyDescent="0.25">
      <c r="A18" s="56"/>
      <c r="B18" s="56"/>
      <c r="C18" s="56"/>
      <c r="D18" s="58">
        <f>+D17+1</f>
        <v>4</v>
      </c>
      <c r="E18" s="60" t="s">
        <v>383</v>
      </c>
      <c r="F18" s="56">
        <f>+G17</f>
        <v>34.520000000000003</v>
      </c>
      <c r="G18" s="56">
        <v>56.32</v>
      </c>
      <c r="H18" s="208" t="s">
        <v>865</v>
      </c>
      <c r="I18" s="56"/>
      <c r="J18" s="56"/>
      <c r="K18" s="56"/>
      <c r="L18" s="56"/>
      <c r="M18" s="56"/>
    </row>
    <row r="19" spans="1:13" ht="18" x14ac:dyDescent="0.25">
      <c r="A19" s="56"/>
      <c r="B19" s="56"/>
      <c r="C19" s="56"/>
      <c r="D19" s="58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8" x14ac:dyDescent="0.25">
      <c r="A20" s="56">
        <v>4</v>
      </c>
      <c r="B20" s="57">
        <v>44073</v>
      </c>
      <c r="C20" s="56">
        <v>59.56</v>
      </c>
      <c r="D20" s="58">
        <v>1</v>
      </c>
      <c r="E20" s="61" t="s">
        <v>385</v>
      </c>
      <c r="F20" s="56">
        <v>5.05</v>
      </c>
      <c r="G20" s="56">
        <v>14.51</v>
      </c>
      <c r="H20" s="56"/>
      <c r="I20" s="56" t="s">
        <v>384</v>
      </c>
      <c r="J20" s="56"/>
      <c r="K20" s="56"/>
      <c r="L20" s="56"/>
      <c r="M20" s="56"/>
    </row>
    <row r="21" spans="1:13" ht="18" x14ac:dyDescent="0.25">
      <c r="A21" s="56"/>
      <c r="B21" s="56"/>
      <c r="C21" s="56"/>
      <c r="D21" s="58">
        <f>+D20+1</f>
        <v>2</v>
      </c>
      <c r="E21" s="61" t="s">
        <v>386</v>
      </c>
      <c r="F21" s="56">
        <f>+G20</f>
        <v>14.51</v>
      </c>
      <c r="G21" s="56">
        <v>37.14</v>
      </c>
      <c r="H21" s="61" t="s">
        <v>152</v>
      </c>
      <c r="I21" s="56"/>
      <c r="J21" s="56"/>
      <c r="K21" s="56"/>
      <c r="L21" s="56"/>
      <c r="M21" s="56"/>
    </row>
    <row r="22" spans="1:13" ht="18" x14ac:dyDescent="0.25">
      <c r="A22" s="56"/>
      <c r="B22" s="56"/>
      <c r="C22" s="56"/>
      <c r="D22" s="58">
        <f>+D21+1</f>
        <v>3</v>
      </c>
      <c r="E22" s="61" t="s">
        <v>387</v>
      </c>
      <c r="F22" s="59">
        <v>40.200000000000003</v>
      </c>
      <c r="G22" s="56">
        <v>48.35</v>
      </c>
      <c r="H22" s="56"/>
      <c r="I22" s="56"/>
      <c r="J22" s="56"/>
      <c r="K22" s="56"/>
      <c r="L22" s="56"/>
      <c r="M22" s="56"/>
    </row>
    <row r="23" spans="1:13" ht="18" x14ac:dyDescent="0.25">
      <c r="A23" s="56"/>
      <c r="B23" s="56"/>
      <c r="C23" s="56"/>
      <c r="D23" s="58">
        <f>+D22+1</f>
        <v>4</v>
      </c>
      <c r="E23" s="61" t="s">
        <v>388</v>
      </c>
      <c r="F23" s="56">
        <f>+G22</f>
        <v>48.35</v>
      </c>
      <c r="G23" s="56">
        <v>58.58</v>
      </c>
      <c r="H23" s="208" t="s">
        <v>865</v>
      </c>
      <c r="I23" s="56"/>
      <c r="J23" s="56"/>
      <c r="K23" s="56"/>
      <c r="L23" s="56"/>
      <c r="M23" s="56"/>
    </row>
    <row r="24" spans="1:13" ht="18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  <row r="25" spans="1:13" ht="18" x14ac:dyDescent="0.25">
      <c r="A25" s="56">
        <v>5</v>
      </c>
      <c r="B25" s="62" t="s">
        <v>389</v>
      </c>
      <c r="C25" s="56">
        <v>59.39</v>
      </c>
      <c r="D25" s="58">
        <v>1</v>
      </c>
      <c r="E25" s="62" t="s">
        <v>391</v>
      </c>
      <c r="F25" s="56">
        <v>5.56</v>
      </c>
      <c r="G25" s="56">
        <v>19.55</v>
      </c>
      <c r="H25" s="56"/>
      <c r="I25" s="56" t="s">
        <v>390</v>
      </c>
      <c r="J25" s="56"/>
      <c r="K25" s="56"/>
      <c r="L25" s="56"/>
      <c r="M25" s="56"/>
    </row>
    <row r="26" spans="1:13" ht="18" x14ac:dyDescent="0.25">
      <c r="A26" s="56"/>
      <c r="B26" s="56"/>
      <c r="C26" s="56"/>
      <c r="D26" s="58">
        <f>+D25+1</f>
        <v>2</v>
      </c>
      <c r="E26" s="62" t="s">
        <v>392</v>
      </c>
      <c r="F26" s="56">
        <f>+G25</f>
        <v>19.55</v>
      </c>
      <c r="G26" s="56">
        <v>35.03</v>
      </c>
      <c r="H26" s="56"/>
      <c r="I26" s="56"/>
      <c r="J26" s="56"/>
      <c r="K26" s="56"/>
      <c r="L26" s="56"/>
      <c r="M26" s="56"/>
    </row>
    <row r="27" spans="1:13" ht="18" x14ac:dyDescent="0.25">
      <c r="A27" s="56"/>
      <c r="B27" s="56"/>
      <c r="C27" s="56"/>
      <c r="D27" s="58">
        <f>+D26+1</f>
        <v>3</v>
      </c>
      <c r="E27" s="62" t="s">
        <v>393</v>
      </c>
      <c r="F27" s="56">
        <f>+G26</f>
        <v>35.03</v>
      </c>
      <c r="G27" s="56">
        <v>58.45</v>
      </c>
      <c r="H27" s="208" t="s">
        <v>865</v>
      </c>
      <c r="I27" s="56"/>
      <c r="J27" s="56"/>
      <c r="K27" s="56"/>
      <c r="L27" s="56"/>
      <c r="M27" s="56"/>
    </row>
    <row r="28" spans="1:13" ht="18" x14ac:dyDescent="0.25">
      <c r="A28" s="56"/>
      <c r="B28" s="56"/>
      <c r="C28" s="56"/>
      <c r="D28" s="58"/>
      <c r="E28" s="56"/>
      <c r="F28" s="56"/>
      <c r="G28" s="56"/>
      <c r="H28" s="56"/>
      <c r="I28" s="56"/>
      <c r="J28" s="56"/>
      <c r="K28" s="56"/>
      <c r="L28" s="56"/>
      <c r="M28" s="56"/>
    </row>
    <row r="29" spans="1:13" ht="18" x14ac:dyDescent="0.25">
      <c r="A29" s="56">
        <v>6</v>
      </c>
      <c r="B29" s="57">
        <v>44075</v>
      </c>
      <c r="C29" s="56">
        <v>58.21</v>
      </c>
      <c r="D29" s="58">
        <v>1</v>
      </c>
      <c r="E29" s="63" t="s">
        <v>394</v>
      </c>
      <c r="F29" s="56">
        <v>3.53</v>
      </c>
      <c r="G29" s="59">
        <v>15.2</v>
      </c>
      <c r="H29" s="56"/>
      <c r="I29" s="56" t="s">
        <v>395</v>
      </c>
      <c r="J29" s="56"/>
      <c r="K29" s="56"/>
      <c r="L29" s="56"/>
      <c r="M29" s="56"/>
    </row>
    <row r="30" spans="1:13" ht="18" x14ac:dyDescent="0.25">
      <c r="A30" s="56"/>
      <c r="B30" s="56"/>
      <c r="C30" s="56"/>
      <c r="D30" s="58">
        <f>+D29+1</f>
        <v>2</v>
      </c>
      <c r="E30" s="63" t="s">
        <v>396</v>
      </c>
      <c r="F30" s="59">
        <f>+G29</f>
        <v>15.2</v>
      </c>
      <c r="G30" s="56">
        <v>24.33</v>
      </c>
      <c r="H30" s="56"/>
      <c r="I30" s="56"/>
      <c r="J30" s="56"/>
      <c r="K30" s="56"/>
      <c r="L30" s="56"/>
      <c r="M30" s="56"/>
    </row>
    <row r="31" spans="1:13" ht="18" x14ac:dyDescent="0.25">
      <c r="A31" s="56"/>
      <c r="B31" s="56"/>
      <c r="C31" s="56"/>
      <c r="D31" s="58">
        <f>+D30+1</f>
        <v>3</v>
      </c>
      <c r="E31" s="63" t="s">
        <v>397</v>
      </c>
      <c r="F31" s="59">
        <f>+G30</f>
        <v>24.33</v>
      </c>
      <c r="G31" s="56">
        <v>43.48</v>
      </c>
      <c r="H31" s="56"/>
      <c r="I31" s="56"/>
      <c r="J31" s="56"/>
      <c r="K31" s="56"/>
      <c r="L31" s="56"/>
      <c r="M31" s="56"/>
    </row>
    <row r="32" spans="1:13" ht="18" x14ac:dyDescent="0.25">
      <c r="A32" s="56"/>
      <c r="B32" s="56"/>
      <c r="C32" s="56"/>
      <c r="D32" s="58">
        <f>+D31+1</f>
        <v>4</v>
      </c>
      <c r="E32" s="63" t="s">
        <v>398</v>
      </c>
      <c r="F32" s="56">
        <f>+G31</f>
        <v>43.48</v>
      </c>
      <c r="G32" s="56">
        <v>57.46</v>
      </c>
      <c r="H32" s="208" t="s">
        <v>865</v>
      </c>
      <c r="I32" s="63" t="s">
        <v>399</v>
      </c>
      <c r="J32" s="56"/>
      <c r="K32" s="56"/>
      <c r="L32" s="56"/>
      <c r="M32" s="56"/>
    </row>
    <row r="33" spans="1:13" ht="18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1:13" ht="18" x14ac:dyDescent="0.25">
      <c r="A34" s="56">
        <v>7</v>
      </c>
      <c r="B34" s="57">
        <v>44076</v>
      </c>
      <c r="C34" s="59">
        <v>54.4</v>
      </c>
      <c r="D34" s="58">
        <v>1</v>
      </c>
      <c r="E34" s="64" t="s">
        <v>401</v>
      </c>
      <c r="F34" s="59">
        <v>4.5</v>
      </c>
      <c r="G34" s="56">
        <v>14.58</v>
      </c>
      <c r="H34" s="56"/>
      <c r="I34" s="56" t="s">
        <v>400</v>
      </c>
      <c r="J34" s="56"/>
      <c r="K34" s="56"/>
      <c r="L34" s="56"/>
      <c r="M34" s="56"/>
    </row>
    <row r="35" spans="1:13" ht="18" x14ac:dyDescent="0.25">
      <c r="A35" s="56"/>
      <c r="B35" s="56"/>
      <c r="C35" s="56"/>
      <c r="D35" s="58">
        <f t="shared" ref="D35:D40" si="0">+D34+1</f>
        <v>2</v>
      </c>
      <c r="E35" s="64" t="s">
        <v>402</v>
      </c>
      <c r="F35" s="56">
        <f t="shared" ref="F35:F40" si="1">+G34</f>
        <v>14.58</v>
      </c>
      <c r="G35" s="56">
        <v>23.14</v>
      </c>
      <c r="H35" s="56"/>
      <c r="I35" s="56"/>
      <c r="J35" s="56"/>
      <c r="K35" s="56"/>
      <c r="L35" s="56"/>
      <c r="M35" s="56"/>
    </row>
    <row r="36" spans="1:13" ht="18" x14ac:dyDescent="0.25">
      <c r="A36" s="56"/>
      <c r="B36" s="56"/>
      <c r="C36" s="56"/>
      <c r="D36" s="58">
        <f t="shared" si="0"/>
        <v>3</v>
      </c>
      <c r="E36" s="64" t="s">
        <v>403</v>
      </c>
      <c r="F36" s="56">
        <f t="shared" si="1"/>
        <v>23.14</v>
      </c>
      <c r="G36" s="56">
        <v>31.34</v>
      </c>
      <c r="H36" s="56"/>
      <c r="I36" s="56"/>
      <c r="J36" s="56"/>
      <c r="K36" s="56"/>
      <c r="L36" s="56"/>
      <c r="M36" s="56"/>
    </row>
    <row r="37" spans="1:13" ht="18" x14ac:dyDescent="0.25">
      <c r="A37" s="56"/>
      <c r="B37" s="56"/>
      <c r="C37" s="56"/>
      <c r="D37" s="58">
        <f t="shared" si="0"/>
        <v>4</v>
      </c>
      <c r="E37" s="64" t="s">
        <v>404</v>
      </c>
      <c r="F37" s="56">
        <f t="shared" si="1"/>
        <v>31.34</v>
      </c>
      <c r="G37" s="56">
        <v>37.49</v>
      </c>
      <c r="H37" s="56"/>
      <c r="I37" s="56"/>
      <c r="J37" s="56"/>
      <c r="K37" s="56"/>
      <c r="L37" s="56"/>
      <c r="M37" s="56"/>
    </row>
    <row r="38" spans="1:13" ht="18" x14ac:dyDescent="0.25">
      <c r="A38" s="56"/>
      <c r="B38" s="56"/>
      <c r="C38" s="56"/>
      <c r="D38" s="58">
        <f t="shared" si="0"/>
        <v>5</v>
      </c>
      <c r="E38" s="64" t="s">
        <v>405</v>
      </c>
      <c r="F38" s="56">
        <f t="shared" si="1"/>
        <v>37.49</v>
      </c>
      <c r="G38" s="56">
        <v>42.54</v>
      </c>
      <c r="H38" s="56"/>
      <c r="I38" s="56"/>
      <c r="J38" s="56"/>
      <c r="K38" s="56"/>
      <c r="L38" s="56"/>
      <c r="M38" s="56"/>
    </row>
    <row r="39" spans="1:13" ht="18" x14ac:dyDescent="0.25">
      <c r="A39" s="56"/>
      <c r="B39" s="56"/>
      <c r="C39" s="56"/>
      <c r="D39" s="58">
        <f t="shared" si="0"/>
        <v>6</v>
      </c>
      <c r="E39" s="64" t="s">
        <v>406</v>
      </c>
      <c r="F39" s="56">
        <f t="shared" si="1"/>
        <v>42.54</v>
      </c>
      <c r="G39" s="56">
        <v>51.23</v>
      </c>
      <c r="H39" s="56"/>
      <c r="I39" s="56"/>
      <c r="J39" s="56"/>
      <c r="K39" s="56"/>
      <c r="L39" s="56"/>
      <c r="M39" s="56"/>
    </row>
    <row r="40" spans="1:13" ht="18" x14ac:dyDescent="0.25">
      <c r="A40" s="56"/>
      <c r="B40" s="56"/>
      <c r="C40" s="56"/>
      <c r="D40" s="58">
        <f t="shared" si="0"/>
        <v>7</v>
      </c>
      <c r="E40" s="64" t="s">
        <v>407</v>
      </c>
      <c r="F40" s="56">
        <f t="shared" si="1"/>
        <v>51.23</v>
      </c>
      <c r="G40" s="56">
        <v>53.46</v>
      </c>
      <c r="H40" s="208" t="s">
        <v>865</v>
      </c>
      <c r="I40" s="65" t="s">
        <v>407</v>
      </c>
      <c r="J40" s="56"/>
      <c r="K40" s="56"/>
      <c r="L40" s="56"/>
      <c r="M40" s="56"/>
    </row>
    <row r="41" spans="1:13" ht="18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ht="18" x14ac:dyDescent="0.25">
      <c r="A42" s="56">
        <v>8</v>
      </c>
      <c r="B42" s="57">
        <v>44077</v>
      </c>
      <c r="C42" s="56">
        <v>58.26</v>
      </c>
      <c r="D42" s="58">
        <v>1</v>
      </c>
      <c r="E42" s="65" t="s">
        <v>409</v>
      </c>
      <c r="F42" s="56">
        <v>4.4800000000000004</v>
      </c>
      <c r="G42" s="59">
        <v>10.199999999999999</v>
      </c>
      <c r="H42" s="56"/>
      <c r="I42" s="56" t="s">
        <v>408</v>
      </c>
      <c r="J42" s="56"/>
      <c r="K42" s="56"/>
      <c r="L42" s="56"/>
      <c r="M42" s="56"/>
    </row>
    <row r="43" spans="1:13" ht="18" x14ac:dyDescent="0.25">
      <c r="A43" s="56"/>
      <c r="B43" s="56"/>
      <c r="C43" s="56"/>
      <c r="D43" s="58">
        <f>+D42+1</f>
        <v>2</v>
      </c>
      <c r="E43" s="65" t="s">
        <v>410</v>
      </c>
      <c r="F43" s="59">
        <f>+G42</f>
        <v>10.199999999999999</v>
      </c>
      <c r="G43" s="56">
        <v>23.34</v>
      </c>
      <c r="H43" s="56"/>
      <c r="I43" s="56"/>
      <c r="J43" s="56"/>
      <c r="K43" s="56"/>
      <c r="L43" s="56"/>
      <c r="M43" s="56"/>
    </row>
    <row r="44" spans="1:13" ht="18" x14ac:dyDescent="0.25">
      <c r="A44" s="56"/>
      <c r="B44" s="56"/>
      <c r="C44" s="56"/>
      <c r="D44" s="58">
        <f>+D43+1</f>
        <v>3</v>
      </c>
      <c r="E44" s="65" t="s">
        <v>411</v>
      </c>
      <c r="F44" s="59">
        <f>+G43</f>
        <v>23.34</v>
      </c>
      <c r="G44" s="56">
        <v>32.47</v>
      </c>
      <c r="H44" s="56"/>
      <c r="I44" s="56"/>
      <c r="J44" s="56"/>
      <c r="K44" s="56"/>
      <c r="L44" s="56"/>
      <c r="M44" s="56"/>
    </row>
    <row r="45" spans="1:13" ht="18" x14ac:dyDescent="0.25">
      <c r="A45" s="56"/>
      <c r="B45" s="56"/>
      <c r="C45" s="56"/>
      <c r="D45" s="58">
        <f>+D44+1</f>
        <v>4</v>
      </c>
      <c r="E45" s="65" t="s">
        <v>412</v>
      </c>
      <c r="F45" s="59">
        <f>+G44</f>
        <v>32.47</v>
      </c>
      <c r="G45" s="56">
        <v>41.09</v>
      </c>
      <c r="H45" s="56"/>
      <c r="I45" s="56"/>
      <c r="J45" s="56"/>
      <c r="K45" s="56"/>
      <c r="L45" s="56"/>
      <c r="M45" s="56"/>
    </row>
    <row r="46" spans="1:13" ht="18" x14ac:dyDescent="0.25">
      <c r="A46" s="56"/>
      <c r="B46" s="56"/>
      <c r="C46" s="56"/>
      <c r="D46" s="58">
        <f>+D45+1</f>
        <v>5</v>
      </c>
      <c r="E46" s="65" t="s">
        <v>413</v>
      </c>
      <c r="F46" s="59">
        <f>+G45</f>
        <v>41.09</v>
      </c>
      <c r="G46" s="56">
        <v>57.44</v>
      </c>
      <c r="H46" s="208" t="s">
        <v>865</v>
      </c>
      <c r="I46" s="56"/>
      <c r="J46" s="56"/>
      <c r="K46" s="56"/>
      <c r="L46" s="56"/>
      <c r="M46" s="56"/>
    </row>
    <row r="47" spans="1:13" ht="18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ht="18" x14ac:dyDescent="0.25">
      <c r="A48" s="56">
        <v>9</v>
      </c>
      <c r="B48" s="57">
        <v>44078</v>
      </c>
      <c r="C48" s="56">
        <v>34.06</v>
      </c>
      <c r="D48" s="58">
        <v>1</v>
      </c>
      <c r="E48" s="66" t="s">
        <v>414</v>
      </c>
      <c r="F48" s="59">
        <v>1.2</v>
      </c>
      <c r="G48" s="56">
        <v>7.46</v>
      </c>
      <c r="H48" s="56"/>
      <c r="I48" s="56" t="s">
        <v>415</v>
      </c>
      <c r="J48" s="56"/>
      <c r="K48" s="56"/>
      <c r="L48" s="56"/>
      <c r="M48" s="56"/>
    </row>
    <row r="49" spans="1:13" ht="18" x14ac:dyDescent="0.25">
      <c r="A49" s="56"/>
      <c r="B49" s="56"/>
      <c r="C49" s="56"/>
      <c r="D49" s="58">
        <f>+D48+1</f>
        <v>2</v>
      </c>
      <c r="E49" s="66" t="s">
        <v>416</v>
      </c>
      <c r="F49" s="56">
        <f>+G48</f>
        <v>7.46</v>
      </c>
      <c r="G49" s="56">
        <v>13.22</v>
      </c>
      <c r="H49" s="56"/>
      <c r="I49" s="56"/>
      <c r="J49" s="56"/>
      <c r="K49" s="56"/>
      <c r="L49" s="56"/>
      <c r="M49" s="56"/>
    </row>
    <row r="50" spans="1:13" ht="18" x14ac:dyDescent="0.25">
      <c r="A50" s="56"/>
      <c r="B50" s="56"/>
      <c r="C50" s="56"/>
      <c r="D50" s="58">
        <f>+D49+1</f>
        <v>3</v>
      </c>
      <c r="E50" s="66" t="s">
        <v>417</v>
      </c>
      <c r="F50" s="56">
        <f>+G49</f>
        <v>13.22</v>
      </c>
      <c r="G50" s="56">
        <v>30.11</v>
      </c>
      <c r="H50" s="56"/>
      <c r="I50" s="56"/>
      <c r="J50" s="56"/>
      <c r="K50" s="56"/>
      <c r="L50" s="56"/>
      <c r="M50" s="56"/>
    </row>
    <row r="51" spans="1:13" ht="18" x14ac:dyDescent="0.25">
      <c r="A51" s="56"/>
      <c r="B51" s="56"/>
      <c r="C51" s="56"/>
      <c r="D51" s="58">
        <f>+D50+1</f>
        <v>4</v>
      </c>
      <c r="E51" s="66" t="s">
        <v>418</v>
      </c>
      <c r="F51" s="56">
        <f>+G50</f>
        <v>30.11</v>
      </c>
      <c r="G51" s="56">
        <v>33.090000000000003</v>
      </c>
      <c r="H51" s="208" t="s">
        <v>865</v>
      </c>
      <c r="I51" s="67" t="s">
        <v>418</v>
      </c>
      <c r="J51" s="56"/>
      <c r="K51" s="56"/>
      <c r="L51" s="56"/>
      <c r="M51" s="56"/>
    </row>
    <row r="52" spans="1:13" ht="18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ht="18" x14ac:dyDescent="0.25">
      <c r="A53" s="56">
        <v>10</v>
      </c>
      <c r="B53" s="57">
        <v>44079</v>
      </c>
      <c r="C53" s="56">
        <v>57.57</v>
      </c>
      <c r="D53" s="58">
        <v>1</v>
      </c>
      <c r="E53" s="67" t="s">
        <v>419</v>
      </c>
      <c r="F53" s="56">
        <v>5.18</v>
      </c>
      <c r="G53" s="56">
        <v>15.38</v>
      </c>
      <c r="H53" s="56"/>
      <c r="I53" s="56" t="s">
        <v>420</v>
      </c>
      <c r="J53" s="56"/>
      <c r="K53" s="56"/>
      <c r="L53" s="56"/>
      <c r="M53" s="56"/>
    </row>
    <row r="54" spans="1:13" ht="18" x14ac:dyDescent="0.25">
      <c r="A54" s="56"/>
      <c r="B54" s="56"/>
      <c r="C54" s="56"/>
      <c r="D54" s="58">
        <f>+D53+1</f>
        <v>2</v>
      </c>
      <c r="E54" s="68" t="s">
        <v>426</v>
      </c>
      <c r="F54" s="56">
        <f>+G53</f>
        <v>15.38</v>
      </c>
      <c r="G54" s="56">
        <v>22.19</v>
      </c>
      <c r="H54" s="56"/>
      <c r="I54" s="56"/>
      <c r="J54" s="56"/>
      <c r="K54" s="56"/>
      <c r="L54" s="56"/>
      <c r="M54" s="56"/>
    </row>
    <row r="55" spans="1:13" ht="18" x14ac:dyDescent="0.25">
      <c r="A55" s="56"/>
      <c r="B55" s="56"/>
      <c r="C55" s="56"/>
      <c r="D55" s="58">
        <f>+D54+1</f>
        <v>3</v>
      </c>
      <c r="E55" s="68" t="s">
        <v>427</v>
      </c>
      <c r="F55" s="56">
        <f>+G54</f>
        <v>22.19</v>
      </c>
      <c r="G55" s="56">
        <v>46.27</v>
      </c>
      <c r="H55" s="56"/>
      <c r="I55" s="56"/>
      <c r="J55" s="56"/>
      <c r="K55" s="56"/>
      <c r="L55" s="56"/>
      <c r="M55" s="56"/>
    </row>
    <row r="56" spans="1:13" ht="18" x14ac:dyDescent="0.25">
      <c r="A56" s="56"/>
      <c r="B56" s="56"/>
      <c r="C56" s="56"/>
      <c r="D56" s="58">
        <f>+D55+1</f>
        <v>4</v>
      </c>
      <c r="E56" s="68" t="s">
        <v>428</v>
      </c>
      <c r="F56" s="56">
        <f>+G55</f>
        <v>46.27</v>
      </c>
      <c r="G56" s="56">
        <v>50.19</v>
      </c>
      <c r="H56" s="56"/>
      <c r="I56" s="56"/>
      <c r="J56" s="56"/>
      <c r="K56" s="56"/>
      <c r="L56" s="56"/>
      <c r="M56" s="56"/>
    </row>
    <row r="57" spans="1:13" ht="18" x14ac:dyDescent="0.25">
      <c r="A57" s="56"/>
      <c r="B57" s="56"/>
      <c r="C57" s="56"/>
      <c r="D57" s="58">
        <f>+D56+1</f>
        <v>5</v>
      </c>
      <c r="E57" s="68" t="s">
        <v>421</v>
      </c>
      <c r="F57" s="56">
        <f>+G56</f>
        <v>50.19</v>
      </c>
      <c r="G57" s="56">
        <v>54.25</v>
      </c>
      <c r="H57" s="56"/>
      <c r="I57" s="56"/>
      <c r="J57" s="56"/>
      <c r="K57" s="56"/>
      <c r="L57" s="56"/>
      <c r="M57" s="56"/>
    </row>
    <row r="58" spans="1:13" ht="18" x14ac:dyDescent="0.25">
      <c r="A58" s="56"/>
      <c r="B58" s="56"/>
      <c r="C58" s="56"/>
      <c r="D58" s="58">
        <f>+D57+1</f>
        <v>6</v>
      </c>
      <c r="E58" s="68" t="s">
        <v>422</v>
      </c>
      <c r="F58" s="56">
        <f>+G57</f>
        <v>54.25</v>
      </c>
      <c r="G58" s="56">
        <v>57.19</v>
      </c>
      <c r="H58" s="208" t="s">
        <v>865</v>
      </c>
      <c r="I58" s="68" t="s">
        <v>422</v>
      </c>
      <c r="J58" s="56"/>
      <c r="K58" s="56"/>
      <c r="L58" s="56"/>
      <c r="M58" s="56"/>
    </row>
    <row r="59" spans="1:13" ht="18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ht="18" x14ac:dyDescent="0.25">
      <c r="A60" s="56">
        <v>11</v>
      </c>
      <c r="B60" s="57">
        <v>44080</v>
      </c>
      <c r="C60" s="56">
        <v>56.03</v>
      </c>
      <c r="D60" s="58">
        <v>1</v>
      </c>
      <c r="E60" s="68" t="s">
        <v>429</v>
      </c>
      <c r="F60" s="56">
        <v>8.09</v>
      </c>
      <c r="G60" s="56">
        <v>13.55</v>
      </c>
      <c r="H60" s="56"/>
      <c r="I60" s="56" t="s">
        <v>430</v>
      </c>
      <c r="J60" s="56"/>
      <c r="K60" s="56"/>
      <c r="L60" s="56"/>
      <c r="M60" s="56"/>
    </row>
    <row r="61" spans="1:13" ht="18" x14ac:dyDescent="0.25">
      <c r="A61" s="56"/>
      <c r="B61" s="56"/>
      <c r="C61" s="56"/>
      <c r="D61" s="58">
        <f>+D60+1</f>
        <v>2</v>
      </c>
      <c r="E61" s="68" t="s">
        <v>423</v>
      </c>
      <c r="F61" s="56">
        <f>+G60</f>
        <v>13.55</v>
      </c>
      <c r="G61" s="56">
        <v>24.12</v>
      </c>
      <c r="H61" s="56"/>
      <c r="I61" s="56"/>
      <c r="J61" s="56"/>
      <c r="K61" s="56"/>
      <c r="L61" s="56"/>
      <c r="M61" s="56"/>
    </row>
    <row r="62" spans="1:13" ht="18" x14ac:dyDescent="0.25">
      <c r="A62" s="56"/>
      <c r="B62" s="56"/>
      <c r="C62" s="56"/>
      <c r="D62" s="58">
        <f>+D61+1</f>
        <v>3</v>
      </c>
      <c r="E62" s="68" t="s">
        <v>424</v>
      </c>
      <c r="F62" s="56">
        <f>+G61</f>
        <v>24.12</v>
      </c>
      <c r="G62" s="56">
        <v>48.37</v>
      </c>
      <c r="H62" s="56"/>
      <c r="I62" s="56"/>
      <c r="J62" s="56"/>
      <c r="K62" s="56"/>
      <c r="L62" s="56"/>
      <c r="M62" s="56"/>
    </row>
    <row r="63" spans="1:13" ht="18" x14ac:dyDescent="0.25">
      <c r="D63" s="58">
        <f>+D62+1</f>
        <v>4</v>
      </c>
      <c r="E63" s="68" t="s">
        <v>425</v>
      </c>
      <c r="F63" s="56">
        <f>+G62</f>
        <v>48.37</v>
      </c>
      <c r="G63" s="69">
        <v>54.5</v>
      </c>
      <c r="H63" s="208" t="s">
        <v>865</v>
      </c>
      <c r="I63" s="68" t="s">
        <v>431</v>
      </c>
    </row>
    <row r="64" spans="1:13" ht="18" x14ac:dyDescent="0.25">
      <c r="A64" s="70"/>
      <c r="B64" s="70"/>
      <c r="C64" s="70"/>
      <c r="D64" s="70"/>
      <c r="E64" s="70"/>
      <c r="F64" s="70"/>
      <c r="G64" s="70"/>
      <c r="H64" s="70"/>
      <c r="I64" s="70"/>
    </row>
    <row r="65" spans="1:9" ht="18" x14ac:dyDescent="0.25">
      <c r="A65" s="70">
        <v>12</v>
      </c>
      <c r="B65" s="71">
        <v>44081</v>
      </c>
      <c r="C65" s="70">
        <v>57.24</v>
      </c>
      <c r="D65" s="58">
        <v>1</v>
      </c>
      <c r="E65" s="70" t="s">
        <v>432</v>
      </c>
      <c r="F65" s="70">
        <v>4.2699999999999996</v>
      </c>
      <c r="G65" s="70">
        <v>20.57</v>
      </c>
      <c r="H65" s="70"/>
      <c r="I65" s="70" t="s">
        <v>433</v>
      </c>
    </row>
    <row r="66" spans="1:9" ht="18" x14ac:dyDescent="0.25">
      <c r="A66" s="70"/>
      <c r="B66" s="70"/>
      <c r="C66" s="70"/>
      <c r="D66" s="58">
        <f>+D65+1</f>
        <v>2</v>
      </c>
      <c r="E66" s="70" t="s">
        <v>434</v>
      </c>
      <c r="F66" s="70">
        <f>+G65</f>
        <v>20.57</v>
      </c>
      <c r="G66" s="70">
        <v>37.14</v>
      </c>
      <c r="H66" s="70"/>
      <c r="I66" s="70"/>
    </row>
    <row r="67" spans="1:9" ht="18" x14ac:dyDescent="0.25">
      <c r="A67" s="70"/>
      <c r="B67" s="70"/>
      <c r="C67" s="70"/>
      <c r="D67" s="58">
        <f>+D66+1</f>
        <v>3</v>
      </c>
      <c r="E67" s="70" t="s">
        <v>435</v>
      </c>
      <c r="F67" s="70">
        <f>+G66</f>
        <v>37.14</v>
      </c>
      <c r="G67" s="70">
        <v>53.42</v>
      </c>
      <c r="I67" s="70"/>
    </row>
    <row r="68" spans="1:9" ht="18" x14ac:dyDescent="0.25">
      <c r="A68" s="70"/>
      <c r="B68" s="70"/>
      <c r="C68" s="70"/>
      <c r="D68" s="58">
        <f>+D67+1</f>
        <v>4</v>
      </c>
      <c r="E68" s="70" t="s">
        <v>436</v>
      </c>
      <c r="F68" s="70">
        <f>+G67</f>
        <v>53.42</v>
      </c>
      <c r="G68" s="70">
        <v>56.51</v>
      </c>
      <c r="H68" s="208" t="s">
        <v>865</v>
      </c>
      <c r="I68" s="72" t="s">
        <v>436</v>
      </c>
    </row>
    <row r="69" spans="1:9" ht="18" x14ac:dyDescent="0.25">
      <c r="A69" s="70"/>
      <c r="B69" s="70"/>
      <c r="C69" s="70"/>
      <c r="D69" s="70"/>
      <c r="E69" s="70"/>
      <c r="F69" s="70"/>
      <c r="G69" s="70"/>
      <c r="H69" s="70"/>
      <c r="I69" s="70"/>
    </row>
    <row r="70" spans="1:9" ht="18" x14ac:dyDescent="0.25">
      <c r="A70" s="70">
        <v>13</v>
      </c>
      <c r="B70" s="71">
        <v>44082</v>
      </c>
      <c r="C70" s="70">
        <v>57.26</v>
      </c>
      <c r="D70" s="58">
        <v>1</v>
      </c>
      <c r="E70" s="72" t="s">
        <v>438</v>
      </c>
      <c r="F70" s="70">
        <v>5.35</v>
      </c>
      <c r="G70" s="70">
        <v>20.28</v>
      </c>
      <c r="H70" s="70"/>
      <c r="I70" s="70" t="s">
        <v>437</v>
      </c>
    </row>
    <row r="71" spans="1:9" ht="18" x14ac:dyDescent="0.25">
      <c r="A71" s="70"/>
      <c r="B71" s="70"/>
      <c r="C71" s="70"/>
      <c r="D71" s="58">
        <f>+D70+1</f>
        <v>2</v>
      </c>
      <c r="E71" s="72" t="s">
        <v>439</v>
      </c>
      <c r="F71" s="70">
        <f>+G70</f>
        <v>20.28</v>
      </c>
      <c r="G71" s="70">
        <v>35.229999999999997</v>
      </c>
      <c r="H71" s="70"/>
      <c r="I71" s="70"/>
    </row>
    <row r="72" spans="1:9" ht="18" x14ac:dyDescent="0.25">
      <c r="A72" s="70"/>
      <c r="B72" s="70"/>
      <c r="C72" s="70"/>
      <c r="D72" s="58">
        <f>+D71+1</f>
        <v>3</v>
      </c>
      <c r="E72" s="72" t="s">
        <v>440</v>
      </c>
      <c r="F72" s="70">
        <f>+G71</f>
        <v>35.229999999999997</v>
      </c>
      <c r="G72" s="70">
        <v>42.43</v>
      </c>
      <c r="H72" s="70"/>
      <c r="I72" s="70"/>
    </row>
    <row r="73" spans="1:9" ht="18" x14ac:dyDescent="0.25">
      <c r="A73" s="70"/>
      <c r="B73" s="70"/>
      <c r="C73" s="70"/>
      <c r="D73" s="58">
        <f>+D72+1</f>
        <v>4</v>
      </c>
      <c r="E73" s="72" t="s">
        <v>441</v>
      </c>
      <c r="F73" s="70">
        <f>+G72</f>
        <v>42.43</v>
      </c>
      <c r="G73" s="70">
        <v>56.26</v>
      </c>
      <c r="H73" s="208" t="s">
        <v>865</v>
      </c>
      <c r="I73" s="70"/>
    </row>
    <row r="74" spans="1:9" ht="18" x14ac:dyDescent="0.25">
      <c r="A74" s="70"/>
      <c r="B74" s="70"/>
      <c r="C74" s="70"/>
      <c r="D74" s="70"/>
      <c r="E74" s="70"/>
      <c r="F74" s="70"/>
      <c r="G74" s="70"/>
      <c r="H74" s="70"/>
      <c r="I74" s="70"/>
    </row>
    <row r="75" spans="1:9" ht="18" x14ac:dyDescent="0.25">
      <c r="A75" s="70">
        <v>14</v>
      </c>
      <c r="B75" s="71">
        <v>44083</v>
      </c>
      <c r="C75" s="70">
        <v>55.47</v>
      </c>
      <c r="D75" s="58">
        <v>1</v>
      </c>
      <c r="E75" s="73" t="s">
        <v>442</v>
      </c>
      <c r="F75" s="70">
        <v>4.03</v>
      </c>
      <c r="G75" s="70">
        <v>13.21</v>
      </c>
      <c r="H75" s="70"/>
      <c r="I75" s="70" t="s">
        <v>443</v>
      </c>
    </row>
    <row r="76" spans="1:9" ht="18" x14ac:dyDescent="0.25">
      <c r="A76" s="70"/>
      <c r="B76" s="70"/>
      <c r="C76" s="70"/>
      <c r="D76" s="58">
        <f>+D75+1</f>
        <v>2</v>
      </c>
      <c r="E76" s="73" t="s">
        <v>444</v>
      </c>
      <c r="F76" s="70">
        <f>+G75</f>
        <v>13.21</v>
      </c>
      <c r="G76" s="70">
        <v>21.37</v>
      </c>
      <c r="H76" s="70"/>
      <c r="I76" s="70"/>
    </row>
    <row r="77" spans="1:9" ht="18" x14ac:dyDescent="0.25">
      <c r="A77" s="70"/>
      <c r="B77" s="70"/>
      <c r="C77" s="70"/>
      <c r="D77" s="58">
        <f>+D76+1</f>
        <v>3</v>
      </c>
      <c r="E77" s="73" t="s">
        <v>445</v>
      </c>
      <c r="F77" s="70">
        <f>+G76</f>
        <v>21.37</v>
      </c>
      <c r="G77" s="70">
        <v>31.33</v>
      </c>
      <c r="H77" s="70"/>
      <c r="I77" s="70"/>
    </row>
    <row r="78" spans="1:9" ht="18" x14ac:dyDescent="0.25">
      <c r="A78" s="70"/>
      <c r="B78" s="70"/>
      <c r="C78" s="70"/>
      <c r="D78" s="58">
        <f>+D77+1</f>
        <v>4</v>
      </c>
      <c r="E78" s="73" t="s">
        <v>446</v>
      </c>
      <c r="F78" s="70">
        <f>+G77</f>
        <v>31.33</v>
      </c>
      <c r="G78" s="70">
        <v>36.450000000000003</v>
      </c>
      <c r="H78" s="70"/>
      <c r="I78" s="70"/>
    </row>
    <row r="79" spans="1:9" ht="18" x14ac:dyDescent="0.25">
      <c r="A79" s="70"/>
      <c r="B79" s="70"/>
      <c r="C79" s="70"/>
      <c r="D79" s="58">
        <f>+D78+1</f>
        <v>5</v>
      </c>
      <c r="E79" s="73" t="s">
        <v>447</v>
      </c>
      <c r="F79" s="70">
        <f>+G78</f>
        <v>36.450000000000003</v>
      </c>
      <c r="G79" s="70">
        <v>46.44</v>
      </c>
      <c r="H79" s="70"/>
      <c r="I79" s="70"/>
    </row>
    <row r="80" spans="1:9" ht="18" x14ac:dyDescent="0.25">
      <c r="A80" s="70"/>
      <c r="B80" s="70"/>
      <c r="C80" s="70"/>
      <c r="D80" s="58">
        <f>+D79+1</f>
        <v>6</v>
      </c>
      <c r="E80" s="73" t="s">
        <v>448</v>
      </c>
      <c r="F80" s="70">
        <f>+G79</f>
        <v>46.44</v>
      </c>
      <c r="G80" s="70">
        <v>55.12</v>
      </c>
      <c r="H80" s="208" t="s">
        <v>865</v>
      </c>
      <c r="I80" s="70"/>
    </row>
    <row r="81" spans="1:9" ht="18" x14ac:dyDescent="0.25">
      <c r="A81" s="70"/>
      <c r="B81" s="70"/>
      <c r="C81" s="70"/>
      <c r="D81" s="70"/>
      <c r="E81" s="70"/>
      <c r="F81" s="70"/>
      <c r="G81" s="70"/>
      <c r="H81" s="70"/>
      <c r="I81" s="70"/>
    </row>
    <row r="82" spans="1:9" ht="18" x14ac:dyDescent="0.25">
      <c r="A82" s="70">
        <v>15</v>
      </c>
      <c r="B82" s="71">
        <v>44084</v>
      </c>
      <c r="C82" s="70">
        <v>55.28</v>
      </c>
      <c r="D82" s="58">
        <v>1</v>
      </c>
      <c r="E82" s="74" t="s">
        <v>449</v>
      </c>
      <c r="F82" s="70">
        <v>4.05</v>
      </c>
      <c r="G82" s="70">
        <v>21.12</v>
      </c>
      <c r="H82" s="208" t="s">
        <v>865</v>
      </c>
      <c r="I82" s="70" t="s">
        <v>450</v>
      </c>
    </row>
    <row r="83" spans="1:9" ht="18" x14ac:dyDescent="0.25">
      <c r="A83" s="70"/>
      <c r="B83" s="70"/>
      <c r="C83" s="70"/>
      <c r="D83" s="58"/>
      <c r="E83" s="70"/>
      <c r="F83" s="70"/>
      <c r="G83" s="70"/>
      <c r="H83" s="70"/>
      <c r="I83" s="70"/>
    </row>
    <row r="84" spans="1:9" ht="18" x14ac:dyDescent="0.25">
      <c r="A84" s="70"/>
      <c r="B84" s="70"/>
      <c r="C84" s="70"/>
      <c r="D84" s="58"/>
      <c r="E84" s="70"/>
      <c r="F84" s="70"/>
      <c r="G84" s="70"/>
      <c r="H84" s="70"/>
      <c r="I84" s="70"/>
    </row>
    <row r="85" spans="1:9" ht="18" x14ac:dyDescent="0.25">
      <c r="A85" s="70"/>
      <c r="B85" s="70"/>
      <c r="C85" s="70"/>
      <c r="D85" s="58"/>
      <c r="E85" s="70"/>
      <c r="F85" s="70"/>
      <c r="G85" s="70"/>
      <c r="H85" s="70"/>
      <c r="I85" s="70"/>
    </row>
    <row r="86" spans="1:9" ht="18" x14ac:dyDescent="0.25">
      <c r="A86" s="70"/>
      <c r="B86" s="70"/>
      <c r="C86" s="70"/>
      <c r="D86" s="58"/>
      <c r="E86" s="70"/>
      <c r="F86" s="70"/>
      <c r="G86" s="70"/>
      <c r="H86" s="70"/>
      <c r="I86" s="70"/>
    </row>
    <row r="87" spans="1:9" ht="18" x14ac:dyDescent="0.25">
      <c r="A87" s="70"/>
      <c r="B87" s="70"/>
      <c r="C87" s="70"/>
      <c r="D87" s="70"/>
      <c r="E87" s="70"/>
      <c r="F87" s="70"/>
      <c r="G87" s="70"/>
      <c r="H87" s="70"/>
      <c r="I87" s="70"/>
    </row>
    <row r="88" spans="1:9" ht="18" x14ac:dyDescent="0.25">
      <c r="A88" s="70"/>
      <c r="B88" s="70"/>
      <c r="C88" s="70"/>
      <c r="D88" s="70"/>
      <c r="E88" s="70"/>
      <c r="F88" s="70"/>
      <c r="G88" s="70"/>
      <c r="H88" s="70"/>
      <c r="I88" s="70"/>
    </row>
    <row r="89" spans="1:9" ht="18" x14ac:dyDescent="0.25">
      <c r="A89" s="70"/>
      <c r="B89" s="70"/>
      <c r="C89" s="70"/>
      <c r="D89" s="70"/>
      <c r="E89" s="70"/>
      <c r="F89" s="70"/>
      <c r="G89" s="70"/>
      <c r="H89" s="70"/>
      <c r="I89" s="70"/>
    </row>
    <row r="90" spans="1:9" ht="18" x14ac:dyDescent="0.25">
      <c r="A90" s="70"/>
      <c r="B90" s="70"/>
      <c r="C90" s="70"/>
      <c r="D90" s="70"/>
      <c r="E90" s="70"/>
      <c r="F90" s="70"/>
      <c r="G90" s="70"/>
      <c r="H90" s="70"/>
      <c r="I90" s="70"/>
    </row>
    <row r="91" spans="1:9" ht="18" x14ac:dyDescent="0.25">
      <c r="A91" s="70"/>
      <c r="B91" s="70"/>
      <c r="C91" s="70"/>
      <c r="D91" s="70"/>
      <c r="E91" s="70"/>
      <c r="F91" s="70"/>
      <c r="G91" s="70"/>
      <c r="H91" s="70"/>
      <c r="I91" s="70"/>
    </row>
    <row r="92" spans="1:9" ht="18" x14ac:dyDescent="0.25">
      <c r="A92" s="70"/>
      <c r="B92" s="70"/>
      <c r="C92" s="70"/>
      <c r="D92" s="70"/>
      <c r="E92" s="70"/>
      <c r="F92" s="70"/>
      <c r="G92" s="70"/>
      <c r="H92" s="70"/>
      <c r="I92" s="70"/>
    </row>
    <row r="93" spans="1:9" ht="18" x14ac:dyDescent="0.25">
      <c r="A93" s="70"/>
      <c r="B93" s="70"/>
      <c r="C93" s="70"/>
      <c r="D93" s="70"/>
      <c r="E93" s="70"/>
      <c r="F93" s="70"/>
      <c r="G93" s="70"/>
      <c r="H93" s="70"/>
      <c r="I93" s="70"/>
    </row>
    <row r="94" spans="1:9" ht="18" x14ac:dyDescent="0.25">
      <c r="A94" s="70"/>
      <c r="B94" s="70"/>
      <c r="C94" s="70"/>
      <c r="D94" s="70"/>
      <c r="E94" s="70"/>
      <c r="F94" s="70"/>
      <c r="G94" s="70"/>
      <c r="H94" s="70"/>
      <c r="I94" s="70"/>
    </row>
    <row r="95" spans="1:9" ht="18" x14ac:dyDescent="0.25">
      <c r="A95" s="70"/>
      <c r="B95" s="70"/>
      <c r="C95" s="70"/>
      <c r="D95" s="70"/>
      <c r="E95" s="70"/>
      <c r="F95" s="70"/>
      <c r="G95" s="70"/>
      <c r="H95" s="70"/>
      <c r="I95" s="70"/>
    </row>
    <row r="96" spans="1:9" ht="18" x14ac:dyDescent="0.25">
      <c r="A96" s="70"/>
      <c r="B96" s="70"/>
      <c r="C96" s="70"/>
      <c r="D96" s="70"/>
      <c r="E96" s="70"/>
      <c r="F96" s="70"/>
      <c r="G96" s="70"/>
      <c r="H96" s="70"/>
      <c r="I96" s="70"/>
    </row>
    <row r="97" spans="1:9" ht="18" x14ac:dyDescent="0.25">
      <c r="A97" s="70"/>
      <c r="B97" s="70"/>
      <c r="C97" s="70"/>
      <c r="D97" s="70"/>
      <c r="E97" s="70"/>
      <c r="F97" s="70"/>
      <c r="G97" s="70"/>
      <c r="H97" s="70"/>
      <c r="I97" s="70"/>
    </row>
    <row r="98" spans="1:9" ht="18" x14ac:dyDescent="0.25">
      <c r="A98" s="70"/>
      <c r="B98" s="70"/>
      <c r="C98" s="70"/>
      <c r="D98" s="70"/>
      <c r="E98" s="70"/>
      <c r="F98" s="70"/>
      <c r="G98" s="70"/>
      <c r="H98" s="70"/>
      <c r="I98" s="70"/>
    </row>
    <row r="99" spans="1:9" ht="18" x14ac:dyDescent="0.25">
      <c r="A99" s="70"/>
      <c r="B99" s="70"/>
      <c r="C99" s="70"/>
      <c r="D99" s="70"/>
      <c r="E99" s="70"/>
      <c r="F99" s="70"/>
      <c r="G99" s="70"/>
      <c r="H99" s="70"/>
      <c r="I99" s="70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opLeftCell="A82" workbookViewId="0">
      <selection activeCell="I90" sqref="I90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0">
        <v>1</v>
      </c>
      <c r="B4" s="71">
        <v>44084</v>
      </c>
      <c r="C4" s="70">
        <v>55.27</v>
      </c>
      <c r="D4" s="53">
        <v>1</v>
      </c>
      <c r="E4" s="54" t="s">
        <v>449</v>
      </c>
      <c r="F4" s="54">
        <v>4.05</v>
      </c>
      <c r="G4" s="54">
        <v>21.12</v>
      </c>
      <c r="H4" s="74" t="s">
        <v>152</v>
      </c>
      <c r="I4" s="70" t="s">
        <v>450</v>
      </c>
    </row>
    <row r="5" spans="1:9" ht="18" x14ac:dyDescent="0.25">
      <c r="A5" s="70"/>
      <c r="B5" s="70"/>
      <c r="C5" s="70"/>
      <c r="D5" s="58">
        <f>+D4+1</f>
        <v>2</v>
      </c>
      <c r="E5" s="74" t="s">
        <v>451</v>
      </c>
      <c r="F5" s="70">
        <v>27.12</v>
      </c>
      <c r="G5" s="70">
        <v>40.380000000000003</v>
      </c>
      <c r="H5" s="70"/>
      <c r="I5" s="70"/>
    </row>
    <row r="6" spans="1:9" ht="18" x14ac:dyDescent="0.25">
      <c r="A6" s="70"/>
      <c r="B6" s="70"/>
      <c r="C6" s="70"/>
      <c r="D6" s="58">
        <f>+D5+1</f>
        <v>3</v>
      </c>
      <c r="E6" s="74" t="s">
        <v>452</v>
      </c>
      <c r="F6" s="70">
        <f>+G5</f>
        <v>40.380000000000003</v>
      </c>
      <c r="G6" s="70">
        <v>54.28</v>
      </c>
      <c r="H6" s="75" t="s">
        <v>455</v>
      </c>
      <c r="I6" s="209" t="s">
        <v>865</v>
      </c>
    </row>
    <row r="7" spans="1:9" ht="18" x14ac:dyDescent="0.25">
      <c r="A7" s="70"/>
      <c r="B7" s="70"/>
      <c r="C7" s="70"/>
      <c r="D7" s="58"/>
      <c r="E7" s="70"/>
      <c r="F7" s="70"/>
      <c r="G7" s="70"/>
      <c r="H7" s="70"/>
      <c r="I7" s="70"/>
    </row>
    <row r="8" spans="1:9" ht="18" x14ac:dyDescent="0.25">
      <c r="A8" s="70">
        <v>2</v>
      </c>
      <c r="B8" s="71">
        <v>44085</v>
      </c>
      <c r="C8" s="70">
        <v>47.47</v>
      </c>
      <c r="D8" s="58">
        <v>1</v>
      </c>
      <c r="E8" s="75" t="s">
        <v>454</v>
      </c>
      <c r="F8" s="70">
        <v>3.14</v>
      </c>
      <c r="G8" s="70">
        <v>7.38</v>
      </c>
      <c r="H8" s="70"/>
      <c r="I8" s="70" t="s">
        <v>453</v>
      </c>
    </row>
    <row r="9" spans="1:9" ht="18" x14ac:dyDescent="0.25">
      <c r="A9" s="75"/>
      <c r="B9" s="75"/>
      <c r="C9" s="75"/>
      <c r="D9" s="58">
        <f>+D8+1</f>
        <v>2</v>
      </c>
      <c r="E9" s="75" t="s">
        <v>456</v>
      </c>
      <c r="F9" s="75">
        <f>+G8</f>
        <v>7.38</v>
      </c>
      <c r="G9" s="75">
        <v>18.04</v>
      </c>
      <c r="H9" s="75"/>
      <c r="I9" s="75"/>
    </row>
    <row r="10" spans="1:9" ht="18" x14ac:dyDescent="0.25">
      <c r="A10" s="75"/>
      <c r="B10" s="75"/>
      <c r="C10" s="75"/>
      <c r="D10" s="58">
        <f>+D9+1</f>
        <v>3</v>
      </c>
      <c r="E10" s="75" t="s">
        <v>457</v>
      </c>
      <c r="F10" s="75">
        <f>+G9</f>
        <v>18.04</v>
      </c>
      <c r="G10" s="75">
        <v>28.02</v>
      </c>
      <c r="H10" s="75"/>
      <c r="I10" s="75"/>
    </row>
    <row r="11" spans="1:9" ht="18" x14ac:dyDescent="0.25">
      <c r="A11" s="75"/>
      <c r="B11" s="75"/>
      <c r="C11" s="75"/>
      <c r="D11" s="58">
        <f t="shared" ref="D11:D12" si="0">+D10+1</f>
        <v>4</v>
      </c>
      <c r="E11" s="75" t="s">
        <v>458</v>
      </c>
      <c r="F11" s="75">
        <f t="shared" ref="F11:F12" si="1">+G10</f>
        <v>28.02</v>
      </c>
      <c r="G11" s="75">
        <v>39.47</v>
      </c>
      <c r="H11" s="75"/>
      <c r="I11" s="75"/>
    </row>
    <row r="12" spans="1:9" ht="18" x14ac:dyDescent="0.25">
      <c r="A12" s="75"/>
      <c r="B12" s="75"/>
      <c r="C12" s="75"/>
      <c r="D12" s="58">
        <f t="shared" si="0"/>
        <v>5</v>
      </c>
      <c r="E12" s="75" t="s">
        <v>459</v>
      </c>
      <c r="F12" s="75">
        <f t="shared" si="1"/>
        <v>39.47</v>
      </c>
      <c r="G12" s="75">
        <v>46.36</v>
      </c>
      <c r="H12" s="75" t="s">
        <v>460</v>
      </c>
      <c r="I12" s="209" t="s">
        <v>865</v>
      </c>
    </row>
    <row r="13" spans="1:9" ht="18" x14ac:dyDescent="0.25">
      <c r="A13" s="75"/>
      <c r="B13" s="75"/>
      <c r="C13" s="75"/>
      <c r="D13" s="75"/>
      <c r="E13" s="75"/>
      <c r="F13" s="75"/>
      <c r="G13" s="75"/>
      <c r="H13" s="75"/>
      <c r="I13" s="75"/>
    </row>
    <row r="14" spans="1:9" ht="18" x14ac:dyDescent="0.25">
      <c r="A14" s="75">
        <v>3</v>
      </c>
      <c r="B14" s="76">
        <v>44086</v>
      </c>
      <c r="C14" s="75">
        <v>44.29</v>
      </c>
      <c r="D14" s="58">
        <v>1</v>
      </c>
      <c r="E14" s="75" t="s">
        <v>461</v>
      </c>
      <c r="F14" s="75">
        <v>2.5499999999999998</v>
      </c>
      <c r="G14" s="78">
        <v>7.2</v>
      </c>
      <c r="H14" s="75"/>
      <c r="I14" s="75" t="s">
        <v>469</v>
      </c>
    </row>
    <row r="15" spans="1:9" ht="18" x14ac:dyDescent="0.25">
      <c r="A15" s="75"/>
      <c r="B15" s="75"/>
      <c r="C15" s="75"/>
      <c r="D15" s="58">
        <f>+D14+1</f>
        <v>2</v>
      </c>
      <c r="E15" s="77" t="s">
        <v>462</v>
      </c>
      <c r="F15" s="78">
        <f>+G14</f>
        <v>7.2</v>
      </c>
      <c r="G15" s="75">
        <v>18.23</v>
      </c>
      <c r="H15" s="75"/>
    </row>
    <row r="16" spans="1:9" ht="18" x14ac:dyDescent="0.25">
      <c r="A16" s="75"/>
      <c r="B16" s="75"/>
      <c r="C16" s="75"/>
      <c r="D16" s="58">
        <f>+D15+1</f>
        <v>3</v>
      </c>
      <c r="E16" s="77" t="s">
        <v>463</v>
      </c>
      <c r="F16" s="78">
        <f>+G15</f>
        <v>18.23</v>
      </c>
      <c r="G16" s="75">
        <v>34.31</v>
      </c>
      <c r="H16" s="75"/>
      <c r="I16" s="75"/>
    </row>
    <row r="17" spans="1:9" ht="18" x14ac:dyDescent="0.25">
      <c r="A17" s="75"/>
      <c r="B17" s="75"/>
      <c r="C17" s="75"/>
      <c r="D17" s="58">
        <f t="shared" ref="D17" si="2">+D16+1</f>
        <v>4</v>
      </c>
      <c r="E17" s="77" t="s">
        <v>464</v>
      </c>
      <c r="F17" s="75">
        <f>+G16</f>
        <v>34.31</v>
      </c>
      <c r="G17" s="75">
        <v>43.54</v>
      </c>
      <c r="H17" s="210" t="s">
        <v>865</v>
      </c>
      <c r="I17" s="75"/>
    </row>
    <row r="18" spans="1:9" ht="18" x14ac:dyDescent="0.25">
      <c r="A18" s="75"/>
      <c r="B18" s="75"/>
      <c r="C18" s="75"/>
      <c r="D18" s="75"/>
      <c r="E18" s="75"/>
      <c r="F18" s="75"/>
      <c r="G18" s="75"/>
      <c r="H18" s="75"/>
      <c r="I18" s="75"/>
    </row>
    <row r="19" spans="1:9" ht="18" x14ac:dyDescent="0.25">
      <c r="A19" s="75">
        <v>4</v>
      </c>
      <c r="B19" s="76">
        <v>44087</v>
      </c>
      <c r="C19" s="75">
        <v>39.39</v>
      </c>
      <c r="D19" s="58">
        <v>1</v>
      </c>
      <c r="E19" s="79" t="s">
        <v>466</v>
      </c>
      <c r="F19" s="75">
        <v>5.21</v>
      </c>
      <c r="G19" s="75">
        <v>20.350000000000001</v>
      </c>
      <c r="H19" s="75"/>
      <c r="I19" s="75" t="s">
        <v>465</v>
      </c>
    </row>
    <row r="20" spans="1:9" ht="18" x14ac:dyDescent="0.25">
      <c r="A20" s="75"/>
      <c r="B20" s="75"/>
      <c r="C20" s="75"/>
      <c r="D20" s="58">
        <f>+D19+1</f>
        <v>2</v>
      </c>
      <c r="E20" s="79" t="s">
        <v>467</v>
      </c>
      <c r="F20" s="75">
        <f>+G19</f>
        <v>20.350000000000001</v>
      </c>
      <c r="G20" s="75">
        <v>33.03</v>
      </c>
      <c r="H20" s="75"/>
      <c r="I20" s="75"/>
    </row>
    <row r="21" spans="1:9" ht="18" x14ac:dyDescent="0.25">
      <c r="A21" s="75"/>
      <c r="B21" s="75"/>
      <c r="C21" s="75"/>
      <c r="D21" s="58">
        <f>+D20+1</f>
        <v>3</v>
      </c>
      <c r="E21" s="79" t="s">
        <v>468</v>
      </c>
      <c r="F21" s="75">
        <f>+G20</f>
        <v>33.03</v>
      </c>
      <c r="G21" s="75">
        <v>38.47</v>
      </c>
      <c r="H21" s="80" t="s">
        <v>471</v>
      </c>
      <c r="I21" s="210" t="s">
        <v>865</v>
      </c>
    </row>
    <row r="22" spans="1:9" ht="18" x14ac:dyDescent="0.25">
      <c r="A22" s="75"/>
      <c r="B22" s="75"/>
      <c r="C22" s="75"/>
      <c r="D22" s="75"/>
      <c r="E22" s="75"/>
      <c r="F22" s="75"/>
      <c r="G22" s="75"/>
      <c r="H22" s="75"/>
      <c r="I22" s="75"/>
    </row>
    <row r="23" spans="1:9" ht="18" x14ac:dyDescent="0.25">
      <c r="A23" s="75">
        <v>5</v>
      </c>
      <c r="B23" s="76">
        <v>44088</v>
      </c>
      <c r="C23" s="78">
        <v>55.1</v>
      </c>
      <c r="D23" s="58">
        <v>1</v>
      </c>
      <c r="E23" s="80" t="s">
        <v>472</v>
      </c>
      <c r="F23" s="75">
        <v>6.08</v>
      </c>
      <c r="G23" s="75">
        <v>16.13</v>
      </c>
      <c r="H23" s="75"/>
      <c r="I23" s="75" t="s">
        <v>470</v>
      </c>
    </row>
    <row r="24" spans="1:9" ht="18" x14ac:dyDescent="0.25">
      <c r="A24" s="75"/>
      <c r="B24" s="75"/>
      <c r="C24" s="75"/>
      <c r="D24" s="58">
        <f>+D23+1</f>
        <v>2</v>
      </c>
      <c r="E24" s="80" t="s">
        <v>473</v>
      </c>
      <c r="F24" s="75">
        <f>+G23</f>
        <v>16.13</v>
      </c>
      <c r="G24" s="75">
        <v>28.58</v>
      </c>
      <c r="H24" s="75"/>
      <c r="I24" s="75"/>
    </row>
    <row r="25" spans="1:9" ht="18" x14ac:dyDescent="0.25">
      <c r="A25" s="75"/>
      <c r="B25" s="75"/>
      <c r="C25" s="75"/>
      <c r="D25" s="58">
        <f>+D24+1</f>
        <v>3</v>
      </c>
      <c r="E25" s="80" t="s">
        <v>474</v>
      </c>
      <c r="F25" s="75">
        <f t="shared" ref="F25:F26" si="3">+G24</f>
        <v>28.58</v>
      </c>
      <c r="G25" s="78">
        <v>42</v>
      </c>
      <c r="H25" s="75"/>
      <c r="I25" s="75"/>
    </row>
    <row r="26" spans="1:9" ht="18" x14ac:dyDescent="0.25">
      <c r="A26" s="75"/>
      <c r="B26" s="75"/>
      <c r="C26" s="75"/>
      <c r="D26" s="58">
        <f>+D25+1</f>
        <v>4</v>
      </c>
      <c r="E26" s="80" t="s">
        <v>475</v>
      </c>
      <c r="F26" s="78">
        <f t="shared" si="3"/>
        <v>42</v>
      </c>
      <c r="G26" s="75">
        <v>54.01</v>
      </c>
      <c r="I26" s="212" t="s">
        <v>865</v>
      </c>
    </row>
    <row r="27" spans="1:9" ht="18" x14ac:dyDescent="0.25">
      <c r="A27" s="75"/>
      <c r="B27" s="75"/>
      <c r="C27" s="75"/>
      <c r="D27" s="75"/>
      <c r="E27" s="75"/>
      <c r="F27" s="75"/>
      <c r="G27" s="75"/>
      <c r="H27" s="75"/>
      <c r="I27" s="75"/>
    </row>
    <row r="28" spans="1:9" ht="18" x14ac:dyDescent="0.25">
      <c r="A28" s="75">
        <v>6</v>
      </c>
      <c r="B28" s="76">
        <v>44089</v>
      </c>
      <c r="C28" s="78">
        <v>50.2</v>
      </c>
      <c r="D28" s="58">
        <v>1</v>
      </c>
      <c r="E28" s="80" t="s">
        <v>476</v>
      </c>
      <c r="F28" s="75">
        <v>3.02</v>
      </c>
      <c r="G28" s="75">
        <v>22.41</v>
      </c>
      <c r="H28" s="75"/>
      <c r="I28" s="75" t="s">
        <v>477</v>
      </c>
    </row>
    <row r="29" spans="1:9" ht="18" x14ac:dyDescent="0.25">
      <c r="A29" s="75"/>
      <c r="B29" s="75"/>
      <c r="C29" s="75"/>
      <c r="D29" s="58">
        <f>+D28+1</f>
        <v>2</v>
      </c>
      <c r="E29" s="81" t="s">
        <v>478</v>
      </c>
      <c r="F29" s="75">
        <f>+G28</f>
        <v>22.41</v>
      </c>
      <c r="G29" s="75">
        <v>38.14</v>
      </c>
      <c r="H29" s="75"/>
      <c r="I29" s="75"/>
    </row>
    <row r="30" spans="1:9" ht="18" x14ac:dyDescent="0.25">
      <c r="A30" s="75"/>
      <c r="B30" s="75"/>
      <c r="C30" s="75"/>
      <c r="D30" s="58">
        <f>+D29+1</f>
        <v>3</v>
      </c>
      <c r="E30" s="81" t="s">
        <v>479</v>
      </c>
      <c r="F30" s="75">
        <f>+G29</f>
        <v>38.14</v>
      </c>
      <c r="G30" s="75">
        <v>49.15</v>
      </c>
      <c r="H30" s="213" t="s">
        <v>865</v>
      </c>
      <c r="I30" s="75"/>
    </row>
    <row r="31" spans="1:9" ht="18" x14ac:dyDescent="0.25">
      <c r="A31" s="75"/>
      <c r="B31" s="75"/>
      <c r="C31" s="75"/>
      <c r="D31" s="58"/>
      <c r="E31" s="75"/>
      <c r="F31" s="75"/>
      <c r="G31" s="75"/>
      <c r="H31" s="75"/>
      <c r="I31" s="75"/>
    </row>
    <row r="32" spans="1:9" ht="18" x14ac:dyDescent="0.25">
      <c r="A32" s="75">
        <v>7</v>
      </c>
      <c r="B32" s="76">
        <v>44090</v>
      </c>
      <c r="C32" s="75">
        <v>58.25</v>
      </c>
      <c r="D32" s="58">
        <v>1</v>
      </c>
      <c r="E32" s="81" t="s">
        <v>480</v>
      </c>
      <c r="F32" s="75">
        <v>7.08</v>
      </c>
      <c r="G32" s="75">
        <v>16.489999999999998</v>
      </c>
      <c r="H32" s="75"/>
      <c r="I32" s="75" t="s">
        <v>484</v>
      </c>
    </row>
    <row r="33" spans="1:9" ht="18" x14ac:dyDescent="0.25">
      <c r="A33" s="75"/>
      <c r="B33" s="75"/>
      <c r="C33" s="75"/>
      <c r="D33" s="58">
        <f>+D32+1</f>
        <v>2</v>
      </c>
      <c r="E33" s="81" t="s">
        <v>481</v>
      </c>
      <c r="F33" s="75">
        <f>+G32</f>
        <v>16.489999999999998</v>
      </c>
      <c r="G33" s="75">
        <v>35.479999999999997</v>
      </c>
      <c r="H33" s="75"/>
      <c r="I33" s="75"/>
    </row>
    <row r="34" spans="1:9" ht="18" x14ac:dyDescent="0.25">
      <c r="A34" s="75"/>
      <c r="B34" s="75"/>
      <c r="C34" s="75"/>
      <c r="D34" s="58">
        <f>+D33+1</f>
        <v>3</v>
      </c>
      <c r="E34" s="81" t="s">
        <v>482</v>
      </c>
      <c r="F34" s="75">
        <f>+G33</f>
        <v>35.479999999999997</v>
      </c>
      <c r="G34" s="75">
        <v>48.51</v>
      </c>
      <c r="H34" s="75"/>
      <c r="I34" s="75"/>
    </row>
    <row r="35" spans="1:9" ht="18" x14ac:dyDescent="0.25">
      <c r="A35" s="75"/>
      <c r="B35" s="75"/>
      <c r="C35" s="75"/>
      <c r="D35" s="58">
        <f>+D34+1</f>
        <v>4</v>
      </c>
      <c r="E35" s="81" t="s">
        <v>483</v>
      </c>
      <c r="F35" s="75">
        <f>+G34</f>
        <v>48.51</v>
      </c>
      <c r="G35" s="75">
        <v>57.46</v>
      </c>
      <c r="H35" s="214" t="s">
        <v>865</v>
      </c>
      <c r="I35" s="75"/>
    </row>
    <row r="36" spans="1:9" ht="18" x14ac:dyDescent="0.25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18" x14ac:dyDescent="0.25">
      <c r="A37" s="75">
        <v>8</v>
      </c>
      <c r="B37" s="76">
        <v>44091</v>
      </c>
      <c r="C37" s="75">
        <v>57.06</v>
      </c>
      <c r="D37" s="58">
        <v>1</v>
      </c>
      <c r="E37" s="82" t="s">
        <v>486</v>
      </c>
      <c r="F37" s="78">
        <v>4.2</v>
      </c>
      <c r="G37" s="75">
        <v>8.15</v>
      </c>
      <c r="H37" s="75"/>
      <c r="I37" s="75" t="s">
        <v>485</v>
      </c>
    </row>
    <row r="38" spans="1:9" ht="18" x14ac:dyDescent="0.25">
      <c r="A38" s="75"/>
      <c r="B38" s="75"/>
      <c r="C38" s="75"/>
      <c r="D38" s="58">
        <f t="shared" ref="D38:D43" si="4">+D37+1</f>
        <v>2</v>
      </c>
      <c r="E38" s="82" t="s">
        <v>487</v>
      </c>
      <c r="F38" s="78">
        <f>+G37</f>
        <v>8.15</v>
      </c>
      <c r="G38" s="75">
        <v>19.440000000000001</v>
      </c>
      <c r="H38" s="75"/>
      <c r="I38" s="75"/>
    </row>
    <row r="39" spans="1:9" ht="18" x14ac:dyDescent="0.25">
      <c r="A39" s="75"/>
      <c r="B39" s="75"/>
      <c r="C39" s="75"/>
      <c r="D39" s="58">
        <f t="shared" si="4"/>
        <v>3</v>
      </c>
      <c r="E39" s="82" t="s">
        <v>488</v>
      </c>
      <c r="F39" s="78">
        <f t="shared" ref="F39:F43" si="5">+G38</f>
        <v>19.440000000000001</v>
      </c>
      <c r="G39" s="75">
        <v>28.39</v>
      </c>
      <c r="H39" s="75"/>
      <c r="I39" s="75"/>
    </row>
    <row r="40" spans="1:9" ht="18" x14ac:dyDescent="0.25">
      <c r="A40" s="75"/>
      <c r="B40" s="75"/>
      <c r="C40" s="75"/>
      <c r="D40" s="58">
        <f t="shared" si="4"/>
        <v>4</v>
      </c>
      <c r="E40" s="82" t="s">
        <v>489</v>
      </c>
      <c r="F40" s="78">
        <f t="shared" si="5"/>
        <v>28.39</v>
      </c>
      <c r="G40" s="75">
        <v>39.08</v>
      </c>
      <c r="H40" s="75"/>
      <c r="I40" s="75"/>
    </row>
    <row r="41" spans="1:9" ht="18" x14ac:dyDescent="0.25">
      <c r="A41" s="75"/>
      <c r="B41" s="75"/>
      <c r="C41" s="75"/>
      <c r="D41" s="58">
        <f t="shared" si="4"/>
        <v>5</v>
      </c>
      <c r="E41" s="82" t="s">
        <v>490</v>
      </c>
      <c r="F41" s="78">
        <f t="shared" si="5"/>
        <v>39.08</v>
      </c>
      <c r="G41" s="75">
        <v>43.52</v>
      </c>
      <c r="H41" s="216"/>
      <c r="I41" s="75"/>
    </row>
    <row r="42" spans="1:9" ht="18" x14ac:dyDescent="0.25">
      <c r="A42" s="75"/>
      <c r="B42" s="75"/>
      <c r="C42" s="75"/>
      <c r="D42" s="58">
        <f t="shared" si="4"/>
        <v>6</v>
      </c>
      <c r="E42" s="82" t="s">
        <v>491</v>
      </c>
      <c r="F42" s="78">
        <f t="shared" si="5"/>
        <v>43.52</v>
      </c>
      <c r="G42" s="75">
        <v>50.11</v>
      </c>
      <c r="H42" s="75"/>
      <c r="I42" s="75"/>
    </row>
    <row r="43" spans="1:9" ht="18" x14ac:dyDescent="0.25">
      <c r="A43" s="75"/>
      <c r="B43" s="75"/>
      <c r="C43" s="75"/>
      <c r="D43" s="58">
        <f t="shared" si="4"/>
        <v>7</v>
      </c>
      <c r="E43" s="82" t="s">
        <v>492</v>
      </c>
      <c r="F43" s="78">
        <f t="shared" si="5"/>
        <v>50.11</v>
      </c>
      <c r="G43" s="75">
        <v>55.58</v>
      </c>
      <c r="H43" s="215" t="s">
        <v>865</v>
      </c>
      <c r="I43" s="75"/>
    </row>
    <row r="44" spans="1:9" ht="18" x14ac:dyDescent="0.25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18" x14ac:dyDescent="0.25">
      <c r="A45" s="75">
        <v>8</v>
      </c>
      <c r="B45" s="76">
        <v>44092</v>
      </c>
      <c r="C45" s="75">
        <v>57.27</v>
      </c>
      <c r="D45" s="58">
        <v>1</v>
      </c>
      <c r="E45" s="83" t="s">
        <v>494</v>
      </c>
      <c r="F45" s="83">
        <v>5.53</v>
      </c>
      <c r="G45" s="75">
        <v>10.23</v>
      </c>
      <c r="H45" s="75"/>
      <c r="I45" s="75" t="s">
        <v>493</v>
      </c>
    </row>
    <row r="46" spans="1:9" ht="18" x14ac:dyDescent="0.25">
      <c r="A46" s="75"/>
      <c r="B46" s="75"/>
      <c r="C46" s="75"/>
      <c r="D46" s="58">
        <f t="shared" ref="D46:D49" si="6">+D45+1</f>
        <v>2</v>
      </c>
      <c r="E46" s="83" t="s">
        <v>495</v>
      </c>
      <c r="F46" s="78">
        <f>+G45</f>
        <v>10.23</v>
      </c>
      <c r="G46" s="75">
        <v>18.54</v>
      </c>
      <c r="H46" s="75"/>
      <c r="I46" s="75"/>
    </row>
    <row r="47" spans="1:9" ht="18" x14ac:dyDescent="0.25">
      <c r="A47" s="75"/>
      <c r="B47" s="75"/>
      <c r="C47" s="75"/>
      <c r="D47" s="58">
        <f t="shared" si="6"/>
        <v>3</v>
      </c>
      <c r="E47" s="83" t="s">
        <v>496</v>
      </c>
      <c r="F47" s="78">
        <f>+G46</f>
        <v>18.54</v>
      </c>
      <c r="G47" s="75">
        <v>31.34</v>
      </c>
      <c r="H47" s="75"/>
      <c r="I47" s="75"/>
    </row>
    <row r="48" spans="1:9" ht="18" x14ac:dyDescent="0.25">
      <c r="A48" s="75"/>
      <c r="B48" s="75"/>
      <c r="C48" s="75"/>
      <c r="D48" s="58">
        <f t="shared" si="6"/>
        <v>4</v>
      </c>
      <c r="E48" s="83" t="s">
        <v>497</v>
      </c>
      <c r="F48" s="75">
        <f>+G47</f>
        <v>31.34</v>
      </c>
      <c r="G48" s="75">
        <v>49.42</v>
      </c>
      <c r="H48" s="75"/>
      <c r="I48" s="75"/>
    </row>
    <row r="49" spans="1:9" ht="18" x14ac:dyDescent="0.25">
      <c r="A49" s="75"/>
      <c r="B49" s="75"/>
      <c r="C49" s="75"/>
      <c r="D49" s="58">
        <f t="shared" si="6"/>
        <v>5</v>
      </c>
      <c r="E49" s="84" t="s">
        <v>498</v>
      </c>
      <c r="F49" s="75">
        <f>+G48</f>
        <v>49.42</v>
      </c>
      <c r="G49" s="75">
        <v>56.29</v>
      </c>
      <c r="H49" s="84" t="s">
        <v>499</v>
      </c>
      <c r="I49" s="217" t="s">
        <v>865</v>
      </c>
    </row>
    <row r="50" spans="1:9" ht="18" x14ac:dyDescent="0.25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18" x14ac:dyDescent="0.25">
      <c r="A51" s="75">
        <v>9</v>
      </c>
      <c r="B51" s="76">
        <v>44093</v>
      </c>
      <c r="C51" s="75">
        <v>38.22</v>
      </c>
      <c r="D51" s="58">
        <v>1</v>
      </c>
      <c r="E51" s="84" t="s">
        <v>500</v>
      </c>
      <c r="F51" s="75">
        <v>3.26</v>
      </c>
      <c r="G51" s="75">
        <v>5.49</v>
      </c>
      <c r="H51" s="75"/>
      <c r="I51" s="75" t="s">
        <v>502</v>
      </c>
    </row>
    <row r="52" spans="1:9" ht="18" x14ac:dyDescent="0.25">
      <c r="A52" s="75"/>
      <c r="B52" s="75"/>
      <c r="C52" s="75"/>
      <c r="D52" s="58">
        <f t="shared" ref="D52:D53" si="7">+D51+1</f>
        <v>2</v>
      </c>
      <c r="E52" s="84" t="s">
        <v>501</v>
      </c>
      <c r="F52" s="75">
        <f>+G51</f>
        <v>5.49</v>
      </c>
      <c r="G52" s="75">
        <v>29.14</v>
      </c>
      <c r="H52" s="75"/>
      <c r="I52" s="75"/>
    </row>
    <row r="53" spans="1:9" ht="18" x14ac:dyDescent="0.25">
      <c r="A53" s="75"/>
      <c r="B53" s="75"/>
      <c r="C53" s="75"/>
      <c r="D53" s="58">
        <f t="shared" si="7"/>
        <v>3</v>
      </c>
      <c r="E53" s="85" t="s">
        <v>503</v>
      </c>
      <c r="F53" s="75">
        <f>+G52</f>
        <v>29.14</v>
      </c>
      <c r="G53" s="75">
        <v>37.42</v>
      </c>
      <c r="H53" s="218" t="s">
        <v>865</v>
      </c>
      <c r="I53" s="75"/>
    </row>
    <row r="54" spans="1:9" ht="18" x14ac:dyDescent="0.25">
      <c r="A54" s="75"/>
      <c r="B54" s="75"/>
      <c r="C54" s="75"/>
      <c r="D54" s="58"/>
      <c r="E54" s="75"/>
      <c r="F54" s="75"/>
      <c r="G54" s="75"/>
      <c r="H54" s="75"/>
      <c r="I54" s="75"/>
    </row>
    <row r="55" spans="1:9" ht="18" x14ac:dyDescent="0.25">
      <c r="A55" s="75">
        <v>10</v>
      </c>
      <c r="B55" s="76">
        <v>44094</v>
      </c>
      <c r="C55" s="75">
        <v>59.55</v>
      </c>
      <c r="D55" s="58">
        <v>1</v>
      </c>
      <c r="E55" s="86" t="s">
        <v>505</v>
      </c>
      <c r="F55" s="75">
        <v>5.12</v>
      </c>
      <c r="G55" s="75">
        <v>17.32</v>
      </c>
      <c r="H55" s="75"/>
      <c r="I55" s="75" t="s">
        <v>504</v>
      </c>
    </row>
    <row r="56" spans="1:9" ht="18" x14ac:dyDescent="0.25">
      <c r="A56" s="75"/>
      <c r="B56" s="75"/>
      <c r="C56" s="75"/>
      <c r="D56" s="58">
        <f t="shared" ref="D56:D66" si="8">+D55+1</f>
        <v>2</v>
      </c>
      <c r="E56" s="86" t="s">
        <v>506</v>
      </c>
      <c r="F56" s="75">
        <f>+G55</f>
        <v>17.32</v>
      </c>
      <c r="G56" s="78">
        <v>32.200000000000003</v>
      </c>
      <c r="H56" s="75"/>
      <c r="I56" s="75"/>
    </row>
    <row r="57" spans="1:9" ht="18" x14ac:dyDescent="0.25">
      <c r="A57" s="75"/>
      <c r="B57" s="75"/>
      <c r="C57" s="75"/>
      <c r="D57" s="58">
        <f t="shared" si="8"/>
        <v>3</v>
      </c>
      <c r="E57" s="86" t="s">
        <v>507</v>
      </c>
      <c r="F57" s="78">
        <f>+G56</f>
        <v>32.200000000000003</v>
      </c>
      <c r="G57" s="75">
        <v>59.12</v>
      </c>
      <c r="H57" s="218" t="s">
        <v>865</v>
      </c>
      <c r="I57" s="75"/>
    </row>
    <row r="58" spans="1:9" ht="18" x14ac:dyDescent="0.25">
      <c r="A58" s="75"/>
      <c r="B58" s="75"/>
      <c r="C58" s="75"/>
      <c r="D58" s="58"/>
      <c r="E58" s="75"/>
      <c r="F58" s="75"/>
      <c r="G58" s="75"/>
      <c r="H58" s="75"/>
      <c r="I58" s="75"/>
    </row>
    <row r="59" spans="1:9" ht="18" x14ac:dyDescent="0.25">
      <c r="A59" s="75">
        <v>11</v>
      </c>
      <c r="B59" s="76">
        <v>44095</v>
      </c>
      <c r="C59" s="75">
        <v>58.32</v>
      </c>
      <c r="D59" s="58">
        <v>1</v>
      </c>
      <c r="E59" s="87" t="s">
        <v>509</v>
      </c>
      <c r="F59" s="75">
        <v>5.18</v>
      </c>
      <c r="G59" s="75">
        <v>10.54</v>
      </c>
      <c r="H59" s="75"/>
      <c r="I59" s="75" t="s">
        <v>508</v>
      </c>
    </row>
    <row r="60" spans="1:9" ht="18" x14ac:dyDescent="0.25">
      <c r="A60" s="75"/>
      <c r="B60" s="75"/>
      <c r="C60" s="75"/>
      <c r="D60" s="58">
        <f t="shared" si="8"/>
        <v>2</v>
      </c>
      <c r="E60" s="87" t="s">
        <v>510</v>
      </c>
      <c r="F60" s="75">
        <f>+G59</f>
        <v>10.54</v>
      </c>
      <c r="G60" s="78">
        <v>19.3</v>
      </c>
      <c r="H60" s="75"/>
      <c r="I60" s="75"/>
    </row>
    <row r="61" spans="1:9" ht="18" x14ac:dyDescent="0.25">
      <c r="A61" s="75"/>
      <c r="B61" s="75"/>
      <c r="C61" s="75"/>
      <c r="D61" s="58">
        <f t="shared" si="8"/>
        <v>3</v>
      </c>
      <c r="E61" s="87" t="s">
        <v>511</v>
      </c>
      <c r="F61" s="78">
        <f t="shared" ref="F61:F64" si="9">+G60</f>
        <v>19.3</v>
      </c>
      <c r="G61" s="78">
        <v>24.1</v>
      </c>
      <c r="H61" s="75"/>
      <c r="I61" s="75"/>
    </row>
    <row r="62" spans="1:9" ht="18" x14ac:dyDescent="0.25">
      <c r="A62" s="75"/>
      <c r="B62" s="75"/>
      <c r="C62" s="75"/>
      <c r="D62" s="58">
        <f t="shared" si="8"/>
        <v>4</v>
      </c>
      <c r="E62" s="87" t="s">
        <v>512</v>
      </c>
      <c r="F62" s="78">
        <f t="shared" si="9"/>
        <v>24.1</v>
      </c>
      <c r="G62" s="75">
        <v>28.01</v>
      </c>
      <c r="H62" s="75"/>
      <c r="I62" s="75"/>
    </row>
    <row r="63" spans="1:9" ht="18" x14ac:dyDescent="0.25">
      <c r="A63" s="75"/>
      <c r="B63" s="75"/>
      <c r="C63" s="75"/>
      <c r="D63" s="58">
        <f t="shared" si="8"/>
        <v>5</v>
      </c>
      <c r="E63" s="87" t="s">
        <v>513</v>
      </c>
      <c r="F63" s="78">
        <f t="shared" si="9"/>
        <v>28.01</v>
      </c>
      <c r="G63" s="78">
        <v>34.299999999999997</v>
      </c>
      <c r="H63" s="75"/>
      <c r="I63" s="75"/>
    </row>
    <row r="64" spans="1:9" ht="18" x14ac:dyDescent="0.25">
      <c r="A64" s="75"/>
      <c r="B64" s="75"/>
      <c r="C64" s="75"/>
      <c r="D64" s="58">
        <f t="shared" si="8"/>
        <v>6</v>
      </c>
      <c r="E64" s="87" t="s">
        <v>514</v>
      </c>
      <c r="F64" s="78">
        <f t="shared" si="9"/>
        <v>34.299999999999997</v>
      </c>
      <c r="G64" s="78">
        <v>43.16</v>
      </c>
      <c r="H64" s="75"/>
      <c r="I64" s="75"/>
    </row>
    <row r="65" spans="1:9" ht="18" x14ac:dyDescent="0.25">
      <c r="A65" s="75"/>
      <c r="B65" s="75"/>
      <c r="C65" s="75"/>
      <c r="D65" s="58">
        <f t="shared" si="8"/>
        <v>7</v>
      </c>
      <c r="E65" s="87" t="s">
        <v>515</v>
      </c>
      <c r="F65" s="78">
        <f>+G64</f>
        <v>43.16</v>
      </c>
      <c r="G65" s="75">
        <v>54.16</v>
      </c>
      <c r="H65" s="75"/>
      <c r="I65" s="75"/>
    </row>
    <row r="66" spans="1:9" ht="18" x14ac:dyDescent="0.25">
      <c r="A66" s="75"/>
      <c r="B66" s="75"/>
      <c r="C66" s="75"/>
      <c r="D66" s="58">
        <f t="shared" si="8"/>
        <v>8</v>
      </c>
      <c r="E66" s="87" t="s">
        <v>516</v>
      </c>
      <c r="F66" s="75">
        <f>+G65</f>
        <v>54.16</v>
      </c>
      <c r="G66" s="75">
        <v>57.33</v>
      </c>
      <c r="H66" s="87" t="s">
        <v>516</v>
      </c>
      <c r="I66" s="218" t="s">
        <v>865</v>
      </c>
    </row>
    <row r="67" spans="1:9" ht="18" x14ac:dyDescent="0.25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18" x14ac:dyDescent="0.25">
      <c r="A68" s="75">
        <v>12</v>
      </c>
      <c r="B68" s="76">
        <v>44096</v>
      </c>
      <c r="C68" s="88">
        <v>54.01</v>
      </c>
      <c r="D68" s="58">
        <v>1</v>
      </c>
      <c r="E68" s="87" t="s">
        <v>517</v>
      </c>
      <c r="F68" s="75">
        <v>5.08</v>
      </c>
      <c r="G68" s="75">
        <v>20.53</v>
      </c>
      <c r="H68" s="219" t="s">
        <v>152</v>
      </c>
      <c r="I68" s="75" t="s">
        <v>522</v>
      </c>
    </row>
    <row r="69" spans="1:9" ht="18" x14ac:dyDescent="0.25">
      <c r="A69" s="75"/>
      <c r="B69" s="75"/>
      <c r="C69" s="75"/>
      <c r="D69" s="58">
        <f t="shared" ref="D69:D80" si="10">+D68+1</f>
        <v>2</v>
      </c>
      <c r="E69" s="87" t="s">
        <v>518</v>
      </c>
      <c r="F69" s="78">
        <v>24.13</v>
      </c>
      <c r="G69" s="75">
        <v>37.590000000000003</v>
      </c>
      <c r="H69" s="75"/>
      <c r="I69" s="75"/>
    </row>
    <row r="70" spans="1:9" ht="18" x14ac:dyDescent="0.25">
      <c r="A70" s="75"/>
      <c r="B70" s="75"/>
      <c r="C70" s="75"/>
      <c r="D70" s="58">
        <f t="shared" si="10"/>
        <v>3</v>
      </c>
      <c r="E70" s="87" t="s">
        <v>519</v>
      </c>
      <c r="F70" s="78">
        <f t="shared" ref="F70:F71" si="11">+G69</f>
        <v>37.590000000000003</v>
      </c>
      <c r="G70" s="75">
        <v>44.26</v>
      </c>
      <c r="H70" s="75"/>
      <c r="I70" s="75"/>
    </row>
    <row r="71" spans="1:9" ht="18" x14ac:dyDescent="0.25">
      <c r="A71" s="75"/>
      <c r="B71" s="75"/>
      <c r="C71" s="75"/>
      <c r="D71" s="58">
        <f t="shared" si="10"/>
        <v>4</v>
      </c>
      <c r="E71" s="87" t="s">
        <v>520</v>
      </c>
      <c r="F71" s="78">
        <f t="shared" si="11"/>
        <v>44.26</v>
      </c>
      <c r="G71" s="75">
        <v>52.35</v>
      </c>
      <c r="H71" s="75"/>
      <c r="I71" s="75"/>
    </row>
    <row r="72" spans="1:9" ht="18" x14ac:dyDescent="0.25">
      <c r="A72" s="75"/>
      <c r="B72" s="75"/>
      <c r="C72" s="75"/>
      <c r="D72" s="58"/>
      <c r="E72" s="87"/>
      <c r="F72" s="78"/>
      <c r="G72" s="75"/>
      <c r="H72" s="75"/>
      <c r="I72" s="75"/>
    </row>
    <row r="73" spans="1:9" ht="18" x14ac:dyDescent="0.25">
      <c r="A73" s="75">
        <v>13</v>
      </c>
      <c r="B73" s="76">
        <v>44097</v>
      </c>
      <c r="C73" s="75">
        <v>58.18</v>
      </c>
      <c r="D73" s="58">
        <v>1</v>
      </c>
      <c r="E73" s="88" t="s">
        <v>521</v>
      </c>
      <c r="F73" s="75">
        <v>2.34</v>
      </c>
      <c r="G73" s="75">
        <v>8.57</v>
      </c>
      <c r="H73" s="75"/>
      <c r="I73" s="75" t="s">
        <v>530</v>
      </c>
    </row>
    <row r="74" spans="1:9" ht="18" x14ac:dyDescent="0.25">
      <c r="A74" s="75"/>
      <c r="B74" s="75"/>
      <c r="C74" s="75"/>
      <c r="D74" s="58">
        <f t="shared" si="10"/>
        <v>2</v>
      </c>
      <c r="E74" s="88" t="s">
        <v>523</v>
      </c>
      <c r="F74" s="78">
        <f>+G73</f>
        <v>8.57</v>
      </c>
      <c r="G74" s="75">
        <v>13.01</v>
      </c>
      <c r="H74" s="75"/>
      <c r="I74" s="75"/>
    </row>
    <row r="75" spans="1:9" ht="18" x14ac:dyDescent="0.25">
      <c r="A75" s="75"/>
      <c r="B75" s="75"/>
      <c r="C75" s="75"/>
      <c r="D75" s="58">
        <f t="shared" si="10"/>
        <v>3</v>
      </c>
      <c r="E75" s="88" t="s">
        <v>524</v>
      </c>
      <c r="F75" s="78">
        <f t="shared" ref="F75:F81" si="12">+G74</f>
        <v>13.01</v>
      </c>
      <c r="G75" s="75">
        <v>17.09</v>
      </c>
      <c r="H75" s="75"/>
      <c r="I75" s="75"/>
    </row>
    <row r="76" spans="1:9" ht="18" x14ac:dyDescent="0.25">
      <c r="A76" s="75"/>
      <c r="B76" s="75"/>
      <c r="C76" s="75"/>
      <c r="D76" s="58">
        <f t="shared" si="10"/>
        <v>4</v>
      </c>
      <c r="E76" s="88" t="s">
        <v>525</v>
      </c>
      <c r="F76" s="78">
        <f t="shared" si="12"/>
        <v>17.09</v>
      </c>
      <c r="G76" s="75">
        <v>21.34</v>
      </c>
      <c r="H76" s="75"/>
      <c r="I76" s="75"/>
    </row>
    <row r="77" spans="1:9" ht="18" x14ac:dyDescent="0.25">
      <c r="A77" s="75"/>
      <c r="B77" s="75"/>
      <c r="C77" s="75"/>
      <c r="D77" s="58">
        <f t="shared" si="10"/>
        <v>5</v>
      </c>
      <c r="E77" s="88" t="s">
        <v>526</v>
      </c>
      <c r="F77" s="78">
        <f t="shared" si="12"/>
        <v>21.34</v>
      </c>
      <c r="G77" s="75">
        <v>26.23</v>
      </c>
      <c r="H77" s="75"/>
      <c r="I77" s="75"/>
    </row>
    <row r="78" spans="1:9" ht="18" x14ac:dyDescent="0.25">
      <c r="A78" s="75"/>
      <c r="B78" s="75"/>
      <c r="C78" s="75"/>
      <c r="D78" s="58">
        <f t="shared" si="10"/>
        <v>6</v>
      </c>
      <c r="E78" s="88" t="s">
        <v>527</v>
      </c>
      <c r="F78" s="78">
        <f t="shared" si="12"/>
        <v>26.23</v>
      </c>
      <c r="G78" s="75">
        <v>31.42</v>
      </c>
      <c r="H78" s="75"/>
      <c r="I78" s="75"/>
    </row>
    <row r="79" spans="1:9" ht="18" x14ac:dyDescent="0.25">
      <c r="A79" s="75"/>
      <c r="B79" s="75"/>
      <c r="C79" s="75"/>
      <c r="D79" s="58">
        <f t="shared" si="10"/>
        <v>7</v>
      </c>
      <c r="E79" s="88" t="s">
        <v>528</v>
      </c>
      <c r="F79" s="78">
        <f t="shared" si="12"/>
        <v>31.42</v>
      </c>
      <c r="G79" s="75">
        <v>43.02</v>
      </c>
      <c r="H79" s="75"/>
      <c r="I79" s="75"/>
    </row>
    <row r="80" spans="1:9" ht="18" x14ac:dyDescent="0.25">
      <c r="A80" s="75"/>
      <c r="B80" s="75"/>
      <c r="C80" s="75"/>
      <c r="D80" s="58">
        <f t="shared" si="10"/>
        <v>8</v>
      </c>
      <c r="E80" s="89" t="s">
        <v>529</v>
      </c>
      <c r="F80" s="78">
        <f t="shared" si="12"/>
        <v>43.02</v>
      </c>
      <c r="G80" s="75">
        <v>49.48</v>
      </c>
      <c r="H80" s="75"/>
      <c r="I80" s="75"/>
    </row>
    <row r="81" spans="1:9" ht="18" x14ac:dyDescent="0.25">
      <c r="A81" s="75"/>
      <c r="B81" s="75"/>
      <c r="C81" s="75"/>
      <c r="D81" s="58">
        <v>9</v>
      </c>
      <c r="E81" s="89" t="s">
        <v>531</v>
      </c>
      <c r="F81" s="78">
        <f t="shared" si="12"/>
        <v>49.48</v>
      </c>
      <c r="G81" s="75">
        <v>56.58</v>
      </c>
      <c r="H81" s="220" t="s">
        <v>532</v>
      </c>
      <c r="I81" s="222" t="s">
        <v>865</v>
      </c>
    </row>
    <row r="82" spans="1:9" ht="18" x14ac:dyDescent="0.25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" x14ac:dyDescent="0.25">
      <c r="A83" s="75">
        <v>14</v>
      </c>
      <c r="B83" s="76">
        <v>44098</v>
      </c>
      <c r="C83" s="75">
        <v>54.52</v>
      </c>
      <c r="D83" s="58">
        <v>1</v>
      </c>
      <c r="E83" s="90" t="s">
        <v>532</v>
      </c>
      <c r="F83" s="75">
        <v>6.16</v>
      </c>
      <c r="G83" s="75">
        <v>13.21</v>
      </c>
      <c r="H83" s="75"/>
      <c r="I83" s="75" t="s">
        <v>533</v>
      </c>
    </row>
    <row r="84" spans="1:9" ht="18" x14ac:dyDescent="0.25">
      <c r="A84" s="75"/>
      <c r="B84" s="75"/>
      <c r="C84" s="75"/>
      <c r="D84" s="58">
        <f t="shared" ref="D84:D90" si="13">+D83+1</f>
        <v>2</v>
      </c>
      <c r="E84" s="90" t="s">
        <v>534</v>
      </c>
      <c r="F84" s="78">
        <f t="shared" ref="F84:F90" si="14">+G83</f>
        <v>13.21</v>
      </c>
      <c r="G84" s="75">
        <v>33.479999999999997</v>
      </c>
      <c r="H84" s="75"/>
      <c r="I84" s="75"/>
    </row>
    <row r="85" spans="1:9" ht="18" x14ac:dyDescent="0.25">
      <c r="A85" s="75"/>
      <c r="B85" s="75"/>
      <c r="C85" s="75"/>
      <c r="D85" s="58">
        <f t="shared" si="13"/>
        <v>3</v>
      </c>
      <c r="E85" s="90" t="s">
        <v>535</v>
      </c>
      <c r="F85" s="78">
        <f t="shared" si="14"/>
        <v>33.479999999999997</v>
      </c>
      <c r="G85" s="75">
        <v>50.13</v>
      </c>
      <c r="H85" s="75"/>
      <c r="I85" s="75"/>
    </row>
    <row r="86" spans="1:9" ht="18" x14ac:dyDescent="0.25">
      <c r="A86" s="75"/>
      <c r="B86" s="75"/>
      <c r="C86" s="75"/>
      <c r="D86" s="58">
        <f t="shared" si="13"/>
        <v>4</v>
      </c>
      <c r="E86" s="90" t="s">
        <v>536</v>
      </c>
      <c r="F86" s="78">
        <f t="shared" si="14"/>
        <v>50.13</v>
      </c>
      <c r="G86" s="75">
        <v>54.17</v>
      </c>
      <c r="H86" s="220" t="s">
        <v>536</v>
      </c>
      <c r="I86" s="222" t="s">
        <v>865</v>
      </c>
    </row>
    <row r="87" spans="1:9" ht="18" x14ac:dyDescent="0.25">
      <c r="A87" s="75"/>
      <c r="B87" s="75"/>
      <c r="C87" s="75"/>
      <c r="D87" s="58"/>
      <c r="E87" s="90"/>
      <c r="F87" s="78"/>
      <c r="G87" s="75"/>
      <c r="H87" s="75"/>
      <c r="I87" s="75"/>
    </row>
    <row r="88" spans="1:9" ht="18" x14ac:dyDescent="0.25">
      <c r="A88" s="75">
        <v>15</v>
      </c>
      <c r="B88" s="76">
        <v>44099</v>
      </c>
      <c r="C88" s="75">
        <v>53.18</v>
      </c>
      <c r="D88" s="58">
        <v>1</v>
      </c>
      <c r="E88" s="90" t="s">
        <v>538</v>
      </c>
      <c r="F88" s="75">
        <v>5.41</v>
      </c>
      <c r="G88" s="75">
        <v>17.53</v>
      </c>
      <c r="H88" s="75"/>
      <c r="I88" s="75" t="s">
        <v>539</v>
      </c>
    </row>
    <row r="89" spans="1:9" ht="18" x14ac:dyDescent="0.25">
      <c r="A89" s="75"/>
      <c r="B89" s="75"/>
      <c r="C89" s="75"/>
      <c r="D89" s="58">
        <f t="shared" si="13"/>
        <v>2</v>
      </c>
      <c r="E89" s="90" t="s">
        <v>537</v>
      </c>
      <c r="F89" s="78">
        <f t="shared" si="14"/>
        <v>17.53</v>
      </c>
      <c r="G89" s="75">
        <v>36.119999999999997</v>
      </c>
      <c r="H89" s="75"/>
      <c r="I89" s="75"/>
    </row>
    <row r="90" spans="1:9" ht="18" x14ac:dyDescent="0.25">
      <c r="A90" s="75"/>
      <c r="B90" s="75"/>
      <c r="C90" s="75"/>
      <c r="D90" s="58">
        <f t="shared" si="13"/>
        <v>3</v>
      </c>
      <c r="E90" s="91" t="s">
        <v>542</v>
      </c>
      <c r="F90" s="78">
        <f t="shared" si="14"/>
        <v>36.119999999999997</v>
      </c>
      <c r="G90" s="75">
        <v>52.32</v>
      </c>
      <c r="H90" s="221" t="s">
        <v>541</v>
      </c>
      <c r="I90" s="222" t="s">
        <v>865</v>
      </c>
    </row>
    <row r="91" spans="1:9" ht="18" x14ac:dyDescent="0.25">
      <c r="A91" s="75"/>
      <c r="B91" s="75"/>
      <c r="C91" s="75"/>
      <c r="D91" s="75"/>
      <c r="E91" s="75"/>
      <c r="F91" s="78"/>
      <c r="G91" s="75"/>
      <c r="H91" s="75"/>
      <c r="I91" s="75"/>
    </row>
    <row r="92" spans="1:9" ht="18" x14ac:dyDescent="0.25">
      <c r="A92" s="75">
        <v>16</v>
      </c>
      <c r="B92" s="76">
        <v>44100</v>
      </c>
      <c r="C92" s="75">
        <v>55.52</v>
      </c>
      <c r="D92" s="58">
        <v>1</v>
      </c>
      <c r="E92" s="91" t="s">
        <v>543</v>
      </c>
      <c r="F92" s="75">
        <v>4.25</v>
      </c>
      <c r="G92" s="75">
        <v>10.33</v>
      </c>
      <c r="H92" s="75"/>
      <c r="I92" s="75" t="s">
        <v>540</v>
      </c>
    </row>
    <row r="93" spans="1:9" ht="18" x14ac:dyDescent="0.25">
      <c r="A93" s="75"/>
      <c r="B93" s="75"/>
      <c r="C93" s="75"/>
      <c r="D93" s="58">
        <f t="shared" ref="D93:D95" si="15">+D92+1</f>
        <v>2</v>
      </c>
      <c r="E93" s="91" t="s">
        <v>544</v>
      </c>
      <c r="F93" s="78">
        <f t="shared" ref="F93:F95" si="16">+G92</f>
        <v>10.33</v>
      </c>
      <c r="G93" s="78">
        <v>25.5</v>
      </c>
      <c r="H93" s="75"/>
      <c r="I93" s="75"/>
    </row>
    <row r="94" spans="1:9" ht="18" x14ac:dyDescent="0.25">
      <c r="A94" s="75"/>
      <c r="B94" s="75"/>
      <c r="C94" s="75"/>
      <c r="D94" s="58">
        <f t="shared" si="15"/>
        <v>3</v>
      </c>
      <c r="E94" s="91" t="s">
        <v>545</v>
      </c>
      <c r="F94" s="78">
        <f t="shared" si="16"/>
        <v>25.5</v>
      </c>
      <c r="G94" s="75">
        <v>40.409999999999997</v>
      </c>
      <c r="H94" s="75"/>
      <c r="I94" s="75"/>
    </row>
    <row r="95" spans="1:9" ht="18" x14ac:dyDescent="0.25">
      <c r="A95" s="75"/>
      <c r="B95" s="75"/>
      <c r="C95" s="75"/>
      <c r="D95" s="58">
        <f t="shared" si="15"/>
        <v>4</v>
      </c>
      <c r="E95" s="91" t="s">
        <v>546</v>
      </c>
      <c r="F95" s="78">
        <f t="shared" si="16"/>
        <v>40.409999999999997</v>
      </c>
      <c r="G95" s="75">
        <v>55.15</v>
      </c>
      <c r="H95" s="75"/>
      <c r="I95" s="75"/>
    </row>
    <row r="96" spans="1:9" ht="18" x14ac:dyDescent="0.25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18" x14ac:dyDescent="0.25">
      <c r="A97" s="75">
        <v>17</v>
      </c>
      <c r="B97" s="76">
        <v>44101</v>
      </c>
      <c r="C97" s="75">
        <v>48.07</v>
      </c>
      <c r="D97" s="58">
        <v>1</v>
      </c>
      <c r="E97" s="92" t="s">
        <v>548</v>
      </c>
      <c r="F97" s="75">
        <v>2.04</v>
      </c>
      <c r="G97" s="75">
        <v>6.32</v>
      </c>
      <c r="H97" s="75"/>
      <c r="I97" s="75" t="s">
        <v>547</v>
      </c>
    </row>
    <row r="98" spans="1:9" ht="18" x14ac:dyDescent="0.25">
      <c r="A98" s="75"/>
      <c r="B98" s="75"/>
      <c r="C98" s="75"/>
      <c r="D98" s="58">
        <f t="shared" ref="D98:D108" si="17">+D97+1</f>
        <v>2</v>
      </c>
      <c r="E98" s="93" t="s">
        <v>550</v>
      </c>
      <c r="F98" s="75">
        <f>+G97</f>
        <v>6.32</v>
      </c>
      <c r="G98" s="75">
        <v>10.18</v>
      </c>
      <c r="H98" s="75"/>
      <c r="I98" s="75"/>
    </row>
    <row r="99" spans="1:9" ht="18" x14ac:dyDescent="0.25">
      <c r="A99" s="75"/>
      <c r="B99" s="75"/>
      <c r="C99" s="75"/>
      <c r="D99" s="58">
        <f t="shared" si="17"/>
        <v>3</v>
      </c>
      <c r="E99" s="93" t="s">
        <v>551</v>
      </c>
      <c r="F99" s="75">
        <f t="shared" ref="F99:F108" si="18">+G98</f>
        <v>10.18</v>
      </c>
      <c r="G99" s="75">
        <v>13.58</v>
      </c>
      <c r="H99" s="75"/>
      <c r="I99" s="75"/>
    </row>
    <row r="100" spans="1:9" ht="18" x14ac:dyDescent="0.25">
      <c r="A100" s="75"/>
      <c r="B100" s="75"/>
      <c r="C100" s="75"/>
      <c r="D100" s="58">
        <f t="shared" si="17"/>
        <v>4</v>
      </c>
      <c r="E100" s="93" t="s">
        <v>552</v>
      </c>
      <c r="F100" s="75">
        <f t="shared" si="18"/>
        <v>13.58</v>
      </c>
      <c r="G100" s="75">
        <v>17.57</v>
      </c>
      <c r="H100" s="75"/>
      <c r="I100" s="75"/>
    </row>
    <row r="101" spans="1:9" ht="18" x14ac:dyDescent="0.25">
      <c r="A101" s="75"/>
      <c r="B101" s="75"/>
      <c r="C101" s="75"/>
      <c r="D101" s="58">
        <f t="shared" si="17"/>
        <v>5</v>
      </c>
      <c r="E101" s="93" t="s">
        <v>553</v>
      </c>
      <c r="F101" s="75">
        <f t="shared" si="18"/>
        <v>17.57</v>
      </c>
      <c r="G101" s="75">
        <v>21.24</v>
      </c>
      <c r="H101" s="75"/>
      <c r="I101" s="75"/>
    </row>
    <row r="102" spans="1:9" ht="18" x14ac:dyDescent="0.25">
      <c r="A102" s="75"/>
      <c r="B102" s="75"/>
      <c r="C102" s="75"/>
      <c r="D102" s="58">
        <f t="shared" si="17"/>
        <v>6</v>
      </c>
      <c r="E102" s="93" t="s">
        <v>554</v>
      </c>
      <c r="F102" s="75">
        <f t="shared" si="18"/>
        <v>21.24</v>
      </c>
      <c r="G102" s="75">
        <v>25.02</v>
      </c>
      <c r="H102" s="75"/>
      <c r="I102" s="75"/>
    </row>
    <row r="103" spans="1:9" ht="18" x14ac:dyDescent="0.25">
      <c r="A103" s="75"/>
      <c r="B103" s="75"/>
      <c r="C103" s="75"/>
      <c r="D103" s="58">
        <f t="shared" si="17"/>
        <v>7</v>
      </c>
      <c r="E103" s="93" t="s">
        <v>555</v>
      </c>
      <c r="F103" s="75">
        <f t="shared" si="18"/>
        <v>25.02</v>
      </c>
      <c r="G103" s="75">
        <v>29.13</v>
      </c>
      <c r="H103" s="75"/>
      <c r="I103" s="75"/>
    </row>
    <row r="104" spans="1:9" ht="18" x14ac:dyDescent="0.25">
      <c r="A104" s="75"/>
      <c r="B104" s="75"/>
      <c r="C104" s="75"/>
      <c r="D104" s="58">
        <f t="shared" si="17"/>
        <v>8</v>
      </c>
      <c r="E104" s="93" t="s">
        <v>556</v>
      </c>
      <c r="F104" s="75">
        <f t="shared" si="18"/>
        <v>29.13</v>
      </c>
      <c r="G104" s="75">
        <v>32.090000000000003</v>
      </c>
      <c r="H104" s="75"/>
      <c r="I104" s="75"/>
    </row>
    <row r="105" spans="1:9" ht="18" x14ac:dyDescent="0.25">
      <c r="A105" s="75"/>
      <c r="B105" s="75"/>
      <c r="C105" s="75"/>
      <c r="D105" s="58">
        <f t="shared" si="17"/>
        <v>9</v>
      </c>
      <c r="E105" s="93" t="s">
        <v>557</v>
      </c>
      <c r="F105" s="75">
        <f t="shared" si="18"/>
        <v>32.090000000000003</v>
      </c>
      <c r="G105" s="75">
        <v>34.54</v>
      </c>
      <c r="H105" s="75"/>
      <c r="I105" s="75"/>
    </row>
    <row r="106" spans="1:9" ht="18" x14ac:dyDescent="0.25">
      <c r="A106" s="75"/>
      <c r="B106" s="75"/>
      <c r="C106" s="75"/>
      <c r="D106" s="58">
        <f t="shared" si="17"/>
        <v>10</v>
      </c>
      <c r="E106" s="93" t="s">
        <v>558</v>
      </c>
      <c r="F106" s="75">
        <f t="shared" si="18"/>
        <v>34.54</v>
      </c>
      <c r="G106" s="75">
        <v>39.22</v>
      </c>
      <c r="H106" s="75"/>
      <c r="I106" s="75"/>
    </row>
    <row r="107" spans="1:9" ht="18" x14ac:dyDescent="0.25">
      <c r="A107" s="75"/>
      <c r="B107" s="75"/>
      <c r="C107" s="75"/>
      <c r="D107" s="58">
        <f t="shared" si="17"/>
        <v>11</v>
      </c>
      <c r="E107" s="93" t="s">
        <v>559</v>
      </c>
      <c r="F107" s="75">
        <f t="shared" si="18"/>
        <v>39.22</v>
      </c>
      <c r="G107" s="75">
        <v>44.49</v>
      </c>
      <c r="H107" s="75"/>
      <c r="I107" s="75"/>
    </row>
    <row r="108" spans="1:9" ht="18" x14ac:dyDescent="0.25">
      <c r="A108" s="75"/>
      <c r="B108" s="75"/>
      <c r="C108" s="75"/>
      <c r="D108" s="58">
        <f t="shared" si="17"/>
        <v>12</v>
      </c>
      <c r="E108" s="93" t="s">
        <v>560</v>
      </c>
      <c r="F108" s="75">
        <f t="shared" si="18"/>
        <v>44.49</v>
      </c>
      <c r="G108" s="75">
        <v>47.25</v>
      </c>
      <c r="H108" s="75"/>
      <c r="I108" s="75"/>
    </row>
    <row r="109" spans="1:9" ht="18" x14ac:dyDescent="0.25">
      <c r="A109" s="75"/>
      <c r="B109" s="75"/>
      <c r="C109" s="75"/>
      <c r="D109" s="75"/>
      <c r="E109" s="75"/>
      <c r="F109" s="75"/>
      <c r="G109" s="75"/>
      <c r="H109" s="75"/>
      <c r="I109" s="75"/>
    </row>
    <row r="110" spans="1:9" ht="18" x14ac:dyDescent="0.25">
      <c r="A110" s="75">
        <v>18</v>
      </c>
      <c r="B110" s="76">
        <v>44102</v>
      </c>
      <c r="C110" s="75">
        <v>53.45</v>
      </c>
      <c r="D110" s="58">
        <v>1</v>
      </c>
      <c r="E110" s="93" t="s">
        <v>561</v>
      </c>
      <c r="F110" s="94">
        <v>5.5</v>
      </c>
      <c r="G110" s="75">
        <v>12.51</v>
      </c>
      <c r="H110" s="75"/>
      <c r="I110" s="75" t="s">
        <v>549</v>
      </c>
    </row>
    <row r="111" spans="1:9" ht="18" x14ac:dyDescent="0.25">
      <c r="A111" s="75"/>
      <c r="B111" s="75"/>
      <c r="C111" s="75"/>
      <c r="D111" s="58">
        <f t="shared" ref="D111:D113" si="19">+D110+1</f>
        <v>2</v>
      </c>
      <c r="E111" s="93" t="s">
        <v>562</v>
      </c>
      <c r="F111" s="75">
        <f>+G110</f>
        <v>12.51</v>
      </c>
      <c r="G111" s="75">
        <v>27.58</v>
      </c>
      <c r="H111" s="75"/>
      <c r="I111" s="75"/>
    </row>
    <row r="112" spans="1:9" ht="18" x14ac:dyDescent="0.25">
      <c r="A112" s="75"/>
      <c r="B112" s="75"/>
      <c r="C112" s="75"/>
      <c r="D112" s="58">
        <f t="shared" si="19"/>
        <v>3</v>
      </c>
      <c r="E112" s="93" t="s">
        <v>563</v>
      </c>
      <c r="F112" s="75">
        <f t="shared" ref="F112:F113" si="20">+G111</f>
        <v>27.58</v>
      </c>
      <c r="G112" s="78">
        <v>40.1</v>
      </c>
      <c r="H112" s="75"/>
      <c r="I112" s="75"/>
    </row>
    <row r="113" spans="1:9" ht="18" x14ac:dyDescent="0.25">
      <c r="A113" s="75"/>
      <c r="B113" s="75"/>
      <c r="C113" s="75"/>
      <c r="D113" s="58">
        <f t="shared" si="19"/>
        <v>4</v>
      </c>
      <c r="E113" s="93" t="s">
        <v>564</v>
      </c>
      <c r="F113" s="78">
        <f t="shared" si="20"/>
        <v>40.1</v>
      </c>
      <c r="G113" s="75">
        <v>53.08</v>
      </c>
      <c r="H113" s="93" t="s">
        <v>565</v>
      </c>
      <c r="I113" s="75"/>
    </row>
    <row r="114" spans="1:9" ht="18" x14ac:dyDescent="0.25">
      <c r="A114" s="75"/>
      <c r="B114" s="75"/>
      <c r="C114" s="75"/>
      <c r="D114" s="75"/>
      <c r="E114" s="75"/>
      <c r="F114" s="75"/>
      <c r="G114" s="75"/>
      <c r="H114" s="75"/>
      <c r="I114" s="75"/>
    </row>
    <row r="115" spans="1:9" ht="18" x14ac:dyDescent="0.25">
      <c r="A115" s="75">
        <v>19</v>
      </c>
      <c r="B115" s="76">
        <v>44103</v>
      </c>
      <c r="C115" s="75">
        <v>39.24</v>
      </c>
      <c r="D115" s="58">
        <v>1</v>
      </c>
      <c r="E115" s="93" t="s">
        <v>566</v>
      </c>
      <c r="F115" s="78">
        <v>1.2</v>
      </c>
      <c r="G115" s="75">
        <v>10.039999999999999</v>
      </c>
      <c r="H115" s="95" t="s">
        <v>152</v>
      </c>
      <c r="I115" s="75" t="s">
        <v>569</v>
      </c>
    </row>
    <row r="116" spans="1:9" ht="18" x14ac:dyDescent="0.25">
      <c r="A116" s="75"/>
      <c r="B116" s="75"/>
      <c r="C116" s="75"/>
      <c r="D116" s="58">
        <f t="shared" ref="D116:D117" si="21">+D115+1</f>
        <v>2</v>
      </c>
      <c r="E116" s="95" t="s">
        <v>567</v>
      </c>
      <c r="F116" s="75">
        <v>10.43</v>
      </c>
      <c r="G116" s="75">
        <v>28.05</v>
      </c>
      <c r="H116" s="75"/>
      <c r="I116" s="75"/>
    </row>
    <row r="117" spans="1:9" ht="18" x14ac:dyDescent="0.25">
      <c r="A117" s="75"/>
      <c r="B117" s="75"/>
      <c r="C117" s="75"/>
      <c r="D117" s="58">
        <f t="shared" si="21"/>
        <v>3</v>
      </c>
      <c r="E117" s="95" t="s">
        <v>568</v>
      </c>
      <c r="F117" s="75">
        <f>+G116</f>
        <v>28.05</v>
      </c>
      <c r="G117" s="75">
        <v>38.35</v>
      </c>
      <c r="H117" s="75"/>
      <c r="I117" s="75"/>
    </row>
    <row r="118" spans="1:9" ht="18" x14ac:dyDescent="0.25">
      <c r="A118" s="75"/>
      <c r="B118" s="75"/>
      <c r="C118" s="75"/>
      <c r="D118" s="58"/>
      <c r="E118" s="75"/>
      <c r="F118" s="75"/>
      <c r="G118" s="75"/>
      <c r="H118" s="75"/>
      <c r="I118" s="75"/>
    </row>
    <row r="119" spans="1:9" ht="18" x14ac:dyDescent="0.25">
      <c r="A119" s="75"/>
      <c r="B119" s="75"/>
      <c r="C119" s="75"/>
      <c r="D119" s="75"/>
      <c r="E119" s="75"/>
      <c r="F119" s="75"/>
      <c r="G119" s="75"/>
      <c r="H119" s="75"/>
      <c r="I119" s="75"/>
    </row>
    <row r="120" spans="1:9" ht="18" x14ac:dyDescent="0.25">
      <c r="A120" s="75"/>
      <c r="B120" s="75"/>
      <c r="C120" s="75"/>
      <c r="D120" s="75"/>
      <c r="E120" s="75"/>
      <c r="F120" s="75"/>
      <c r="G120" s="75"/>
      <c r="H120" s="75"/>
      <c r="I120" s="75"/>
    </row>
    <row r="121" spans="1:9" ht="18" x14ac:dyDescent="0.25">
      <c r="A121" s="75"/>
      <c r="B121" s="75"/>
      <c r="C121" s="75"/>
      <c r="D121" s="75"/>
      <c r="E121" s="75"/>
      <c r="F121" s="75"/>
      <c r="G121" s="75"/>
      <c r="H121" s="75"/>
      <c r="I121" s="75"/>
    </row>
    <row r="122" spans="1:9" ht="18" x14ac:dyDescent="0.25">
      <c r="A122" s="75"/>
      <c r="B122" s="75"/>
      <c r="C122" s="75"/>
      <c r="D122" s="75"/>
      <c r="E122" s="75"/>
      <c r="F122" s="75"/>
      <c r="G122" s="75"/>
      <c r="H122" s="75"/>
      <c r="I122" s="75"/>
    </row>
    <row r="123" spans="1:9" ht="18" x14ac:dyDescent="0.25">
      <c r="A123" s="75"/>
      <c r="B123" s="75"/>
      <c r="C123" s="75"/>
      <c r="D123" s="75"/>
      <c r="E123" s="75"/>
      <c r="F123" s="75"/>
      <c r="G123" s="75"/>
      <c r="H123" s="75"/>
      <c r="I123" s="75"/>
    </row>
    <row r="124" spans="1:9" ht="18" x14ac:dyDescent="0.25">
      <c r="A124" s="75"/>
      <c r="B124" s="75"/>
      <c r="C124" s="75"/>
      <c r="D124" s="75"/>
      <c r="E124" s="75"/>
      <c r="F124" s="75"/>
      <c r="G124" s="75"/>
      <c r="H124" s="75"/>
      <c r="I124" s="75"/>
    </row>
    <row r="125" spans="1:9" ht="18" x14ac:dyDescent="0.25">
      <c r="A125" s="75"/>
      <c r="B125" s="75"/>
      <c r="C125" s="75"/>
      <c r="D125" s="75"/>
      <c r="E125" s="75"/>
      <c r="F125" s="75"/>
      <c r="G125" s="75"/>
      <c r="H125" s="75"/>
      <c r="I125" s="75"/>
    </row>
    <row r="126" spans="1:9" ht="18" x14ac:dyDescent="0.25">
      <c r="A126" s="75"/>
      <c r="B126" s="75"/>
      <c r="C126" s="75"/>
      <c r="D126" s="75"/>
      <c r="E126" s="75"/>
      <c r="F126" s="75"/>
      <c r="G126" s="75"/>
      <c r="H126" s="75"/>
      <c r="I126" s="75"/>
    </row>
    <row r="127" spans="1:9" ht="18" x14ac:dyDescent="0.25">
      <c r="A127" s="75"/>
      <c r="B127" s="75"/>
      <c r="C127" s="75"/>
      <c r="D127" s="75"/>
      <c r="E127" s="75"/>
      <c r="F127" s="75"/>
      <c r="G127" s="75"/>
      <c r="H127" s="75"/>
      <c r="I127" s="75"/>
    </row>
    <row r="128" spans="1:9" ht="18" x14ac:dyDescent="0.25">
      <c r="A128" s="75"/>
      <c r="B128" s="75"/>
      <c r="C128" s="75"/>
      <c r="D128" s="75"/>
      <c r="E128" s="75"/>
      <c r="F128" s="75"/>
      <c r="G128" s="75"/>
      <c r="H128" s="75"/>
      <c r="I128" s="75"/>
    </row>
    <row r="129" spans="1:9" ht="18" x14ac:dyDescent="0.25">
      <c r="A129" s="75"/>
      <c r="B129" s="75"/>
      <c r="C129" s="75"/>
      <c r="D129" s="75"/>
      <c r="E129" s="75"/>
      <c r="F129" s="75"/>
      <c r="G129" s="75"/>
      <c r="H129" s="75"/>
      <c r="I129" s="75"/>
    </row>
    <row r="130" spans="1:9" ht="18" x14ac:dyDescent="0.25">
      <c r="A130" s="75"/>
      <c r="B130" s="75"/>
      <c r="C130" s="75"/>
      <c r="D130" s="75"/>
      <c r="E130" s="75"/>
      <c r="F130" s="75"/>
      <c r="G130" s="75"/>
      <c r="H130" s="75"/>
      <c r="I130" s="75"/>
    </row>
    <row r="131" spans="1:9" ht="18" x14ac:dyDescent="0.25">
      <c r="A131" s="75"/>
      <c r="B131" s="75"/>
      <c r="C131" s="75"/>
      <c r="D131" s="75"/>
      <c r="E131" s="75"/>
      <c r="F131" s="75"/>
      <c r="G131" s="75"/>
      <c r="H131" s="75"/>
      <c r="I131" s="75"/>
    </row>
    <row r="132" spans="1:9" ht="18" x14ac:dyDescent="0.25">
      <c r="A132" s="75"/>
      <c r="B132" s="75"/>
      <c r="C132" s="75"/>
      <c r="D132" s="75"/>
      <c r="E132" s="75"/>
      <c r="F132" s="75"/>
      <c r="G132" s="75"/>
      <c r="H132" s="75"/>
      <c r="I132" s="75"/>
    </row>
    <row r="133" spans="1:9" ht="18" x14ac:dyDescent="0.25">
      <c r="A133" s="75"/>
      <c r="B133" s="75"/>
      <c r="C133" s="75"/>
      <c r="D133" s="75"/>
      <c r="E133" s="75"/>
      <c r="F133" s="75"/>
      <c r="G133" s="75"/>
      <c r="H133" s="75"/>
      <c r="I133" s="75"/>
    </row>
    <row r="134" spans="1:9" ht="18" x14ac:dyDescent="0.25">
      <c r="A134" s="75"/>
      <c r="B134" s="75"/>
      <c r="C134" s="75"/>
      <c r="D134" s="75"/>
      <c r="E134" s="75"/>
      <c r="F134" s="75"/>
      <c r="G134" s="75"/>
      <c r="H134" s="75"/>
      <c r="I134" s="75"/>
    </row>
    <row r="135" spans="1:9" ht="18" x14ac:dyDescent="0.25">
      <c r="A135" s="75"/>
      <c r="B135" s="75"/>
      <c r="C135" s="75"/>
      <c r="D135" s="75"/>
      <c r="E135" s="75"/>
      <c r="F135" s="75"/>
      <c r="G135" s="75"/>
      <c r="H135" s="75"/>
      <c r="I135" s="75"/>
    </row>
    <row r="136" spans="1:9" ht="18" x14ac:dyDescent="0.25">
      <c r="A136" s="75"/>
      <c r="B136" s="75"/>
      <c r="C136" s="75"/>
      <c r="D136" s="75"/>
      <c r="E136" s="75"/>
      <c r="F136" s="75"/>
      <c r="G136" s="75"/>
      <c r="H136" s="75"/>
      <c r="I136" s="75"/>
    </row>
    <row r="137" spans="1:9" ht="18" x14ac:dyDescent="0.25">
      <c r="A137" s="75"/>
      <c r="B137" s="75"/>
      <c r="C137" s="75"/>
      <c r="D137" s="75"/>
      <c r="E137" s="75"/>
      <c r="F137" s="75"/>
      <c r="G137" s="75"/>
      <c r="H137" s="75"/>
      <c r="I137" s="75"/>
    </row>
    <row r="138" spans="1:9" ht="18" x14ac:dyDescent="0.25">
      <c r="A138" s="75"/>
      <c r="B138" s="75"/>
      <c r="C138" s="75"/>
      <c r="D138" s="75"/>
      <c r="E138" s="75"/>
      <c r="F138" s="75"/>
      <c r="G138" s="75"/>
      <c r="H138" s="75"/>
      <c r="I138" s="75"/>
    </row>
    <row r="139" spans="1:9" ht="18" x14ac:dyDescent="0.25">
      <c r="A139" s="75"/>
      <c r="B139" s="75"/>
      <c r="C139" s="75"/>
      <c r="D139" s="75"/>
      <c r="E139" s="75"/>
      <c r="F139" s="75"/>
      <c r="G139" s="75"/>
      <c r="H139" s="75"/>
      <c r="I139" s="75"/>
    </row>
    <row r="140" spans="1:9" ht="18" x14ac:dyDescent="0.25">
      <c r="A140" s="75"/>
      <c r="B140" s="75"/>
      <c r="C140" s="75"/>
      <c r="D140" s="75"/>
      <c r="E140" s="75"/>
      <c r="F140" s="75"/>
      <c r="G140" s="75"/>
      <c r="H140" s="75"/>
      <c r="I140" s="75"/>
    </row>
    <row r="141" spans="1:9" ht="18" x14ac:dyDescent="0.25">
      <c r="A141" s="75"/>
      <c r="B141" s="75"/>
      <c r="C141" s="75"/>
      <c r="D141" s="75"/>
      <c r="E141" s="75"/>
      <c r="F141" s="75"/>
      <c r="G141" s="75"/>
      <c r="H141" s="75"/>
      <c r="I141" s="75"/>
    </row>
    <row r="142" spans="1:9" ht="18" x14ac:dyDescent="0.25">
      <c r="A142" s="75"/>
      <c r="B142" s="75"/>
      <c r="C142" s="75"/>
      <c r="D142" s="75"/>
      <c r="E142" s="75"/>
      <c r="F142" s="75"/>
      <c r="G142" s="75"/>
      <c r="H142" s="75"/>
      <c r="I142" s="75"/>
    </row>
    <row r="143" spans="1:9" ht="18" x14ac:dyDescent="0.25">
      <c r="A143" s="75"/>
      <c r="B143" s="75"/>
      <c r="C143" s="75"/>
      <c r="D143" s="75"/>
      <c r="E143" s="75"/>
      <c r="F143" s="75"/>
      <c r="G143" s="75"/>
      <c r="H143" s="75"/>
      <c r="I143" s="75"/>
    </row>
    <row r="144" spans="1:9" ht="18" x14ac:dyDescent="0.25">
      <c r="A144" s="75"/>
      <c r="B144" s="75"/>
      <c r="C144" s="75"/>
      <c r="D144" s="75"/>
      <c r="E144" s="75"/>
      <c r="F144" s="75"/>
      <c r="G144" s="75"/>
      <c r="H144" s="75"/>
      <c r="I144" s="75"/>
    </row>
    <row r="145" spans="1:9" ht="18" x14ac:dyDescent="0.25">
      <c r="A145" s="75"/>
      <c r="B145" s="75"/>
      <c r="C145" s="75"/>
      <c r="D145" s="75"/>
      <c r="E145" s="75"/>
      <c r="F145" s="75"/>
      <c r="G145" s="75"/>
      <c r="H145" s="75"/>
      <c r="I145" s="75"/>
    </row>
    <row r="146" spans="1:9" ht="18" x14ac:dyDescent="0.25">
      <c r="A146" s="75"/>
      <c r="B146" s="75"/>
      <c r="C146" s="75"/>
      <c r="D146" s="75"/>
      <c r="E146" s="75"/>
      <c r="F146" s="75"/>
      <c r="G146" s="75"/>
      <c r="H146" s="75"/>
      <c r="I146" s="75"/>
    </row>
    <row r="147" spans="1:9" ht="18" x14ac:dyDescent="0.25">
      <c r="A147" s="75"/>
      <c r="B147" s="75"/>
      <c r="C147" s="75"/>
      <c r="D147" s="75"/>
      <c r="E147" s="75"/>
      <c r="F147" s="75"/>
      <c r="G147" s="75"/>
      <c r="H147" s="75"/>
      <c r="I147" s="75"/>
    </row>
    <row r="148" spans="1:9" ht="18" x14ac:dyDescent="0.25">
      <c r="A148" s="75"/>
      <c r="B148" s="75"/>
      <c r="C148" s="75"/>
      <c r="D148" s="75"/>
      <c r="E148" s="75"/>
      <c r="F148" s="75"/>
      <c r="G148" s="75"/>
      <c r="H148" s="75"/>
      <c r="I148" s="75"/>
    </row>
    <row r="149" spans="1:9" ht="18" x14ac:dyDescent="0.25">
      <c r="A149" s="75"/>
      <c r="B149" s="75"/>
      <c r="C149" s="75"/>
      <c r="D149" s="75"/>
      <c r="E149" s="75"/>
      <c r="F149" s="75"/>
      <c r="G149" s="75"/>
      <c r="H149" s="75"/>
      <c r="I149" s="75"/>
    </row>
    <row r="150" spans="1:9" ht="18" x14ac:dyDescent="0.25">
      <c r="A150" s="75"/>
      <c r="B150" s="75"/>
      <c r="C150" s="75"/>
      <c r="D150" s="75"/>
      <c r="E150" s="75"/>
      <c r="F150" s="75"/>
      <c r="G150" s="75"/>
      <c r="H150" s="75"/>
      <c r="I150" s="75"/>
    </row>
    <row r="151" spans="1:9" ht="18" x14ac:dyDescent="0.25">
      <c r="A151" s="75"/>
      <c r="B151" s="75"/>
      <c r="C151" s="75"/>
      <c r="D151" s="75"/>
      <c r="E151" s="75"/>
      <c r="F151" s="75"/>
      <c r="G151" s="75"/>
      <c r="H151" s="75"/>
      <c r="I151" s="75"/>
    </row>
    <row r="152" spans="1:9" ht="18" x14ac:dyDescent="0.25">
      <c r="A152" s="75"/>
      <c r="B152" s="75"/>
      <c r="C152" s="75"/>
      <c r="D152" s="75"/>
      <c r="E152" s="75"/>
      <c r="F152" s="75"/>
      <c r="G152" s="75"/>
      <c r="H152" s="75"/>
      <c r="I152" s="75"/>
    </row>
    <row r="153" spans="1:9" ht="18" x14ac:dyDescent="0.25">
      <c r="A153" s="75"/>
      <c r="B153" s="75"/>
      <c r="C153" s="75"/>
      <c r="D153" s="75"/>
      <c r="E153" s="75"/>
      <c r="F153" s="75"/>
      <c r="G153" s="75"/>
      <c r="H153" s="75"/>
      <c r="I153" s="75"/>
    </row>
    <row r="154" spans="1:9" ht="18" x14ac:dyDescent="0.25">
      <c r="A154" s="75"/>
      <c r="B154" s="75"/>
      <c r="C154" s="75"/>
      <c r="D154" s="75"/>
      <c r="E154" s="75"/>
      <c r="F154" s="75"/>
      <c r="G154" s="75"/>
      <c r="H154" s="75"/>
      <c r="I154" s="75"/>
    </row>
    <row r="155" spans="1:9" ht="18" x14ac:dyDescent="0.25">
      <c r="A155" s="75"/>
      <c r="B155" s="75"/>
      <c r="C155" s="75"/>
      <c r="D155" s="75"/>
      <c r="E155" s="75"/>
      <c r="F155" s="75"/>
      <c r="G155" s="75"/>
      <c r="H155" s="75"/>
      <c r="I155" s="75"/>
    </row>
    <row r="156" spans="1:9" ht="18" x14ac:dyDescent="0.25">
      <c r="A156" s="75"/>
      <c r="B156" s="75"/>
      <c r="C156" s="75"/>
      <c r="D156" s="75"/>
      <c r="E156" s="75"/>
      <c r="F156" s="75"/>
      <c r="G156" s="75"/>
      <c r="H156" s="75"/>
      <c r="I156" s="75"/>
    </row>
    <row r="157" spans="1:9" ht="18" x14ac:dyDescent="0.25">
      <c r="A157" s="75"/>
      <c r="B157" s="75"/>
      <c r="C157" s="75"/>
      <c r="D157" s="75"/>
      <c r="E157" s="75"/>
      <c r="F157" s="75"/>
      <c r="G157" s="75"/>
      <c r="H157" s="75"/>
      <c r="I157" s="75"/>
    </row>
    <row r="158" spans="1:9" ht="18" x14ac:dyDescent="0.25">
      <c r="A158" s="75"/>
      <c r="B158" s="75"/>
      <c r="C158" s="75"/>
      <c r="D158" s="75"/>
      <c r="E158" s="75"/>
      <c r="F158" s="75"/>
      <c r="G158" s="75"/>
      <c r="H158" s="75"/>
      <c r="I158" s="75"/>
    </row>
    <row r="159" spans="1:9" ht="18" x14ac:dyDescent="0.25">
      <c r="A159" s="75"/>
      <c r="B159" s="75"/>
      <c r="C159" s="75"/>
      <c r="D159" s="75"/>
      <c r="E159" s="75"/>
      <c r="F159" s="75"/>
      <c r="G159" s="75"/>
      <c r="H159" s="75"/>
      <c r="I159" s="75"/>
    </row>
    <row r="160" spans="1:9" ht="18" x14ac:dyDescent="0.25">
      <c r="A160" s="75"/>
      <c r="B160" s="75"/>
      <c r="C160" s="75"/>
      <c r="D160" s="75"/>
      <c r="E160" s="75"/>
      <c r="F160" s="75"/>
      <c r="G160" s="75"/>
      <c r="H160" s="75"/>
      <c r="I160" s="75"/>
    </row>
    <row r="161" spans="1:9" ht="18" x14ac:dyDescent="0.25">
      <c r="A161" s="75"/>
      <c r="B161" s="75"/>
      <c r="C161" s="75"/>
      <c r="D161" s="75"/>
      <c r="E161" s="75"/>
      <c r="F161" s="75"/>
      <c r="G161" s="75"/>
      <c r="H161" s="75"/>
      <c r="I161" s="75"/>
    </row>
    <row r="162" spans="1:9" ht="18" x14ac:dyDescent="0.25">
      <c r="A162" s="75"/>
      <c r="B162" s="75"/>
      <c r="C162" s="75"/>
      <c r="D162" s="75"/>
      <c r="E162" s="75"/>
      <c r="F162" s="75"/>
      <c r="G162" s="75"/>
      <c r="H162" s="75"/>
      <c r="I162" s="75"/>
    </row>
    <row r="163" spans="1:9" ht="18" x14ac:dyDescent="0.25">
      <c r="A163" s="75"/>
      <c r="B163" s="75"/>
      <c r="C163" s="75"/>
      <c r="D163" s="75"/>
      <c r="E163" s="75"/>
      <c r="F163" s="75"/>
      <c r="G163" s="75"/>
      <c r="H163" s="75"/>
      <c r="I163" s="75"/>
    </row>
    <row r="164" spans="1:9" ht="18" x14ac:dyDescent="0.25">
      <c r="A164" s="75"/>
      <c r="B164" s="75"/>
      <c r="C164" s="75"/>
      <c r="D164" s="75"/>
      <c r="E164" s="75"/>
      <c r="F164" s="75"/>
      <c r="G164" s="75"/>
      <c r="H164" s="75"/>
      <c r="I164" s="75"/>
    </row>
    <row r="165" spans="1:9" ht="18" x14ac:dyDescent="0.25">
      <c r="A165" s="75"/>
      <c r="B165" s="75"/>
      <c r="C165" s="75"/>
      <c r="D165" s="75"/>
      <c r="E165" s="75"/>
      <c r="F165" s="75"/>
      <c r="G165" s="75"/>
      <c r="H165" s="75"/>
      <c r="I165" s="75"/>
    </row>
    <row r="166" spans="1:9" ht="18" x14ac:dyDescent="0.25">
      <c r="A166" s="75"/>
      <c r="B166" s="75"/>
      <c r="C166" s="75"/>
      <c r="D166" s="75"/>
      <c r="E166" s="75"/>
      <c r="F166" s="75"/>
      <c r="G166" s="75"/>
      <c r="H166" s="75"/>
      <c r="I166" s="7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workbookViewId="0">
      <selection sqref="A1:I2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8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4" spans="1:9" ht="18" x14ac:dyDescent="0.25">
      <c r="A4" s="75">
        <v>1</v>
      </c>
      <c r="B4" s="97">
        <v>44103</v>
      </c>
      <c r="C4" s="54">
        <v>39.24</v>
      </c>
      <c r="D4" s="53">
        <v>1</v>
      </c>
      <c r="E4" s="54" t="s">
        <v>566</v>
      </c>
      <c r="F4" s="55">
        <v>1.2</v>
      </c>
      <c r="G4" s="54">
        <v>10.039999999999999</v>
      </c>
      <c r="H4" s="54" t="s">
        <v>152</v>
      </c>
      <c r="I4" s="75" t="s">
        <v>569</v>
      </c>
    </row>
    <row r="5" spans="1:9" ht="18" x14ac:dyDescent="0.25">
      <c r="A5" s="75"/>
      <c r="B5" s="75"/>
      <c r="C5" s="75"/>
      <c r="D5" s="58">
        <f t="shared" ref="D5:D6" si="0">+D4+1</f>
        <v>2</v>
      </c>
      <c r="E5" s="95" t="s">
        <v>567</v>
      </c>
      <c r="F5" s="75">
        <v>10.43</v>
      </c>
      <c r="G5" s="75">
        <v>28.05</v>
      </c>
      <c r="H5" s="75"/>
      <c r="I5" s="75"/>
    </row>
    <row r="6" spans="1:9" ht="18" x14ac:dyDescent="0.25">
      <c r="A6" s="75"/>
      <c r="B6" s="75"/>
      <c r="C6" s="75"/>
      <c r="D6" s="58">
        <f t="shared" si="0"/>
        <v>3</v>
      </c>
      <c r="E6" s="95" t="s">
        <v>570</v>
      </c>
      <c r="F6" s="75">
        <f>+G5</f>
        <v>28.05</v>
      </c>
      <c r="G6" s="75">
        <v>38.35</v>
      </c>
      <c r="H6" s="95" t="s">
        <v>571</v>
      </c>
      <c r="I6" s="75"/>
    </row>
    <row r="7" spans="1:9" ht="18" x14ac:dyDescent="0.25">
      <c r="A7" s="95"/>
      <c r="B7" s="95"/>
      <c r="C7" s="95"/>
      <c r="D7" s="58"/>
      <c r="E7" s="95"/>
      <c r="F7" s="95"/>
      <c r="G7" s="95"/>
      <c r="H7" s="95"/>
      <c r="I7" s="95"/>
    </row>
    <row r="8" spans="1:9" ht="18" x14ac:dyDescent="0.25">
      <c r="A8" s="95">
        <v>2</v>
      </c>
      <c r="B8" s="98">
        <v>44104</v>
      </c>
      <c r="C8" s="100" t="s">
        <v>572</v>
      </c>
      <c r="D8" s="99">
        <v>1</v>
      </c>
      <c r="E8" s="100" t="s">
        <v>574</v>
      </c>
      <c r="F8" s="95">
        <v>4.5599999999999996</v>
      </c>
      <c r="G8" s="101">
        <v>15.3</v>
      </c>
      <c r="H8" s="95"/>
      <c r="I8" s="95" t="s">
        <v>573</v>
      </c>
    </row>
    <row r="9" spans="1:9" ht="18" x14ac:dyDescent="0.25">
      <c r="B9" s="95"/>
      <c r="C9" s="95"/>
      <c r="D9" s="99">
        <f>+D8+1</f>
        <v>2</v>
      </c>
      <c r="E9" s="100" t="s">
        <v>575</v>
      </c>
      <c r="F9" s="78">
        <f>+G8</f>
        <v>15.3</v>
      </c>
      <c r="G9" s="95">
        <v>30.25</v>
      </c>
      <c r="H9" s="95"/>
      <c r="I9" s="95"/>
    </row>
    <row r="10" spans="1:9" ht="18" x14ac:dyDescent="0.25">
      <c r="A10" s="95"/>
      <c r="B10" s="95"/>
      <c r="C10" s="95"/>
      <c r="D10" s="99">
        <f>+D9+1</f>
        <v>3</v>
      </c>
      <c r="E10" s="100" t="s">
        <v>576</v>
      </c>
      <c r="F10" s="78">
        <f t="shared" ref="F10:F11" si="1">+G9</f>
        <v>30.25</v>
      </c>
      <c r="G10" s="95">
        <v>45.56</v>
      </c>
      <c r="H10" s="95"/>
      <c r="I10" s="95"/>
    </row>
    <row r="11" spans="1:9" ht="18" x14ac:dyDescent="0.25">
      <c r="A11" s="95"/>
      <c r="B11" s="95"/>
      <c r="C11" s="95"/>
      <c r="D11" s="99">
        <f>+D10+1</f>
        <v>4</v>
      </c>
      <c r="E11" s="100" t="s">
        <v>577</v>
      </c>
      <c r="F11" s="78">
        <f t="shared" si="1"/>
        <v>45.56</v>
      </c>
      <c r="G11" s="101">
        <v>59.4</v>
      </c>
      <c r="H11" s="102" t="s">
        <v>578</v>
      </c>
      <c r="I11" s="95"/>
    </row>
    <row r="12" spans="1:9" ht="18" x14ac:dyDescent="0.25">
      <c r="A12" s="95"/>
      <c r="B12" s="95"/>
      <c r="C12" s="95"/>
      <c r="D12" s="95"/>
      <c r="E12" s="95"/>
      <c r="F12" s="95"/>
      <c r="G12" s="95"/>
      <c r="H12" s="95"/>
      <c r="I12" s="95"/>
    </row>
    <row r="13" spans="1:9" ht="18" x14ac:dyDescent="0.25">
      <c r="A13" s="95">
        <v>3</v>
      </c>
      <c r="B13" s="98">
        <v>44105</v>
      </c>
      <c r="C13" s="101">
        <v>32.1</v>
      </c>
      <c r="D13" s="99">
        <v>1</v>
      </c>
      <c r="E13" s="102" t="s">
        <v>579</v>
      </c>
      <c r="F13" s="95">
        <v>1.31</v>
      </c>
      <c r="G13" s="95">
        <v>15.02</v>
      </c>
      <c r="H13" s="95"/>
      <c r="I13" s="95" t="s">
        <v>580</v>
      </c>
    </row>
    <row r="14" spans="1:9" ht="18" x14ac:dyDescent="0.25">
      <c r="A14" s="95"/>
      <c r="B14" s="95"/>
      <c r="C14" s="95"/>
      <c r="D14" s="99">
        <f>+D13+1</f>
        <v>2</v>
      </c>
      <c r="E14" s="102" t="s">
        <v>581</v>
      </c>
      <c r="F14" s="95">
        <f>+G13</f>
        <v>15.02</v>
      </c>
      <c r="G14" s="95">
        <v>28.22</v>
      </c>
      <c r="H14" s="95"/>
      <c r="I14" s="95"/>
    </row>
    <row r="15" spans="1:9" ht="18" x14ac:dyDescent="0.25">
      <c r="A15" s="95"/>
      <c r="B15" s="95"/>
      <c r="C15" s="95"/>
      <c r="D15" s="99">
        <f>+D14+1</f>
        <v>3</v>
      </c>
      <c r="E15" s="102" t="s">
        <v>582</v>
      </c>
      <c r="F15" s="95">
        <f>+G14</f>
        <v>28.22</v>
      </c>
      <c r="G15" s="95">
        <v>31.36</v>
      </c>
      <c r="H15" s="102" t="s">
        <v>582</v>
      </c>
      <c r="I15" s="95"/>
    </row>
    <row r="16" spans="1:9" ht="18" x14ac:dyDescent="0.25">
      <c r="A16" s="95"/>
      <c r="B16" s="95"/>
      <c r="C16" s="95"/>
      <c r="D16" s="95"/>
      <c r="E16" s="95"/>
      <c r="F16" s="95"/>
      <c r="G16" s="95"/>
      <c r="H16" s="95"/>
      <c r="I16" s="95"/>
    </row>
    <row r="17" spans="1:9" ht="18" x14ac:dyDescent="0.25">
      <c r="A17" s="95">
        <v>3</v>
      </c>
      <c r="B17" s="98">
        <v>44106</v>
      </c>
      <c r="C17" s="101">
        <v>55.53</v>
      </c>
      <c r="D17" s="99">
        <v>1</v>
      </c>
      <c r="E17" s="103" t="s">
        <v>583</v>
      </c>
      <c r="F17" s="95">
        <v>1.05</v>
      </c>
      <c r="G17" s="95">
        <v>9.43</v>
      </c>
      <c r="H17" s="95"/>
      <c r="I17" s="95" t="s">
        <v>584</v>
      </c>
    </row>
    <row r="18" spans="1:9" ht="18" x14ac:dyDescent="0.25">
      <c r="A18" s="95"/>
      <c r="B18" s="95"/>
      <c r="C18" s="95"/>
      <c r="D18" s="99">
        <f>+D17+1</f>
        <v>2</v>
      </c>
      <c r="E18" s="104" t="s">
        <v>585</v>
      </c>
      <c r="F18" s="95">
        <f>+G17</f>
        <v>9.43</v>
      </c>
      <c r="G18" s="95">
        <v>30.35</v>
      </c>
      <c r="H18" s="95"/>
      <c r="I18" s="95"/>
    </row>
    <row r="19" spans="1:9" ht="18" x14ac:dyDescent="0.25">
      <c r="A19" s="95"/>
      <c r="B19" s="95"/>
      <c r="C19" s="95"/>
      <c r="D19" s="99">
        <f>+D18+1</f>
        <v>3</v>
      </c>
      <c r="E19" s="104" t="s">
        <v>586</v>
      </c>
      <c r="F19" s="95">
        <f>+G18</f>
        <v>30.35</v>
      </c>
      <c r="G19" s="95">
        <v>46.27</v>
      </c>
      <c r="H19" s="95"/>
      <c r="I19" s="95"/>
    </row>
    <row r="20" spans="1:9" ht="18" x14ac:dyDescent="0.25">
      <c r="A20" s="95"/>
      <c r="B20" s="95"/>
      <c r="C20" s="95"/>
      <c r="D20" s="99">
        <f>+D19+1</f>
        <v>4</v>
      </c>
      <c r="E20" s="104" t="s">
        <v>587</v>
      </c>
      <c r="F20" s="95">
        <f>+G19</f>
        <v>46.27</v>
      </c>
      <c r="G20" s="95">
        <v>55.17</v>
      </c>
      <c r="H20" s="105" t="s">
        <v>589</v>
      </c>
      <c r="I20" s="95"/>
    </row>
    <row r="21" spans="1:9" ht="18" x14ac:dyDescent="0.25">
      <c r="A21" s="95"/>
      <c r="B21" s="95"/>
      <c r="C21" s="95"/>
      <c r="D21" s="95"/>
      <c r="E21" s="95"/>
      <c r="F21" s="95"/>
      <c r="G21" s="95"/>
      <c r="H21" s="95"/>
      <c r="I21" s="95"/>
    </row>
    <row r="22" spans="1:9" ht="18" x14ac:dyDescent="0.25">
      <c r="A22" s="95">
        <v>4</v>
      </c>
      <c r="B22" s="98">
        <v>44107</v>
      </c>
      <c r="C22" s="101">
        <v>55.4</v>
      </c>
      <c r="D22" s="99">
        <v>1</v>
      </c>
      <c r="E22" s="105" t="s">
        <v>590</v>
      </c>
      <c r="F22" s="95">
        <v>1.45</v>
      </c>
      <c r="G22" s="95">
        <v>11.36</v>
      </c>
      <c r="H22" s="95"/>
      <c r="I22" s="95" t="s">
        <v>588</v>
      </c>
    </row>
    <row r="23" spans="1:9" ht="18" x14ac:dyDescent="0.25">
      <c r="A23" s="95"/>
      <c r="B23" s="95"/>
      <c r="C23" s="95"/>
      <c r="D23" s="99">
        <f>+D22+1</f>
        <v>2</v>
      </c>
      <c r="E23" s="105" t="s">
        <v>591</v>
      </c>
      <c r="F23" s="95">
        <f>+G22</f>
        <v>11.36</v>
      </c>
      <c r="G23" s="95">
        <v>25.53</v>
      </c>
      <c r="H23" s="105" t="s">
        <v>152</v>
      </c>
      <c r="I23" s="95"/>
    </row>
    <row r="24" spans="1:9" ht="18" x14ac:dyDescent="0.25">
      <c r="A24" s="95"/>
      <c r="B24" s="95"/>
      <c r="C24" s="95"/>
      <c r="D24" s="99">
        <f>+D23+1</f>
        <v>3</v>
      </c>
      <c r="E24" s="105" t="s">
        <v>592</v>
      </c>
      <c r="F24" s="95">
        <v>31.29</v>
      </c>
      <c r="G24" s="95">
        <v>54.14</v>
      </c>
      <c r="H24" s="95"/>
      <c r="I24" s="95"/>
    </row>
    <row r="25" spans="1:9" ht="18" x14ac:dyDescent="0.25">
      <c r="A25" s="95"/>
      <c r="B25" s="95"/>
      <c r="C25" s="95"/>
      <c r="D25" s="99"/>
      <c r="E25" s="95"/>
      <c r="F25" s="95"/>
      <c r="G25" s="95"/>
      <c r="H25" s="95"/>
      <c r="I25" s="95"/>
    </row>
    <row r="26" spans="1:9" ht="18" x14ac:dyDescent="0.25">
      <c r="A26" s="95">
        <v>5</v>
      </c>
      <c r="B26" s="98">
        <v>44108</v>
      </c>
      <c r="C26" s="95">
        <v>58.24</v>
      </c>
      <c r="D26" s="99">
        <v>1</v>
      </c>
      <c r="E26" s="106" t="s">
        <v>594</v>
      </c>
      <c r="F26" s="95">
        <v>9.35</v>
      </c>
      <c r="G26" s="95">
        <v>27.26</v>
      </c>
      <c r="H26" s="95"/>
      <c r="I26" s="95" t="s">
        <v>593</v>
      </c>
    </row>
    <row r="27" spans="1:9" ht="18" x14ac:dyDescent="0.25">
      <c r="A27" s="95"/>
      <c r="B27" s="95"/>
      <c r="C27" s="95"/>
      <c r="D27" s="99">
        <f>+D26+1</f>
        <v>2</v>
      </c>
      <c r="E27" s="106" t="s">
        <v>595</v>
      </c>
      <c r="F27" s="95">
        <f>+G26</f>
        <v>27.26</v>
      </c>
      <c r="G27" s="95">
        <v>49.08</v>
      </c>
      <c r="H27" s="95"/>
      <c r="I27" s="95"/>
    </row>
    <row r="28" spans="1:9" ht="18" x14ac:dyDescent="0.25">
      <c r="A28" s="95"/>
      <c r="B28" s="95"/>
      <c r="C28" s="95"/>
      <c r="D28" s="99">
        <f>+D27+1</f>
        <v>3</v>
      </c>
      <c r="E28" s="106" t="s">
        <v>596</v>
      </c>
      <c r="F28" s="95">
        <f>+G27</f>
        <v>49.08</v>
      </c>
      <c r="G28" s="101">
        <v>57.5</v>
      </c>
      <c r="H28" s="107" t="s">
        <v>597</v>
      </c>
      <c r="I28" s="95"/>
    </row>
    <row r="29" spans="1:9" ht="18" x14ac:dyDescent="0.25">
      <c r="A29" s="95"/>
      <c r="B29" s="95"/>
      <c r="C29" s="95"/>
      <c r="D29" s="99"/>
      <c r="E29" s="95"/>
      <c r="F29" s="95"/>
      <c r="G29" s="95"/>
      <c r="H29" s="95"/>
      <c r="I29" s="95"/>
    </row>
    <row r="30" spans="1:9" ht="18" x14ac:dyDescent="0.25">
      <c r="A30" s="95">
        <v>6</v>
      </c>
      <c r="B30" s="98">
        <v>44109</v>
      </c>
      <c r="C30" s="101">
        <v>55.1</v>
      </c>
      <c r="D30" s="99">
        <v>1</v>
      </c>
      <c r="E30" s="107" t="s">
        <v>598</v>
      </c>
      <c r="F30" s="101">
        <v>5.3</v>
      </c>
      <c r="G30" s="95">
        <v>9.2899999999999991</v>
      </c>
      <c r="H30" s="95"/>
      <c r="I30" s="95" t="s">
        <v>607</v>
      </c>
    </row>
    <row r="31" spans="1:9" ht="18" x14ac:dyDescent="0.25">
      <c r="A31" s="95"/>
      <c r="B31" s="95"/>
      <c r="C31" s="95"/>
      <c r="D31" s="99">
        <f>+D30+1</f>
        <v>2</v>
      </c>
      <c r="E31" s="107" t="s">
        <v>599</v>
      </c>
      <c r="F31" s="95">
        <f>+G30</f>
        <v>9.2899999999999991</v>
      </c>
      <c r="G31" s="95">
        <v>32.54</v>
      </c>
      <c r="H31" s="95"/>
      <c r="I31" s="95"/>
    </row>
    <row r="32" spans="1:9" ht="18" x14ac:dyDescent="0.25">
      <c r="A32" s="95"/>
      <c r="B32" s="95"/>
      <c r="C32" s="95"/>
      <c r="D32" s="99">
        <f>+D31+1</f>
        <v>3</v>
      </c>
      <c r="E32" s="107" t="s">
        <v>600</v>
      </c>
      <c r="F32" s="95">
        <f>+G31</f>
        <v>32.54</v>
      </c>
      <c r="G32" s="95">
        <v>51.24</v>
      </c>
      <c r="H32" s="95"/>
      <c r="I32" s="95"/>
    </row>
    <row r="33" spans="1:9" ht="18" x14ac:dyDescent="0.25">
      <c r="A33" s="95"/>
      <c r="B33" s="95"/>
      <c r="C33" s="95"/>
      <c r="D33" s="99">
        <f>+D32+1</f>
        <v>4</v>
      </c>
      <c r="E33" s="107" t="s">
        <v>601</v>
      </c>
      <c r="F33" s="95">
        <f t="shared" ref="F33" si="2">+G32</f>
        <v>51.24</v>
      </c>
      <c r="G33" s="95">
        <v>54.26</v>
      </c>
      <c r="H33" s="95"/>
      <c r="I33" s="95"/>
    </row>
    <row r="34" spans="1:9" ht="18" x14ac:dyDescent="0.25">
      <c r="A34" s="95"/>
      <c r="B34" s="95"/>
      <c r="C34" s="95"/>
      <c r="D34" s="95"/>
      <c r="E34" s="95"/>
      <c r="F34" s="95"/>
      <c r="G34" s="95"/>
      <c r="H34" s="95"/>
      <c r="I34" s="95"/>
    </row>
    <row r="35" spans="1:9" ht="18" x14ac:dyDescent="0.25">
      <c r="A35" s="95">
        <v>7</v>
      </c>
      <c r="B35" s="98">
        <v>44110</v>
      </c>
      <c r="C35" s="108" t="s">
        <v>602</v>
      </c>
      <c r="D35" s="99">
        <v>1</v>
      </c>
      <c r="E35" s="108" t="s">
        <v>603</v>
      </c>
      <c r="F35" s="101">
        <v>3</v>
      </c>
      <c r="G35" s="95">
        <v>16.079999999999998</v>
      </c>
      <c r="H35" s="95"/>
      <c r="I35" s="95" t="s">
        <v>606</v>
      </c>
    </row>
    <row r="36" spans="1:9" ht="18" x14ac:dyDescent="0.25">
      <c r="A36" s="95"/>
      <c r="B36" s="95"/>
      <c r="C36" s="95"/>
      <c r="D36" s="99">
        <f>+D35+1</f>
        <v>2</v>
      </c>
      <c r="E36" s="108" t="s">
        <v>604</v>
      </c>
      <c r="F36" s="95">
        <f>+G35</f>
        <v>16.079999999999998</v>
      </c>
      <c r="G36" s="101">
        <v>38</v>
      </c>
      <c r="H36" s="95"/>
      <c r="I36" s="95"/>
    </row>
    <row r="37" spans="1:9" ht="18" x14ac:dyDescent="0.25">
      <c r="A37" s="95"/>
      <c r="B37" s="95"/>
      <c r="C37" s="95"/>
      <c r="D37" s="99">
        <f>+D36+1</f>
        <v>3</v>
      </c>
      <c r="E37" s="108" t="s">
        <v>605</v>
      </c>
      <c r="F37" s="101">
        <f>+G36</f>
        <v>38</v>
      </c>
      <c r="G37" s="101">
        <v>54.5</v>
      </c>
      <c r="H37" s="95"/>
      <c r="I37" s="95"/>
    </row>
    <row r="38" spans="1:9" ht="18" x14ac:dyDescent="0.25">
      <c r="A38" s="95"/>
      <c r="B38" s="95"/>
      <c r="C38" s="95"/>
      <c r="D38" s="99">
        <f>+D37+1</f>
        <v>4</v>
      </c>
      <c r="E38" s="109" t="s">
        <v>608</v>
      </c>
      <c r="F38" s="101">
        <f>+G37</f>
        <v>54.5</v>
      </c>
      <c r="G38" s="95">
        <v>59.56</v>
      </c>
      <c r="H38" s="109" t="s">
        <v>609</v>
      </c>
      <c r="I38" s="95"/>
    </row>
    <row r="39" spans="1:9" ht="18" x14ac:dyDescent="0.25">
      <c r="A39" s="95"/>
      <c r="B39" s="95"/>
      <c r="C39" s="95"/>
      <c r="D39" s="95"/>
      <c r="E39" s="95"/>
      <c r="F39" s="95"/>
      <c r="G39" s="95"/>
      <c r="H39" s="95"/>
      <c r="I39" s="95"/>
    </row>
    <row r="40" spans="1:9" ht="18" x14ac:dyDescent="0.25">
      <c r="A40" s="95">
        <v>8</v>
      </c>
      <c r="B40" s="98">
        <v>44111</v>
      </c>
      <c r="C40" s="108">
        <v>53.46</v>
      </c>
      <c r="D40" s="99">
        <v>1</v>
      </c>
      <c r="E40" s="109" t="s">
        <v>610</v>
      </c>
      <c r="F40" s="101">
        <v>4.3</v>
      </c>
      <c r="G40" s="101">
        <v>20.25</v>
      </c>
      <c r="H40" s="95"/>
      <c r="I40" s="95" t="s">
        <v>614</v>
      </c>
    </row>
    <row r="41" spans="1:9" ht="18" x14ac:dyDescent="0.25">
      <c r="A41" s="95"/>
      <c r="B41" s="95"/>
      <c r="C41" s="95"/>
      <c r="D41" s="99">
        <f>+D40+1</f>
        <v>2</v>
      </c>
      <c r="E41" s="109" t="s">
        <v>611</v>
      </c>
      <c r="F41" s="101">
        <f>+G40</f>
        <v>20.25</v>
      </c>
      <c r="G41" s="101">
        <v>25.34</v>
      </c>
      <c r="H41" s="95"/>
      <c r="I41" s="95"/>
    </row>
    <row r="42" spans="1:9" ht="18" x14ac:dyDescent="0.25">
      <c r="A42" s="95"/>
      <c r="B42" s="95"/>
      <c r="C42" s="95"/>
      <c r="D42" s="99">
        <f>+D41+1</f>
        <v>3</v>
      </c>
      <c r="E42" s="109" t="s">
        <v>612</v>
      </c>
      <c r="F42" s="101">
        <f t="shared" ref="F42" si="3">+G41</f>
        <v>25.34</v>
      </c>
      <c r="G42" s="101">
        <v>30.12</v>
      </c>
      <c r="H42" s="110" t="s">
        <v>152</v>
      </c>
      <c r="I42" s="95"/>
    </row>
    <row r="43" spans="1:9" ht="18" x14ac:dyDescent="0.25">
      <c r="A43" s="95"/>
      <c r="B43" s="95"/>
      <c r="C43" s="95"/>
      <c r="D43" s="99">
        <f>+D42+1</f>
        <v>4</v>
      </c>
      <c r="E43" s="109" t="s">
        <v>613</v>
      </c>
      <c r="F43" s="101">
        <v>31.52</v>
      </c>
      <c r="G43" s="101">
        <v>49.07</v>
      </c>
      <c r="H43" s="95"/>
      <c r="I43" s="95"/>
    </row>
    <row r="44" spans="1:9" ht="18" x14ac:dyDescent="0.25">
      <c r="A44" s="95"/>
      <c r="B44" s="95"/>
      <c r="C44" s="95"/>
      <c r="D44" s="99">
        <f>+D43+1</f>
        <v>5</v>
      </c>
      <c r="E44" s="110" t="s">
        <v>615</v>
      </c>
      <c r="F44" s="101">
        <f>+G43</f>
        <v>49.07</v>
      </c>
      <c r="G44" s="101">
        <v>52.5</v>
      </c>
      <c r="H44" s="111" t="s">
        <v>615</v>
      </c>
      <c r="I44" s="95"/>
    </row>
    <row r="45" spans="1:9" ht="18" x14ac:dyDescent="0.25">
      <c r="A45" s="95"/>
      <c r="B45" s="95"/>
      <c r="C45" s="95"/>
      <c r="D45" s="95"/>
      <c r="E45" s="95"/>
      <c r="F45" s="95"/>
      <c r="G45" s="95"/>
      <c r="H45" s="95"/>
      <c r="I45" s="95"/>
    </row>
    <row r="46" spans="1:9" ht="18" x14ac:dyDescent="0.25">
      <c r="A46" s="95">
        <v>9</v>
      </c>
      <c r="B46" s="98">
        <v>44112</v>
      </c>
      <c r="C46" s="95">
        <v>58.37</v>
      </c>
      <c r="D46" s="99">
        <v>1</v>
      </c>
      <c r="E46" s="111" t="s">
        <v>616</v>
      </c>
      <c r="F46" s="95">
        <v>3.05</v>
      </c>
      <c r="G46" s="101">
        <v>16</v>
      </c>
      <c r="H46" s="95"/>
      <c r="I46" s="95" t="s">
        <v>620</v>
      </c>
    </row>
    <row r="47" spans="1:9" ht="18" x14ac:dyDescent="0.25">
      <c r="A47" s="95"/>
      <c r="B47" s="95"/>
      <c r="C47" s="95"/>
      <c r="D47" s="99">
        <f>+D46+1</f>
        <v>2</v>
      </c>
      <c r="E47" s="111" t="s">
        <v>617</v>
      </c>
      <c r="F47" s="101">
        <f>+G46</f>
        <v>16</v>
      </c>
      <c r="G47" s="95">
        <v>33.25</v>
      </c>
      <c r="H47" s="95"/>
      <c r="I47" s="95"/>
    </row>
    <row r="48" spans="1:9" ht="18" x14ac:dyDescent="0.25">
      <c r="A48" s="95"/>
      <c r="B48" s="95"/>
      <c r="C48" s="95"/>
      <c r="D48" s="99">
        <f>+D47+1</f>
        <v>3</v>
      </c>
      <c r="E48" s="111" t="s">
        <v>618</v>
      </c>
      <c r="F48" s="101">
        <f t="shared" ref="F48:F49" si="4">+G47</f>
        <v>33.25</v>
      </c>
      <c r="G48" s="95">
        <v>54.57</v>
      </c>
      <c r="H48" s="95"/>
      <c r="I48" s="95"/>
    </row>
    <row r="49" spans="1:9" ht="18" x14ac:dyDescent="0.25">
      <c r="A49" s="95"/>
      <c r="B49" s="95"/>
      <c r="C49" s="95"/>
      <c r="D49" s="99">
        <f>+D48+1</f>
        <v>4</v>
      </c>
      <c r="E49" s="111" t="s">
        <v>619</v>
      </c>
      <c r="F49" s="101">
        <f t="shared" si="4"/>
        <v>54.57</v>
      </c>
      <c r="G49" s="95">
        <v>58.01</v>
      </c>
      <c r="H49" s="111" t="s">
        <v>619</v>
      </c>
      <c r="I49" s="95"/>
    </row>
    <row r="50" spans="1:9" ht="18" x14ac:dyDescent="0.25">
      <c r="A50" s="95"/>
      <c r="B50" s="95"/>
      <c r="C50" s="95"/>
      <c r="D50" s="95"/>
      <c r="E50" s="95"/>
      <c r="F50" s="95"/>
      <c r="G50" s="95"/>
      <c r="H50" s="95"/>
      <c r="I50" s="95"/>
    </row>
    <row r="51" spans="1:9" ht="18" x14ac:dyDescent="0.25">
      <c r="A51" s="95">
        <v>10</v>
      </c>
      <c r="B51" s="98">
        <v>44113</v>
      </c>
      <c r="C51" s="95">
        <v>56.52</v>
      </c>
      <c r="D51" s="99">
        <v>1</v>
      </c>
      <c r="E51" s="111" t="s">
        <v>621</v>
      </c>
      <c r="F51" s="95">
        <v>3.19</v>
      </c>
      <c r="G51" s="95">
        <v>18.079999999999998</v>
      </c>
      <c r="H51" s="95"/>
      <c r="I51" s="95" t="s">
        <v>625</v>
      </c>
    </row>
    <row r="52" spans="1:9" ht="18" x14ac:dyDescent="0.25">
      <c r="A52" s="95"/>
      <c r="B52" s="95"/>
      <c r="C52" s="95"/>
      <c r="D52" s="99">
        <f>+D51+1</f>
        <v>2</v>
      </c>
      <c r="E52" s="111" t="s">
        <v>622</v>
      </c>
      <c r="F52" s="95">
        <f>+G51</f>
        <v>18.079999999999998</v>
      </c>
      <c r="G52" s="101">
        <v>29.2</v>
      </c>
      <c r="H52" s="95"/>
      <c r="I52" s="95"/>
    </row>
    <row r="53" spans="1:9" ht="18" x14ac:dyDescent="0.25">
      <c r="A53" s="95"/>
      <c r="B53" s="95"/>
      <c r="C53" s="95"/>
      <c r="D53" s="99">
        <f>+D52+1</f>
        <v>3</v>
      </c>
      <c r="E53" s="111" t="s">
        <v>623</v>
      </c>
      <c r="F53" s="101">
        <f t="shared" ref="F53:F54" si="5">+G52</f>
        <v>29.2</v>
      </c>
      <c r="G53" s="95">
        <v>46.18</v>
      </c>
      <c r="H53" s="95"/>
      <c r="I53" s="95"/>
    </row>
    <row r="54" spans="1:9" ht="18" x14ac:dyDescent="0.25">
      <c r="A54" s="95"/>
      <c r="B54" s="95"/>
      <c r="C54" s="95"/>
      <c r="D54" s="99">
        <f>+D53+1</f>
        <v>4</v>
      </c>
      <c r="E54" s="111" t="s">
        <v>624</v>
      </c>
      <c r="F54" s="95">
        <f t="shared" si="5"/>
        <v>46.18</v>
      </c>
      <c r="G54" s="95">
        <v>55.56</v>
      </c>
      <c r="H54" s="95"/>
      <c r="I54" s="95"/>
    </row>
    <row r="55" spans="1:9" ht="18" x14ac:dyDescent="0.25">
      <c r="A55" s="95"/>
      <c r="B55" s="95"/>
      <c r="C55" s="95"/>
      <c r="D55" s="95"/>
      <c r="E55" s="95"/>
      <c r="F55" s="95"/>
      <c r="G55" s="95"/>
      <c r="H55" s="95"/>
      <c r="I55" s="95"/>
    </row>
    <row r="56" spans="1:9" ht="18" x14ac:dyDescent="0.25">
      <c r="A56" s="95">
        <v>11</v>
      </c>
      <c r="B56" s="98">
        <v>44114</v>
      </c>
      <c r="C56" s="95">
        <v>59.39</v>
      </c>
      <c r="D56" s="99">
        <v>1</v>
      </c>
      <c r="E56" s="112" t="s">
        <v>626</v>
      </c>
      <c r="F56" s="101">
        <v>1</v>
      </c>
      <c r="G56" s="95">
        <v>8.0500000000000007</v>
      </c>
      <c r="H56" s="95"/>
      <c r="I56" s="95" t="s">
        <v>630</v>
      </c>
    </row>
    <row r="57" spans="1:9" ht="18" x14ac:dyDescent="0.25">
      <c r="A57" s="95"/>
      <c r="B57" s="95"/>
      <c r="C57" s="95"/>
      <c r="D57" s="99">
        <f>+D56+1</f>
        <v>2</v>
      </c>
      <c r="E57" s="112" t="s">
        <v>627</v>
      </c>
      <c r="F57" s="95">
        <f>+G56</f>
        <v>8.0500000000000007</v>
      </c>
      <c r="G57" s="95">
        <v>20.03</v>
      </c>
      <c r="H57" s="95"/>
      <c r="I57" s="95"/>
    </row>
    <row r="58" spans="1:9" ht="18" x14ac:dyDescent="0.25">
      <c r="A58" s="95"/>
      <c r="B58" s="95"/>
      <c r="C58" s="95"/>
      <c r="D58" s="99">
        <f>+D57+1</f>
        <v>3</v>
      </c>
      <c r="E58" s="112" t="s">
        <v>628</v>
      </c>
      <c r="F58" s="95">
        <f t="shared" ref="F58:F61" si="6">+G57</f>
        <v>20.03</v>
      </c>
      <c r="G58" s="95">
        <v>29.48</v>
      </c>
      <c r="H58" s="95"/>
      <c r="I58" s="95"/>
    </row>
    <row r="59" spans="1:9" ht="18" x14ac:dyDescent="0.25">
      <c r="A59" s="95"/>
      <c r="B59" s="95"/>
      <c r="C59" s="95"/>
      <c r="D59" s="99">
        <f>+D58+1</f>
        <v>4</v>
      </c>
      <c r="E59" s="112" t="s">
        <v>629</v>
      </c>
      <c r="F59" s="95">
        <f t="shared" si="6"/>
        <v>29.48</v>
      </c>
      <c r="G59" s="95">
        <v>36.409999999999997</v>
      </c>
      <c r="H59" s="95"/>
      <c r="I59" s="95"/>
    </row>
    <row r="60" spans="1:9" ht="18" x14ac:dyDescent="0.25">
      <c r="A60" s="95"/>
      <c r="B60" s="95"/>
      <c r="C60" s="95"/>
      <c r="D60" s="99">
        <f t="shared" ref="D60:D61" si="7">+D59+1</f>
        <v>5</v>
      </c>
      <c r="E60" s="113" t="s">
        <v>631</v>
      </c>
      <c r="F60" s="95">
        <f t="shared" si="6"/>
        <v>36.409999999999997</v>
      </c>
      <c r="G60" s="95">
        <v>48.14</v>
      </c>
      <c r="H60" s="95"/>
      <c r="I60" s="95"/>
    </row>
    <row r="61" spans="1:9" ht="18" x14ac:dyDescent="0.25">
      <c r="A61" s="95"/>
      <c r="B61" s="95"/>
      <c r="C61" s="95"/>
      <c r="D61" s="99">
        <f t="shared" si="7"/>
        <v>6</v>
      </c>
      <c r="E61" s="113" t="s">
        <v>632</v>
      </c>
      <c r="F61" s="95">
        <f t="shared" si="6"/>
        <v>48.14</v>
      </c>
      <c r="G61" s="95">
        <v>59.08</v>
      </c>
      <c r="H61" s="95"/>
      <c r="I61" s="95"/>
    </row>
    <row r="62" spans="1:9" ht="18" x14ac:dyDescent="0.25">
      <c r="A62" s="95"/>
      <c r="B62" s="95"/>
      <c r="C62" s="95"/>
      <c r="D62" s="95"/>
      <c r="E62" s="95"/>
      <c r="F62" s="95"/>
      <c r="G62" s="95"/>
      <c r="H62" s="95"/>
      <c r="I62" s="95"/>
    </row>
    <row r="63" spans="1:9" ht="18" x14ac:dyDescent="0.25">
      <c r="A63" s="95">
        <v>12</v>
      </c>
      <c r="B63" s="98">
        <v>44115</v>
      </c>
      <c r="C63" s="95">
        <v>55.37</v>
      </c>
      <c r="D63" s="99">
        <v>1</v>
      </c>
      <c r="E63" s="114" t="s">
        <v>633</v>
      </c>
      <c r="F63" s="101">
        <v>3.1</v>
      </c>
      <c r="G63" s="95">
        <v>18.059999999999999</v>
      </c>
      <c r="H63" s="95"/>
      <c r="I63" s="95" t="s">
        <v>637</v>
      </c>
    </row>
    <row r="64" spans="1:9" ht="18" x14ac:dyDescent="0.25">
      <c r="A64" s="95"/>
      <c r="B64" s="95"/>
      <c r="C64" s="95"/>
      <c r="D64" s="99">
        <f>+D63+1</f>
        <v>2</v>
      </c>
      <c r="E64" s="114" t="s">
        <v>634</v>
      </c>
      <c r="F64" s="95">
        <f>+G63</f>
        <v>18.059999999999999</v>
      </c>
      <c r="G64" s="101">
        <v>32</v>
      </c>
      <c r="H64" s="95"/>
      <c r="I64" s="95"/>
    </row>
    <row r="65" spans="1:9" ht="18" x14ac:dyDescent="0.25">
      <c r="A65" s="95"/>
      <c r="B65" s="95"/>
      <c r="C65" s="95"/>
      <c r="D65" s="99">
        <f>+D64+1</f>
        <v>3</v>
      </c>
      <c r="E65" s="114" t="s">
        <v>635</v>
      </c>
      <c r="F65" s="101">
        <f t="shared" ref="F65:F66" si="8">+G64</f>
        <v>32</v>
      </c>
      <c r="G65" s="95">
        <v>49.01</v>
      </c>
      <c r="H65" s="95"/>
      <c r="I65" s="95"/>
    </row>
    <row r="66" spans="1:9" ht="18" x14ac:dyDescent="0.25">
      <c r="A66" s="95"/>
      <c r="B66" s="95"/>
      <c r="C66" s="95"/>
      <c r="D66" s="99">
        <f>+D65+1</f>
        <v>4</v>
      </c>
      <c r="E66" s="114" t="s">
        <v>636</v>
      </c>
      <c r="F66" s="95">
        <f t="shared" si="8"/>
        <v>49.01</v>
      </c>
      <c r="G66" s="95">
        <v>54.38</v>
      </c>
      <c r="H66" s="115" t="s">
        <v>638</v>
      </c>
      <c r="I66" s="95"/>
    </row>
    <row r="67" spans="1:9" ht="18" x14ac:dyDescent="0.25">
      <c r="A67" s="95"/>
      <c r="B67" s="95"/>
      <c r="C67" s="95"/>
      <c r="D67" s="99"/>
      <c r="E67" s="95"/>
      <c r="F67" s="95"/>
      <c r="G67" s="95"/>
      <c r="H67" s="95"/>
      <c r="I67" s="95"/>
    </row>
    <row r="68" spans="1:9" ht="18" x14ac:dyDescent="0.25">
      <c r="A68" s="95">
        <v>13</v>
      </c>
      <c r="B68" s="98">
        <v>44116</v>
      </c>
      <c r="C68" s="95">
        <v>56.28</v>
      </c>
      <c r="D68" s="99">
        <v>1</v>
      </c>
      <c r="E68" s="115" t="s">
        <v>639</v>
      </c>
      <c r="F68" s="95">
        <v>5.34</v>
      </c>
      <c r="G68" s="95">
        <v>18.37</v>
      </c>
      <c r="H68" s="95"/>
      <c r="I68" s="95" t="s">
        <v>643</v>
      </c>
    </row>
    <row r="69" spans="1:9" ht="18" x14ac:dyDescent="0.25">
      <c r="A69" s="95"/>
      <c r="B69" s="95"/>
      <c r="C69" s="95"/>
      <c r="D69" s="99">
        <f>+D68+1</f>
        <v>2</v>
      </c>
      <c r="E69" s="115" t="s">
        <v>640</v>
      </c>
      <c r="F69" s="95">
        <f>+G68</f>
        <v>18.37</v>
      </c>
      <c r="G69" s="95">
        <v>39.56</v>
      </c>
      <c r="H69" s="95"/>
      <c r="I69" s="95"/>
    </row>
    <row r="70" spans="1:9" ht="18" x14ac:dyDescent="0.25">
      <c r="A70" s="95"/>
      <c r="B70" s="95"/>
      <c r="C70" s="95"/>
      <c r="D70" s="99">
        <f>+D69+1</f>
        <v>3</v>
      </c>
      <c r="E70" s="115" t="s">
        <v>641</v>
      </c>
      <c r="F70" s="95">
        <f>+G69</f>
        <v>39.56</v>
      </c>
      <c r="G70" s="95">
        <v>54.02</v>
      </c>
      <c r="H70" s="95"/>
      <c r="I70" s="95"/>
    </row>
    <row r="71" spans="1:9" ht="18" x14ac:dyDescent="0.25">
      <c r="A71" s="95"/>
      <c r="B71" s="95"/>
      <c r="C71" s="95"/>
      <c r="D71" s="99">
        <f>+D70+1</f>
        <v>4</v>
      </c>
      <c r="E71" s="116" t="s">
        <v>642</v>
      </c>
      <c r="F71" s="95">
        <f>+G70</f>
        <v>54.02</v>
      </c>
      <c r="G71" s="95">
        <v>56.28</v>
      </c>
      <c r="H71" s="117" t="s">
        <v>642</v>
      </c>
      <c r="I71" s="95"/>
    </row>
    <row r="72" spans="1:9" ht="18" x14ac:dyDescent="0.25">
      <c r="A72" s="95"/>
      <c r="B72" s="95"/>
      <c r="C72" s="95"/>
      <c r="D72" s="95"/>
      <c r="E72" s="95"/>
      <c r="F72" s="95"/>
      <c r="G72" s="95"/>
      <c r="H72" s="95"/>
      <c r="I72" s="95"/>
    </row>
    <row r="73" spans="1:9" ht="18" x14ac:dyDescent="0.25">
      <c r="A73" s="95">
        <v>14</v>
      </c>
      <c r="B73" s="98">
        <v>44117</v>
      </c>
      <c r="C73" s="95">
        <v>56.07</v>
      </c>
      <c r="D73" s="99">
        <v>1</v>
      </c>
      <c r="E73" s="117" t="s">
        <v>645</v>
      </c>
      <c r="F73" s="101">
        <v>2.5</v>
      </c>
      <c r="G73" s="101">
        <v>13.01</v>
      </c>
      <c r="H73" s="95"/>
      <c r="I73" s="95" t="s">
        <v>644</v>
      </c>
    </row>
    <row r="74" spans="1:9" ht="18" x14ac:dyDescent="0.25">
      <c r="A74" s="95"/>
      <c r="B74" s="95"/>
      <c r="C74" s="95"/>
      <c r="D74" s="99">
        <f>+D73+1</f>
        <v>2</v>
      </c>
      <c r="E74" s="117" t="s">
        <v>646</v>
      </c>
      <c r="F74" s="101">
        <f>+G73</f>
        <v>13.01</v>
      </c>
      <c r="G74" s="101">
        <v>30.04</v>
      </c>
      <c r="H74" s="95"/>
      <c r="I74" s="95"/>
    </row>
    <row r="75" spans="1:9" ht="18" x14ac:dyDescent="0.25">
      <c r="A75" s="95"/>
      <c r="B75" s="95"/>
      <c r="C75" s="95"/>
      <c r="D75" s="99">
        <f>+D74+1</f>
        <v>3</v>
      </c>
      <c r="E75" s="117" t="s">
        <v>647</v>
      </c>
      <c r="F75" s="101">
        <f t="shared" ref="F75:F76" si="9">+G74</f>
        <v>30.04</v>
      </c>
      <c r="G75" s="101">
        <v>43.42</v>
      </c>
      <c r="H75" s="95"/>
      <c r="I75" s="95"/>
    </row>
    <row r="76" spans="1:9" ht="18" x14ac:dyDescent="0.25">
      <c r="A76" s="95"/>
      <c r="B76" s="95"/>
      <c r="C76" s="95"/>
      <c r="D76" s="99">
        <f>+D75+1</f>
        <v>4</v>
      </c>
      <c r="E76" s="117" t="s">
        <v>648</v>
      </c>
      <c r="F76" s="101">
        <f t="shared" si="9"/>
        <v>43.42</v>
      </c>
      <c r="G76" s="101">
        <v>55.05</v>
      </c>
      <c r="H76" s="95"/>
      <c r="I76" s="95"/>
    </row>
    <row r="77" spans="1:9" ht="18" x14ac:dyDescent="0.25">
      <c r="A77" s="95"/>
      <c r="B77" s="95"/>
      <c r="C77" s="95"/>
      <c r="D77" s="95"/>
      <c r="E77" s="95"/>
      <c r="F77" s="95"/>
      <c r="G77" s="95"/>
      <c r="H77" s="95"/>
      <c r="I77" s="95"/>
    </row>
    <row r="78" spans="1:9" ht="18" x14ac:dyDescent="0.25">
      <c r="A78" s="95">
        <v>15</v>
      </c>
      <c r="B78" s="98">
        <v>44118</v>
      </c>
      <c r="C78" s="95">
        <v>57.51</v>
      </c>
      <c r="D78" s="99">
        <v>1</v>
      </c>
      <c r="E78" s="117" t="s">
        <v>649</v>
      </c>
      <c r="F78" s="95">
        <v>3.56</v>
      </c>
      <c r="G78" s="95">
        <v>26.32</v>
      </c>
      <c r="H78" s="95"/>
      <c r="I78" s="95" t="s">
        <v>653</v>
      </c>
    </row>
    <row r="79" spans="1:9" ht="18" x14ac:dyDescent="0.25">
      <c r="A79" s="95"/>
      <c r="B79" s="95"/>
      <c r="C79" s="95"/>
      <c r="D79" s="99">
        <f>+D78+1</f>
        <v>2</v>
      </c>
      <c r="E79" s="117" t="s">
        <v>650</v>
      </c>
      <c r="F79" s="95">
        <f>+G78</f>
        <v>26.32</v>
      </c>
      <c r="G79" s="95">
        <v>44.38</v>
      </c>
      <c r="H79" s="95"/>
      <c r="I79" s="95"/>
    </row>
    <row r="80" spans="1:9" ht="18" x14ac:dyDescent="0.25">
      <c r="A80" s="95"/>
      <c r="B80" s="95"/>
      <c r="C80" s="95"/>
      <c r="D80" s="99">
        <f>+D79+1</f>
        <v>3</v>
      </c>
      <c r="E80" s="117" t="s">
        <v>651</v>
      </c>
      <c r="F80" s="95">
        <f t="shared" ref="F80:F81" si="10">+G79</f>
        <v>44.38</v>
      </c>
      <c r="G80" s="101">
        <v>55</v>
      </c>
      <c r="H80" s="95"/>
      <c r="I80" s="95"/>
    </row>
    <row r="81" spans="1:9" ht="18" x14ac:dyDescent="0.25">
      <c r="A81" s="95"/>
      <c r="B81" s="95"/>
      <c r="C81" s="95"/>
      <c r="D81" s="99">
        <f>+D80+1</f>
        <v>4</v>
      </c>
      <c r="E81" s="117" t="s">
        <v>652</v>
      </c>
      <c r="F81" s="101">
        <f t="shared" si="10"/>
        <v>55</v>
      </c>
      <c r="G81" s="95">
        <v>57.12</v>
      </c>
      <c r="H81" s="118" t="s">
        <v>652</v>
      </c>
      <c r="I81" s="95"/>
    </row>
    <row r="82" spans="1:9" ht="18" x14ac:dyDescent="0.25">
      <c r="A82" s="95"/>
      <c r="B82" s="95"/>
      <c r="C82" s="95"/>
      <c r="D82" s="95"/>
      <c r="E82" s="95"/>
      <c r="F82" s="95"/>
      <c r="G82" s="95"/>
      <c r="H82" s="95"/>
      <c r="I82" s="95"/>
    </row>
    <row r="83" spans="1:9" ht="18" x14ac:dyDescent="0.25">
      <c r="A83" s="95">
        <v>16</v>
      </c>
      <c r="B83" s="98">
        <v>44119</v>
      </c>
      <c r="C83" s="95">
        <v>57.29</v>
      </c>
      <c r="D83" s="99">
        <v>1</v>
      </c>
      <c r="E83" s="118" t="s">
        <v>654</v>
      </c>
      <c r="F83" s="95">
        <v>2.35</v>
      </c>
      <c r="G83" s="95">
        <v>12.36</v>
      </c>
      <c r="H83" s="95"/>
      <c r="I83" s="95" t="s">
        <v>660</v>
      </c>
    </row>
    <row r="84" spans="1:9" ht="18" x14ac:dyDescent="0.25">
      <c r="A84" s="95"/>
      <c r="B84" s="95"/>
      <c r="C84" s="95"/>
      <c r="D84" s="99">
        <f>+D83+1</f>
        <v>2</v>
      </c>
      <c r="E84" s="122" t="s">
        <v>656</v>
      </c>
      <c r="F84" s="95">
        <f>+G83</f>
        <v>12.36</v>
      </c>
      <c r="G84" s="95">
        <v>25.21</v>
      </c>
      <c r="H84" s="95"/>
      <c r="I84" s="95"/>
    </row>
    <row r="85" spans="1:9" ht="18" x14ac:dyDescent="0.25">
      <c r="A85" s="95"/>
      <c r="B85" s="95"/>
      <c r="C85" s="95"/>
      <c r="D85" s="99">
        <f>+D84+1</f>
        <v>3</v>
      </c>
      <c r="E85" s="122" t="s">
        <v>657</v>
      </c>
      <c r="F85" s="95">
        <f t="shared" ref="F85:F87" si="11">+G84</f>
        <v>25.21</v>
      </c>
      <c r="G85" s="95">
        <v>34.18</v>
      </c>
      <c r="H85" s="95"/>
      <c r="I85" s="95"/>
    </row>
    <row r="86" spans="1:9" ht="18" x14ac:dyDescent="0.25">
      <c r="A86" s="95"/>
      <c r="B86" s="95"/>
      <c r="C86" s="95"/>
      <c r="D86" s="99">
        <f>+D85+1</f>
        <v>4</v>
      </c>
      <c r="E86" s="122" t="s">
        <v>658</v>
      </c>
      <c r="F86" s="95">
        <f t="shared" si="11"/>
        <v>34.18</v>
      </c>
      <c r="G86" s="95">
        <v>46.58</v>
      </c>
      <c r="H86" s="95"/>
      <c r="I86" s="95"/>
    </row>
    <row r="87" spans="1:9" ht="18" x14ac:dyDescent="0.25">
      <c r="A87" s="95"/>
      <c r="B87" s="95"/>
      <c r="C87" s="95"/>
      <c r="D87" s="99">
        <f>+D86+1</f>
        <v>5</v>
      </c>
      <c r="E87" s="122" t="s">
        <v>659</v>
      </c>
      <c r="F87" s="95">
        <f t="shared" si="11"/>
        <v>46.58</v>
      </c>
      <c r="G87" s="95">
        <v>56.54</v>
      </c>
      <c r="H87" s="95"/>
      <c r="I87" s="95"/>
    </row>
    <row r="88" spans="1:9" ht="18" x14ac:dyDescent="0.25">
      <c r="A88" s="95"/>
      <c r="B88" s="95"/>
      <c r="C88" s="95"/>
      <c r="D88" s="95"/>
      <c r="E88" s="95"/>
      <c r="F88" s="95"/>
      <c r="G88" s="95"/>
      <c r="H88" s="95"/>
      <c r="I88" s="95"/>
    </row>
    <row r="89" spans="1:9" ht="18" x14ac:dyDescent="0.25">
      <c r="A89" s="95">
        <v>17</v>
      </c>
      <c r="B89" s="98">
        <v>44120</v>
      </c>
      <c r="C89" s="95">
        <v>57.17</v>
      </c>
      <c r="D89" s="99">
        <v>1</v>
      </c>
      <c r="E89" s="122" t="s">
        <v>661</v>
      </c>
      <c r="F89" s="95">
        <v>4.25</v>
      </c>
      <c r="G89" s="101">
        <v>20.3</v>
      </c>
      <c r="H89" s="95"/>
      <c r="I89" s="95" t="s">
        <v>678</v>
      </c>
    </row>
    <row r="90" spans="1:9" ht="18" x14ac:dyDescent="0.25">
      <c r="A90" s="95"/>
      <c r="B90" s="95"/>
      <c r="C90" s="95"/>
      <c r="D90" s="99">
        <f>+D89+1</f>
        <v>2</v>
      </c>
      <c r="E90" s="122" t="s">
        <v>662</v>
      </c>
      <c r="F90" s="101">
        <f>+G89</f>
        <v>20.3</v>
      </c>
      <c r="G90" s="95">
        <v>42.44</v>
      </c>
      <c r="H90" s="95"/>
      <c r="I90" s="95"/>
    </row>
    <row r="91" spans="1:9" ht="18" x14ac:dyDescent="0.25">
      <c r="A91" s="95"/>
      <c r="B91" s="95"/>
      <c r="C91" s="95"/>
      <c r="D91" s="99">
        <f>+D90+1</f>
        <v>3</v>
      </c>
      <c r="E91" s="122" t="s">
        <v>663</v>
      </c>
      <c r="F91" s="95">
        <f t="shared" ref="F91:F98" si="12">+G90</f>
        <v>42.44</v>
      </c>
      <c r="G91" s="95">
        <v>45.12</v>
      </c>
      <c r="H91" s="95"/>
      <c r="I91" s="95"/>
    </row>
    <row r="92" spans="1:9" ht="18" x14ac:dyDescent="0.25">
      <c r="A92" s="95"/>
      <c r="B92" s="95"/>
      <c r="C92" s="95"/>
      <c r="D92" s="99">
        <f>+D91+1</f>
        <v>4</v>
      </c>
      <c r="E92" s="122" t="s">
        <v>664</v>
      </c>
      <c r="F92" s="95">
        <f t="shared" si="12"/>
        <v>45.12</v>
      </c>
      <c r="G92" s="95">
        <v>47.05</v>
      </c>
      <c r="H92" s="95"/>
      <c r="I92" s="95"/>
    </row>
    <row r="93" spans="1:9" ht="18" x14ac:dyDescent="0.25">
      <c r="A93" s="95"/>
      <c r="B93" s="95"/>
      <c r="C93" s="95"/>
      <c r="D93" s="99">
        <f>+D92+1</f>
        <v>5</v>
      </c>
      <c r="E93" s="122" t="s">
        <v>665</v>
      </c>
      <c r="F93" s="95">
        <f t="shared" si="12"/>
        <v>47.05</v>
      </c>
      <c r="G93" s="95">
        <v>48.34</v>
      </c>
      <c r="H93" s="95"/>
      <c r="I93" s="95"/>
    </row>
    <row r="94" spans="1:9" ht="18" x14ac:dyDescent="0.25">
      <c r="A94" s="95"/>
      <c r="B94" s="95"/>
      <c r="C94" s="95"/>
      <c r="D94" s="99">
        <f t="shared" ref="D94:D98" si="13">+D93+1</f>
        <v>6</v>
      </c>
      <c r="E94" s="122" t="s">
        <v>666</v>
      </c>
      <c r="F94" s="95">
        <f t="shared" si="12"/>
        <v>48.34</v>
      </c>
      <c r="G94" s="95">
        <v>50.15</v>
      </c>
      <c r="H94" s="95"/>
      <c r="I94" s="95"/>
    </row>
    <row r="95" spans="1:9" ht="18" x14ac:dyDescent="0.25">
      <c r="A95" s="95"/>
      <c r="B95" s="95"/>
      <c r="C95" s="95"/>
      <c r="D95" s="99">
        <f t="shared" si="13"/>
        <v>7</v>
      </c>
      <c r="E95" s="122" t="s">
        <v>667</v>
      </c>
      <c r="F95" s="95">
        <f t="shared" si="12"/>
        <v>50.15</v>
      </c>
      <c r="G95" s="95">
        <v>51.48</v>
      </c>
      <c r="H95" s="95"/>
      <c r="I95" s="95"/>
    </row>
    <row r="96" spans="1:9" ht="18" x14ac:dyDescent="0.25">
      <c r="A96" s="95"/>
      <c r="B96" s="95"/>
      <c r="C96" s="95"/>
      <c r="D96" s="99">
        <f t="shared" si="13"/>
        <v>8</v>
      </c>
      <c r="E96" s="124" t="s">
        <v>669</v>
      </c>
      <c r="F96" s="95">
        <f t="shared" si="12"/>
        <v>51.48</v>
      </c>
      <c r="G96" s="95">
        <v>53.13</v>
      </c>
      <c r="H96" s="95"/>
      <c r="I96" s="95"/>
    </row>
    <row r="97" spans="1:9" ht="18" x14ac:dyDescent="0.25">
      <c r="A97" s="95"/>
      <c r="B97" s="95"/>
      <c r="C97" s="95"/>
      <c r="D97" s="99">
        <f t="shared" si="13"/>
        <v>9</v>
      </c>
      <c r="E97" s="124" t="s">
        <v>670</v>
      </c>
      <c r="F97" s="95">
        <f t="shared" si="12"/>
        <v>53.13</v>
      </c>
      <c r="G97" s="95">
        <v>54.54</v>
      </c>
      <c r="H97" s="95"/>
      <c r="I97" s="95"/>
    </row>
    <row r="98" spans="1:9" ht="18" x14ac:dyDescent="0.25">
      <c r="A98" s="95"/>
      <c r="B98" s="95"/>
      <c r="C98" s="95"/>
      <c r="D98" s="99">
        <f t="shared" si="13"/>
        <v>10</v>
      </c>
      <c r="E98" s="124" t="s">
        <v>671</v>
      </c>
      <c r="F98" s="95">
        <f t="shared" si="12"/>
        <v>54.54</v>
      </c>
      <c r="G98" s="95">
        <v>56.17</v>
      </c>
      <c r="H98" s="95"/>
      <c r="I98" s="95"/>
    </row>
    <row r="99" spans="1:9" ht="18" x14ac:dyDescent="0.25">
      <c r="A99" s="95"/>
      <c r="B99" s="95"/>
      <c r="C99" s="95"/>
      <c r="D99" s="99"/>
      <c r="E99" s="95"/>
      <c r="F99" s="95"/>
      <c r="G99" s="95"/>
      <c r="H99" s="95"/>
      <c r="I99" s="95"/>
    </row>
    <row r="100" spans="1:9" ht="18" x14ac:dyDescent="0.25">
      <c r="A100" s="95">
        <v>18</v>
      </c>
      <c r="B100" s="98">
        <v>44121</v>
      </c>
      <c r="C100" s="95">
        <v>57.56</v>
      </c>
      <c r="D100" s="99">
        <v>1</v>
      </c>
      <c r="E100" s="124" t="s">
        <v>672</v>
      </c>
      <c r="F100" s="95">
        <v>3.01</v>
      </c>
      <c r="G100" s="101">
        <v>4.3</v>
      </c>
      <c r="H100" s="95"/>
      <c r="I100" s="95" t="s">
        <v>679</v>
      </c>
    </row>
    <row r="101" spans="1:9" ht="18" x14ac:dyDescent="0.25">
      <c r="A101" s="95"/>
      <c r="B101" s="95"/>
      <c r="C101" s="95"/>
      <c r="D101" s="99">
        <f>+D100+1</f>
        <v>2</v>
      </c>
      <c r="E101" s="124" t="s">
        <v>673</v>
      </c>
      <c r="F101" s="101">
        <f>+G100</f>
        <v>4.3</v>
      </c>
      <c r="G101" s="95">
        <v>5.58</v>
      </c>
      <c r="H101" s="95"/>
      <c r="I101" s="95"/>
    </row>
    <row r="102" spans="1:9" ht="18" x14ac:dyDescent="0.25">
      <c r="A102" s="95"/>
      <c r="B102" s="95"/>
      <c r="C102" s="95"/>
      <c r="D102" s="99">
        <f>+D101+1</f>
        <v>3</v>
      </c>
      <c r="E102" s="124" t="s">
        <v>674</v>
      </c>
      <c r="F102" s="95">
        <f t="shared" ref="F102:F109" si="14">+G101</f>
        <v>5.58</v>
      </c>
      <c r="G102" s="101">
        <v>7.2</v>
      </c>
      <c r="H102" s="95"/>
      <c r="I102" s="95"/>
    </row>
    <row r="103" spans="1:9" ht="18" x14ac:dyDescent="0.25">
      <c r="A103" s="95"/>
      <c r="B103" s="95"/>
      <c r="C103" s="95"/>
      <c r="D103" s="99">
        <f>+D102+1</f>
        <v>4</v>
      </c>
      <c r="E103" s="124" t="s">
        <v>675</v>
      </c>
      <c r="F103" s="101">
        <f t="shared" si="14"/>
        <v>7.2</v>
      </c>
      <c r="G103" s="101">
        <v>9.1999999999999993</v>
      </c>
      <c r="H103" s="95"/>
      <c r="I103" s="95"/>
    </row>
    <row r="104" spans="1:9" ht="18" x14ac:dyDescent="0.25">
      <c r="A104" s="95"/>
      <c r="B104" s="95"/>
      <c r="C104" s="95"/>
      <c r="D104" s="99">
        <f>+D103+1</f>
        <v>5</v>
      </c>
      <c r="E104" s="124" t="s">
        <v>676</v>
      </c>
      <c r="F104" s="101">
        <f t="shared" si="14"/>
        <v>9.1999999999999993</v>
      </c>
      <c r="G104" s="101">
        <v>10.52</v>
      </c>
      <c r="H104" s="95"/>
      <c r="I104" s="95"/>
    </row>
    <row r="105" spans="1:9" ht="18" x14ac:dyDescent="0.25">
      <c r="A105" s="95"/>
      <c r="B105" s="95"/>
      <c r="C105" s="95"/>
      <c r="D105" s="99">
        <f t="shared" ref="D105:D109" si="15">+D104+1</f>
        <v>6</v>
      </c>
      <c r="E105" s="124" t="s">
        <v>677</v>
      </c>
      <c r="F105" s="101">
        <f t="shared" si="14"/>
        <v>10.52</v>
      </c>
      <c r="G105" s="101">
        <v>12.51</v>
      </c>
      <c r="H105" s="95"/>
      <c r="I105" s="95"/>
    </row>
    <row r="106" spans="1:9" ht="18" x14ac:dyDescent="0.25">
      <c r="A106" s="95"/>
      <c r="B106" s="95"/>
      <c r="C106" s="95"/>
      <c r="D106" s="99">
        <f t="shared" si="15"/>
        <v>7</v>
      </c>
      <c r="E106" s="125" t="s">
        <v>680</v>
      </c>
      <c r="F106" s="101">
        <f t="shared" si="14"/>
        <v>12.51</v>
      </c>
      <c r="G106" s="95">
        <v>24.23</v>
      </c>
      <c r="H106" s="95"/>
      <c r="I106" s="95"/>
    </row>
    <row r="107" spans="1:9" ht="18" x14ac:dyDescent="0.25">
      <c r="A107" s="95"/>
      <c r="B107" s="95"/>
      <c r="C107" s="95"/>
      <c r="D107" s="99">
        <f t="shared" si="15"/>
        <v>8</v>
      </c>
      <c r="E107" s="125" t="s">
        <v>681</v>
      </c>
      <c r="F107" s="101">
        <f t="shared" si="14"/>
        <v>24.23</v>
      </c>
      <c r="G107" s="95">
        <v>41.25</v>
      </c>
      <c r="H107" s="95"/>
      <c r="I107" s="95"/>
    </row>
    <row r="108" spans="1:9" ht="18" x14ac:dyDescent="0.25">
      <c r="A108" s="95"/>
      <c r="B108" s="95"/>
      <c r="C108" s="95"/>
      <c r="D108" s="99">
        <f t="shared" si="15"/>
        <v>9</v>
      </c>
      <c r="E108" s="125" t="s">
        <v>682</v>
      </c>
      <c r="F108" s="101">
        <f t="shared" si="14"/>
        <v>41.25</v>
      </c>
      <c r="G108" s="95">
        <v>53.49</v>
      </c>
      <c r="H108" s="95"/>
      <c r="I108" s="95"/>
    </row>
    <row r="109" spans="1:9" ht="18" x14ac:dyDescent="0.25">
      <c r="A109" s="95"/>
      <c r="B109" s="95"/>
      <c r="C109" s="95"/>
      <c r="D109" s="99">
        <f t="shared" si="15"/>
        <v>10</v>
      </c>
      <c r="E109" s="125" t="s">
        <v>683</v>
      </c>
      <c r="F109" s="101">
        <f t="shared" si="14"/>
        <v>53.49</v>
      </c>
      <c r="G109" s="95">
        <v>57.21</v>
      </c>
      <c r="H109" s="126" t="s">
        <v>683</v>
      </c>
      <c r="I109" s="95"/>
    </row>
    <row r="110" spans="1:9" ht="18" x14ac:dyDescent="0.25">
      <c r="A110" s="95"/>
      <c r="B110" s="95"/>
      <c r="C110" s="95"/>
      <c r="D110" s="95"/>
      <c r="E110" s="95"/>
      <c r="F110" s="95"/>
      <c r="G110" s="95"/>
      <c r="H110" s="95"/>
      <c r="I110" s="95"/>
    </row>
    <row r="111" spans="1:9" ht="18" x14ac:dyDescent="0.25">
      <c r="A111" s="95">
        <v>19</v>
      </c>
      <c r="B111" s="98">
        <v>44122</v>
      </c>
      <c r="C111" s="126" t="s">
        <v>689</v>
      </c>
      <c r="D111" s="99">
        <v>1</v>
      </c>
      <c r="E111" s="126" t="s">
        <v>684</v>
      </c>
      <c r="F111" s="95">
        <v>4.03</v>
      </c>
      <c r="G111" s="95">
        <v>15.53</v>
      </c>
      <c r="H111" s="95"/>
      <c r="I111" s="95" t="s">
        <v>690</v>
      </c>
    </row>
    <row r="112" spans="1:9" ht="18" x14ac:dyDescent="0.25">
      <c r="A112" s="95"/>
      <c r="B112" s="95"/>
      <c r="C112" s="95"/>
      <c r="D112" s="99">
        <f>+D111+1</f>
        <v>2</v>
      </c>
      <c r="E112" s="126" t="s">
        <v>685</v>
      </c>
      <c r="F112" s="95">
        <f>+G111</f>
        <v>15.53</v>
      </c>
      <c r="G112" s="95">
        <v>28.44</v>
      </c>
      <c r="H112" s="95"/>
      <c r="I112" s="95"/>
    </row>
    <row r="113" spans="1:9" ht="18" x14ac:dyDescent="0.25">
      <c r="A113" s="95"/>
      <c r="B113" s="95"/>
      <c r="C113" s="95"/>
      <c r="D113" s="99">
        <f>+D112+1</f>
        <v>3</v>
      </c>
      <c r="E113" s="126" t="s">
        <v>686</v>
      </c>
      <c r="F113" s="95">
        <f t="shared" ref="F113:F115" si="16">+G112</f>
        <v>28.44</v>
      </c>
      <c r="G113" s="95">
        <v>42.27</v>
      </c>
      <c r="H113" s="95"/>
      <c r="I113" s="95"/>
    </row>
    <row r="114" spans="1:9" ht="18" x14ac:dyDescent="0.25">
      <c r="A114" s="95"/>
      <c r="B114" s="95"/>
      <c r="C114" s="95"/>
      <c r="D114" s="99">
        <f>+D113+1</f>
        <v>4</v>
      </c>
      <c r="E114" s="126" t="s">
        <v>687</v>
      </c>
      <c r="F114" s="95">
        <f t="shared" si="16"/>
        <v>42.27</v>
      </c>
      <c r="G114" s="95">
        <v>57.16</v>
      </c>
      <c r="H114" s="95"/>
      <c r="I114" s="95"/>
    </row>
    <row r="115" spans="1:9" ht="18" x14ac:dyDescent="0.25">
      <c r="A115" s="95"/>
      <c r="B115" s="95"/>
      <c r="C115" s="95"/>
      <c r="D115" s="99">
        <f>+D114+1</f>
        <v>5</v>
      </c>
      <c r="E115" s="126" t="s">
        <v>688</v>
      </c>
      <c r="F115" s="95">
        <f t="shared" si="16"/>
        <v>57.16</v>
      </c>
      <c r="G115" s="127" t="s">
        <v>691</v>
      </c>
      <c r="H115" s="126" t="s">
        <v>688</v>
      </c>
      <c r="I115" s="95"/>
    </row>
    <row r="116" spans="1:9" ht="18" x14ac:dyDescent="0.25">
      <c r="A116" s="95"/>
      <c r="B116" s="95"/>
      <c r="C116" s="95"/>
      <c r="D116" s="95"/>
      <c r="E116" s="95"/>
      <c r="F116" s="95"/>
      <c r="G116" s="95"/>
      <c r="H116" s="95"/>
      <c r="I116" s="95"/>
    </row>
    <row r="117" spans="1:9" ht="18" x14ac:dyDescent="0.25">
      <c r="A117" s="95">
        <v>20</v>
      </c>
      <c r="B117" s="98">
        <v>44123</v>
      </c>
      <c r="C117" s="126">
        <v>57.31</v>
      </c>
      <c r="D117" s="99">
        <v>1</v>
      </c>
      <c r="E117" s="126" t="s">
        <v>692</v>
      </c>
      <c r="F117" s="95">
        <v>1.04</v>
      </c>
      <c r="G117" s="95">
        <v>15.51</v>
      </c>
      <c r="H117" s="95"/>
      <c r="I117" s="95" t="s">
        <v>697</v>
      </c>
    </row>
    <row r="118" spans="1:9" ht="18" x14ac:dyDescent="0.25">
      <c r="A118" s="95"/>
      <c r="B118" s="95"/>
      <c r="C118" s="95"/>
      <c r="D118" s="99">
        <f>+D117+1</f>
        <v>2</v>
      </c>
      <c r="E118" s="126" t="s">
        <v>693</v>
      </c>
      <c r="F118" s="95">
        <f>+G117</f>
        <v>15.51</v>
      </c>
      <c r="G118" s="95">
        <v>25.56</v>
      </c>
      <c r="H118" s="95"/>
      <c r="I118" s="95"/>
    </row>
    <row r="119" spans="1:9" ht="18" x14ac:dyDescent="0.25">
      <c r="A119" s="95"/>
      <c r="B119" s="95"/>
      <c r="C119" s="95"/>
      <c r="D119" s="99">
        <f>+D118+1</f>
        <v>3</v>
      </c>
      <c r="E119" s="126" t="s">
        <v>694</v>
      </c>
      <c r="F119" s="95">
        <f t="shared" ref="F119:F129" si="17">+G118</f>
        <v>25.56</v>
      </c>
      <c r="G119" s="95">
        <v>35.32</v>
      </c>
      <c r="H119" s="95"/>
      <c r="I119" s="95"/>
    </row>
    <row r="120" spans="1:9" ht="18" x14ac:dyDescent="0.25">
      <c r="A120" s="95"/>
      <c r="B120" s="95"/>
      <c r="C120" s="95"/>
      <c r="D120" s="99">
        <f>+D119+1</f>
        <v>4</v>
      </c>
      <c r="E120" s="126" t="s">
        <v>695</v>
      </c>
      <c r="F120" s="95">
        <f t="shared" si="17"/>
        <v>35.32</v>
      </c>
      <c r="G120" s="95">
        <v>37.53</v>
      </c>
      <c r="H120" s="95"/>
      <c r="I120" s="95"/>
    </row>
    <row r="121" spans="1:9" ht="18" x14ac:dyDescent="0.25">
      <c r="A121" s="95"/>
      <c r="B121" s="95"/>
      <c r="C121" s="95"/>
      <c r="D121" s="99">
        <f>+D120+1</f>
        <v>5</v>
      </c>
      <c r="E121" s="126" t="s">
        <v>696</v>
      </c>
      <c r="F121" s="95">
        <f t="shared" si="17"/>
        <v>37.53</v>
      </c>
      <c r="G121" s="95">
        <v>40.15</v>
      </c>
      <c r="H121" s="95"/>
      <c r="I121" s="95"/>
    </row>
    <row r="122" spans="1:9" ht="18" x14ac:dyDescent="0.25">
      <c r="A122" s="95"/>
      <c r="B122" s="95"/>
      <c r="C122" s="95"/>
      <c r="D122" s="99">
        <f t="shared" ref="D122:D129" si="18">+D121+1</f>
        <v>6</v>
      </c>
      <c r="E122" s="128" t="s">
        <v>698</v>
      </c>
      <c r="F122" s="95">
        <f t="shared" si="17"/>
        <v>40.15</v>
      </c>
      <c r="G122" s="95">
        <v>43.09</v>
      </c>
      <c r="H122" s="95"/>
      <c r="I122" s="95"/>
    </row>
    <row r="123" spans="1:9" ht="18" x14ac:dyDescent="0.25">
      <c r="A123" s="95"/>
      <c r="B123" s="95"/>
      <c r="C123" s="95"/>
      <c r="D123" s="99">
        <f t="shared" si="18"/>
        <v>7</v>
      </c>
      <c r="E123" s="128" t="s">
        <v>699</v>
      </c>
      <c r="F123" s="95">
        <f t="shared" si="17"/>
        <v>43.09</v>
      </c>
      <c r="G123" s="95">
        <v>45.56</v>
      </c>
      <c r="H123" s="95"/>
      <c r="I123" s="95"/>
    </row>
    <row r="124" spans="1:9" ht="18" x14ac:dyDescent="0.25">
      <c r="A124" s="95"/>
      <c r="B124" s="95"/>
      <c r="C124" s="95"/>
      <c r="D124" s="99">
        <f t="shared" si="18"/>
        <v>8</v>
      </c>
      <c r="E124" s="128" t="s">
        <v>700</v>
      </c>
      <c r="F124" s="95">
        <f t="shared" si="17"/>
        <v>45.56</v>
      </c>
      <c r="G124" s="95">
        <v>47.31</v>
      </c>
      <c r="H124" s="95"/>
      <c r="I124" s="95"/>
    </row>
    <row r="125" spans="1:9" ht="18" x14ac:dyDescent="0.25">
      <c r="A125" s="95"/>
      <c r="B125" s="95"/>
      <c r="C125" s="95"/>
      <c r="D125" s="99">
        <f t="shared" si="18"/>
        <v>9</v>
      </c>
      <c r="E125" s="128" t="s">
        <v>701</v>
      </c>
      <c r="F125" s="95">
        <f t="shared" si="17"/>
        <v>47.31</v>
      </c>
      <c r="G125" s="95">
        <v>49.15</v>
      </c>
      <c r="H125" s="95"/>
      <c r="I125" s="95"/>
    </row>
    <row r="126" spans="1:9" ht="18" x14ac:dyDescent="0.25">
      <c r="A126" s="95"/>
      <c r="B126" s="95"/>
      <c r="C126" s="95"/>
      <c r="D126" s="99">
        <f t="shared" si="18"/>
        <v>10</v>
      </c>
      <c r="E126" s="128" t="s">
        <v>702</v>
      </c>
      <c r="F126" s="95">
        <f t="shared" si="17"/>
        <v>49.15</v>
      </c>
      <c r="G126" s="95">
        <v>51.04</v>
      </c>
      <c r="H126" s="95"/>
      <c r="I126" s="95"/>
    </row>
    <row r="127" spans="1:9" ht="18" x14ac:dyDescent="0.25">
      <c r="A127" s="95"/>
      <c r="B127" s="95"/>
      <c r="C127" s="95"/>
      <c r="D127" s="99">
        <f t="shared" si="18"/>
        <v>11</v>
      </c>
      <c r="E127" s="128" t="s">
        <v>703</v>
      </c>
      <c r="F127" s="95">
        <f t="shared" si="17"/>
        <v>51.04</v>
      </c>
      <c r="G127" s="95">
        <v>52.33</v>
      </c>
      <c r="H127" s="95"/>
      <c r="I127" s="95"/>
    </row>
    <row r="128" spans="1:9" ht="18" x14ac:dyDescent="0.25">
      <c r="A128" s="95"/>
      <c r="B128" s="95"/>
      <c r="C128" s="95"/>
      <c r="D128" s="99">
        <f t="shared" si="18"/>
        <v>12</v>
      </c>
      <c r="E128" s="128" t="s">
        <v>704</v>
      </c>
      <c r="F128" s="95">
        <f t="shared" si="17"/>
        <v>52.33</v>
      </c>
      <c r="G128" s="95">
        <v>53.57</v>
      </c>
      <c r="H128" s="95"/>
      <c r="I128" s="95"/>
    </row>
    <row r="129" spans="1:9" ht="18" x14ac:dyDescent="0.25">
      <c r="A129" s="95"/>
      <c r="B129" s="95"/>
      <c r="C129" s="95"/>
      <c r="D129" s="99">
        <f t="shared" si="18"/>
        <v>13</v>
      </c>
      <c r="E129" s="128" t="s">
        <v>705</v>
      </c>
      <c r="F129" s="95">
        <f t="shared" si="17"/>
        <v>53.57</v>
      </c>
      <c r="G129" s="95">
        <v>55.55</v>
      </c>
      <c r="H129" s="95"/>
      <c r="I129" s="95"/>
    </row>
    <row r="130" spans="1:9" ht="18" x14ac:dyDescent="0.25">
      <c r="A130" s="95"/>
      <c r="B130" s="95"/>
      <c r="C130" s="95"/>
      <c r="D130" s="99"/>
      <c r="E130" s="128"/>
      <c r="F130" s="95"/>
      <c r="G130" s="128"/>
      <c r="H130" s="95"/>
      <c r="I130" s="95"/>
    </row>
    <row r="131" spans="1:9" ht="18" x14ac:dyDescent="0.25">
      <c r="A131" s="95">
        <v>21</v>
      </c>
      <c r="B131" s="98">
        <v>44124</v>
      </c>
      <c r="C131" s="129" t="s">
        <v>713</v>
      </c>
      <c r="D131" s="99">
        <v>1</v>
      </c>
      <c r="E131" s="128" t="s">
        <v>706</v>
      </c>
      <c r="F131" s="95">
        <v>2.42</v>
      </c>
      <c r="G131" s="95">
        <v>6.38</v>
      </c>
      <c r="H131" s="95"/>
      <c r="I131" s="95" t="s">
        <v>714</v>
      </c>
    </row>
    <row r="132" spans="1:9" ht="18" x14ac:dyDescent="0.25">
      <c r="A132" s="95"/>
      <c r="B132" s="95"/>
      <c r="C132" s="95"/>
      <c r="D132" s="99">
        <f>+D131+1</f>
        <v>2</v>
      </c>
      <c r="E132" s="128" t="s">
        <v>707</v>
      </c>
      <c r="F132" s="101">
        <f>+G131</f>
        <v>6.38</v>
      </c>
      <c r="G132" s="101">
        <v>8.4</v>
      </c>
      <c r="H132" s="95"/>
      <c r="I132" s="95"/>
    </row>
    <row r="133" spans="1:9" ht="18" x14ac:dyDescent="0.25">
      <c r="A133" s="95"/>
      <c r="B133" s="95"/>
      <c r="C133" s="95"/>
      <c r="D133" s="99">
        <f>+D132+1</f>
        <v>3</v>
      </c>
      <c r="E133" s="128" t="s">
        <v>708</v>
      </c>
      <c r="F133" s="101">
        <f t="shared" ref="F133:F137" si="19">+G132</f>
        <v>8.4</v>
      </c>
      <c r="G133" s="101">
        <v>10.29</v>
      </c>
      <c r="H133" s="95"/>
      <c r="I133" s="95"/>
    </row>
    <row r="134" spans="1:9" ht="18" x14ac:dyDescent="0.25">
      <c r="A134" s="95"/>
      <c r="B134" s="95"/>
      <c r="C134" s="95"/>
      <c r="D134" s="99">
        <f t="shared" ref="D134:D137" si="20">+D133+1</f>
        <v>4</v>
      </c>
      <c r="E134" s="128" t="s">
        <v>709</v>
      </c>
      <c r="F134" s="101">
        <f t="shared" si="19"/>
        <v>10.29</v>
      </c>
      <c r="G134" s="101">
        <v>21.24</v>
      </c>
      <c r="H134" s="95"/>
      <c r="I134" s="95"/>
    </row>
    <row r="135" spans="1:9" ht="18" x14ac:dyDescent="0.25">
      <c r="A135" s="95"/>
      <c r="B135" s="95"/>
      <c r="C135" s="95"/>
      <c r="D135" s="99">
        <f t="shared" si="20"/>
        <v>5</v>
      </c>
      <c r="E135" s="128" t="s">
        <v>710</v>
      </c>
      <c r="F135" s="101">
        <f t="shared" si="19"/>
        <v>21.24</v>
      </c>
      <c r="G135" s="101">
        <v>41.07</v>
      </c>
      <c r="H135" s="95"/>
      <c r="I135" s="95"/>
    </row>
    <row r="136" spans="1:9" ht="18" x14ac:dyDescent="0.25">
      <c r="A136" s="95"/>
      <c r="B136" s="95"/>
      <c r="C136" s="95"/>
      <c r="D136" s="99">
        <f t="shared" si="20"/>
        <v>6</v>
      </c>
      <c r="E136" s="128" t="s">
        <v>711</v>
      </c>
      <c r="F136" s="101">
        <f t="shared" si="19"/>
        <v>41.07</v>
      </c>
      <c r="G136" s="101">
        <v>54.04</v>
      </c>
      <c r="H136" s="95"/>
      <c r="I136" s="95"/>
    </row>
    <row r="137" spans="1:9" ht="18" x14ac:dyDescent="0.25">
      <c r="A137" s="95"/>
      <c r="B137" s="95"/>
      <c r="C137" s="95"/>
      <c r="D137" s="99">
        <f t="shared" si="20"/>
        <v>7</v>
      </c>
      <c r="E137" s="128" t="s">
        <v>712</v>
      </c>
      <c r="F137" s="101">
        <f t="shared" si="19"/>
        <v>54.04</v>
      </c>
      <c r="G137" s="130" t="s">
        <v>715</v>
      </c>
      <c r="H137" s="129" t="s">
        <v>716</v>
      </c>
      <c r="I137" s="95"/>
    </row>
    <row r="138" spans="1:9" ht="18" x14ac:dyDescent="0.25">
      <c r="A138" s="95"/>
      <c r="B138" s="95"/>
      <c r="C138" s="95"/>
      <c r="D138" s="95"/>
      <c r="E138" s="95"/>
      <c r="F138" s="95"/>
      <c r="G138" s="95"/>
      <c r="H138" s="95"/>
      <c r="I138" s="95"/>
    </row>
    <row r="139" spans="1:9" ht="18" x14ac:dyDescent="0.25">
      <c r="A139" s="95">
        <v>22</v>
      </c>
      <c r="B139" s="98">
        <v>44125</v>
      </c>
      <c r="C139" s="95">
        <v>56.19</v>
      </c>
      <c r="D139" s="99">
        <v>1</v>
      </c>
      <c r="E139" s="129" t="s">
        <v>717</v>
      </c>
      <c r="F139" s="95">
        <v>2.42</v>
      </c>
      <c r="G139" s="95">
        <v>9.1199999999999992</v>
      </c>
      <c r="H139" s="95"/>
      <c r="I139" s="95" t="s">
        <v>722</v>
      </c>
    </row>
    <row r="140" spans="1:9" ht="18" x14ac:dyDescent="0.25">
      <c r="A140" s="95"/>
      <c r="B140" s="95"/>
      <c r="C140" s="95"/>
      <c r="D140" s="99">
        <f>+D139+1</f>
        <v>2</v>
      </c>
      <c r="E140" s="129" t="s">
        <v>718</v>
      </c>
      <c r="F140" s="101">
        <f>+G139</f>
        <v>9.1199999999999992</v>
      </c>
      <c r="G140" s="101">
        <v>24.3</v>
      </c>
      <c r="H140" s="95"/>
      <c r="I140" s="95"/>
    </row>
    <row r="141" spans="1:9" ht="18" x14ac:dyDescent="0.25">
      <c r="A141" s="95"/>
      <c r="B141" s="95"/>
      <c r="C141" s="95"/>
      <c r="D141" s="99">
        <f>+D140+1</f>
        <v>3</v>
      </c>
      <c r="E141" s="129" t="s">
        <v>719</v>
      </c>
      <c r="F141" s="101">
        <f t="shared" ref="F141:F143" si="21">+G140</f>
        <v>24.3</v>
      </c>
      <c r="G141" s="101">
        <v>39.25</v>
      </c>
      <c r="H141" s="95"/>
      <c r="I141" s="95"/>
    </row>
    <row r="142" spans="1:9" ht="18" x14ac:dyDescent="0.25">
      <c r="A142" s="95"/>
      <c r="B142" s="95"/>
      <c r="C142" s="95"/>
      <c r="D142" s="99">
        <f t="shared" ref="D142:D143" si="22">+D141+1</f>
        <v>4</v>
      </c>
      <c r="E142" s="129" t="s">
        <v>720</v>
      </c>
      <c r="F142" s="101">
        <f t="shared" si="21"/>
        <v>39.25</v>
      </c>
      <c r="G142" s="101">
        <v>47.32</v>
      </c>
      <c r="H142" s="95"/>
      <c r="I142" s="95"/>
    </row>
    <row r="143" spans="1:9" ht="18" x14ac:dyDescent="0.25">
      <c r="A143" s="95"/>
      <c r="B143" s="95"/>
      <c r="C143" s="95"/>
      <c r="D143" s="99">
        <f t="shared" si="22"/>
        <v>5</v>
      </c>
      <c r="E143" s="129" t="s">
        <v>721</v>
      </c>
      <c r="F143" s="101">
        <f t="shared" si="21"/>
        <v>47.32</v>
      </c>
      <c r="G143" s="101">
        <v>55.42</v>
      </c>
      <c r="H143" s="95"/>
      <c r="I143" s="95"/>
    </row>
    <row r="144" spans="1:9" ht="18" x14ac:dyDescent="0.25">
      <c r="A144" s="95"/>
      <c r="B144" s="95"/>
      <c r="C144" s="95"/>
      <c r="D144" s="95"/>
      <c r="E144" s="95"/>
      <c r="F144" s="95"/>
      <c r="G144" s="95"/>
      <c r="H144" s="95"/>
      <c r="I144" s="95"/>
    </row>
    <row r="145" spans="1:9" ht="18" x14ac:dyDescent="0.25">
      <c r="A145" s="95">
        <v>22</v>
      </c>
      <c r="B145" s="98">
        <v>44126</v>
      </c>
      <c r="C145" s="95">
        <v>59.26</v>
      </c>
      <c r="D145" s="99">
        <v>1</v>
      </c>
      <c r="E145" s="131" t="s">
        <v>723</v>
      </c>
      <c r="F145" s="101">
        <v>5.2</v>
      </c>
      <c r="G145" s="101">
        <v>18.28</v>
      </c>
      <c r="H145" s="95"/>
      <c r="I145" s="95" t="s">
        <v>741</v>
      </c>
    </row>
    <row r="146" spans="1:9" ht="18" x14ac:dyDescent="0.25">
      <c r="A146" s="95"/>
      <c r="B146" s="95"/>
      <c r="C146" s="95"/>
      <c r="D146" s="99">
        <f>+D145+1</f>
        <v>2</v>
      </c>
      <c r="E146" s="131" t="s">
        <v>724</v>
      </c>
      <c r="F146" s="101">
        <f>+G145</f>
        <v>18.28</v>
      </c>
      <c r="G146" s="101">
        <v>27.11</v>
      </c>
      <c r="H146" s="95"/>
      <c r="I146" s="95"/>
    </row>
    <row r="147" spans="1:9" ht="18" x14ac:dyDescent="0.25">
      <c r="A147" s="95"/>
      <c r="B147" s="95"/>
      <c r="C147" s="95"/>
      <c r="D147" s="99">
        <f>+D146+1</f>
        <v>3</v>
      </c>
      <c r="E147" s="131" t="s">
        <v>725</v>
      </c>
      <c r="F147" s="101">
        <f t="shared" ref="F147:F162" si="23">+G146</f>
        <v>27.11</v>
      </c>
      <c r="G147" s="101">
        <v>29.12</v>
      </c>
      <c r="H147" s="95"/>
      <c r="I147" s="95"/>
    </row>
    <row r="148" spans="1:9" ht="18" x14ac:dyDescent="0.25">
      <c r="A148" s="95"/>
      <c r="B148" s="95"/>
      <c r="C148" s="95"/>
      <c r="D148" s="99">
        <f t="shared" ref="D148:D162" si="24">+D147+1</f>
        <v>4</v>
      </c>
      <c r="E148" s="131" t="s">
        <v>726</v>
      </c>
      <c r="F148" s="101">
        <f t="shared" si="23"/>
        <v>29.12</v>
      </c>
      <c r="G148" s="101">
        <v>31.35</v>
      </c>
      <c r="H148" s="95"/>
      <c r="I148" s="95"/>
    </row>
    <row r="149" spans="1:9" ht="18" x14ac:dyDescent="0.25">
      <c r="A149" s="95"/>
      <c r="B149" s="95"/>
      <c r="C149" s="95"/>
      <c r="D149" s="99">
        <f t="shared" si="24"/>
        <v>5</v>
      </c>
      <c r="E149" s="131" t="s">
        <v>727</v>
      </c>
      <c r="F149" s="101">
        <f t="shared" si="23"/>
        <v>31.35</v>
      </c>
      <c r="G149" s="101">
        <v>33.43</v>
      </c>
      <c r="H149" s="95"/>
      <c r="I149" s="95"/>
    </row>
    <row r="150" spans="1:9" ht="18" x14ac:dyDescent="0.25">
      <c r="A150" s="95"/>
      <c r="B150" s="95"/>
      <c r="C150" s="95"/>
      <c r="D150" s="99">
        <f t="shared" si="24"/>
        <v>6</v>
      </c>
      <c r="E150" s="131" t="s">
        <v>728</v>
      </c>
      <c r="F150" s="101">
        <f t="shared" si="23"/>
        <v>33.43</v>
      </c>
      <c r="G150" s="101">
        <v>35.33</v>
      </c>
      <c r="H150" s="95"/>
      <c r="I150" s="95"/>
    </row>
    <row r="151" spans="1:9" ht="18" x14ac:dyDescent="0.25">
      <c r="A151" s="95"/>
      <c r="B151" s="95"/>
      <c r="C151" s="95"/>
      <c r="D151" s="99">
        <f t="shared" si="24"/>
        <v>7</v>
      </c>
      <c r="E151" s="131" t="s">
        <v>729</v>
      </c>
      <c r="F151" s="101">
        <f t="shared" si="23"/>
        <v>35.33</v>
      </c>
      <c r="G151" s="101">
        <v>38.1</v>
      </c>
      <c r="H151" s="95"/>
      <c r="I151" s="95"/>
    </row>
    <row r="152" spans="1:9" ht="18" x14ac:dyDescent="0.25">
      <c r="A152" s="95"/>
      <c r="B152" s="95"/>
      <c r="C152" s="95"/>
      <c r="D152" s="99">
        <f t="shared" si="24"/>
        <v>8</v>
      </c>
      <c r="E152" s="131" t="s">
        <v>730</v>
      </c>
      <c r="F152" s="101">
        <f t="shared" si="23"/>
        <v>38.1</v>
      </c>
      <c r="G152" s="101">
        <v>39.58</v>
      </c>
      <c r="H152" s="95"/>
      <c r="I152" s="95"/>
    </row>
    <row r="153" spans="1:9" ht="18" x14ac:dyDescent="0.25">
      <c r="A153" s="95"/>
      <c r="B153" s="95"/>
      <c r="C153" s="95"/>
      <c r="D153" s="99">
        <f t="shared" si="24"/>
        <v>9</v>
      </c>
      <c r="E153" s="131" t="s">
        <v>731</v>
      </c>
      <c r="F153" s="101">
        <f t="shared" si="23"/>
        <v>39.58</v>
      </c>
      <c r="G153" s="101">
        <v>41.53</v>
      </c>
      <c r="H153" s="95"/>
      <c r="I153" s="95"/>
    </row>
    <row r="154" spans="1:9" ht="18" x14ac:dyDescent="0.25">
      <c r="A154" s="95"/>
      <c r="B154" s="95"/>
      <c r="C154" s="95"/>
      <c r="D154" s="99">
        <f t="shared" si="24"/>
        <v>10</v>
      </c>
      <c r="E154" s="131" t="s">
        <v>732</v>
      </c>
      <c r="F154" s="101">
        <f t="shared" si="23"/>
        <v>41.53</v>
      </c>
      <c r="G154" s="101">
        <v>43.4</v>
      </c>
      <c r="H154" s="95"/>
      <c r="I154" s="95"/>
    </row>
    <row r="155" spans="1:9" ht="18" x14ac:dyDescent="0.25">
      <c r="A155" s="95"/>
      <c r="B155" s="95"/>
      <c r="C155" s="95"/>
      <c r="D155" s="99">
        <f t="shared" si="24"/>
        <v>11</v>
      </c>
      <c r="E155" s="132" t="s">
        <v>733</v>
      </c>
      <c r="F155" s="101">
        <f t="shared" si="23"/>
        <v>43.4</v>
      </c>
      <c r="G155" s="101">
        <v>45.38</v>
      </c>
      <c r="H155" s="95"/>
      <c r="I155" s="95"/>
    </row>
    <row r="156" spans="1:9" ht="18" x14ac:dyDescent="0.25">
      <c r="A156" s="95"/>
      <c r="B156" s="95"/>
      <c r="C156" s="95"/>
      <c r="D156" s="99">
        <f t="shared" si="24"/>
        <v>12</v>
      </c>
      <c r="E156" s="132" t="s">
        <v>734</v>
      </c>
      <c r="F156" s="101">
        <f t="shared" si="23"/>
        <v>45.38</v>
      </c>
      <c r="G156" s="101">
        <v>47.4</v>
      </c>
      <c r="H156" s="95"/>
      <c r="I156" s="95"/>
    </row>
    <row r="157" spans="1:9" ht="18" x14ac:dyDescent="0.25">
      <c r="A157" s="95"/>
      <c r="B157" s="95"/>
      <c r="C157" s="95"/>
      <c r="D157" s="99">
        <f t="shared" si="24"/>
        <v>13</v>
      </c>
      <c r="E157" s="132" t="s">
        <v>735</v>
      </c>
      <c r="F157" s="101">
        <f t="shared" si="23"/>
        <v>47.4</v>
      </c>
      <c r="G157" s="95">
        <v>49.47</v>
      </c>
      <c r="H157" s="95"/>
      <c r="I157" s="95"/>
    </row>
    <row r="158" spans="1:9" ht="18" x14ac:dyDescent="0.25">
      <c r="A158" s="95"/>
      <c r="B158" s="95"/>
      <c r="C158" s="95"/>
      <c r="D158" s="99">
        <f t="shared" si="24"/>
        <v>14</v>
      </c>
      <c r="E158" s="132" t="s">
        <v>736</v>
      </c>
      <c r="F158" s="101">
        <f t="shared" si="23"/>
        <v>49.47</v>
      </c>
      <c r="G158" s="101">
        <v>51.45</v>
      </c>
      <c r="H158" s="95"/>
      <c r="I158" s="95"/>
    </row>
    <row r="159" spans="1:9" ht="18" x14ac:dyDescent="0.25">
      <c r="A159" s="95"/>
      <c r="B159" s="95"/>
      <c r="C159" s="95"/>
      <c r="D159" s="99">
        <f t="shared" si="24"/>
        <v>15</v>
      </c>
      <c r="E159" s="132" t="s">
        <v>737</v>
      </c>
      <c r="F159" s="101">
        <f t="shared" si="23"/>
        <v>51.45</v>
      </c>
      <c r="G159" s="95">
        <v>53.48</v>
      </c>
      <c r="H159" s="95"/>
      <c r="I159" s="95"/>
    </row>
    <row r="160" spans="1:9" ht="18" x14ac:dyDescent="0.25">
      <c r="A160" s="95"/>
      <c r="B160" s="95"/>
      <c r="C160" s="95"/>
      <c r="D160" s="99">
        <f t="shared" si="24"/>
        <v>16</v>
      </c>
      <c r="E160" s="132" t="s">
        <v>738</v>
      </c>
      <c r="F160" s="101">
        <f t="shared" si="23"/>
        <v>53.48</v>
      </c>
      <c r="G160" s="95">
        <v>54.45</v>
      </c>
      <c r="H160" s="95"/>
      <c r="I160" s="95"/>
    </row>
    <row r="161" spans="1:9" ht="18" x14ac:dyDescent="0.25">
      <c r="A161" s="95"/>
      <c r="B161" s="95"/>
      <c r="C161" s="95"/>
      <c r="D161" s="99">
        <f t="shared" si="24"/>
        <v>17</v>
      </c>
      <c r="E161" s="132" t="s">
        <v>739</v>
      </c>
      <c r="F161" s="101">
        <f t="shared" si="23"/>
        <v>54.45</v>
      </c>
      <c r="G161" s="95">
        <v>56.15</v>
      </c>
      <c r="H161" s="95"/>
      <c r="I161" s="95"/>
    </row>
    <row r="162" spans="1:9" ht="18" x14ac:dyDescent="0.25">
      <c r="A162" s="95"/>
      <c r="B162" s="95"/>
      <c r="C162" s="95"/>
      <c r="D162" s="99">
        <f t="shared" si="24"/>
        <v>18</v>
      </c>
      <c r="E162" s="132" t="s">
        <v>740</v>
      </c>
      <c r="F162" s="101">
        <f t="shared" si="23"/>
        <v>56.15</v>
      </c>
      <c r="G162" s="95">
        <v>58.49</v>
      </c>
      <c r="H162" s="95"/>
      <c r="I162" s="95"/>
    </row>
    <row r="163" spans="1:9" ht="18" x14ac:dyDescent="0.25">
      <c r="A163" s="95"/>
      <c r="B163" s="95"/>
      <c r="C163" s="95"/>
      <c r="D163" s="95"/>
      <c r="E163" s="95"/>
      <c r="F163" s="95"/>
      <c r="G163" s="95"/>
      <c r="H163" s="95"/>
      <c r="I163" s="95"/>
    </row>
    <row r="164" spans="1:9" ht="18" x14ac:dyDescent="0.25">
      <c r="A164" s="95"/>
      <c r="B164" s="95"/>
      <c r="C164" s="95"/>
      <c r="D164" s="95"/>
      <c r="E164" s="95"/>
      <c r="F164" s="95"/>
      <c r="G164" s="95"/>
      <c r="H164" s="95"/>
      <c r="I164" s="95"/>
    </row>
    <row r="165" spans="1:9" ht="18" x14ac:dyDescent="0.25">
      <c r="A165" s="95"/>
      <c r="B165" s="95"/>
      <c r="C165" s="95"/>
      <c r="D165" s="95"/>
      <c r="E165" s="95"/>
      <c r="F165" s="95"/>
      <c r="G165" s="95"/>
      <c r="H165" s="95"/>
      <c r="I165" s="95"/>
    </row>
    <row r="166" spans="1:9" ht="18" x14ac:dyDescent="0.25">
      <c r="A166" s="95"/>
      <c r="B166" s="95"/>
      <c r="C166" s="95"/>
      <c r="D166" s="95"/>
      <c r="E166" s="95"/>
      <c r="F166" s="95"/>
      <c r="G166" s="95"/>
      <c r="H166" s="95"/>
      <c r="I166" s="95"/>
    </row>
    <row r="167" spans="1:9" ht="18" x14ac:dyDescent="0.25">
      <c r="A167" s="95"/>
      <c r="B167" s="95"/>
      <c r="C167" s="95"/>
      <c r="D167" s="95"/>
      <c r="E167" s="95"/>
      <c r="F167" s="95"/>
      <c r="G167" s="95"/>
      <c r="H167" s="95"/>
      <c r="I167" s="95"/>
    </row>
    <row r="168" spans="1:9" ht="18" x14ac:dyDescent="0.25">
      <c r="A168" s="95"/>
      <c r="B168" s="95"/>
      <c r="C168" s="95"/>
      <c r="D168" s="95"/>
      <c r="E168" s="95"/>
      <c r="F168" s="95"/>
      <c r="G168" s="95"/>
      <c r="H168" s="95"/>
      <c r="I168" s="95"/>
    </row>
    <row r="169" spans="1:9" ht="18" x14ac:dyDescent="0.25">
      <c r="A169" s="95"/>
      <c r="B169" s="95"/>
      <c r="C169" s="95"/>
      <c r="D169" s="95"/>
      <c r="E169" s="95"/>
      <c r="F169" s="95"/>
      <c r="G169" s="95"/>
      <c r="H169" s="95"/>
      <c r="I169" s="95"/>
    </row>
    <row r="170" spans="1:9" ht="18" x14ac:dyDescent="0.25">
      <c r="A170" s="95"/>
      <c r="B170" s="95"/>
      <c r="C170" s="95"/>
      <c r="D170" s="95"/>
      <c r="E170" s="95"/>
      <c r="F170" s="95"/>
      <c r="G170" s="95"/>
      <c r="H170" s="95"/>
      <c r="I170" s="95"/>
    </row>
    <row r="171" spans="1:9" ht="18" x14ac:dyDescent="0.25">
      <c r="A171" s="95"/>
      <c r="B171" s="95"/>
      <c r="C171" s="95"/>
      <c r="D171" s="95"/>
      <c r="E171" s="95"/>
      <c r="F171" s="95"/>
      <c r="G171" s="95"/>
      <c r="H171" s="95"/>
      <c r="I171" s="95"/>
    </row>
    <row r="172" spans="1:9" ht="18" x14ac:dyDescent="0.25">
      <c r="A172" s="95"/>
      <c r="B172" s="95"/>
      <c r="C172" s="95"/>
      <c r="D172" s="95"/>
      <c r="E172" s="95"/>
      <c r="F172" s="95"/>
      <c r="G172" s="95"/>
      <c r="H172" s="95"/>
      <c r="I172" s="95"/>
    </row>
    <row r="173" spans="1:9" ht="18" x14ac:dyDescent="0.25">
      <c r="A173" s="95"/>
      <c r="B173" s="95"/>
      <c r="C173" s="95"/>
      <c r="D173" s="95"/>
      <c r="E173" s="95"/>
      <c r="F173" s="95"/>
      <c r="G173" s="95"/>
      <c r="H173" s="95"/>
      <c r="I173" s="95"/>
    </row>
    <row r="174" spans="1:9" ht="18" x14ac:dyDescent="0.25">
      <c r="A174" s="95"/>
      <c r="B174" s="95"/>
      <c r="C174" s="95"/>
      <c r="D174" s="95"/>
      <c r="E174" s="95"/>
      <c r="F174" s="95"/>
      <c r="G174" s="95"/>
      <c r="H174" s="95"/>
      <c r="I174" s="95"/>
    </row>
    <row r="175" spans="1:9" ht="18" x14ac:dyDescent="0.25">
      <c r="A175" s="95"/>
      <c r="B175" s="95"/>
      <c r="C175" s="95"/>
      <c r="D175" s="95"/>
      <c r="E175" s="95"/>
      <c r="F175" s="95"/>
      <c r="G175" s="95"/>
      <c r="H175" s="95"/>
      <c r="I175" s="95"/>
    </row>
    <row r="176" spans="1:9" ht="18" x14ac:dyDescent="0.25">
      <c r="A176" s="95"/>
      <c r="B176" s="95"/>
      <c r="C176" s="95"/>
      <c r="D176" s="95"/>
      <c r="E176" s="95"/>
      <c r="F176" s="95"/>
      <c r="G176" s="95"/>
      <c r="H176" s="95"/>
      <c r="I176" s="95"/>
    </row>
    <row r="177" spans="1:9" ht="18" x14ac:dyDescent="0.25">
      <c r="A177" s="95"/>
      <c r="B177" s="95"/>
      <c r="C177" s="95"/>
      <c r="D177" s="95"/>
      <c r="E177" s="95"/>
      <c r="F177" s="95"/>
      <c r="G177" s="95"/>
      <c r="H177" s="95"/>
      <c r="I177" s="95"/>
    </row>
    <row r="178" spans="1:9" ht="18" x14ac:dyDescent="0.25">
      <c r="A178" s="95"/>
      <c r="B178" s="95"/>
      <c r="C178" s="95"/>
      <c r="D178" s="95"/>
      <c r="E178" s="95"/>
      <c r="F178" s="95"/>
      <c r="G178" s="95"/>
      <c r="H178" s="95"/>
      <c r="I178" s="95"/>
    </row>
    <row r="179" spans="1:9" ht="18" x14ac:dyDescent="0.25">
      <c r="A179" s="95"/>
      <c r="B179" s="95"/>
      <c r="C179" s="95"/>
      <c r="D179" s="95"/>
      <c r="E179" s="95"/>
      <c r="F179" s="95"/>
      <c r="G179" s="95"/>
      <c r="H179" s="95"/>
      <c r="I179" s="95"/>
    </row>
    <row r="180" spans="1:9" ht="18" x14ac:dyDescent="0.25">
      <c r="A180" s="95"/>
      <c r="B180" s="95"/>
      <c r="C180" s="95"/>
      <c r="D180" s="95"/>
      <c r="E180" s="95"/>
      <c r="F180" s="95"/>
      <c r="G180" s="95"/>
      <c r="H180" s="95"/>
      <c r="I180" s="95"/>
    </row>
    <row r="181" spans="1:9" ht="18" x14ac:dyDescent="0.25">
      <c r="A181" s="95"/>
      <c r="B181" s="95"/>
      <c r="C181" s="95"/>
      <c r="D181" s="95"/>
      <c r="E181" s="95"/>
      <c r="F181" s="95"/>
      <c r="G181" s="95"/>
      <c r="H181" s="95"/>
      <c r="I181" s="95"/>
    </row>
    <row r="182" spans="1:9" ht="18" x14ac:dyDescent="0.25">
      <c r="A182" s="95"/>
      <c r="B182" s="95"/>
      <c r="C182" s="95"/>
      <c r="D182" s="95"/>
      <c r="E182" s="95"/>
      <c r="F182" s="95"/>
      <c r="G182" s="95"/>
      <c r="H182" s="95"/>
      <c r="I182" s="95"/>
    </row>
    <row r="183" spans="1:9" ht="18" x14ac:dyDescent="0.25">
      <c r="A183" s="95"/>
      <c r="B183" s="95"/>
      <c r="C183" s="95"/>
      <c r="D183" s="95"/>
      <c r="E183" s="95"/>
      <c r="F183" s="95"/>
      <c r="G183" s="95"/>
      <c r="H183" s="95"/>
      <c r="I183" s="95"/>
    </row>
    <row r="184" spans="1:9" ht="18" x14ac:dyDescent="0.25">
      <c r="A184" s="95"/>
      <c r="B184" s="95"/>
      <c r="C184" s="95"/>
      <c r="D184" s="95"/>
      <c r="E184" s="95"/>
      <c r="F184" s="95"/>
      <c r="G184" s="95"/>
      <c r="H184" s="95"/>
      <c r="I184" s="95"/>
    </row>
    <row r="185" spans="1:9" ht="18" x14ac:dyDescent="0.25">
      <c r="A185" s="95"/>
      <c r="B185" s="95"/>
      <c r="C185" s="95"/>
      <c r="D185" s="95"/>
      <c r="E185" s="95"/>
      <c r="F185" s="95"/>
      <c r="G185" s="95"/>
      <c r="H185" s="95"/>
      <c r="I185" s="95"/>
    </row>
    <row r="186" spans="1:9" ht="18" x14ac:dyDescent="0.25">
      <c r="A186" s="95"/>
      <c r="B186" s="95"/>
      <c r="C186" s="95"/>
      <c r="D186" s="95"/>
      <c r="E186" s="95"/>
      <c r="F186" s="95"/>
      <c r="G186" s="95"/>
      <c r="H186" s="95"/>
      <c r="I186" s="95"/>
    </row>
    <row r="187" spans="1:9" ht="18" x14ac:dyDescent="0.25">
      <c r="A187" s="95"/>
      <c r="B187" s="95"/>
      <c r="C187" s="95"/>
      <c r="D187" s="95"/>
      <c r="E187" s="95"/>
      <c r="F187" s="95"/>
      <c r="G187" s="95"/>
      <c r="H187" s="95"/>
      <c r="I187" s="95"/>
    </row>
    <row r="188" spans="1:9" ht="18" x14ac:dyDescent="0.25">
      <c r="A188" s="95"/>
      <c r="B188" s="95"/>
      <c r="C188" s="95"/>
      <c r="D188" s="95"/>
      <c r="E188" s="95"/>
      <c r="F188" s="95"/>
      <c r="G188" s="95"/>
      <c r="H188" s="95"/>
      <c r="I188" s="95"/>
    </row>
    <row r="189" spans="1:9" ht="18" x14ac:dyDescent="0.25">
      <c r="A189" s="95"/>
      <c r="B189" s="95"/>
      <c r="C189" s="95"/>
      <c r="D189" s="95"/>
      <c r="E189" s="95"/>
      <c r="F189" s="95"/>
      <c r="G189" s="95"/>
      <c r="H189" s="95"/>
      <c r="I189" s="95"/>
    </row>
    <row r="190" spans="1:9" ht="18" x14ac:dyDescent="0.25">
      <c r="A190" s="95"/>
      <c r="B190" s="95"/>
      <c r="C190" s="95"/>
      <c r="D190" s="95"/>
      <c r="E190" s="95"/>
      <c r="F190" s="95"/>
      <c r="G190" s="95"/>
      <c r="H190" s="95"/>
      <c r="I190" s="95"/>
    </row>
    <row r="191" spans="1:9" ht="18" x14ac:dyDescent="0.25">
      <c r="A191" s="95"/>
      <c r="B191" s="95"/>
      <c r="C191" s="95"/>
      <c r="D191" s="95"/>
      <c r="E191" s="95"/>
      <c r="F191" s="95"/>
      <c r="G191" s="95"/>
      <c r="H191" s="95"/>
      <c r="I191" s="95"/>
    </row>
    <row r="192" spans="1:9" ht="18" x14ac:dyDescent="0.25">
      <c r="A192" s="95"/>
      <c r="B192" s="95"/>
      <c r="C192" s="95"/>
      <c r="D192" s="95"/>
      <c r="E192" s="95"/>
      <c r="F192" s="95"/>
      <c r="G192" s="95"/>
      <c r="H192" s="95"/>
      <c r="I192" s="95"/>
    </row>
    <row r="193" spans="1:9" ht="18" x14ac:dyDescent="0.25">
      <c r="A193" s="95"/>
      <c r="B193" s="95"/>
      <c r="C193" s="95"/>
      <c r="D193" s="95"/>
      <c r="E193" s="95"/>
      <c r="F193" s="95"/>
      <c r="G193" s="95"/>
      <c r="H193" s="95"/>
      <c r="I193" s="95"/>
    </row>
    <row r="194" spans="1:9" ht="18" x14ac:dyDescent="0.25">
      <c r="A194" s="95"/>
      <c r="B194" s="95"/>
      <c r="C194" s="95"/>
      <c r="D194" s="95"/>
      <c r="E194" s="95"/>
      <c r="F194" s="95"/>
      <c r="G194" s="95"/>
      <c r="H194" s="95"/>
      <c r="I194" s="95"/>
    </row>
    <row r="195" spans="1:9" ht="18" x14ac:dyDescent="0.25">
      <c r="A195" s="95"/>
      <c r="B195" s="95"/>
      <c r="C195" s="95"/>
      <c r="D195" s="95"/>
      <c r="E195" s="95"/>
      <c r="F195" s="95"/>
      <c r="G195" s="95"/>
      <c r="H195" s="95"/>
      <c r="I195" s="95"/>
    </row>
    <row r="196" spans="1:9" ht="18" x14ac:dyDescent="0.25">
      <c r="A196" s="95"/>
      <c r="B196" s="95"/>
      <c r="C196" s="95"/>
      <c r="D196" s="95"/>
      <c r="E196" s="95"/>
      <c r="F196" s="95"/>
      <c r="G196" s="95"/>
      <c r="H196" s="95"/>
      <c r="I196" s="95"/>
    </row>
    <row r="197" spans="1:9" ht="18" x14ac:dyDescent="0.25">
      <c r="A197" s="95"/>
      <c r="B197" s="95"/>
      <c r="C197" s="95"/>
      <c r="D197" s="95"/>
      <c r="E197" s="95"/>
      <c r="F197" s="95"/>
      <c r="G197" s="95"/>
      <c r="H197" s="95"/>
      <c r="I197" s="95"/>
    </row>
    <row r="198" spans="1:9" ht="18" x14ac:dyDescent="0.25">
      <c r="A198" s="95"/>
      <c r="B198" s="95"/>
      <c r="C198" s="95"/>
      <c r="D198" s="95"/>
      <c r="E198" s="95"/>
      <c r="F198" s="95"/>
      <c r="G198" s="95"/>
      <c r="H198" s="95"/>
      <c r="I198" s="95"/>
    </row>
    <row r="199" spans="1:9" ht="18" x14ac:dyDescent="0.25">
      <c r="A199" s="95"/>
      <c r="B199" s="95"/>
      <c r="C199" s="95"/>
      <c r="D199" s="95"/>
      <c r="E199" s="95"/>
      <c r="F199" s="95"/>
      <c r="G199" s="95"/>
      <c r="H199" s="95"/>
      <c r="I199" s="95"/>
    </row>
    <row r="200" spans="1:9" ht="18" x14ac:dyDescent="0.25">
      <c r="A200" s="95"/>
      <c r="B200" s="95"/>
      <c r="C200" s="95"/>
      <c r="D200" s="95"/>
      <c r="E200" s="95"/>
      <c r="F200" s="95"/>
      <c r="G200" s="95"/>
      <c r="H200" s="95"/>
      <c r="I200" s="95"/>
    </row>
    <row r="201" spans="1:9" ht="18" x14ac:dyDescent="0.25">
      <c r="A201" s="95"/>
      <c r="B201" s="95"/>
      <c r="C201" s="95"/>
      <c r="D201" s="95"/>
      <c r="E201" s="95"/>
      <c r="F201" s="95"/>
      <c r="G201" s="95"/>
      <c r="H201" s="95"/>
      <c r="I201" s="95"/>
    </row>
    <row r="202" spans="1:9" ht="18" x14ac:dyDescent="0.25">
      <c r="A202" s="95"/>
      <c r="B202" s="95"/>
      <c r="C202" s="95"/>
      <c r="D202" s="95"/>
      <c r="E202" s="95"/>
      <c r="F202" s="95"/>
      <c r="G202" s="95"/>
      <c r="H202" s="95"/>
      <c r="I202" s="95"/>
    </row>
    <row r="203" spans="1:9" ht="18" x14ac:dyDescent="0.25">
      <c r="A203" s="95"/>
      <c r="B203" s="95"/>
      <c r="C203" s="95"/>
      <c r="D203" s="95"/>
      <c r="E203" s="95"/>
      <c r="F203" s="95"/>
      <c r="G203" s="95"/>
      <c r="H203" s="95"/>
      <c r="I203" s="95"/>
    </row>
    <row r="204" spans="1:9" ht="18" x14ac:dyDescent="0.25">
      <c r="A204" s="95"/>
      <c r="B204" s="95"/>
      <c r="C204" s="95"/>
      <c r="D204" s="95"/>
      <c r="E204" s="95"/>
      <c r="F204" s="95"/>
      <c r="G204" s="95"/>
      <c r="H204" s="95"/>
      <c r="I204" s="95"/>
    </row>
    <row r="205" spans="1:9" ht="18" x14ac:dyDescent="0.25">
      <c r="A205" s="95"/>
      <c r="B205" s="95"/>
      <c r="C205" s="95"/>
      <c r="D205" s="95"/>
      <c r="E205" s="95"/>
      <c r="F205" s="95"/>
      <c r="G205" s="95"/>
      <c r="H205" s="95"/>
      <c r="I205" s="95"/>
    </row>
    <row r="206" spans="1:9" ht="18" x14ac:dyDescent="0.25">
      <c r="A206" s="95"/>
      <c r="B206" s="95"/>
      <c r="C206" s="95"/>
      <c r="D206" s="95"/>
      <c r="E206" s="95"/>
      <c r="F206" s="95"/>
      <c r="G206" s="95"/>
      <c r="H206" s="95"/>
      <c r="I206" s="95"/>
    </row>
    <row r="207" spans="1:9" ht="18" x14ac:dyDescent="0.25">
      <c r="A207" s="95"/>
      <c r="B207" s="95"/>
      <c r="C207" s="95"/>
      <c r="D207" s="95"/>
      <c r="E207" s="95"/>
      <c r="F207" s="95"/>
      <c r="G207" s="95"/>
      <c r="H207" s="95"/>
      <c r="I207" s="95"/>
    </row>
    <row r="208" spans="1:9" ht="18" x14ac:dyDescent="0.25">
      <c r="A208" s="95"/>
      <c r="B208" s="95"/>
      <c r="C208" s="95"/>
      <c r="D208" s="95"/>
      <c r="E208" s="95"/>
      <c r="F208" s="95"/>
      <c r="G208" s="95"/>
      <c r="H208" s="95"/>
      <c r="I208" s="95"/>
    </row>
    <row r="209" spans="1:9" ht="18" x14ac:dyDescent="0.25">
      <c r="A209" s="95"/>
      <c r="B209" s="95"/>
      <c r="C209" s="95"/>
      <c r="D209" s="95"/>
      <c r="E209" s="95"/>
      <c r="F209" s="95"/>
      <c r="G209" s="95"/>
      <c r="H209" s="95"/>
      <c r="I209" s="95"/>
    </row>
    <row r="210" spans="1:9" ht="18" x14ac:dyDescent="0.25">
      <c r="A210" s="95"/>
      <c r="B210" s="95"/>
      <c r="C210" s="95"/>
      <c r="D210" s="95"/>
      <c r="E210" s="95"/>
      <c r="F210" s="95"/>
      <c r="G210" s="95"/>
      <c r="H210" s="95"/>
      <c r="I210" s="95"/>
    </row>
    <row r="211" spans="1:9" ht="18" x14ac:dyDescent="0.25">
      <c r="A211" s="95"/>
      <c r="B211" s="95"/>
      <c r="C211" s="95"/>
      <c r="D211" s="95"/>
      <c r="E211" s="95"/>
      <c r="F211" s="95"/>
      <c r="G211" s="95"/>
      <c r="H211" s="95"/>
      <c r="I211" s="95"/>
    </row>
    <row r="212" spans="1:9" ht="18" x14ac:dyDescent="0.25">
      <c r="A212" s="95"/>
      <c r="B212" s="95"/>
      <c r="C212" s="95"/>
      <c r="D212" s="95"/>
      <c r="E212" s="95"/>
      <c r="F212" s="95"/>
      <c r="G212" s="95"/>
      <c r="H212" s="95"/>
      <c r="I212" s="95"/>
    </row>
    <row r="213" spans="1:9" ht="18" x14ac:dyDescent="0.25">
      <c r="A213" s="95"/>
      <c r="B213" s="95"/>
      <c r="C213" s="95"/>
      <c r="D213" s="95"/>
      <c r="E213" s="95"/>
      <c r="F213" s="95"/>
      <c r="G213" s="95"/>
      <c r="H213" s="95"/>
      <c r="I213" s="95"/>
    </row>
    <row r="214" spans="1:9" ht="18" x14ac:dyDescent="0.25">
      <c r="A214" s="95"/>
      <c r="B214" s="95"/>
      <c r="C214" s="95"/>
      <c r="D214" s="95"/>
      <c r="E214" s="95"/>
      <c r="F214" s="95"/>
      <c r="G214" s="95"/>
      <c r="H214" s="95"/>
      <c r="I214" s="95"/>
    </row>
    <row r="215" spans="1:9" ht="18" x14ac:dyDescent="0.25">
      <c r="A215" s="95"/>
      <c r="B215" s="95"/>
      <c r="C215" s="95"/>
      <c r="D215" s="95"/>
      <c r="E215" s="95"/>
      <c r="F215" s="95"/>
      <c r="G215" s="95"/>
      <c r="H215" s="95"/>
      <c r="I215" s="95"/>
    </row>
    <row r="216" spans="1:9" ht="18" x14ac:dyDescent="0.25">
      <c r="A216" s="95"/>
      <c r="B216" s="95"/>
      <c r="C216" s="95"/>
      <c r="D216" s="95"/>
      <c r="E216" s="95"/>
      <c r="F216" s="95"/>
      <c r="G216" s="95"/>
      <c r="H216" s="95"/>
      <c r="I216" s="95"/>
    </row>
    <row r="217" spans="1:9" ht="18" x14ac:dyDescent="0.25">
      <c r="A217" s="95"/>
      <c r="B217" s="95"/>
      <c r="C217" s="95"/>
      <c r="D217" s="95"/>
      <c r="E217" s="95"/>
      <c r="F217" s="95"/>
      <c r="G217" s="95"/>
      <c r="H217" s="95"/>
      <c r="I217" s="95"/>
    </row>
    <row r="218" spans="1:9" ht="18" x14ac:dyDescent="0.25">
      <c r="A218" s="95"/>
      <c r="B218" s="95"/>
      <c r="C218" s="95"/>
      <c r="D218" s="95"/>
      <c r="E218" s="95"/>
      <c r="F218" s="95"/>
      <c r="G218" s="95"/>
      <c r="H218" s="95"/>
      <c r="I218" s="95"/>
    </row>
    <row r="219" spans="1:9" ht="18" x14ac:dyDescent="0.25">
      <c r="A219" s="95"/>
      <c r="B219" s="95"/>
      <c r="C219" s="95"/>
      <c r="D219" s="95"/>
      <c r="E219" s="95"/>
      <c r="F219" s="95"/>
      <c r="G219" s="95"/>
      <c r="H219" s="95"/>
      <c r="I219" s="95"/>
    </row>
    <row r="220" spans="1:9" ht="18" x14ac:dyDescent="0.25">
      <c r="A220" s="95"/>
      <c r="B220" s="95"/>
      <c r="C220" s="95"/>
      <c r="D220" s="95"/>
      <c r="E220" s="95"/>
      <c r="F220" s="95"/>
      <c r="G220" s="95"/>
      <c r="H220" s="95"/>
      <c r="I220" s="95"/>
    </row>
    <row r="221" spans="1:9" ht="18" x14ac:dyDescent="0.25">
      <c r="A221" s="95"/>
      <c r="B221" s="95"/>
      <c r="C221" s="95"/>
      <c r="D221" s="95"/>
      <c r="E221" s="95"/>
      <c r="F221" s="95"/>
      <c r="G221" s="95"/>
      <c r="H221" s="95"/>
      <c r="I221" s="95"/>
    </row>
    <row r="222" spans="1:9" ht="18" x14ac:dyDescent="0.25">
      <c r="A222" s="95"/>
      <c r="B222" s="95"/>
      <c r="C222" s="95"/>
      <c r="D222" s="95"/>
      <c r="E222" s="95"/>
      <c r="F222" s="95"/>
      <c r="G222" s="95"/>
      <c r="H222" s="95"/>
      <c r="I222" s="95"/>
    </row>
    <row r="223" spans="1:9" ht="18" x14ac:dyDescent="0.25">
      <c r="A223" s="95"/>
      <c r="B223" s="95"/>
      <c r="C223" s="95"/>
      <c r="D223" s="95"/>
      <c r="E223" s="95"/>
      <c r="F223" s="95"/>
      <c r="G223" s="95"/>
      <c r="H223" s="95"/>
      <c r="I223" s="95"/>
    </row>
    <row r="224" spans="1:9" ht="18" x14ac:dyDescent="0.25">
      <c r="A224" s="95"/>
      <c r="B224" s="95"/>
      <c r="C224" s="95"/>
      <c r="D224" s="95"/>
      <c r="E224" s="95"/>
      <c r="F224" s="95"/>
      <c r="G224" s="95"/>
      <c r="H224" s="95"/>
      <c r="I224" s="95"/>
    </row>
    <row r="225" spans="1:9" ht="18" x14ac:dyDescent="0.25">
      <c r="A225" s="95"/>
      <c r="B225" s="95"/>
      <c r="C225" s="95"/>
      <c r="D225" s="95"/>
      <c r="E225" s="95"/>
      <c r="F225" s="95"/>
      <c r="G225" s="95"/>
      <c r="H225" s="95"/>
      <c r="I225" s="95"/>
    </row>
    <row r="226" spans="1:9" ht="18" x14ac:dyDescent="0.25">
      <c r="A226" s="95"/>
      <c r="B226" s="95"/>
      <c r="C226" s="95"/>
      <c r="D226" s="95"/>
      <c r="E226" s="95"/>
      <c r="F226" s="95"/>
      <c r="G226" s="95"/>
      <c r="H226" s="95"/>
      <c r="I226" s="95"/>
    </row>
    <row r="227" spans="1:9" ht="18" x14ac:dyDescent="0.25">
      <c r="A227" s="95"/>
      <c r="B227" s="95"/>
      <c r="C227" s="95"/>
      <c r="D227" s="95"/>
      <c r="E227" s="95"/>
      <c r="F227" s="95"/>
      <c r="G227" s="95"/>
      <c r="H227" s="95"/>
      <c r="I227" s="95"/>
    </row>
    <row r="228" spans="1:9" ht="18" x14ac:dyDescent="0.25">
      <c r="A228" s="95"/>
      <c r="B228" s="95"/>
      <c r="C228" s="95"/>
      <c r="D228" s="95"/>
      <c r="E228" s="95"/>
      <c r="F228" s="95"/>
      <c r="G228" s="95"/>
      <c r="H228" s="95"/>
      <c r="I228" s="95"/>
    </row>
    <row r="229" spans="1:9" ht="18" x14ac:dyDescent="0.25">
      <c r="A229" s="95"/>
      <c r="B229" s="95"/>
      <c r="C229" s="95"/>
      <c r="D229" s="95"/>
      <c r="E229" s="95"/>
      <c r="F229" s="95"/>
      <c r="G229" s="95"/>
      <c r="H229" s="95"/>
      <c r="I229" s="95"/>
    </row>
    <row r="230" spans="1:9" ht="18" x14ac:dyDescent="0.25">
      <c r="A230" s="95"/>
      <c r="B230" s="95"/>
      <c r="C230" s="95"/>
      <c r="D230" s="95"/>
      <c r="E230" s="95"/>
      <c r="F230" s="95"/>
      <c r="G230" s="95"/>
      <c r="H230" s="95"/>
      <c r="I230" s="95"/>
    </row>
    <row r="231" spans="1:9" ht="18" x14ac:dyDescent="0.25">
      <c r="A231" s="95"/>
      <c r="B231" s="95"/>
      <c r="C231" s="95"/>
      <c r="D231" s="95"/>
      <c r="E231" s="95"/>
      <c r="F231" s="95"/>
      <c r="G231" s="95"/>
      <c r="H231" s="95"/>
      <c r="I231" s="95"/>
    </row>
    <row r="232" spans="1:9" ht="18" x14ac:dyDescent="0.25">
      <c r="A232" s="95"/>
      <c r="B232" s="95"/>
      <c r="C232" s="95"/>
      <c r="D232" s="95"/>
      <c r="E232" s="95"/>
      <c r="F232" s="95"/>
      <c r="G232" s="95"/>
      <c r="H232" s="95"/>
      <c r="I232" s="95"/>
    </row>
    <row r="233" spans="1:9" ht="18" x14ac:dyDescent="0.25">
      <c r="A233" s="95"/>
      <c r="B233" s="95"/>
      <c r="C233" s="95"/>
      <c r="D233" s="95"/>
      <c r="E233" s="95"/>
      <c r="F233" s="95"/>
      <c r="G233" s="95"/>
      <c r="H233" s="95"/>
      <c r="I233" s="95"/>
    </row>
    <row r="234" spans="1:9" ht="18" x14ac:dyDescent="0.25">
      <c r="A234" s="95"/>
      <c r="B234" s="95"/>
      <c r="C234" s="95"/>
      <c r="D234" s="95"/>
      <c r="E234" s="95"/>
      <c r="F234" s="95"/>
      <c r="G234" s="95"/>
      <c r="H234" s="95"/>
      <c r="I234" s="95"/>
    </row>
    <row r="235" spans="1:9" ht="18" x14ac:dyDescent="0.25">
      <c r="A235" s="95"/>
      <c r="B235" s="95"/>
      <c r="C235" s="95"/>
      <c r="D235" s="95"/>
      <c r="E235" s="95"/>
      <c r="F235" s="95"/>
      <c r="G235" s="95"/>
      <c r="H235" s="95"/>
      <c r="I235" s="95"/>
    </row>
    <row r="236" spans="1:9" ht="18" x14ac:dyDescent="0.25">
      <c r="A236" s="95"/>
      <c r="B236" s="95"/>
      <c r="C236" s="95"/>
      <c r="D236" s="95"/>
      <c r="E236" s="95"/>
      <c r="F236" s="95"/>
      <c r="G236" s="95"/>
      <c r="H236" s="95"/>
      <c r="I236" s="9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selection activeCell="G102" sqref="G102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32"/>
      <c r="B3" s="132"/>
      <c r="C3" s="132"/>
      <c r="D3" s="132"/>
      <c r="E3" s="132"/>
      <c r="F3" s="132"/>
      <c r="G3" s="132"/>
      <c r="H3" s="132"/>
      <c r="I3" s="132"/>
    </row>
    <row r="4" spans="1:9" ht="18" x14ac:dyDescent="0.25">
      <c r="A4" s="132">
        <v>1</v>
      </c>
      <c r="B4" s="133">
        <v>44127</v>
      </c>
      <c r="C4" s="132">
        <v>53.14</v>
      </c>
      <c r="D4" s="138">
        <v>1</v>
      </c>
      <c r="E4" s="132" t="s">
        <v>742</v>
      </c>
      <c r="F4" s="134">
        <v>2.1</v>
      </c>
      <c r="G4" s="134">
        <v>28.48</v>
      </c>
      <c r="H4" s="132"/>
      <c r="I4" s="132" t="s">
        <v>744</v>
      </c>
    </row>
    <row r="5" spans="1:9" ht="18" x14ac:dyDescent="0.25">
      <c r="A5" s="132"/>
      <c r="B5" s="132"/>
      <c r="C5" s="132"/>
      <c r="D5" s="138">
        <f>+D4+1</f>
        <v>2</v>
      </c>
      <c r="E5" s="132" t="s">
        <v>743</v>
      </c>
      <c r="F5" s="134">
        <f>+G4</f>
        <v>28.48</v>
      </c>
      <c r="G5" s="134">
        <v>49.26</v>
      </c>
      <c r="H5" s="132"/>
      <c r="I5" s="132"/>
    </row>
    <row r="6" spans="1:9" ht="18" x14ac:dyDescent="0.25">
      <c r="A6" s="132"/>
      <c r="B6" s="132"/>
      <c r="C6" s="132"/>
      <c r="D6" s="138">
        <f>+D5+1</f>
        <v>3</v>
      </c>
      <c r="E6" s="135" t="s">
        <v>745</v>
      </c>
      <c r="F6" s="134">
        <f>+G5</f>
        <v>49.26</v>
      </c>
      <c r="G6" s="134">
        <v>52.3</v>
      </c>
      <c r="H6" s="136" t="s">
        <v>745</v>
      </c>
      <c r="I6" s="132"/>
    </row>
    <row r="7" spans="1:9" ht="18" x14ac:dyDescent="0.25">
      <c r="A7" s="132"/>
      <c r="B7" s="132"/>
      <c r="C7" s="132"/>
      <c r="D7" s="138"/>
      <c r="E7" s="132"/>
      <c r="F7" s="134"/>
      <c r="G7" s="134"/>
      <c r="H7" s="132"/>
      <c r="I7" s="132"/>
    </row>
    <row r="8" spans="1:9" ht="18" x14ac:dyDescent="0.25">
      <c r="A8" s="132">
        <v>2</v>
      </c>
      <c r="B8" s="133">
        <v>44128</v>
      </c>
      <c r="C8" s="132">
        <v>51.28</v>
      </c>
      <c r="D8" s="138">
        <v>1</v>
      </c>
      <c r="E8" s="136" t="s">
        <v>746</v>
      </c>
      <c r="F8" s="134">
        <v>4.08</v>
      </c>
      <c r="G8" s="134">
        <v>28</v>
      </c>
      <c r="H8" s="132"/>
      <c r="I8" s="132" t="s">
        <v>749</v>
      </c>
    </row>
    <row r="9" spans="1:9" ht="18" x14ac:dyDescent="0.25">
      <c r="A9" s="132"/>
      <c r="B9" s="132"/>
      <c r="C9" s="132"/>
      <c r="D9" s="138">
        <f>+D8+1</f>
        <v>2</v>
      </c>
      <c r="E9" s="136" t="s">
        <v>747</v>
      </c>
      <c r="F9" s="134">
        <f>+G8</f>
        <v>28</v>
      </c>
      <c r="G9" s="132">
        <v>49.5</v>
      </c>
      <c r="H9" s="136" t="s">
        <v>751</v>
      </c>
      <c r="I9" s="132"/>
    </row>
    <row r="10" spans="1:9" ht="18" x14ac:dyDescent="0.25">
      <c r="A10" s="132"/>
      <c r="B10" s="132"/>
      <c r="C10" s="132"/>
      <c r="D10" s="138"/>
      <c r="F10" s="134"/>
      <c r="G10" s="132"/>
      <c r="H10" s="132"/>
      <c r="I10" s="132"/>
    </row>
    <row r="11" spans="1:9" ht="18" x14ac:dyDescent="0.25">
      <c r="A11" s="132">
        <v>3</v>
      </c>
      <c r="B11" s="133">
        <v>44129</v>
      </c>
      <c r="C11" s="132">
        <v>58.06</v>
      </c>
      <c r="D11" s="138">
        <v>1</v>
      </c>
      <c r="E11" s="136" t="s">
        <v>750</v>
      </c>
      <c r="F11" s="132">
        <v>2.46</v>
      </c>
      <c r="G11" s="132">
        <v>7.27</v>
      </c>
      <c r="H11" s="132"/>
      <c r="I11" s="132" t="s">
        <v>753</v>
      </c>
    </row>
    <row r="12" spans="1:9" ht="18" x14ac:dyDescent="0.25">
      <c r="A12" s="132"/>
      <c r="B12" s="132"/>
      <c r="C12" s="132"/>
      <c r="D12" s="138">
        <f>+D11+1</f>
        <v>2</v>
      </c>
      <c r="E12" s="136" t="s">
        <v>748</v>
      </c>
      <c r="F12" s="132">
        <f>+G11</f>
        <v>7.27</v>
      </c>
      <c r="G12" s="132">
        <v>24.39</v>
      </c>
      <c r="H12" s="132"/>
      <c r="I12" s="132"/>
    </row>
    <row r="13" spans="1:9" ht="18" x14ac:dyDescent="0.25">
      <c r="A13" s="132"/>
      <c r="B13" s="132"/>
      <c r="C13" s="132"/>
      <c r="D13" s="138">
        <f>+D12+1</f>
        <v>3</v>
      </c>
      <c r="E13" s="136" t="s">
        <v>752</v>
      </c>
      <c r="F13" s="132">
        <f>+G12</f>
        <v>24.39</v>
      </c>
      <c r="G13" s="132">
        <v>46.25</v>
      </c>
      <c r="H13" s="132"/>
      <c r="I13" s="132"/>
    </row>
    <row r="14" spans="1:9" ht="18" x14ac:dyDescent="0.25">
      <c r="A14" s="132"/>
      <c r="B14" s="132"/>
      <c r="C14" s="132"/>
      <c r="D14" s="138">
        <f>+D13+1</f>
        <v>4</v>
      </c>
      <c r="E14" s="137" t="s">
        <v>754</v>
      </c>
      <c r="F14" s="132">
        <f>+G13</f>
        <v>46.25</v>
      </c>
      <c r="G14" s="134">
        <v>57.3</v>
      </c>
      <c r="H14" s="137" t="s">
        <v>755</v>
      </c>
      <c r="I14" s="132"/>
    </row>
    <row r="15" spans="1:9" ht="18" x14ac:dyDescent="0.25">
      <c r="A15" s="132"/>
      <c r="B15" s="132"/>
      <c r="C15" s="132"/>
      <c r="D15" s="132"/>
      <c r="E15" s="132"/>
      <c r="F15" s="132"/>
      <c r="G15" s="132"/>
      <c r="H15" s="132"/>
      <c r="I15" s="132"/>
    </row>
    <row r="16" spans="1:9" ht="18" x14ac:dyDescent="0.25">
      <c r="A16" s="132">
        <v>4</v>
      </c>
      <c r="B16" s="133">
        <v>44130</v>
      </c>
      <c r="C16" s="132">
        <v>59.51</v>
      </c>
      <c r="D16" s="138">
        <v>1</v>
      </c>
      <c r="E16" s="137" t="s">
        <v>756</v>
      </c>
      <c r="F16" s="132">
        <v>4.57</v>
      </c>
      <c r="G16" s="132">
        <v>17.28</v>
      </c>
      <c r="H16" s="132"/>
      <c r="I16" s="132" t="s">
        <v>760</v>
      </c>
    </row>
    <row r="17" spans="1:9" ht="18" x14ac:dyDescent="0.25">
      <c r="A17" s="132"/>
      <c r="B17" s="132"/>
      <c r="C17" s="132"/>
      <c r="D17" s="138">
        <f>+D16+1</f>
        <v>2</v>
      </c>
      <c r="E17" s="137" t="s">
        <v>757</v>
      </c>
      <c r="F17" s="132">
        <f>+G16</f>
        <v>17.28</v>
      </c>
      <c r="G17" s="134">
        <v>35.1</v>
      </c>
      <c r="H17" s="132"/>
      <c r="I17" s="132"/>
    </row>
    <row r="18" spans="1:9" ht="18" x14ac:dyDescent="0.25">
      <c r="A18" s="132"/>
      <c r="B18" s="132"/>
      <c r="C18" s="132"/>
      <c r="D18" s="138">
        <f>+D17+1</f>
        <v>3</v>
      </c>
      <c r="E18" s="137" t="s">
        <v>758</v>
      </c>
      <c r="F18" s="134">
        <f>+G17</f>
        <v>35.1</v>
      </c>
      <c r="G18" s="134">
        <v>58.5</v>
      </c>
      <c r="H18" s="132"/>
      <c r="I18" s="132"/>
    </row>
    <row r="19" spans="1:9" ht="18" x14ac:dyDescent="0.25">
      <c r="A19" s="132"/>
      <c r="B19" s="132"/>
      <c r="C19" s="132"/>
      <c r="D19" s="138"/>
      <c r="E19" s="132"/>
      <c r="F19" s="132"/>
      <c r="G19" s="132"/>
      <c r="H19" s="132"/>
      <c r="I19" s="132"/>
    </row>
    <row r="20" spans="1:9" ht="18" x14ac:dyDescent="0.25">
      <c r="A20" s="132">
        <v>5</v>
      </c>
      <c r="B20" s="133">
        <v>44131</v>
      </c>
      <c r="C20" s="142" t="s">
        <v>764</v>
      </c>
      <c r="D20" s="138">
        <v>1</v>
      </c>
      <c r="E20" s="141" t="s">
        <v>761</v>
      </c>
      <c r="F20" s="134">
        <v>3.2</v>
      </c>
      <c r="G20" s="134">
        <v>19.18</v>
      </c>
      <c r="H20" s="132"/>
      <c r="I20" s="132" t="s">
        <v>765</v>
      </c>
    </row>
    <row r="21" spans="1:9" ht="18" x14ac:dyDescent="0.25">
      <c r="A21" s="132"/>
      <c r="B21" s="132"/>
      <c r="C21" s="132"/>
      <c r="D21" s="138">
        <f>+D20+1</f>
        <v>2</v>
      </c>
      <c r="E21" s="141" t="s">
        <v>762</v>
      </c>
      <c r="F21" s="134">
        <f>+G20</f>
        <v>19.18</v>
      </c>
      <c r="G21" s="132">
        <v>37.549999999999997</v>
      </c>
      <c r="H21" s="132"/>
      <c r="I21" s="132"/>
    </row>
    <row r="22" spans="1:9" ht="18" x14ac:dyDescent="0.25">
      <c r="A22" s="132"/>
      <c r="B22" s="132"/>
      <c r="C22" s="132"/>
      <c r="D22" s="138">
        <f>+D21+1</f>
        <v>3</v>
      </c>
      <c r="E22" s="141" t="s">
        <v>763</v>
      </c>
      <c r="F22" s="134">
        <f>+G21</f>
        <v>37.549999999999997</v>
      </c>
      <c r="G22" s="132">
        <v>59.35</v>
      </c>
      <c r="H22" s="132"/>
      <c r="I22" s="132"/>
    </row>
    <row r="23" spans="1:9" ht="18" x14ac:dyDescent="0.25">
      <c r="A23" s="132"/>
      <c r="B23" s="132"/>
      <c r="C23" s="132"/>
      <c r="D23" s="132"/>
      <c r="E23" s="132"/>
      <c r="F23" s="132"/>
      <c r="G23" s="132"/>
      <c r="H23" s="132"/>
      <c r="I23" s="132"/>
    </row>
    <row r="24" spans="1:9" ht="18" x14ac:dyDescent="0.25">
      <c r="A24" s="132">
        <v>6</v>
      </c>
      <c r="B24" s="133">
        <v>44132</v>
      </c>
      <c r="C24" s="132">
        <v>58.31</v>
      </c>
      <c r="D24" s="138">
        <v>1</v>
      </c>
      <c r="E24" s="143" t="s">
        <v>767</v>
      </c>
      <c r="F24" s="132">
        <v>3.03</v>
      </c>
      <c r="G24" s="132">
        <v>27.23</v>
      </c>
      <c r="H24" s="132"/>
      <c r="I24" s="132" t="s">
        <v>766</v>
      </c>
    </row>
    <row r="25" spans="1:9" ht="18" x14ac:dyDescent="0.25">
      <c r="A25" s="132"/>
      <c r="B25" s="132"/>
      <c r="C25" s="132"/>
      <c r="D25" s="138">
        <f>+D24+1</f>
        <v>2</v>
      </c>
      <c r="E25" s="143" t="s">
        <v>768</v>
      </c>
      <c r="F25" s="132">
        <f>+G24</f>
        <v>27.23</v>
      </c>
      <c r="G25" s="132">
        <v>45.43</v>
      </c>
      <c r="H25" s="132"/>
      <c r="I25" s="132"/>
    </row>
    <row r="26" spans="1:9" ht="18" x14ac:dyDescent="0.25">
      <c r="A26" s="132"/>
      <c r="B26" s="132"/>
      <c r="C26" s="132"/>
      <c r="D26" s="138">
        <f>+D25+1</f>
        <v>3</v>
      </c>
      <c r="E26" s="143" t="s">
        <v>769</v>
      </c>
      <c r="F26" s="132">
        <f>+G25</f>
        <v>45.43</v>
      </c>
      <c r="G26" s="132">
        <v>57.22</v>
      </c>
      <c r="H26" s="143" t="s">
        <v>770</v>
      </c>
      <c r="I26" s="132"/>
    </row>
    <row r="27" spans="1:9" ht="18" x14ac:dyDescent="0.25">
      <c r="A27" s="132"/>
      <c r="B27" s="132"/>
      <c r="C27" s="132"/>
      <c r="D27" s="132"/>
      <c r="E27" s="132"/>
      <c r="F27" s="132"/>
      <c r="G27" s="132"/>
      <c r="H27" s="132"/>
      <c r="I27" s="132"/>
    </row>
    <row r="28" spans="1:9" ht="18" x14ac:dyDescent="0.25">
      <c r="A28" s="132">
        <v>7</v>
      </c>
      <c r="B28" s="133">
        <v>44133</v>
      </c>
      <c r="C28" s="132">
        <v>59.15</v>
      </c>
      <c r="D28" s="138">
        <v>1</v>
      </c>
      <c r="E28" s="143" t="s">
        <v>771</v>
      </c>
      <c r="F28" s="132">
        <v>4.29</v>
      </c>
      <c r="G28" s="132">
        <v>9.0299999999999994</v>
      </c>
      <c r="H28" s="132"/>
      <c r="I28" s="132" t="s">
        <v>774</v>
      </c>
    </row>
    <row r="29" spans="1:9" ht="18" x14ac:dyDescent="0.25">
      <c r="A29" s="132"/>
      <c r="B29" s="132"/>
      <c r="C29" s="132"/>
      <c r="D29" s="138">
        <f>+D28+1</f>
        <v>2</v>
      </c>
      <c r="E29" s="143" t="s">
        <v>772</v>
      </c>
      <c r="F29" s="132">
        <f>+G28</f>
        <v>9.0299999999999994</v>
      </c>
      <c r="G29" s="132">
        <v>23.21</v>
      </c>
      <c r="H29" s="132"/>
      <c r="I29" s="132"/>
    </row>
    <row r="30" spans="1:9" ht="18" x14ac:dyDescent="0.25">
      <c r="A30" s="132"/>
      <c r="B30" s="132"/>
      <c r="C30" s="132"/>
      <c r="D30" s="138">
        <f>+D29+1</f>
        <v>3</v>
      </c>
      <c r="E30" s="143" t="s">
        <v>773</v>
      </c>
      <c r="F30" s="132">
        <f t="shared" ref="F30:F31" si="0">+G29</f>
        <v>23.21</v>
      </c>
      <c r="G30" s="132">
        <v>37.33</v>
      </c>
      <c r="H30" s="132"/>
      <c r="I30" s="132"/>
    </row>
    <row r="31" spans="1:9" ht="18" x14ac:dyDescent="0.25">
      <c r="A31" s="132"/>
      <c r="B31" s="132"/>
      <c r="C31" s="132"/>
      <c r="D31" s="138">
        <f>+D30+1</f>
        <v>4</v>
      </c>
      <c r="E31" s="144" t="s">
        <v>775</v>
      </c>
      <c r="F31" s="132">
        <f t="shared" si="0"/>
        <v>37.33</v>
      </c>
      <c r="G31" s="132">
        <v>50.36</v>
      </c>
      <c r="H31" s="132"/>
      <c r="I31" s="132"/>
    </row>
    <row r="32" spans="1:9" ht="18" x14ac:dyDescent="0.25">
      <c r="A32" s="132"/>
      <c r="B32" s="132"/>
      <c r="C32" s="132"/>
      <c r="D32" s="138">
        <f t="shared" ref="D32" si="1">+D31+1</f>
        <v>5</v>
      </c>
      <c r="E32" s="144" t="s">
        <v>776</v>
      </c>
      <c r="F32" s="132">
        <f>+G31</f>
        <v>50.36</v>
      </c>
      <c r="G32" s="132">
        <v>58.39</v>
      </c>
      <c r="H32" s="144" t="s">
        <v>778</v>
      </c>
      <c r="I32" s="132"/>
    </row>
    <row r="33" spans="1:9" ht="18" x14ac:dyDescent="0.25">
      <c r="A33" s="132"/>
      <c r="B33" s="132"/>
      <c r="C33" s="132"/>
      <c r="D33" s="138"/>
      <c r="E33" s="132"/>
      <c r="F33" s="132"/>
      <c r="G33" s="132"/>
      <c r="H33" s="132"/>
      <c r="I33" s="132"/>
    </row>
    <row r="34" spans="1:9" ht="18" x14ac:dyDescent="0.25">
      <c r="A34" s="132">
        <v>8</v>
      </c>
      <c r="B34" s="133">
        <v>44134</v>
      </c>
      <c r="C34" s="132">
        <v>45.48</v>
      </c>
      <c r="D34" s="138">
        <v>1</v>
      </c>
      <c r="E34" s="144" t="s">
        <v>777</v>
      </c>
      <c r="F34" s="132">
        <v>4.16</v>
      </c>
      <c r="G34" s="132">
        <v>13.19</v>
      </c>
      <c r="H34" s="132"/>
      <c r="I34" s="132" t="s">
        <v>783</v>
      </c>
    </row>
    <row r="35" spans="1:9" ht="18" x14ac:dyDescent="0.25">
      <c r="A35" s="132"/>
      <c r="B35" s="132"/>
      <c r="C35" s="132"/>
      <c r="D35" s="138">
        <f>+D34+1</f>
        <v>2</v>
      </c>
      <c r="E35" s="146" t="s">
        <v>780</v>
      </c>
      <c r="F35" s="132">
        <f>+G34</f>
        <v>13.19</v>
      </c>
      <c r="G35" s="132">
        <v>28.55</v>
      </c>
      <c r="H35" s="132"/>
      <c r="I35" s="132"/>
    </row>
    <row r="36" spans="1:9" ht="18" x14ac:dyDescent="0.25">
      <c r="A36" s="132"/>
      <c r="B36" s="132"/>
      <c r="C36" s="132"/>
      <c r="D36" s="138">
        <f>+D35+1</f>
        <v>3</v>
      </c>
      <c r="E36" s="146" t="s">
        <v>781</v>
      </c>
      <c r="F36" s="132">
        <f t="shared" ref="F36" si="2">+G35</f>
        <v>28.55</v>
      </c>
      <c r="G36" s="132">
        <v>44.45</v>
      </c>
      <c r="H36" s="147" t="s">
        <v>784</v>
      </c>
      <c r="I36" s="132"/>
    </row>
    <row r="37" spans="1:9" ht="18" x14ac:dyDescent="0.25">
      <c r="A37" s="132"/>
      <c r="B37" s="132"/>
      <c r="C37" s="132"/>
      <c r="D37" s="138"/>
      <c r="E37" s="146"/>
      <c r="F37" s="132"/>
      <c r="G37" s="132"/>
      <c r="H37" s="132"/>
      <c r="I37" s="132"/>
    </row>
    <row r="38" spans="1:9" ht="18" x14ac:dyDescent="0.25">
      <c r="A38" s="132">
        <v>9</v>
      </c>
      <c r="B38" s="133">
        <v>44135</v>
      </c>
      <c r="C38" s="148" t="s">
        <v>602</v>
      </c>
      <c r="D38" s="138">
        <v>1</v>
      </c>
      <c r="E38" s="147" t="s">
        <v>785</v>
      </c>
      <c r="F38" s="132">
        <v>1.01</v>
      </c>
      <c r="G38" s="132">
        <v>10.42</v>
      </c>
      <c r="H38" s="132"/>
      <c r="I38" s="132" t="s">
        <v>788</v>
      </c>
    </row>
    <row r="39" spans="1:9" ht="18" x14ac:dyDescent="0.25">
      <c r="A39" s="132"/>
      <c r="B39" s="132"/>
      <c r="C39" s="132"/>
      <c r="D39" s="138">
        <f>+D38+1</f>
        <v>2</v>
      </c>
      <c r="E39" s="147" t="s">
        <v>782</v>
      </c>
      <c r="F39" s="132">
        <f>+G38</f>
        <v>10.42</v>
      </c>
      <c r="G39" s="134">
        <v>26.4</v>
      </c>
      <c r="H39" s="132"/>
      <c r="I39" s="132"/>
    </row>
    <row r="40" spans="1:9" ht="18" x14ac:dyDescent="0.25">
      <c r="A40" s="132"/>
      <c r="B40" s="132"/>
      <c r="C40" s="132"/>
      <c r="D40" s="138">
        <f>+D39+1</f>
        <v>3</v>
      </c>
      <c r="E40" s="147" t="s">
        <v>786</v>
      </c>
      <c r="F40" s="134">
        <f>+G39</f>
        <v>26.4</v>
      </c>
      <c r="G40" s="132">
        <v>47.33</v>
      </c>
      <c r="H40" s="132"/>
      <c r="I40" s="132"/>
    </row>
    <row r="41" spans="1:9" ht="18" x14ac:dyDescent="0.25">
      <c r="A41" s="132"/>
      <c r="B41" s="132"/>
      <c r="C41" s="132"/>
      <c r="D41" s="138">
        <f>+D40+1</f>
        <v>4</v>
      </c>
      <c r="E41" s="148" t="s">
        <v>787</v>
      </c>
      <c r="F41" s="132">
        <f>+G40</f>
        <v>47.33</v>
      </c>
      <c r="G41" s="132">
        <v>59.55</v>
      </c>
      <c r="H41" s="149" t="s">
        <v>790</v>
      </c>
      <c r="I41" s="132"/>
    </row>
    <row r="42" spans="1:9" ht="18" x14ac:dyDescent="0.25">
      <c r="A42" s="132"/>
      <c r="B42" s="132"/>
      <c r="C42" s="132"/>
      <c r="D42" s="132"/>
      <c r="E42" s="132"/>
      <c r="F42" s="132"/>
      <c r="G42" s="132"/>
      <c r="H42" s="132"/>
      <c r="I42" s="132"/>
    </row>
    <row r="43" spans="1:9" ht="18" x14ac:dyDescent="0.25">
      <c r="A43" s="132">
        <v>10</v>
      </c>
      <c r="B43" s="133">
        <v>44136</v>
      </c>
      <c r="C43" s="149" t="s">
        <v>789</v>
      </c>
      <c r="D43" s="138">
        <v>1</v>
      </c>
      <c r="E43" s="149" t="s">
        <v>791</v>
      </c>
      <c r="F43" s="132">
        <v>3.12</v>
      </c>
      <c r="G43" s="132">
        <v>10.16</v>
      </c>
      <c r="H43" s="132"/>
      <c r="I43" s="132" t="s">
        <v>795</v>
      </c>
    </row>
    <row r="44" spans="1:9" ht="18" x14ac:dyDescent="0.25">
      <c r="A44" s="132"/>
      <c r="B44" s="132"/>
      <c r="C44" s="132"/>
      <c r="D44" s="138">
        <f>+D43+1</f>
        <v>2</v>
      </c>
      <c r="E44" s="149" t="s">
        <v>792</v>
      </c>
      <c r="F44" s="132">
        <f>+G43</f>
        <v>10.16</v>
      </c>
      <c r="G44" s="132">
        <v>33.549999999999997</v>
      </c>
      <c r="H44" s="132"/>
      <c r="I44" s="132"/>
    </row>
    <row r="45" spans="1:9" ht="18" x14ac:dyDescent="0.25">
      <c r="A45" s="132"/>
      <c r="B45" s="132"/>
      <c r="C45" s="132"/>
      <c r="D45" s="138">
        <f>+D44+1</f>
        <v>3</v>
      </c>
      <c r="E45" s="149" t="s">
        <v>793</v>
      </c>
      <c r="F45" s="132">
        <f t="shared" ref="F45" si="3">+G44</f>
        <v>33.549999999999997</v>
      </c>
      <c r="G45" s="132">
        <v>59.05</v>
      </c>
      <c r="H45" s="149" t="s">
        <v>794</v>
      </c>
      <c r="I45" s="132"/>
    </row>
    <row r="46" spans="1:9" ht="18" x14ac:dyDescent="0.25">
      <c r="A46" s="132"/>
      <c r="B46" s="132"/>
      <c r="C46" s="132"/>
      <c r="D46" s="138"/>
      <c r="E46" s="132"/>
      <c r="F46" s="132"/>
      <c r="G46" s="132"/>
      <c r="H46" s="132"/>
      <c r="I46" s="132"/>
    </row>
    <row r="47" spans="1:9" ht="18" x14ac:dyDescent="0.25">
      <c r="A47" s="149">
        <v>11</v>
      </c>
      <c r="B47" s="133">
        <v>44137</v>
      </c>
      <c r="C47" s="150" t="s">
        <v>691</v>
      </c>
      <c r="E47" s="149" t="s">
        <v>796</v>
      </c>
      <c r="F47" s="132">
        <v>4.5599999999999996</v>
      </c>
      <c r="G47" s="132">
        <v>7.55</v>
      </c>
      <c r="H47" s="132"/>
      <c r="I47" s="132" t="s">
        <v>800</v>
      </c>
    </row>
    <row r="48" spans="1:9" ht="18" x14ac:dyDescent="0.25">
      <c r="A48" s="132"/>
      <c r="B48" s="132"/>
      <c r="C48" s="132"/>
      <c r="E48" s="149" t="s">
        <v>797</v>
      </c>
      <c r="F48" s="132">
        <f>+G47</f>
        <v>7.55</v>
      </c>
      <c r="G48" s="132">
        <v>20.22</v>
      </c>
      <c r="H48" s="132"/>
      <c r="I48" s="132"/>
    </row>
    <row r="49" spans="1:9" ht="18" x14ac:dyDescent="0.25">
      <c r="A49" s="132"/>
      <c r="B49" s="132"/>
      <c r="C49" s="132"/>
      <c r="E49" s="149" t="s">
        <v>798</v>
      </c>
      <c r="F49" s="132">
        <f t="shared" ref="F49:F51" si="4">+G48</f>
        <v>20.22</v>
      </c>
      <c r="G49" s="132">
        <v>32.18</v>
      </c>
      <c r="H49" s="132"/>
      <c r="I49" s="132"/>
    </row>
    <row r="50" spans="1:9" ht="18" x14ac:dyDescent="0.25">
      <c r="A50" s="132"/>
      <c r="B50" s="132"/>
      <c r="C50" s="132"/>
      <c r="E50" s="149" t="s">
        <v>799</v>
      </c>
      <c r="F50" s="132">
        <f t="shared" si="4"/>
        <v>32.18</v>
      </c>
      <c r="G50" s="132">
        <v>49.37</v>
      </c>
      <c r="H50" s="132"/>
      <c r="I50" s="132"/>
    </row>
    <row r="51" spans="1:9" ht="18" x14ac:dyDescent="0.25">
      <c r="A51" s="132"/>
      <c r="B51" s="132"/>
      <c r="C51" s="132"/>
      <c r="D51" s="138">
        <f>+D56+1</f>
        <v>5</v>
      </c>
      <c r="E51" s="150" t="s">
        <v>801</v>
      </c>
      <c r="F51" s="132">
        <f t="shared" si="4"/>
        <v>49.37</v>
      </c>
      <c r="G51" s="132">
        <v>59.49</v>
      </c>
      <c r="H51" s="150" t="s">
        <v>802</v>
      </c>
      <c r="I51" s="132"/>
    </row>
    <row r="52" spans="1:9" ht="18" x14ac:dyDescent="0.25">
      <c r="A52" s="132"/>
      <c r="B52" s="132"/>
      <c r="C52" s="132"/>
      <c r="D52" s="132"/>
      <c r="E52" s="132"/>
      <c r="F52" s="132"/>
      <c r="G52" s="132"/>
      <c r="H52" s="132"/>
      <c r="I52" s="132"/>
    </row>
    <row r="53" spans="1:9" ht="18" x14ac:dyDescent="0.25">
      <c r="A53" s="132">
        <v>12</v>
      </c>
      <c r="B53" s="133">
        <v>44138</v>
      </c>
      <c r="C53" s="151" t="s">
        <v>807</v>
      </c>
      <c r="D53" s="138">
        <v>1</v>
      </c>
      <c r="E53" s="150" t="s">
        <v>803</v>
      </c>
      <c r="F53" s="134">
        <v>6.3</v>
      </c>
      <c r="G53" s="132">
        <v>8.52</v>
      </c>
      <c r="H53" s="132"/>
      <c r="I53" s="132" t="s">
        <v>808</v>
      </c>
    </row>
    <row r="54" spans="1:9" ht="18" x14ac:dyDescent="0.25">
      <c r="A54" s="132"/>
      <c r="B54" s="132"/>
      <c r="C54" s="132"/>
      <c r="D54" s="138">
        <f>+D53+1</f>
        <v>2</v>
      </c>
      <c r="E54" s="150" t="s">
        <v>804</v>
      </c>
      <c r="F54" s="134">
        <f>+G53</f>
        <v>8.52</v>
      </c>
      <c r="G54" s="132">
        <v>27.2</v>
      </c>
      <c r="H54" s="132"/>
      <c r="I54" s="132"/>
    </row>
    <row r="55" spans="1:9" ht="18" x14ac:dyDescent="0.25">
      <c r="A55" s="132"/>
      <c r="B55" s="132"/>
      <c r="C55" s="132"/>
      <c r="D55" s="138">
        <f>+D54+1</f>
        <v>3</v>
      </c>
      <c r="E55" s="150" t="s">
        <v>805</v>
      </c>
      <c r="F55" s="134">
        <f t="shared" ref="F55:F56" si="5">+G54</f>
        <v>27.2</v>
      </c>
      <c r="G55" s="132">
        <v>46.42</v>
      </c>
      <c r="H55" s="132"/>
      <c r="I55" s="132"/>
    </row>
    <row r="56" spans="1:9" ht="18" x14ac:dyDescent="0.25">
      <c r="A56" s="132"/>
      <c r="B56" s="132"/>
      <c r="C56" s="132"/>
      <c r="D56" s="138">
        <f>+D55+1</f>
        <v>4</v>
      </c>
      <c r="E56" s="150" t="s">
        <v>806</v>
      </c>
      <c r="F56" s="134">
        <f t="shared" si="5"/>
        <v>46.42</v>
      </c>
      <c r="G56" s="151" t="s">
        <v>809</v>
      </c>
      <c r="H56" s="132"/>
      <c r="I56" s="132"/>
    </row>
    <row r="57" spans="1:9" ht="18" x14ac:dyDescent="0.25">
      <c r="A57" s="132"/>
      <c r="B57" s="132"/>
      <c r="C57" s="132"/>
      <c r="D57" s="132"/>
      <c r="E57" s="132"/>
      <c r="F57" s="132"/>
      <c r="G57" s="132"/>
      <c r="H57" s="132"/>
      <c r="I57" s="132"/>
    </row>
    <row r="58" spans="1:9" ht="18" x14ac:dyDescent="0.25">
      <c r="A58" s="132">
        <v>13</v>
      </c>
      <c r="B58" s="133">
        <v>44139</v>
      </c>
      <c r="C58" s="132">
        <v>59.22</v>
      </c>
      <c r="D58" s="138">
        <v>1</v>
      </c>
      <c r="E58" s="151" t="s">
        <v>810</v>
      </c>
      <c r="F58" s="132">
        <v>2.02</v>
      </c>
      <c r="G58" s="132">
        <v>18.13</v>
      </c>
      <c r="H58" s="132"/>
      <c r="I58" s="132" t="s">
        <v>813</v>
      </c>
    </row>
    <row r="59" spans="1:9" ht="18" x14ac:dyDescent="0.25">
      <c r="A59" s="132"/>
      <c r="B59" s="132"/>
      <c r="C59" s="132"/>
      <c r="D59" s="138">
        <f>+D58+1</f>
        <v>2</v>
      </c>
      <c r="E59" s="151" t="s">
        <v>811</v>
      </c>
      <c r="F59" s="132">
        <f>+G58</f>
        <v>18.13</v>
      </c>
      <c r="G59" s="132">
        <v>39.56</v>
      </c>
      <c r="H59" s="132"/>
      <c r="I59" s="132"/>
    </row>
    <row r="60" spans="1:9" ht="18" x14ac:dyDescent="0.25">
      <c r="A60" s="132"/>
      <c r="B60" s="132"/>
      <c r="C60" s="132"/>
      <c r="D60" s="138">
        <f>+D59+1</f>
        <v>3</v>
      </c>
      <c r="E60" s="151" t="s">
        <v>812</v>
      </c>
      <c r="F60" s="134">
        <f t="shared" ref="F60:F61" si="6">+G59</f>
        <v>39.56</v>
      </c>
      <c r="G60" s="134">
        <v>55.2</v>
      </c>
      <c r="H60" s="132"/>
      <c r="I60" s="132"/>
    </row>
    <row r="61" spans="1:9" ht="18" x14ac:dyDescent="0.25">
      <c r="A61" s="132"/>
      <c r="B61" s="132"/>
      <c r="C61" s="132"/>
      <c r="D61" s="138">
        <f>+D60+1</f>
        <v>4</v>
      </c>
      <c r="E61" s="152" t="s">
        <v>814</v>
      </c>
      <c r="F61" s="134">
        <f t="shared" si="6"/>
        <v>55.2</v>
      </c>
      <c r="G61" s="134">
        <v>58.4</v>
      </c>
      <c r="H61" s="153" t="s">
        <v>814</v>
      </c>
      <c r="I61" s="132"/>
    </row>
    <row r="62" spans="1:9" ht="18" x14ac:dyDescent="0.25">
      <c r="A62" s="132"/>
      <c r="B62" s="132"/>
      <c r="C62" s="132"/>
      <c r="D62" s="132"/>
      <c r="E62" s="132"/>
      <c r="F62" s="132"/>
      <c r="G62" s="132"/>
      <c r="H62" s="132"/>
      <c r="I62" s="132"/>
    </row>
    <row r="63" spans="1:9" ht="18" x14ac:dyDescent="0.25">
      <c r="A63" s="132">
        <v>14</v>
      </c>
      <c r="B63" s="133">
        <v>44140</v>
      </c>
      <c r="C63" s="132">
        <v>52.17</v>
      </c>
      <c r="D63" s="138">
        <v>1</v>
      </c>
      <c r="E63" s="153" t="s">
        <v>815</v>
      </c>
      <c r="F63" s="132">
        <v>4.2300000000000004</v>
      </c>
      <c r="G63" s="134">
        <v>13.1</v>
      </c>
      <c r="H63" s="132"/>
      <c r="I63" s="132" t="s">
        <v>816</v>
      </c>
    </row>
    <row r="64" spans="1:9" ht="18" x14ac:dyDescent="0.25">
      <c r="A64" s="132"/>
      <c r="B64" s="132"/>
      <c r="C64" s="132"/>
      <c r="D64" s="138">
        <f>+D63+1</f>
        <v>2</v>
      </c>
      <c r="E64" s="153" t="s">
        <v>817</v>
      </c>
      <c r="F64" s="134">
        <f>+G63</f>
        <v>13.1</v>
      </c>
      <c r="G64" s="134">
        <v>37.28</v>
      </c>
      <c r="H64" s="132"/>
      <c r="I64" s="132"/>
    </row>
    <row r="65" spans="1:9" ht="18" x14ac:dyDescent="0.25">
      <c r="A65" s="132"/>
      <c r="B65" s="132"/>
      <c r="C65" s="132"/>
      <c r="D65" s="138">
        <f>+D64+1</f>
        <v>3</v>
      </c>
      <c r="E65" s="153" t="s">
        <v>818</v>
      </c>
      <c r="F65" s="134">
        <f>+G64</f>
        <v>37.28</v>
      </c>
      <c r="G65" s="134">
        <v>51.1</v>
      </c>
      <c r="H65" s="132"/>
      <c r="I65" s="132"/>
    </row>
    <row r="66" spans="1:9" ht="18" x14ac:dyDescent="0.25">
      <c r="A66" s="132"/>
      <c r="B66" s="132"/>
      <c r="C66" s="132"/>
      <c r="D66" s="138"/>
      <c r="E66" s="132"/>
      <c r="F66" s="134"/>
      <c r="G66" s="132"/>
      <c r="H66" s="132"/>
      <c r="I66" s="132"/>
    </row>
    <row r="67" spans="1:9" ht="18" x14ac:dyDescent="0.25">
      <c r="A67" s="132">
        <v>15</v>
      </c>
      <c r="B67" s="133">
        <v>44141</v>
      </c>
      <c r="C67" s="132">
        <v>52.11</v>
      </c>
      <c r="D67" s="138">
        <v>1</v>
      </c>
      <c r="E67" s="153" t="s">
        <v>819</v>
      </c>
      <c r="F67" s="134">
        <v>1.02</v>
      </c>
      <c r="G67" s="132">
        <v>11.47</v>
      </c>
      <c r="H67" s="132"/>
      <c r="I67" s="132" t="s">
        <v>823</v>
      </c>
    </row>
    <row r="68" spans="1:9" ht="18" x14ac:dyDescent="0.25">
      <c r="A68" s="132"/>
      <c r="B68" s="132"/>
      <c r="C68" s="132"/>
      <c r="D68" s="138">
        <f>+D67+1</f>
        <v>2</v>
      </c>
      <c r="E68" s="153" t="s">
        <v>820</v>
      </c>
      <c r="F68" s="132">
        <f>+G67</f>
        <v>11.47</v>
      </c>
      <c r="G68" s="132">
        <v>21.45</v>
      </c>
      <c r="H68" s="132"/>
      <c r="I68" s="132"/>
    </row>
    <row r="69" spans="1:9" ht="18" x14ac:dyDescent="0.25">
      <c r="A69" s="132"/>
      <c r="B69" s="132"/>
      <c r="C69" s="132"/>
      <c r="D69" s="138">
        <f>+D68+1</f>
        <v>3</v>
      </c>
      <c r="E69" s="153" t="s">
        <v>821</v>
      </c>
      <c r="F69" s="132">
        <f t="shared" ref="F69:F70" si="7">+G68</f>
        <v>21.45</v>
      </c>
      <c r="G69" s="132">
        <v>37.07</v>
      </c>
      <c r="H69" s="132"/>
      <c r="I69" s="132"/>
    </row>
    <row r="70" spans="1:9" ht="18" x14ac:dyDescent="0.25">
      <c r="A70" s="132"/>
      <c r="B70" s="132"/>
      <c r="C70" s="132"/>
      <c r="D70" s="138">
        <f>+D69+1</f>
        <v>4</v>
      </c>
      <c r="E70" s="153" t="s">
        <v>822</v>
      </c>
      <c r="F70" s="132">
        <f t="shared" si="7"/>
        <v>37.07</v>
      </c>
      <c r="G70" s="132">
        <v>51.33</v>
      </c>
      <c r="H70" s="154" t="s">
        <v>825</v>
      </c>
      <c r="I70" s="132"/>
    </row>
    <row r="71" spans="1:9" ht="18" x14ac:dyDescent="0.25">
      <c r="A71" s="132"/>
      <c r="B71" s="132"/>
      <c r="C71" s="132"/>
      <c r="D71" s="132"/>
      <c r="E71" s="132"/>
      <c r="F71" s="132"/>
      <c r="G71" s="132"/>
      <c r="H71" s="132"/>
      <c r="I71" s="132"/>
    </row>
    <row r="72" spans="1:9" ht="18" x14ac:dyDescent="0.25">
      <c r="A72" s="132">
        <v>16</v>
      </c>
      <c r="B72" s="133">
        <v>44142</v>
      </c>
      <c r="C72" s="132">
        <v>59.11</v>
      </c>
      <c r="D72" s="138">
        <v>1</v>
      </c>
      <c r="E72" s="154" t="s">
        <v>826</v>
      </c>
      <c r="F72" s="154">
        <v>5.51</v>
      </c>
      <c r="G72" s="132">
        <v>8.32</v>
      </c>
      <c r="H72" s="132"/>
      <c r="I72" s="132" t="s">
        <v>824</v>
      </c>
    </row>
    <row r="73" spans="1:9" ht="18" x14ac:dyDescent="0.25">
      <c r="A73" s="132"/>
      <c r="B73" s="132"/>
      <c r="C73" s="132"/>
      <c r="D73" s="138">
        <f>+D72+1</f>
        <v>2</v>
      </c>
      <c r="E73" s="154" t="s">
        <v>827</v>
      </c>
      <c r="F73" s="132">
        <f>+G72</f>
        <v>8.32</v>
      </c>
      <c r="G73" s="132">
        <v>22.18</v>
      </c>
      <c r="H73" s="132"/>
      <c r="I73" s="132"/>
    </row>
    <row r="74" spans="1:9" ht="18" x14ac:dyDescent="0.25">
      <c r="A74" s="132"/>
      <c r="B74" s="132"/>
      <c r="C74" s="132"/>
      <c r="D74" s="138">
        <f>+D73+1</f>
        <v>3</v>
      </c>
      <c r="E74" s="154" t="s">
        <v>828</v>
      </c>
      <c r="F74" s="132">
        <f t="shared" ref="F74:F76" si="8">+G73</f>
        <v>22.18</v>
      </c>
      <c r="G74" s="132">
        <v>35.409999999999997</v>
      </c>
      <c r="H74" s="132"/>
      <c r="I74" s="132"/>
    </row>
    <row r="75" spans="1:9" ht="18" x14ac:dyDescent="0.25">
      <c r="A75" s="132"/>
      <c r="B75" s="132"/>
      <c r="C75" s="132"/>
      <c r="D75" s="138">
        <f>+D74+1</f>
        <v>4</v>
      </c>
      <c r="E75" s="154" t="s">
        <v>829</v>
      </c>
      <c r="F75" s="132">
        <f t="shared" si="8"/>
        <v>35.409999999999997</v>
      </c>
      <c r="G75" s="132">
        <v>45.57</v>
      </c>
      <c r="H75" s="132"/>
      <c r="I75" s="132"/>
    </row>
    <row r="76" spans="1:9" ht="18" x14ac:dyDescent="0.25">
      <c r="A76" s="132"/>
      <c r="B76" s="132"/>
      <c r="C76" s="132"/>
      <c r="D76" s="138">
        <f>+D75+1</f>
        <v>5</v>
      </c>
      <c r="E76" s="154" t="s">
        <v>830</v>
      </c>
      <c r="F76" s="132">
        <f t="shared" si="8"/>
        <v>45.57</v>
      </c>
      <c r="G76" s="132">
        <v>57.55</v>
      </c>
      <c r="H76" s="132"/>
      <c r="I76" s="132"/>
    </row>
    <row r="77" spans="1:9" ht="18" x14ac:dyDescent="0.25">
      <c r="A77" s="132"/>
      <c r="B77" s="132"/>
      <c r="C77" s="132"/>
      <c r="D77" s="132"/>
      <c r="E77" s="132"/>
      <c r="F77" s="132"/>
      <c r="G77" s="132"/>
      <c r="H77" s="132"/>
      <c r="I77" s="132"/>
    </row>
    <row r="78" spans="1:9" ht="18" x14ac:dyDescent="0.25">
      <c r="A78" s="132">
        <v>17</v>
      </c>
      <c r="B78" s="133">
        <v>44143</v>
      </c>
      <c r="C78" s="132"/>
      <c r="D78" s="138">
        <v>1</v>
      </c>
      <c r="E78" s="154" t="s">
        <v>831</v>
      </c>
      <c r="F78" s="132">
        <v>7.18</v>
      </c>
      <c r="G78" s="132">
        <v>13.43</v>
      </c>
      <c r="H78" s="132"/>
      <c r="I78" s="132" t="s">
        <v>847</v>
      </c>
    </row>
    <row r="79" spans="1:9" ht="18" x14ac:dyDescent="0.25">
      <c r="A79" s="132"/>
      <c r="B79" s="132"/>
      <c r="C79" s="132"/>
      <c r="D79" s="138">
        <f>+D78+1</f>
        <v>2</v>
      </c>
      <c r="E79" s="154" t="s">
        <v>832</v>
      </c>
      <c r="F79" s="132">
        <f>+G78</f>
        <v>13.43</v>
      </c>
      <c r="G79" s="132">
        <v>25.29</v>
      </c>
      <c r="H79" s="132"/>
      <c r="I79" s="132"/>
    </row>
    <row r="80" spans="1:9" ht="18" x14ac:dyDescent="0.25">
      <c r="A80" s="132"/>
      <c r="B80" s="132"/>
      <c r="C80" s="132"/>
      <c r="D80" s="138">
        <f>+D79+1</f>
        <v>3</v>
      </c>
      <c r="E80" s="154" t="s">
        <v>833</v>
      </c>
      <c r="F80" s="132">
        <f t="shared" ref="F80:F81" si="9">+G79</f>
        <v>25.29</v>
      </c>
      <c r="G80" s="132">
        <v>42.24</v>
      </c>
      <c r="H80" s="132"/>
      <c r="I80" s="132"/>
    </row>
    <row r="81" spans="1:10" ht="18" x14ac:dyDescent="0.25">
      <c r="A81" s="132"/>
      <c r="B81" s="132"/>
      <c r="C81" s="132"/>
      <c r="D81" s="138">
        <f>+D80+1</f>
        <v>4</v>
      </c>
      <c r="E81" s="154" t="s">
        <v>834</v>
      </c>
      <c r="F81" s="132">
        <f t="shared" si="9"/>
        <v>42.24</v>
      </c>
      <c r="G81" s="132">
        <v>54.09</v>
      </c>
      <c r="H81" s="132"/>
      <c r="I81" s="132"/>
    </row>
    <row r="82" spans="1:10" ht="18" x14ac:dyDescent="0.25">
      <c r="A82" s="132"/>
      <c r="B82" s="132"/>
      <c r="C82" s="132"/>
      <c r="D82" s="138"/>
      <c r="E82" s="132"/>
      <c r="F82" s="132"/>
      <c r="G82" s="132"/>
      <c r="H82" s="132"/>
      <c r="I82" s="132"/>
    </row>
    <row r="83" spans="1:10" ht="18" x14ac:dyDescent="0.25">
      <c r="A83" s="132">
        <v>18</v>
      </c>
      <c r="B83" s="133">
        <v>44144</v>
      </c>
      <c r="C83" s="132">
        <v>59.21</v>
      </c>
      <c r="D83" s="138">
        <v>1</v>
      </c>
      <c r="E83" s="155" t="s">
        <v>835</v>
      </c>
      <c r="F83" s="132">
        <v>5.44</v>
      </c>
      <c r="G83" s="132">
        <v>27.06</v>
      </c>
      <c r="H83" s="132"/>
      <c r="I83" s="132" t="s">
        <v>839</v>
      </c>
    </row>
    <row r="84" spans="1:10" ht="18" x14ac:dyDescent="0.25">
      <c r="A84" s="132"/>
      <c r="B84" s="132"/>
      <c r="C84" s="132"/>
      <c r="D84" s="138">
        <f>+D83+1</f>
        <v>2</v>
      </c>
      <c r="E84" s="155" t="s">
        <v>836</v>
      </c>
      <c r="F84" s="132">
        <f>+G83</f>
        <v>27.06</v>
      </c>
      <c r="G84" s="132">
        <v>41.19</v>
      </c>
      <c r="H84" s="132"/>
      <c r="I84" s="132"/>
    </row>
    <row r="85" spans="1:10" ht="18" x14ac:dyDescent="0.25">
      <c r="A85" s="132"/>
      <c r="B85" s="132"/>
      <c r="C85" s="132"/>
      <c r="D85" s="138">
        <f>+D84+1</f>
        <v>3</v>
      </c>
      <c r="E85" s="155" t="s">
        <v>837</v>
      </c>
      <c r="F85" s="132">
        <f t="shared" ref="F85:F86" si="10">+G84</f>
        <v>41.19</v>
      </c>
      <c r="G85" s="132">
        <v>53.18</v>
      </c>
      <c r="H85" s="132"/>
      <c r="I85" s="132"/>
    </row>
    <row r="86" spans="1:10" ht="18" x14ac:dyDescent="0.25">
      <c r="D86" s="138">
        <f>+D85+1</f>
        <v>4</v>
      </c>
      <c r="E86" s="155" t="s">
        <v>838</v>
      </c>
      <c r="F86" s="132">
        <f t="shared" si="10"/>
        <v>53.18</v>
      </c>
      <c r="G86" s="155">
        <v>58.18</v>
      </c>
      <c r="H86" s="155" t="s">
        <v>841</v>
      </c>
    </row>
    <row r="87" spans="1:10" ht="18" x14ac:dyDescent="0.25">
      <c r="A87" s="157"/>
      <c r="B87" s="157"/>
      <c r="C87" s="157"/>
      <c r="D87" s="157"/>
      <c r="E87" s="157"/>
      <c r="F87" s="157"/>
      <c r="G87" s="157"/>
      <c r="H87" s="157"/>
      <c r="I87" s="157"/>
      <c r="J87" s="157"/>
    </row>
    <row r="88" spans="1:10" ht="18" x14ac:dyDescent="0.25">
      <c r="A88" s="157">
        <v>19</v>
      </c>
      <c r="B88" s="158">
        <v>44145</v>
      </c>
      <c r="C88" s="157">
        <v>30.06</v>
      </c>
      <c r="D88" s="138">
        <v>1</v>
      </c>
      <c r="E88" s="157" t="s">
        <v>842</v>
      </c>
      <c r="F88" s="157">
        <v>0.57999999999999996</v>
      </c>
      <c r="G88" s="157">
        <v>8.32</v>
      </c>
      <c r="H88" s="157"/>
      <c r="I88" s="157" t="s">
        <v>840</v>
      </c>
      <c r="J88" s="157"/>
    </row>
    <row r="89" spans="1:10" ht="18" x14ac:dyDescent="0.25">
      <c r="A89" s="157"/>
      <c r="B89" s="157"/>
      <c r="C89" s="157"/>
      <c r="D89" s="138">
        <f>+D88+1</f>
        <v>2</v>
      </c>
      <c r="E89" s="157" t="s">
        <v>843</v>
      </c>
      <c r="F89" s="157">
        <f>+G88</f>
        <v>8.32</v>
      </c>
      <c r="G89" s="157">
        <v>21.47</v>
      </c>
      <c r="H89" s="157"/>
      <c r="I89" s="157"/>
      <c r="J89" s="157"/>
    </row>
    <row r="90" spans="1:10" ht="18" x14ac:dyDescent="0.25">
      <c r="A90" s="157"/>
      <c r="B90" s="157"/>
      <c r="C90" s="157"/>
      <c r="D90" s="138">
        <f>+D89+1</f>
        <v>3</v>
      </c>
      <c r="E90" s="157" t="s">
        <v>844</v>
      </c>
      <c r="F90" s="157">
        <f>+G89</f>
        <v>21.47</v>
      </c>
      <c r="G90" s="157">
        <v>29.26</v>
      </c>
      <c r="H90" s="157"/>
      <c r="I90" s="157"/>
      <c r="J90" s="157"/>
    </row>
    <row r="91" spans="1:10" ht="18" x14ac:dyDescent="0.25">
      <c r="A91" s="157"/>
      <c r="B91" s="157"/>
      <c r="C91" s="157"/>
      <c r="D91" s="138"/>
      <c r="E91" s="157"/>
      <c r="F91" s="157"/>
      <c r="G91" s="157"/>
      <c r="H91" s="157"/>
      <c r="I91" s="157"/>
      <c r="J91" s="157"/>
    </row>
    <row r="92" spans="1:10" ht="18" x14ac:dyDescent="0.25">
      <c r="A92" s="157">
        <v>20</v>
      </c>
      <c r="B92" s="158">
        <v>44146</v>
      </c>
      <c r="C92" s="157">
        <v>41.48</v>
      </c>
      <c r="D92" s="138">
        <v>1</v>
      </c>
      <c r="E92" s="157" t="s">
        <v>845</v>
      </c>
      <c r="F92" s="157">
        <v>2.11</v>
      </c>
      <c r="G92" s="157">
        <v>20.059999999999999</v>
      </c>
      <c r="H92" s="157"/>
      <c r="I92" s="157" t="s">
        <v>850</v>
      </c>
      <c r="J92" s="157"/>
    </row>
    <row r="93" spans="1:10" ht="18" x14ac:dyDescent="0.25">
      <c r="A93" s="157"/>
      <c r="B93" s="157"/>
      <c r="C93" s="157"/>
      <c r="D93" s="138">
        <f>+D92+1</f>
        <v>2</v>
      </c>
      <c r="E93" s="157" t="s">
        <v>846</v>
      </c>
      <c r="F93" s="157">
        <f>+G92</f>
        <v>20.059999999999999</v>
      </c>
      <c r="G93" s="157">
        <v>40.520000000000003</v>
      </c>
      <c r="H93" s="157"/>
      <c r="I93" s="157"/>
      <c r="J93" s="157"/>
    </row>
    <row r="94" spans="1:10" ht="18" x14ac:dyDescent="0.25">
      <c r="A94" s="157"/>
      <c r="B94" s="157"/>
      <c r="C94" s="157"/>
      <c r="D94" s="138"/>
      <c r="E94" s="157"/>
      <c r="F94" s="157"/>
      <c r="G94" s="157"/>
      <c r="H94" s="157"/>
      <c r="I94" s="157"/>
      <c r="J94" s="157"/>
    </row>
    <row r="95" spans="1:10" ht="18" x14ac:dyDescent="0.25">
      <c r="A95" s="157">
        <v>21</v>
      </c>
      <c r="B95" s="158">
        <v>44147</v>
      </c>
      <c r="C95" s="161" t="s">
        <v>851</v>
      </c>
      <c r="D95" s="138">
        <v>1</v>
      </c>
      <c r="E95" s="160" t="s">
        <v>852</v>
      </c>
      <c r="F95" s="157">
        <v>3.33</v>
      </c>
      <c r="G95" s="157">
        <v>12.52</v>
      </c>
      <c r="H95" s="157"/>
      <c r="I95" s="157" t="s">
        <v>857</v>
      </c>
      <c r="J95" s="157"/>
    </row>
    <row r="96" spans="1:10" ht="18" x14ac:dyDescent="0.25">
      <c r="A96" s="157"/>
      <c r="B96" s="157"/>
      <c r="C96" s="157"/>
      <c r="D96" s="138">
        <f>+D95+1</f>
        <v>2</v>
      </c>
      <c r="E96" s="160" t="s">
        <v>853</v>
      </c>
      <c r="F96" s="157">
        <f>+G95</f>
        <v>12.52</v>
      </c>
      <c r="G96" s="162">
        <v>17</v>
      </c>
      <c r="H96" s="157"/>
      <c r="I96" s="157"/>
      <c r="J96" s="157"/>
    </row>
    <row r="97" spans="1:10" ht="18" x14ac:dyDescent="0.25">
      <c r="A97" s="157"/>
      <c r="B97" s="157"/>
      <c r="C97" s="157"/>
      <c r="D97" s="138">
        <f>+D96+1</f>
        <v>3</v>
      </c>
      <c r="E97" s="160" t="s">
        <v>854</v>
      </c>
      <c r="F97" s="162">
        <f t="shared" ref="F97:F101" si="11">+G96</f>
        <v>17</v>
      </c>
      <c r="G97" s="162">
        <v>27.36</v>
      </c>
      <c r="H97" s="157"/>
      <c r="I97" s="157"/>
      <c r="J97" s="157"/>
    </row>
    <row r="98" spans="1:10" ht="18" x14ac:dyDescent="0.25">
      <c r="A98" s="157"/>
      <c r="B98" s="157"/>
      <c r="C98" s="157"/>
      <c r="D98" s="138">
        <f>+D97+1</f>
        <v>4</v>
      </c>
      <c r="E98" s="160" t="s">
        <v>855</v>
      </c>
      <c r="F98" s="162">
        <f t="shared" si="11"/>
        <v>27.36</v>
      </c>
      <c r="G98" s="157">
        <v>37.479999999999997</v>
      </c>
      <c r="H98" s="157"/>
      <c r="I98" s="157"/>
      <c r="J98" s="157"/>
    </row>
    <row r="99" spans="1:10" ht="18" x14ac:dyDescent="0.25">
      <c r="A99" s="157"/>
      <c r="B99" s="157"/>
      <c r="C99" s="157"/>
      <c r="D99" s="138">
        <f t="shared" ref="D99:D101" si="12">+D98+1</f>
        <v>5</v>
      </c>
      <c r="E99" s="160" t="s">
        <v>856</v>
      </c>
      <c r="F99" s="162">
        <f t="shared" si="11"/>
        <v>37.479999999999997</v>
      </c>
      <c r="G99" s="157">
        <v>43.29</v>
      </c>
      <c r="H99" s="157"/>
      <c r="I99" s="157"/>
      <c r="J99" s="157"/>
    </row>
    <row r="100" spans="1:10" ht="18" x14ac:dyDescent="0.25">
      <c r="A100" s="157"/>
      <c r="B100" s="157"/>
      <c r="C100" s="157"/>
      <c r="D100" s="138">
        <f t="shared" si="12"/>
        <v>6</v>
      </c>
      <c r="E100" s="160" t="s">
        <v>858</v>
      </c>
      <c r="F100" s="162">
        <f t="shared" si="11"/>
        <v>43.29</v>
      </c>
      <c r="G100" s="157">
        <v>48.56</v>
      </c>
      <c r="H100" s="157"/>
      <c r="I100" s="157"/>
      <c r="J100" s="157"/>
    </row>
    <row r="101" spans="1:10" ht="18" x14ac:dyDescent="0.25">
      <c r="A101" s="157"/>
      <c r="B101" s="157"/>
      <c r="C101" s="157"/>
      <c r="D101" s="138">
        <f t="shared" si="12"/>
        <v>7</v>
      </c>
      <c r="E101" s="160" t="s">
        <v>859</v>
      </c>
      <c r="F101" s="162">
        <f t="shared" si="11"/>
        <v>48.56</v>
      </c>
      <c r="G101" s="160" t="s">
        <v>860</v>
      </c>
      <c r="H101" s="157"/>
      <c r="I101" s="157"/>
      <c r="J101" s="157"/>
    </row>
    <row r="102" spans="1:10" ht="18" x14ac:dyDescent="0.25">
      <c r="A102" s="157"/>
      <c r="B102" s="157"/>
      <c r="C102" s="157"/>
      <c r="D102" s="157"/>
      <c r="E102" s="157"/>
      <c r="F102" s="157"/>
      <c r="G102" s="157"/>
      <c r="H102" s="157"/>
      <c r="I102" s="157"/>
      <c r="J102" s="157"/>
    </row>
    <row r="103" spans="1:10" ht="18" x14ac:dyDescent="0.25">
      <c r="A103" s="157"/>
      <c r="B103" s="157"/>
      <c r="C103" s="157"/>
      <c r="D103" s="157"/>
      <c r="E103" s="157"/>
      <c r="F103" s="157"/>
      <c r="G103" s="157"/>
      <c r="H103" s="157"/>
      <c r="I103" s="157"/>
      <c r="J103" s="157"/>
    </row>
    <row r="104" spans="1:10" ht="18" x14ac:dyDescent="0.25">
      <c r="A104" s="157"/>
      <c r="B104" s="157"/>
      <c r="C104" s="157"/>
      <c r="D104" s="157"/>
      <c r="E104" s="157"/>
      <c r="F104" s="157"/>
      <c r="G104" s="157"/>
      <c r="H104" s="157"/>
      <c r="I104" s="157"/>
      <c r="J104" s="157"/>
    </row>
    <row r="105" spans="1:10" ht="18" x14ac:dyDescent="0.25">
      <c r="A105" s="157"/>
      <c r="B105" s="157"/>
      <c r="C105" s="157"/>
      <c r="D105" s="157"/>
      <c r="E105" s="157"/>
      <c r="F105" s="157"/>
      <c r="G105" s="157"/>
      <c r="H105" s="157"/>
      <c r="I105" s="157"/>
      <c r="J105" s="157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topLeftCell="A127" workbookViewId="0">
      <selection activeCell="I137" sqref="I137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58.85546875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60">
        <v>1</v>
      </c>
      <c r="B3" s="163">
        <v>44148</v>
      </c>
      <c r="C3" s="160">
        <v>50.51</v>
      </c>
      <c r="D3" s="167">
        <v>1</v>
      </c>
      <c r="E3" s="160" t="s">
        <v>861</v>
      </c>
      <c r="F3" s="160">
        <v>2.38</v>
      </c>
      <c r="G3" s="160">
        <v>23.38</v>
      </c>
      <c r="H3" s="160"/>
      <c r="I3" s="160" t="s">
        <v>869</v>
      </c>
    </row>
    <row r="4" spans="1:9" ht="18" x14ac:dyDescent="0.25">
      <c r="A4" s="160"/>
      <c r="B4" s="160"/>
      <c r="C4" s="160"/>
      <c r="D4" s="167">
        <f>+D3+1</f>
        <v>2</v>
      </c>
      <c r="E4" s="160" t="s">
        <v>862</v>
      </c>
      <c r="F4" s="160">
        <f>+G3</f>
        <v>23.38</v>
      </c>
      <c r="G4" s="160">
        <v>28.12</v>
      </c>
      <c r="H4" s="160"/>
      <c r="I4" s="160"/>
    </row>
    <row r="5" spans="1:9" ht="18" x14ac:dyDescent="0.25">
      <c r="A5" s="160"/>
      <c r="B5" s="160"/>
      <c r="C5" s="160"/>
      <c r="D5" s="167">
        <f t="shared" ref="D5:D7" si="0">+D4+1</f>
        <v>3</v>
      </c>
      <c r="E5" s="160" t="s">
        <v>863</v>
      </c>
      <c r="F5" s="160">
        <f t="shared" ref="F5:F7" si="1">+G4</f>
        <v>28.12</v>
      </c>
      <c r="G5" s="160">
        <v>36.24</v>
      </c>
      <c r="H5" s="160"/>
      <c r="I5" s="160"/>
    </row>
    <row r="6" spans="1:9" ht="18" x14ac:dyDescent="0.25">
      <c r="A6" s="160"/>
      <c r="B6" s="160"/>
      <c r="C6" s="160"/>
      <c r="D6" s="167">
        <f t="shared" si="0"/>
        <v>4</v>
      </c>
      <c r="E6" s="160" t="s">
        <v>864</v>
      </c>
      <c r="F6" s="160">
        <f t="shared" si="1"/>
        <v>36.24</v>
      </c>
      <c r="G6" s="160">
        <v>47.02</v>
      </c>
      <c r="H6" s="160"/>
      <c r="I6" s="160"/>
    </row>
    <row r="7" spans="1:9" ht="18" x14ac:dyDescent="0.25">
      <c r="A7" s="160"/>
      <c r="B7" s="160"/>
      <c r="C7" s="160"/>
      <c r="D7" s="167">
        <f t="shared" si="0"/>
        <v>5</v>
      </c>
      <c r="E7" s="168" t="s">
        <v>867</v>
      </c>
      <c r="F7" s="160">
        <f t="shared" si="1"/>
        <v>47.02</v>
      </c>
      <c r="G7" s="160">
        <v>49.51</v>
      </c>
      <c r="H7" s="160"/>
      <c r="I7" s="160"/>
    </row>
    <row r="8" spans="1:9" ht="18" x14ac:dyDescent="0.25">
      <c r="A8" s="160"/>
      <c r="B8" s="160"/>
      <c r="C8" s="160"/>
      <c r="D8" s="160"/>
      <c r="E8" s="160"/>
      <c r="F8" s="160"/>
      <c r="G8" s="160"/>
      <c r="H8" s="160"/>
      <c r="I8" s="160"/>
    </row>
    <row r="9" spans="1:9" ht="18" x14ac:dyDescent="0.25">
      <c r="A9" s="160">
        <v>2</v>
      </c>
      <c r="B9" s="163">
        <v>44149</v>
      </c>
      <c r="C9" s="160">
        <v>48.47</v>
      </c>
      <c r="D9" s="167">
        <v>1</v>
      </c>
      <c r="E9" s="169" t="s">
        <v>868</v>
      </c>
      <c r="F9" s="160">
        <v>6.48</v>
      </c>
      <c r="G9" s="160">
        <v>25.17</v>
      </c>
      <c r="H9" s="160"/>
      <c r="I9" s="160" t="s">
        <v>878</v>
      </c>
    </row>
    <row r="10" spans="1:9" ht="18" x14ac:dyDescent="0.25">
      <c r="A10" s="160"/>
      <c r="B10" s="160"/>
      <c r="C10" s="160"/>
      <c r="D10" s="167">
        <f>+D9+1</f>
        <v>2</v>
      </c>
      <c r="E10" s="169" t="s">
        <v>870</v>
      </c>
      <c r="F10" s="160">
        <f>+G9</f>
        <v>25.17</v>
      </c>
      <c r="G10" s="170">
        <v>47.5</v>
      </c>
      <c r="H10" s="160"/>
      <c r="I10" s="160"/>
    </row>
    <row r="11" spans="1:9" ht="18" x14ac:dyDescent="0.25">
      <c r="A11" s="160"/>
      <c r="B11" s="160"/>
      <c r="C11" s="160"/>
      <c r="D11" s="167"/>
      <c r="E11" s="169"/>
      <c r="F11" s="160"/>
      <c r="G11" s="160"/>
      <c r="H11" s="160"/>
      <c r="I11" s="160"/>
    </row>
    <row r="12" spans="1:9" ht="18" x14ac:dyDescent="0.25">
      <c r="A12" s="160">
        <v>3</v>
      </c>
      <c r="B12" s="163">
        <v>44150</v>
      </c>
      <c r="C12" s="160">
        <v>46.05</v>
      </c>
      <c r="D12" s="167">
        <v>1</v>
      </c>
      <c r="E12" s="169" t="s">
        <v>871</v>
      </c>
      <c r="F12" s="160">
        <v>5.44</v>
      </c>
      <c r="G12" s="160">
        <v>18.14</v>
      </c>
      <c r="H12" s="160"/>
      <c r="I12" s="160" t="s">
        <v>877</v>
      </c>
    </row>
    <row r="13" spans="1:9" ht="18" x14ac:dyDescent="0.25">
      <c r="A13" s="160"/>
      <c r="B13" s="160"/>
      <c r="C13" s="160"/>
      <c r="D13" s="167">
        <f>+D12+1</f>
        <v>2</v>
      </c>
      <c r="E13" s="169" t="s">
        <v>872</v>
      </c>
      <c r="F13" s="160">
        <f>+G12</f>
        <v>18.14</v>
      </c>
      <c r="G13" s="160">
        <v>26.31</v>
      </c>
      <c r="H13" s="160"/>
      <c r="I13" s="160"/>
    </row>
    <row r="14" spans="1:9" ht="18" x14ac:dyDescent="0.25">
      <c r="A14" s="160"/>
      <c r="B14" s="160"/>
      <c r="C14" s="160"/>
      <c r="D14" s="167">
        <f t="shared" ref="D14:D16" si="2">+D13+1</f>
        <v>3</v>
      </c>
      <c r="E14" s="169" t="s">
        <v>873</v>
      </c>
      <c r="F14" s="160">
        <f t="shared" ref="F14:F16" si="3">+G13</f>
        <v>26.31</v>
      </c>
      <c r="G14" s="160">
        <v>29.32</v>
      </c>
      <c r="H14" s="160"/>
      <c r="I14" s="160"/>
    </row>
    <row r="15" spans="1:9" ht="18" x14ac:dyDescent="0.25">
      <c r="A15" s="160"/>
      <c r="B15" s="160"/>
      <c r="C15" s="160"/>
      <c r="D15" s="167">
        <f t="shared" si="2"/>
        <v>4</v>
      </c>
      <c r="E15" s="169" t="s">
        <v>874</v>
      </c>
      <c r="F15" s="160">
        <f t="shared" si="3"/>
        <v>29.32</v>
      </c>
      <c r="G15" s="160">
        <v>41.24</v>
      </c>
      <c r="H15" s="160"/>
      <c r="I15" s="160"/>
    </row>
    <row r="16" spans="1:9" ht="18" x14ac:dyDescent="0.25">
      <c r="A16" s="160"/>
      <c r="B16" s="160"/>
      <c r="C16" s="160"/>
      <c r="D16" s="167">
        <f t="shared" si="2"/>
        <v>5</v>
      </c>
      <c r="E16" s="169" t="s">
        <v>875</v>
      </c>
      <c r="F16" s="160">
        <f t="shared" si="3"/>
        <v>41.24</v>
      </c>
      <c r="G16" s="160">
        <v>45.29</v>
      </c>
      <c r="H16" s="160"/>
      <c r="I16" s="160"/>
    </row>
    <row r="17" spans="1:9" ht="18" x14ac:dyDescent="0.25">
      <c r="A17" s="160"/>
      <c r="B17" s="160"/>
      <c r="C17" s="160"/>
      <c r="D17" s="167"/>
      <c r="E17" s="169"/>
      <c r="F17" s="160"/>
      <c r="G17" s="160"/>
      <c r="H17" s="160"/>
      <c r="I17" s="160"/>
    </row>
    <row r="18" spans="1:9" ht="18" x14ac:dyDescent="0.25">
      <c r="A18" s="160">
        <v>4</v>
      </c>
      <c r="B18" s="163">
        <v>44151</v>
      </c>
      <c r="C18" s="170">
        <v>45.5</v>
      </c>
      <c r="D18" s="167">
        <v>1</v>
      </c>
      <c r="E18" s="171" t="s">
        <v>876</v>
      </c>
      <c r="F18" s="170">
        <v>5.2</v>
      </c>
      <c r="G18" s="160">
        <v>9.57</v>
      </c>
      <c r="H18" s="160"/>
      <c r="I18" s="160" t="s">
        <v>887</v>
      </c>
    </row>
    <row r="19" spans="1:9" ht="18" x14ac:dyDescent="0.25">
      <c r="A19" s="160"/>
      <c r="B19" s="160"/>
      <c r="C19" s="160"/>
      <c r="D19" s="167">
        <f>+D18+1</f>
        <v>2</v>
      </c>
      <c r="E19" s="171" t="s">
        <v>879</v>
      </c>
      <c r="F19" s="170">
        <f>+G18</f>
        <v>9.57</v>
      </c>
      <c r="G19" s="160">
        <v>12.24</v>
      </c>
      <c r="H19" s="160"/>
      <c r="I19" s="160"/>
    </row>
    <row r="20" spans="1:9" ht="18" x14ac:dyDescent="0.25">
      <c r="A20" s="160"/>
      <c r="B20" s="160"/>
      <c r="C20" s="160"/>
      <c r="D20" s="167">
        <f t="shared" ref="D20:D26" si="4">+D19+1</f>
        <v>3</v>
      </c>
      <c r="E20" s="171" t="s">
        <v>880</v>
      </c>
      <c r="F20" s="170">
        <f t="shared" ref="F20:F26" si="5">+G19</f>
        <v>12.24</v>
      </c>
      <c r="G20" s="160">
        <v>13.55</v>
      </c>
      <c r="H20" s="160"/>
      <c r="I20" s="160"/>
    </row>
    <row r="21" spans="1:9" ht="18" x14ac:dyDescent="0.25">
      <c r="A21" s="160"/>
      <c r="B21" s="160"/>
      <c r="C21" s="160"/>
      <c r="D21" s="167">
        <f t="shared" si="4"/>
        <v>4</v>
      </c>
      <c r="E21" s="171" t="s">
        <v>881</v>
      </c>
      <c r="F21" s="170">
        <f t="shared" si="5"/>
        <v>13.55</v>
      </c>
      <c r="G21" s="160">
        <v>17.45</v>
      </c>
      <c r="H21" s="160"/>
      <c r="I21" s="160"/>
    </row>
    <row r="22" spans="1:9" ht="18" x14ac:dyDescent="0.25">
      <c r="A22" s="160"/>
      <c r="B22" s="160"/>
      <c r="C22" s="160"/>
      <c r="D22" s="167">
        <f t="shared" si="4"/>
        <v>5</v>
      </c>
      <c r="E22" s="171" t="s">
        <v>882</v>
      </c>
      <c r="F22" s="170">
        <f t="shared" si="5"/>
        <v>17.45</v>
      </c>
      <c r="G22" s="160">
        <v>19.14</v>
      </c>
      <c r="H22" s="160"/>
      <c r="I22" s="160"/>
    </row>
    <row r="23" spans="1:9" ht="18" x14ac:dyDescent="0.25">
      <c r="A23" s="160"/>
      <c r="B23" s="160"/>
      <c r="C23" s="160"/>
      <c r="D23" s="167">
        <f t="shared" si="4"/>
        <v>6</v>
      </c>
      <c r="E23" s="171" t="s">
        <v>883</v>
      </c>
      <c r="F23" s="170">
        <f t="shared" si="5"/>
        <v>19.14</v>
      </c>
      <c r="G23" s="160">
        <v>22.12</v>
      </c>
      <c r="H23" s="160"/>
      <c r="I23" s="160"/>
    </row>
    <row r="24" spans="1:9" ht="18" x14ac:dyDescent="0.25">
      <c r="A24" s="160"/>
      <c r="B24" s="160"/>
      <c r="C24" s="160"/>
      <c r="D24" s="167">
        <f t="shared" si="4"/>
        <v>7</v>
      </c>
      <c r="E24" s="171" t="s">
        <v>884</v>
      </c>
      <c r="F24" s="170">
        <f t="shared" si="5"/>
        <v>22.12</v>
      </c>
      <c r="G24" s="160">
        <v>28.08</v>
      </c>
      <c r="H24" s="160"/>
      <c r="I24" s="160"/>
    </row>
    <row r="25" spans="1:9" ht="18" x14ac:dyDescent="0.25">
      <c r="A25" s="160"/>
      <c r="B25" s="160"/>
      <c r="C25" s="160"/>
      <c r="D25" s="167">
        <f t="shared" si="4"/>
        <v>8</v>
      </c>
      <c r="E25" s="171" t="s">
        <v>885</v>
      </c>
      <c r="F25" s="170">
        <f t="shared" si="5"/>
        <v>28.08</v>
      </c>
      <c r="G25" s="160">
        <v>42.37</v>
      </c>
      <c r="H25" s="160"/>
      <c r="I25" s="160"/>
    </row>
    <row r="26" spans="1:9" ht="18" x14ac:dyDescent="0.25">
      <c r="A26" s="160"/>
      <c r="B26" s="160"/>
      <c r="C26" s="160"/>
      <c r="D26" s="167">
        <f t="shared" si="4"/>
        <v>9</v>
      </c>
      <c r="E26" s="171" t="s">
        <v>886</v>
      </c>
      <c r="F26" s="170">
        <f t="shared" si="5"/>
        <v>42.37</v>
      </c>
      <c r="G26" s="160">
        <v>45.13</v>
      </c>
      <c r="H26" s="160"/>
      <c r="I26" s="160"/>
    </row>
    <row r="27" spans="1:9" ht="18" x14ac:dyDescent="0.25">
      <c r="A27" s="160"/>
      <c r="B27" s="160"/>
      <c r="C27" s="160"/>
      <c r="D27" s="160"/>
      <c r="E27" s="160"/>
      <c r="F27" s="160"/>
      <c r="G27" s="160"/>
      <c r="H27" s="160"/>
      <c r="I27" s="160"/>
    </row>
    <row r="28" spans="1:9" ht="18" x14ac:dyDescent="0.25">
      <c r="A28" s="160">
        <v>5</v>
      </c>
      <c r="B28" s="173">
        <v>44152</v>
      </c>
      <c r="C28" s="160">
        <v>49.08</v>
      </c>
      <c r="D28" s="167">
        <v>1</v>
      </c>
      <c r="E28" s="172" t="s">
        <v>889</v>
      </c>
      <c r="F28" s="160">
        <v>7.27</v>
      </c>
      <c r="G28" s="160">
        <v>22.25</v>
      </c>
      <c r="H28" s="160"/>
      <c r="I28" s="160" t="s">
        <v>888</v>
      </c>
    </row>
    <row r="29" spans="1:9" ht="18" x14ac:dyDescent="0.25">
      <c r="A29" s="160"/>
      <c r="B29" s="160"/>
      <c r="C29" s="160"/>
      <c r="D29" s="167">
        <f>+D28+1</f>
        <v>2</v>
      </c>
      <c r="E29" s="172" t="s">
        <v>890</v>
      </c>
      <c r="F29" s="160">
        <f>+G28</f>
        <v>22.25</v>
      </c>
      <c r="G29" s="160">
        <v>32.270000000000003</v>
      </c>
      <c r="H29" s="160"/>
      <c r="I29" s="160"/>
    </row>
    <row r="30" spans="1:9" ht="18" x14ac:dyDescent="0.25">
      <c r="A30" s="160"/>
      <c r="B30" s="160"/>
      <c r="C30" s="160"/>
      <c r="D30" s="167">
        <f t="shared" ref="D30:D31" si="6">+D29+1</f>
        <v>3</v>
      </c>
      <c r="E30" s="172" t="s">
        <v>891</v>
      </c>
      <c r="F30" s="160">
        <f t="shared" ref="F30:F31" si="7">+G29</f>
        <v>32.270000000000003</v>
      </c>
      <c r="G30" s="170">
        <v>40</v>
      </c>
      <c r="H30" s="160"/>
      <c r="I30" s="160"/>
    </row>
    <row r="31" spans="1:9" ht="18" x14ac:dyDescent="0.25">
      <c r="A31" s="160"/>
      <c r="B31" s="160"/>
      <c r="C31" s="160"/>
      <c r="D31" s="167">
        <f t="shared" si="6"/>
        <v>4</v>
      </c>
      <c r="E31" s="172" t="s">
        <v>892</v>
      </c>
      <c r="F31" s="170">
        <f t="shared" si="7"/>
        <v>40</v>
      </c>
      <c r="G31" s="160">
        <v>48.05</v>
      </c>
      <c r="H31" s="160"/>
      <c r="I31" s="160"/>
    </row>
    <row r="32" spans="1:9" ht="18" x14ac:dyDescent="0.25">
      <c r="A32" s="160"/>
      <c r="B32" s="160"/>
      <c r="C32" s="160"/>
      <c r="D32" s="167"/>
      <c r="F32" s="160"/>
      <c r="G32" s="160"/>
      <c r="H32" s="160"/>
      <c r="I32" s="160"/>
    </row>
    <row r="33" spans="1:9" ht="18" x14ac:dyDescent="0.25">
      <c r="A33" s="160"/>
      <c r="B33" s="160"/>
      <c r="C33" s="160"/>
      <c r="D33" s="160"/>
      <c r="E33" s="160"/>
      <c r="F33" s="160"/>
      <c r="G33" s="160"/>
      <c r="H33" s="160"/>
      <c r="I33" s="160"/>
    </row>
    <row r="34" spans="1:9" ht="18" x14ac:dyDescent="0.25">
      <c r="A34" s="160">
        <v>6</v>
      </c>
      <c r="B34" s="163">
        <v>44153</v>
      </c>
      <c r="C34" s="160">
        <v>42.25</v>
      </c>
      <c r="D34" s="167">
        <v>1</v>
      </c>
      <c r="E34" s="172" t="s">
        <v>893</v>
      </c>
      <c r="F34" s="160">
        <v>5.19</v>
      </c>
      <c r="G34" s="160">
        <v>24.27</v>
      </c>
      <c r="H34" s="160"/>
      <c r="I34" s="160" t="s">
        <v>899</v>
      </c>
    </row>
    <row r="35" spans="1:9" ht="18" x14ac:dyDescent="0.25">
      <c r="A35" s="160"/>
      <c r="B35" s="160"/>
      <c r="C35" s="160"/>
      <c r="D35" s="167">
        <f>+D34+1</f>
        <v>2</v>
      </c>
      <c r="E35" s="172" t="s">
        <v>894</v>
      </c>
      <c r="F35" s="170">
        <f>+G34</f>
        <v>24.27</v>
      </c>
      <c r="G35" s="160">
        <v>34.51</v>
      </c>
      <c r="H35" s="160"/>
      <c r="I35" s="160"/>
    </row>
    <row r="36" spans="1:9" ht="18" x14ac:dyDescent="0.25">
      <c r="A36" s="160"/>
      <c r="B36" s="160"/>
      <c r="C36" s="160"/>
      <c r="D36" s="167">
        <f t="shared" ref="D36" si="8">+D35+1</f>
        <v>3</v>
      </c>
      <c r="E36" s="172" t="s">
        <v>895</v>
      </c>
      <c r="F36" s="170">
        <f>+G35</f>
        <v>34.51</v>
      </c>
      <c r="G36" s="160">
        <v>41.52</v>
      </c>
      <c r="H36" s="174" t="s">
        <v>902</v>
      </c>
      <c r="I36" s="160"/>
    </row>
    <row r="37" spans="1:9" ht="18" x14ac:dyDescent="0.25">
      <c r="A37" s="160"/>
      <c r="B37" s="160"/>
      <c r="C37" s="160"/>
      <c r="D37" s="160"/>
      <c r="E37" s="160"/>
      <c r="F37" s="160"/>
      <c r="G37" s="160"/>
      <c r="H37" s="160"/>
      <c r="I37" s="160"/>
    </row>
    <row r="38" spans="1:9" ht="18" x14ac:dyDescent="0.25">
      <c r="A38" s="160">
        <v>7</v>
      </c>
      <c r="B38" s="163">
        <v>44154</v>
      </c>
      <c r="C38" s="160">
        <v>39.49</v>
      </c>
      <c r="D38" s="167">
        <f>+D37+1</f>
        <v>1</v>
      </c>
      <c r="E38" s="174" t="s">
        <v>900</v>
      </c>
      <c r="F38" s="160">
        <v>2.4500000000000002</v>
      </c>
      <c r="G38" s="160">
        <v>11.54</v>
      </c>
      <c r="H38" s="160"/>
      <c r="I38" s="160" t="s">
        <v>898</v>
      </c>
    </row>
    <row r="39" spans="1:9" ht="18" x14ac:dyDescent="0.25">
      <c r="A39" s="160"/>
      <c r="B39" s="160"/>
      <c r="C39" s="160"/>
      <c r="D39" s="167">
        <f t="shared" ref="D39:D40" si="9">+D38+1</f>
        <v>2</v>
      </c>
      <c r="E39" s="174" t="s">
        <v>901</v>
      </c>
      <c r="F39" s="160">
        <f>+G38</f>
        <v>11.54</v>
      </c>
      <c r="G39" s="160">
        <v>33.31</v>
      </c>
      <c r="H39" s="160"/>
      <c r="I39" s="160"/>
    </row>
    <row r="40" spans="1:9" ht="18" x14ac:dyDescent="0.25">
      <c r="A40" s="160"/>
      <c r="B40" s="160"/>
      <c r="C40" s="160"/>
      <c r="D40" s="167">
        <f t="shared" si="9"/>
        <v>3</v>
      </c>
      <c r="E40" s="174" t="s">
        <v>896</v>
      </c>
      <c r="F40" s="160">
        <f>+G39</f>
        <v>33.31</v>
      </c>
      <c r="G40" s="160">
        <v>39.090000000000003</v>
      </c>
      <c r="H40" s="174" t="s">
        <v>903</v>
      </c>
      <c r="I40" s="160"/>
    </row>
    <row r="41" spans="1:9" ht="18" x14ac:dyDescent="0.25">
      <c r="A41" s="160"/>
      <c r="B41" s="160"/>
      <c r="C41" s="160"/>
      <c r="D41" s="160"/>
      <c r="E41" s="160"/>
      <c r="F41" s="160"/>
      <c r="G41" s="160"/>
      <c r="H41" s="160"/>
      <c r="I41" s="160"/>
    </row>
    <row r="42" spans="1:9" ht="18" x14ac:dyDescent="0.25">
      <c r="A42" s="160">
        <v>8</v>
      </c>
      <c r="B42" s="163">
        <v>44155</v>
      </c>
      <c r="C42" s="170">
        <v>49.1</v>
      </c>
      <c r="D42" s="167">
        <f>+D41+1</f>
        <v>1</v>
      </c>
      <c r="E42" s="174" t="s">
        <v>904</v>
      </c>
      <c r="F42" s="160">
        <v>2.37</v>
      </c>
      <c r="G42" s="160">
        <v>6.15</v>
      </c>
      <c r="H42" s="160"/>
      <c r="I42" s="160" t="s">
        <v>910</v>
      </c>
    </row>
    <row r="43" spans="1:9" ht="18" x14ac:dyDescent="0.25">
      <c r="A43" s="160"/>
      <c r="B43" s="160"/>
      <c r="C43" s="160"/>
      <c r="D43" s="167">
        <f t="shared" ref="D43:D54" si="10">+D42+1</f>
        <v>2</v>
      </c>
      <c r="E43" s="174" t="s">
        <v>897</v>
      </c>
      <c r="F43" s="170">
        <f>+G42</f>
        <v>6.15</v>
      </c>
      <c r="G43" s="160">
        <v>18.28</v>
      </c>
      <c r="H43" s="160"/>
      <c r="I43" s="160"/>
    </row>
    <row r="44" spans="1:9" ht="18" x14ac:dyDescent="0.25">
      <c r="A44" s="160"/>
      <c r="B44" s="160"/>
      <c r="C44" s="160"/>
      <c r="D44" s="167">
        <f t="shared" si="10"/>
        <v>3</v>
      </c>
      <c r="E44" s="174" t="s">
        <v>905</v>
      </c>
      <c r="F44" s="170">
        <f t="shared" ref="F44:F54" si="11">+G43</f>
        <v>18.28</v>
      </c>
      <c r="G44" s="160">
        <v>24.23</v>
      </c>
      <c r="H44" s="160"/>
      <c r="I44" s="160"/>
    </row>
    <row r="45" spans="1:9" ht="18" x14ac:dyDescent="0.25">
      <c r="A45" s="160"/>
      <c r="B45" s="160"/>
      <c r="C45" s="160"/>
      <c r="D45" s="167">
        <f t="shared" si="10"/>
        <v>4</v>
      </c>
      <c r="E45" s="174" t="s">
        <v>906</v>
      </c>
      <c r="F45" s="170">
        <f t="shared" si="11"/>
        <v>24.23</v>
      </c>
      <c r="G45" s="160">
        <v>28.19</v>
      </c>
      <c r="H45" s="160"/>
      <c r="I45" s="160"/>
    </row>
    <row r="46" spans="1:9" ht="18" x14ac:dyDescent="0.25">
      <c r="A46" s="160"/>
      <c r="B46" s="160"/>
      <c r="C46" s="160"/>
      <c r="D46" s="167">
        <f t="shared" si="10"/>
        <v>5</v>
      </c>
      <c r="E46" s="174" t="s">
        <v>907</v>
      </c>
      <c r="F46" s="170">
        <f t="shared" si="11"/>
        <v>28.19</v>
      </c>
      <c r="G46" s="160">
        <v>30.34</v>
      </c>
      <c r="H46" s="160"/>
      <c r="I46" s="160"/>
    </row>
    <row r="47" spans="1:9" ht="18" x14ac:dyDescent="0.25">
      <c r="A47" s="160"/>
      <c r="B47" s="160"/>
      <c r="C47" s="160"/>
      <c r="D47" s="167">
        <f t="shared" si="10"/>
        <v>6</v>
      </c>
      <c r="E47" s="174" t="s">
        <v>908</v>
      </c>
      <c r="F47" s="170">
        <f t="shared" si="11"/>
        <v>30.34</v>
      </c>
      <c r="G47" s="160">
        <v>34.200000000000003</v>
      </c>
      <c r="H47" s="160"/>
      <c r="I47" s="160"/>
    </row>
    <row r="48" spans="1:9" ht="18" x14ac:dyDescent="0.25">
      <c r="A48" s="160"/>
      <c r="B48" s="160"/>
      <c r="C48" s="160"/>
      <c r="D48" s="167">
        <f t="shared" si="10"/>
        <v>7</v>
      </c>
      <c r="E48" s="174" t="s">
        <v>909</v>
      </c>
      <c r="F48" s="170">
        <f t="shared" si="11"/>
        <v>34.200000000000003</v>
      </c>
      <c r="G48" s="160">
        <v>35.43</v>
      </c>
      <c r="H48" s="160"/>
      <c r="I48" s="160"/>
    </row>
    <row r="49" spans="1:9" ht="18" x14ac:dyDescent="0.25">
      <c r="A49" s="160"/>
      <c r="B49" s="160"/>
      <c r="C49" s="160"/>
      <c r="D49" s="167">
        <f t="shared" si="10"/>
        <v>8</v>
      </c>
      <c r="E49" s="175" t="s">
        <v>911</v>
      </c>
      <c r="F49" s="170">
        <f t="shared" si="11"/>
        <v>35.43</v>
      </c>
      <c r="G49" s="160">
        <v>36.51</v>
      </c>
      <c r="H49" s="160"/>
      <c r="I49" s="160"/>
    </row>
    <row r="50" spans="1:9" ht="18" x14ac:dyDescent="0.25">
      <c r="A50" s="160"/>
      <c r="B50" s="160"/>
      <c r="C50" s="160"/>
      <c r="D50" s="167">
        <f t="shared" si="10"/>
        <v>9</v>
      </c>
      <c r="E50" s="175" t="s">
        <v>912</v>
      </c>
      <c r="F50" s="170">
        <f t="shared" si="11"/>
        <v>36.51</v>
      </c>
      <c r="G50" s="160">
        <v>38.31</v>
      </c>
      <c r="H50" s="160"/>
      <c r="I50" s="160"/>
    </row>
    <row r="51" spans="1:9" ht="18" x14ac:dyDescent="0.25">
      <c r="A51" s="160"/>
      <c r="B51" s="160"/>
      <c r="C51" s="160"/>
      <c r="D51" s="167">
        <f t="shared" si="10"/>
        <v>10</v>
      </c>
      <c r="E51" s="175" t="s">
        <v>913</v>
      </c>
      <c r="F51" s="170">
        <f t="shared" si="11"/>
        <v>38.31</v>
      </c>
      <c r="G51" s="160">
        <v>39.24</v>
      </c>
      <c r="H51" s="160"/>
      <c r="I51" s="160"/>
    </row>
    <row r="52" spans="1:9" ht="18" x14ac:dyDescent="0.25">
      <c r="A52" s="160"/>
      <c r="B52" s="160"/>
      <c r="C52" s="160"/>
      <c r="D52" s="167">
        <f t="shared" si="10"/>
        <v>11</v>
      </c>
      <c r="E52" s="175" t="s">
        <v>914</v>
      </c>
      <c r="F52" s="170">
        <f t="shared" si="11"/>
        <v>39.24</v>
      </c>
      <c r="G52" s="160">
        <v>42.04</v>
      </c>
      <c r="H52" s="160"/>
      <c r="I52" s="160"/>
    </row>
    <row r="53" spans="1:9" ht="18" x14ac:dyDescent="0.25">
      <c r="A53" s="160"/>
      <c r="B53" s="160"/>
      <c r="C53" s="160"/>
      <c r="D53" s="167">
        <f t="shared" si="10"/>
        <v>12</v>
      </c>
      <c r="E53" s="175" t="s">
        <v>915</v>
      </c>
      <c r="F53" s="170">
        <f t="shared" si="11"/>
        <v>42.04</v>
      </c>
      <c r="G53" s="170">
        <v>45.4</v>
      </c>
      <c r="H53" s="160"/>
      <c r="I53" s="160"/>
    </row>
    <row r="54" spans="1:9" ht="18" x14ac:dyDescent="0.25">
      <c r="A54" s="160"/>
      <c r="B54" s="160"/>
      <c r="C54" s="160"/>
      <c r="D54" s="167">
        <f t="shared" si="10"/>
        <v>13</v>
      </c>
      <c r="E54" s="175" t="s">
        <v>916</v>
      </c>
      <c r="F54" s="170">
        <f t="shared" si="11"/>
        <v>45.4</v>
      </c>
      <c r="G54" s="160">
        <v>48.36</v>
      </c>
      <c r="H54" s="175" t="s">
        <v>916</v>
      </c>
      <c r="I54" s="160"/>
    </row>
    <row r="55" spans="1:9" ht="18" x14ac:dyDescent="0.25">
      <c r="A55" s="160"/>
      <c r="B55" s="160"/>
      <c r="C55" s="160"/>
      <c r="D55" s="160"/>
      <c r="E55" s="160"/>
      <c r="F55" s="160"/>
      <c r="G55" s="160"/>
      <c r="H55" s="160"/>
      <c r="I55" s="160"/>
    </row>
    <row r="56" spans="1:9" ht="18" x14ac:dyDescent="0.25">
      <c r="A56" s="160">
        <v>9</v>
      </c>
      <c r="B56" s="163">
        <v>44156</v>
      </c>
      <c r="C56" s="170">
        <v>53</v>
      </c>
      <c r="D56" s="167">
        <f>+D55+1</f>
        <v>1</v>
      </c>
      <c r="E56" s="175" t="s">
        <v>917</v>
      </c>
      <c r="F56" s="160">
        <v>2.04</v>
      </c>
      <c r="G56" s="160">
        <v>12.15</v>
      </c>
      <c r="H56" s="160"/>
      <c r="I56" s="160" t="s">
        <v>922</v>
      </c>
    </row>
    <row r="57" spans="1:9" ht="18" x14ac:dyDescent="0.25">
      <c r="A57" s="160"/>
      <c r="B57" s="160"/>
      <c r="C57" s="160"/>
      <c r="D57" s="167">
        <f t="shared" ref="D57:D61" si="12">+D56+1</f>
        <v>2</v>
      </c>
      <c r="E57" s="175" t="s">
        <v>918</v>
      </c>
      <c r="F57" s="160">
        <f>+G56</f>
        <v>12.15</v>
      </c>
      <c r="G57" s="160">
        <v>18.14</v>
      </c>
      <c r="H57" s="160"/>
      <c r="I57" s="160"/>
    </row>
    <row r="58" spans="1:9" ht="18" x14ac:dyDescent="0.25">
      <c r="A58" s="160"/>
      <c r="B58" s="160"/>
      <c r="C58" s="160"/>
      <c r="D58" s="167">
        <f t="shared" si="12"/>
        <v>3</v>
      </c>
      <c r="E58" s="175" t="s">
        <v>919</v>
      </c>
      <c r="F58" s="160">
        <f t="shared" ref="F58:F61" si="13">+G57</f>
        <v>18.14</v>
      </c>
      <c r="G58" s="160">
        <v>25.51</v>
      </c>
      <c r="H58" s="160"/>
      <c r="I58" s="160"/>
    </row>
    <row r="59" spans="1:9" ht="18" x14ac:dyDescent="0.25">
      <c r="A59" s="160"/>
      <c r="B59" s="160"/>
      <c r="C59" s="160"/>
      <c r="D59" s="167">
        <f t="shared" si="12"/>
        <v>4</v>
      </c>
      <c r="E59" s="175" t="s">
        <v>920</v>
      </c>
      <c r="F59" s="160">
        <f t="shared" si="13"/>
        <v>25.51</v>
      </c>
      <c r="G59" s="160">
        <v>31.52</v>
      </c>
      <c r="H59" s="160"/>
      <c r="I59" s="160"/>
    </row>
    <row r="60" spans="1:9" ht="18" x14ac:dyDescent="0.25">
      <c r="A60" s="160"/>
      <c r="B60" s="160"/>
      <c r="C60" s="160"/>
      <c r="D60" s="167">
        <f t="shared" si="12"/>
        <v>5</v>
      </c>
      <c r="E60" s="175" t="s">
        <v>921</v>
      </c>
      <c r="F60" s="160">
        <f t="shared" si="13"/>
        <v>31.52</v>
      </c>
      <c r="G60" s="160">
        <v>45.04</v>
      </c>
      <c r="H60" s="160"/>
      <c r="I60" s="160"/>
    </row>
    <row r="61" spans="1:9" ht="18" x14ac:dyDescent="0.25">
      <c r="A61" s="160"/>
      <c r="B61" s="160"/>
      <c r="C61" s="160"/>
      <c r="D61" s="167">
        <f t="shared" si="12"/>
        <v>6</v>
      </c>
      <c r="E61" s="176" t="s">
        <v>923</v>
      </c>
      <c r="F61" s="160">
        <f t="shared" si="13"/>
        <v>45.04</v>
      </c>
      <c r="G61" s="170">
        <v>52</v>
      </c>
      <c r="H61" s="160"/>
      <c r="I61" s="160"/>
    </row>
    <row r="62" spans="1:9" ht="18" x14ac:dyDescent="0.25">
      <c r="A62" s="160"/>
      <c r="B62" s="160"/>
      <c r="C62" s="160"/>
      <c r="D62" s="167"/>
      <c r="F62" s="160"/>
      <c r="G62" s="160"/>
      <c r="H62" s="160"/>
      <c r="I62" s="160"/>
    </row>
    <row r="63" spans="1:9" ht="18" x14ac:dyDescent="0.25">
      <c r="A63" s="160"/>
      <c r="B63" s="160"/>
      <c r="C63" s="160"/>
      <c r="D63" s="160"/>
      <c r="E63" s="160"/>
      <c r="F63" s="160"/>
      <c r="G63" s="160"/>
      <c r="H63" s="160"/>
      <c r="I63" s="160"/>
    </row>
    <row r="64" spans="1:9" ht="18" x14ac:dyDescent="0.25">
      <c r="A64" s="160">
        <v>10</v>
      </c>
      <c r="B64" s="163">
        <v>44157</v>
      </c>
      <c r="C64" s="170">
        <v>37.5</v>
      </c>
      <c r="D64" s="167">
        <f>+D63+1</f>
        <v>1</v>
      </c>
      <c r="E64" s="176" t="s">
        <v>924</v>
      </c>
      <c r="F64" s="160">
        <v>0.59</v>
      </c>
      <c r="G64" s="160">
        <v>15.52</v>
      </c>
      <c r="H64" s="160"/>
      <c r="I64" s="160" t="s">
        <v>929</v>
      </c>
    </row>
    <row r="65" spans="1:9" ht="18" x14ac:dyDescent="0.25">
      <c r="A65" s="160"/>
      <c r="B65" s="160"/>
      <c r="C65" s="160"/>
      <c r="D65" s="167">
        <f t="shared" ref="D65:D74" si="14">+D64+1</f>
        <v>2</v>
      </c>
      <c r="E65" s="176" t="s">
        <v>925</v>
      </c>
      <c r="F65" s="170">
        <f>+G64</f>
        <v>15.52</v>
      </c>
      <c r="G65" s="160">
        <v>21.33</v>
      </c>
      <c r="H65" s="160"/>
      <c r="I65" s="160"/>
    </row>
    <row r="66" spans="1:9" ht="18" x14ac:dyDescent="0.25">
      <c r="A66" s="160"/>
      <c r="B66" s="160"/>
      <c r="C66" s="160"/>
      <c r="D66" s="167">
        <f t="shared" si="14"/>
        <v>3</v>
      </c>
      <c r="E66" s="176" t="s">
        <v>926</v>
      </c>
      <c r="F66" s="170">
        <f t="shared" ref="F66:F67" si="15">+G65</f>
        <v>21.33</v>
      </c>
      <c r="G66" s="160">
        <v>31.19</v>
      </c>
      <c r="H66" s="160"/>
      <c r="I66" s="160"/>
    </row>
    <row r="67" spans="1:9" ht="18" x14ac:dyDescent="0.25">
      <c r="A67" s="160"/>
      <c r="B67" s="160"/>
      <c r="C67" s="160"/>
      <c r="D67" s="167">
        <f t="shared" si="14"/>
        <v>4</v>
      </c>
      <c r="E67" s="176" t="s">
        <v>927</v>
      </c>
      <c r="F67" s="170">
        <f t="shared" si="15"/>
        <v>31.19</v>
      </c>
      <c r="G67" s="160">
        <v>37.15</v>
      </c>
      <c r="H67" s="177" t="s">
        <v>931</v>
      </c>
      <c r="I67" s="160"/>
    </row>
    <row r="68" spans="1:9" ht="18" x14ac:dyDescent="0.25">
      <c r="A68" s="160"/>
      <c r="B68" s="160"/>
      <c r="C68" s="160"/>
      <c r="D68" s="167"/>
      <c r="E68" s="176"/>
      <c r="F68" s="170"/>
      <c r="G68" s="160"/>
      <c r="H68" s="160"/>
      <c r="I68" s="160"/>
    </row>
    <row r="69" spans="1:9" ht="18" x14ac:dyDescent="0.25">
      <c r="A69" s="160">
        <v>11</v>
      </c>
      <c r="B69" s="163">
        <v>44158</v>
      </c>
      <c r="C69" s="160">
        <v>43.32</v>
      </c>
      <c r="D69" s="167">
        <f>+D68+1</f>
        <v>1</v>
      </c>
      <c r="E69" s="177" t="s">
        <v>930</v>
      </c>
      <c r="F69" s="160">
        <v>4.01</v>
      </c>
      <c r="G69" s="160">
        <v>17.329999999999998</v>
      </c>
      <c r="H69" s="160"/>
      <c r="I69" s="160" t="s">
        <v>934</v>
      </c>
    </row>
    <row r="70" spans="1:9" ht="18" x14ac:dyDescent="0.25">
      <c r="A70" s="160"/>
      <c r="B70" s="160"/>
      <c r="C70" s="160"/>
      <c r="D70" s="167">
        <f t="shared" si="14"/>
        <v>2</v>
      </c>
      <c r="E70" s="177" t="s">
        <v>928</v>
      </c>
      <c r="F70" s="160">
        <f>+G69</f>
        <v>17.329999999999998</v>
      </c>
      <c r="G70" s="160">
        <v>26.15</v>
      </c>
      <c r="H70" s="160"/>
      <c r="I70" s="160"/>
    </row>
    <row r="71" spans="1:9" ht="18" x14ac:dyDescent="0.25">
      <c r="A71" s="160"/>
      <c r="B71" s="160"/>
      <c r="C71" s="160"/>
      <c r="D71" s="167">
        <f t="shared" si="14"/>
        <v>3</v>
      </c>
      <c r="E71" s="177" t="s">
        <v>932</v>
      </c>
      <c r="F71" s="160">
        <f t="shared" ref="F71:F74" si="16">+G70</f>
        <v>26.15</v>
      </c>
      <c r="G71" s="170">
        <v>29.3</v>
      </c>
      <c r="H71" s="160"/>
      <c r="I71" s="160"/>
    </row>
    <row r="72" spans="1:9" ht="18" x14ac:dyDescent="0.25">
      <c r="A72" s="160"/>
      <c r="B72" s="160"/>
      <c r="C72" s="160"/>
      <c r="D72" s="167">
        <f t="shared" si="14"/>
        <v>4</v>
      </c>
      <c r="E72" s="177" t="s">
        <v>933</v>
      </c>
      <c r="F72" s="170">
        <f t="shared" si="16"/>
        <v>29.3</v>
      </c>
      <c r="G72" s="160">
        <v>33.24</v>
      </c>
      <c r="H72" s="160"/>
      <c r="I72" s="160"/>
    </row>
    <row r="73" spans="1:9" ht="18" x14ac:dyDescent="0.25">
      <c r="A73" s="160"/>
      <c r="B73" s="160"/>
      <c r="C73" s="160"/>
      <c r="D73" s="167">
        <f t="shared" si="14"/>
        <v>5</v>
      </c>
      <c r="E73" s="178" t="s">
        <v>935</v>
      </c>
      <c r="F73" s="170">
        <f t="shared" si="16"/>
        <v>33.24</v>
      </c>
      <c r="G73" s="160">
        <v>37.26</v>
      </c>
      <c r="H73" s="160"/>
      <c r="I73" s="160"/>
    </row>
    <row r="74" spans="1:9" ht="18" x14ac:dyDescent="0.25">
      <c r="A74" s="160"/>
      <c r="B74" s="160"/>
      <c r="C74" s="160"/>
      <c r="D74" s="167">
        <f t="shared" si="14"/>
        <v>6</v>
      </c>
      <c r="E74" s="178" t="s">
        <v>936</v>
      </c>
      <c r="F74" s="170">
        <f t="shared" si="16"/>
        <v>37.26</v>
      </c>
      <c r="G74" s="160">
        <v>42.33</v>
      </c>
      <c r="H74" s="160"/>
      <c r="I74" s="160"/>
    </row>
    <row r="75" spans="1:9" ht="18" x14ac:dyDescent="0.25">
      <c r="A75" s="160"/>
      <c r="B75" s="160"/>
      <c r="C75" s="160"/>
      <c r="D75" s="160"/>
      <c r="E75" s="160"/>
      <c r="F75" s="160"/>
      <c r="G75" s="160"/>
      <c r="H75" s="160"/>
      <c r="I75" s="160"/>
    </row>
    <row r="76" spans="1:9" ht="18" x14ac:dyDescent="0.25">
      <c r="A76" s="160">
        <v>12</v>
      </c>
      <c r="B76" s="163">
        <v>44159</v>
      </c>
      <c r="C76" s="160">
        <v>34.32</v>
      </c>
      <c r="D76" s="167">
        <f>+D75+1</f>
        <v>1</v>
      </c>
      <c r="E76" s="178" t="s">
        <v>937</v>
      </c>
      <c r="F76" s="160">
        <v>1.44</v>
      </c>
      <c r="G76" s="160">
        <v>12.56</v>
      </c>
      <c r="H76" s="160"/>
      <c r="I76" s="160" t="s">
        <v>944</v>
      </c>
    </row>
    <row r="77" spans="1:9" ht="18" x14ac:dyDescent="0.25">
      <c r="A77" s="160"/>
      <c r="B77" s="160"/>
      <c r="C77" s="160"/>
      <c r="D77" s="167">
        <f t="shared" ref="D77:D81" si="17">+D76+1</f>
        <v>2</v>
      </c>
      <c r="E77" s="178" t="s">
        <v>938</v>
      </c>
      <c r="F77" s="170">
        <f>+G76</f>
        <v>12.56</v>
      </c>
      <c r="G77" s="160">
        <v>18.399999999999999</v>
      </c>
      <c r="H77" s="160"/>
      <c r="I77" s="160"/>
    </row>
    <row r="78" spans="1:9" ht="18" x14ac:dyDescent="0.25">
      <c r="A78" s="160"/>
      <c r="B78" s="160"/>
      <c r="C78" s="160"/>
      <c r="D78" s="167">
        <f t="shared" si="17"/>
        <v>3</v>
      </c>
      <c r="E78" s="178" t="s">
        <v>939</v>
      </c>
      <c r="F78" s="170">
        <f t="shared" ref="F78:F81" si="18">+G77</f>
        <v>18.399999999999999</v>
      </c>
      <c r="G78" s="160">
        <v>22.55</v>
      </c>
      <c r="H78" s="160"/>
      <c r="I78" s="160"/>
    </row>
    <row r="79" spans="1:9" ht="18" x14ac:dyDescent="0.25">
      <c r="A79" s="160"/>
      <c r="B79" s="160"/>
      <c r="C79" s="160"/>
      <c r="D79" s="167">
        <f t="shared" si="17"/>
        <v>4</v>
      </c>
      <c r="E79" s="178" t="s">
        <v>940</v>
      </c>
      <c r="F79" s="170">
        <f t="shared" si="18"/>
        <v>22.55</v>
      </c>
      <c r="G79" s="160">
        <v>25.21</v>
      </c>
      <c r="H79" s="160"/>
      <c r="I79" s="160"/>
    </row>
    <row r="80" spans="1:9" ht="18" x14ac:dyDescent="0.25">
      <c r="A80" s="160"/>
      <c r="B80" s="160"/>
      <c r="C80" s="160"/>
      <c r="D80" s="167">
        <f t="shared" si="17"/>
        <v>5</v>
      </c>
      <c r="E80" s="178" t="s">
        <v>941</v>
      </c>
      <c r="F80" s="170">
        <f t="shared" si="18"/>
        <v>25.21</v>
      </c>
      <c r="G80" s="160">
        <v>30.07</v>
      </c>
      <c r="H80" s="160"/>
      <c r="I80" s="160"/>
    </row>
    <row r="81" spans="1:9" ht="18" x14ac:dyDescent="0.25">
      <c r="A81" s="160"/>
      <c r="B81" s="160"/>
      <c r="C81" s="160"/>
      <c r="D81" s="167">
        <f t="shared" si="17"/>
        <v>6</v>
      </c>
      <c r="E81" s="178" t="s">
        <v>942</v>
      </c>
      <c r="F81" s="170">
        <f t="shared" si="18"/>
        <v>30.07</v>
      </c>
      <c r="G81" s="160">
        <v>33.19</v>
      </c>
      <c r="H81" s="160"/>
      <c r="I81" s="160"/>
    </row>
    <row r="82" spans="1:9" ht="18" x14ac:dyDescent="0.25">
      <c r="A82" s="160"/>
      <c r="B82" s="160"/>
      <c r="C82" s="160"/>
      <c r="D82" s="160"/>
      <c r="E82" s="160"/>
      <c r="F82" s="160"/>
      <c r="G82" s="160"/>
      <c r="H82" s="160"/>
      <c r="I82" s="160"/>
    </row>
    <row r="83" spans="1:9" ht="18" x14ac:dyDescent="0.25">
      <c r="A83" s="160">
        <v>13</v>
      </c>
      <c r="B83" s="163">
        <v>44160</v>
      </c>
      <c r="C83" s="160">
        <v>41.35</v>
      </c>
      <c r="D83" s="167">
        <f>+D82+1</f>
        <v>1</v>
      </c>
      <c r="E83" s="180" t="s">
        <v>945</v>
      </c>
      <c r="F83" s="160">
        <v>3.57</v>
      </c>
      <c r="G83" s="160">
        <v>12.05</v>
      </c>
      <c r="H83" s="160"/>
      <c r="I83" s="160" t="s">
        <v>946</v>
      </c>
    </row>
    <row r="84" spans="1:9" ht="18" x14ac:dyDescent="0.25">
      <c r="A84" s="160"/>
      <c r="B84" s="160"/>
      <c r="C84" s="160"/>
      <c r="D84" s="167">
        <f t="shared" ref="D84:D85" si="19">+D83+1</f>
        <v>2</v>
      </c>
      <c r="E84" s="180" t="s">
        <v>948</v>
      </c>
      <c r="F84" s="160">
        <f>+G83</f>
        <v>12.05</v>
      </c>
      <c r="G84" s="160">
        <v>33.39</v>
      </c>
      <c r="H84" s="160"/>
      <c r="I84" s="160"/>
    </row>
    <row r="85" spans="1:9" ht="18" x14ac:dyDescent="0.25">
      <c r="A85" s="160"/>
      <c r="B85" s="160"/>
      <c r="C85" s="160"/>
      <c r="D85" s="167">
        <f t="shared" si="19"/>
        <v>3</v>
      </c>
      <c r="E85" s="180" t="s">
        <v>949</v>
      </c>
      <c r="F85" s="160">
        <f t="shared" ref="F85" si="20">+G84</f>
        <v>33.39</v>
      </c>
      <c r="G85" s="160">
        <v>40.35</v>
      </c>
      <c r="H85" s="160"/>
      <c r="I85" s="160"/>
    </row>
    <row r="86" spans="1:9" ht="18" x14ac:dyDescent="0.25">
      <c r="A86" s="160"/>
      <c r="B86" s="160"/>
      <c r="C86" s="160"/>
      <c r="D86" s="167"/>
      <c r="E86" s="160"/>
      <c r="F86" s="160"/>
      <c r="G86" s="160"/>
      <c r="H86" s="160"/>
      <c r="I86" s="160"/>
    </row>
    <row r="87" spans="1:9" ht="18" x14ac:dyDescent="0.25">
      <c r="A87" s="160">
        <v>14</v>
      </c>
      <c r="B87" s="163">
        <v>44161</v>
      </c>
      <c r="C87" s="160">
        <v>34.46</v>
      </c>
      <c r="D87" s="167">
        <f>+D86+1</f>
        <v>1</v>
      </c>
      <c r="E87" s="180" t="s">
        <v>947</v>
      </c>
      <c r="F87" s="160">
        <v>4.03</v>
      </c>
      <c r="G87" s="160">
        <v>23.32</v>
      </c>
      <c r="H87" s="160"/>
      <c r="I87" s="160" t="s">
        <v>957</v>
      </c>
    </row>
    <row r="88" spans="1:9" ht="18" x14ac:dyDescent="0.25">
      <c r="A88" s="160"/>
      <c r="B88" s="160"/>
      <c r="C88" s="160"/>
      <c r="D88" s="167">
        <f t="shared" ref="D88" si="21">+D87+1</f>
        <v>2</v>
      </c>
      <c r="E88" s="180" t="s">
        <v>950</v>
      </c>
      <c r="F88" s="160">
        <f>+G87</f>
        <v>23.32</v>
      </c>
      <c r="G88" s="160">
        <v>33.19</v>
      </c>
      <c r="H88" s="183" t="s">
        <v>951</v>
      </c>
      <c r="I88" s="160"/>
    </row>
    <row r="89" spans="1:9" ht="18" x14ac:dyDescent="0.25">
      <c r="A89" s="160"/>
      <c r="B89" s="160"/>
      <c r="C89" s="160"/>
      <c r="D89" s="167"/>
      <c r="E89" s="180"/>
      <c r="F89" s="160"/>
      <c r="G89" s="160"/>
      <c r="H89" s="160"/>
      <c r="I89" s="160"/>
    </row>
    <row r="90" spans="1:9" ht="18" x14ac:dyDescent="0.25">
      <c r="A90" s="160">
        <v>15</v>
      </c>
      <c r="B90" s="184" t="s">
        <v>952</v>
      </c>
      <c r="C90" s="160">
        <v>43.28</v>
      </c>
      <c r="D90" s="167">
        <f>+D89+1</f>
        <v>1</v>
      </c>
      <c r="E90" s="184" t="s">
        <v>953</v>
      </c>
      <c r="F90" s="160">
        <v>4.2699999999999996</v>
      </c>
      <c r="G90" s="160">
        <v>10.23</v>
      </c>
      <c r="H90" s="160"/>
      <c r="I90" s="160" t="s">
        <v>958</v>
      </c>
    </row>
    <row r="91" spans="1:9" ht="18" x14ac:dyDescent="0.25">
      <c r="A91" s="160"/>
      <c r="B91" s="160"/>
      <c r="C91" s="160"/>
      <c r="D91" s="167">
        <f t="shared" ref="D91:D93" si="22">+D90+1</f>
        <v>2</v>
      </c>
      <c r="E91" s="184" t="s">
        <v>954</v>
      </c>
      <c r="F91" s="160">
        <f>+G90</f>
        <v>10.23</v>
      </c>
      <c r="G91" s="160">
        <v>26.14</v>
      </c>
      <c r="H91" s="160"/>
      <c r="I91" s="160"/>
    </row>
    <row r="92" spans="1:9" ht="18" x14ac:dyDescent="0.25">
      <c r="A92" s="160"/>
      <c r="B92" s="160"/>
      <c r="C92" s="160"/>
      <c r="D92" s="167">
        <f t="shared" si="22"/>
        <v>3</v>
      </c>
      <c r="E92" s="184" t="s">
        <v>955</v>
      </c>
      <c r="F92" s="160">
        <f t="shared" ref="F92:F93" si="23">+G91</f>
        <v>26.14</v>
      </c>
      <c r="G92" s="160">
        <v>35.18</v>
      </c>
      <c r="H92" s="160"/>
      <c r="I92" s="160"/>
    </row>
    <row r="93" spans="1:9" ht="18" x14ac:dyDescent="0.25">
      <c r="A93" s="160"/>
      <c r="B93" s="160"/>
      <c r="C93" s="160"/>
      <c r="D93" s="167">
        <f t="shared" si="22"/>
        <v>4</v>
      </c>
      <c r="E93" s="184" t="s">
        <v>956</v>
      </c>
      <c r="F93" s="160">
        <f t="shared" si="23"/>
        <v>35.18</v>
      </c>
      <c r="G93" s="160">
        <v>42.22</v>
      </c>
      <c r="H93" s="186" t="s">
        <v>960</v>
      </c>
      <c r="I93" s="160"/>
    </row>
    <row r="94" spans="1:9" ht="18" x14ac:dyDescent="0.25">
      <c r="A94" s="160"/>
      <c r="B94" s="160"/>
      <c r="C94" s="160"/>
      <c r="D94" s="167"/>
      <c r="E94" s="160"/>
      <c r="F94" s="160"/>
      <c r="G94" s="160"/>
      <c r="H94" s="160"/>
      <c r="I94" s="160"/>
    </row>
    <row r="95" spans="1:9" ht="18" x14ac:dyDescent="0.25">
      <c r="A95" s="160">
        <v>16</v>
      </c>
      <c r="B95" s="163">
        <v>44163</v>
      </c>
      <c r="C95" s="160">
        <v>44.02</v>
      </c>
      <c r="D95" s="167">
        <f>+D94+1</f>
        <v>1</v>
      </c>
      <c r="E95" s="186" t="s">
        <v>961</v>
      </c>
      <c r="F95" s="160">
        <v>1.08</v>
      </c>
      <c r="G95" s="160">
        <v>6.41</v>
      </c>
      <c r="H95" s="160"/>
      <c r="I95" s="160" t="s">
        <v>959</v>
      </c>
    </row>
    <row r="96" spans="1:9" ht="18" x14ac:dyDescent="0.25">
      <c r="A96" s="160"/>
      <c r="B96" s="160"/>
      <c r="C96" s="160"/>
      <c r="D96" s="167">
        <f t="shared" ref="D96:D100" si="24">+D95+1</f>
        <v>2</v>
      </c>
      <c r="E96" s="186" t="s">
        <v>962</v>
      </c>
      <c r="F96" s="160">
        <f>+G95</f>
        <v>6.41</v>
      </c>
      <c r="G96" s="160">
        <v>17.48</v>
      </c>
      <c r="H96" s="160"/>
      <c r="I96" s="160"/>
    </row>
    <row r="97" spans="1:9" ht="18" x14ac:dyDescent="0.25">
      <c r="A97" s="160"/>
      <c r="B97" s="160"/>
      <c r="C97" s="160"/>
      <c r="D97" s="167">
        <f t="shared" si="24"/>
        <v>3</v>
      </c>
      <c r="E97" s="186" t="s">
        <v>963</v>
      </c>
      <c r="F97" s="160">
        <f t="shared" ref="F97:F100" si="25">+G96</f>
        <v>17.48</v>
      </c>
      <c r="G97" s="160">
        <v>21.14</v>
      </c>
      <c r="H97" s="160"/>
      <c r="I97" s="160"/>
    </row>
    <row r="98" spans="1:9" ht="18" x14ac:dyDescent="0.25">
      <c r="A98" s="160"/>
      <c r="B98" s="160"/>
      <c r="C98" s="160"/>
      <c r="D98" s="167">
        <f t="shared" si="24"/>
        <v>4</v>
      </c>
      <c r="E98" s="186" t="s">
        <v>964</v>
      </c>
      <c r="F98" s="160">
        <f t="shared" si="25"/>
        <v>21.14</v>
      </c>
      <c r="G98" s="160">
        <v>27.49</v>
      </c>
      <c r="H98" s="160"/>
      <c r="I98" s="160"/>
    </row>
    <row r="99" spans="1:9" ht="18" x14ac:dyDescent="0.25">
      <c r="A99" s="160"/>
      <c r="B99" s="160"/>
      <c r="C99" s="160"/>
      <c r="D99" s="167">
        <f t="shared" si="24"/>
        <v>5</v>
      </c>
      <c r="E99" s="186" t="s">
        <v>965</v>
      </c>
      <c r="F99" s="160">
        <f t="shared" si="25"/>
        <v>27.49</v>
      </c>
      <c r="G99" s="160">
        <v>41.06</v>
      </c>
      <c r="H99" s="160"/>
      <c r="I99" s="160"/>
    </row>
    <row r="100" spans="1:9" ht="18" x14ac:dyDescent="0.25">
      <c r="A100" s="160"/>
      <c r="B100" s="160"/>
      <c r="C100" s="160"/>
      <c r="D100" s="167">
        <f t="shared" si="24"/>
        <v>6</v>
      </c>
      <c r="E100" s="186" t="s">
        <v>966</v>
      </c>
      <c r="F100" s="160">
        <f t="shared" si="25"/>
        <v>41.06</v>
      </c>
      <c r="G100" s="160">
        <v>43.49</v>
      </c>
      <c r="H100" s="160"/>
      <c r="I100" s="160"/>
    </row>
    <row r="101" spans="1:9" ht="18" x14ac:dyDescent="0.25">
      <c r="A101" s="160"/>
      <c r="B101" s="160"/>
      <c r="C101" s="160"/>
      <c r="D101" s="160"/>
      <c r="E101" s="160"/>
      <c r="F101" s="160"/>
      <c r="G101" s="160"/>
      <c r="H101" s="160"/>
      <c r="I101" s="160"/>
    </row>
    <row r="102" spans="1:9" ht="18" x14ac:dyDescent="0.25">
      <c r="A102" s="160">
        <v>17</v>
      </c>
      <c r="B102" s="186" t="s">
        <v>967</v>
      </c>
      <c r="C102" s="160">
        <v>47.38</v>
      </c>
      <c r="D102" s="167">
        <f>+D101+1</f>
        <v>1</v>
      </c>
      <c r="E102" s="186" t="s">
        <v>968</v>
      </c>
      <c r="F102" s="160">
        <v>3.16</v>
      </c>
      <c r="G102" s="160">
        <v>8.1300000000000008</v>
      </c>
      <c r="H102" s="160"/>
      <c r="I102" s="160" t="s">
        <v>978</v>
      </c>
    </row>
    <row r="103" spans="1:9" ht="18" x14ac:dyDescent="0.25">
      <c r="A103" s="160"/>
      <c r="B103" s="160"/>
      <c r="C103" s="160"/>
      <c r="D103" s="167">
        <f t="shared" ref="D103:D111" si="26">+D102+1</f>
        <v>2</v>
      </c>
      <c r="E103" s="186" t="s">
        <v>969</v>
      </c>
      <c r="F103" s="160">
        <f>+G102</f>
        <v>8.1300000000000008</v>
      </c>
      <c r="G103" s="160">
        <v>10.56</v>
      </c>
      <c r="H103" s="160"/>
      <c r="I103" s="160"/>
    </row>
    <row r="104" spans="1:9" ht="18" x14ac:dyDescent="0.25">
      <c r="A104" s="160"/>
      <c r="B104" s="160"/>
      <c r="C104" s="160"/>
      <c r="D104" s="167">
        <f t="shared" si="26"/>
        <v>3</v>
      </c>
      <c r="E104" s="186" t="s">
        <v>970</v>
      </c>
      <c r="F104" s="160">
        <f t="shared" ref="F104:F111" si="27">+G103</f>
        <v>10.56</v>
      </c>
      <c r="G104" s="160">
        <v>13.34</v>
      </c>
      <c r="H104" s="160"/>
      <c r="I104" s="160"/>
    </row>
    <row r="105" spans="1:9" ht="18" x14ac:dyDescent="0.25">
      <c r="A105" s="160"/>
      <c r="B105" s="160"/>
      <c r="C105" s="160"/>
      <c r="D105" s="167">
        <f t="shared" si="26"/>
        <v>4</v>
      </c>
      <c r="E105" s="186" t="s">
        <v>971</v>
      </c>
      <c r="F105" s="160">
        <f t="shared" si="27"/>
        <v>13.34</v>
      </c>
      <c r="G105" s="160">
        <v>15.38</v>
      </c>
      <c r="H105" s="160"/>
      <c r="I105" s="160"/>
    </row>
    <row r="106" spans="1:9" ht="18" x14ac:dyDescent="0.25">
      <c r="A106" s="160"/>
      <c r="B106" s="160"/>
      <c r="C106" s="160"/>
      <c r="D106" s="167">
        <f t="shared" si="26"/>
        <v>5</v>
      </c>
      <c r="E106" s="186" t="s">
        <v>972</v>
      </c>
      <c r="F106" s="160">
        <f t="shared" si="27"/>
        <v>15.38</v>
      </c>
      <c r="G106" s="160">
        <v>21.13</v>
      </c>
      <c r="H106" s="160"/>
      <c r="I106" s="160"/>
    </row>
    <row r="107" spans="1:9" ht="18" x14ac:dyDescent="0.25">
      <c r="A107" s="160"/>
      <c r="B107" s="160"/>
      <c r="C107" s="160"/>
      <c r="D107" s="167">
        <f t="shared" si="26"/>
        <v>6</v>
      </c>
      <c r="E107" s="186" t="s">
        <v>973</v>
      </c>
      <c r="F107" s="160">
        <f t="shared" si="27"/>
        <v>21.13</v>
      </c>
      <c r="G107" s="160">
        <v>26.22</v>
      </c>
      <c r="H107" s="160"/>
      <c r="I107" s="160"/>
    </row>
    <row r="108" spans="1:9" ht="18" x14ac:dyDescent="0.25">
      <c r="A108" s="160"/>
      <c r="B108" s="160"/>
      <c r="C108" s="160"/>
      <c r="D108" s="167">
        <f t="shared" si="26"/>
        <v>7</v>
      </c>
      <c r="E108" s="186" t="s">
        <v>974</v>
      </c>
      <c r="F108" s="160">
        <f t="shared" si="27"/>
        <v>26.22</v>
      </c>
      <c r="G108" s="160">
        <v>36.479999999999997</v>
      </c>
      <c r="H108" s="160"/>
      <c r="I108" s="160"/>
    </row>
    <row r="109" spans="1:9" ht="18" x14ac:dyDescent="0.25">
      <c r="A109" s="160"/>
      <c r="B109" s="160"/>
      <c r="C109" s="160"/>
      <c r="D109" s="167">
        <f t="shared" si="26"/>
        <v>8</v>
      </c>
      <c r="E109" s="186" t="s">
        <v>975</v>
      </c>
      <c r="F109" s="160">
        <f t="shared" si="27"/>
        <v>36.479999999999997</v>
      </c>
      <c r="G109" s="160">
        <v>41.37</v>
      </c>
      <c r="H109" s="160"/>
      <c r="I109" s="160"/>
    </row>
    <row r="110" spans="1:9" ht="18" x14ac:dyDescent="0.25">
      <c r="A110" s="160"/>
      <c r="B110" s="160"/>
      <c r="C110" s="160"/>
      <c r="D110" s="167">
        <f t="shared" si="26"/>
        <v>9</v>
      </c>
      <c r="E110" s="186" t="s">
        <v>976</v>
      </c>
      <c r="F110" s="160">
        <f t="shared" si="27"/>
        <v>41.37</v>
      </c>
      <c r="G110" s="160">
        <v>43.57</v>
      </c>
      <c r="H110" s="160"/>
      <c r="I110" s="160"/>
    </row>
    <row r="111" spans="1:9" ht="18" x14ac:dyDescent="0.25">
      <c r="A111" s="160"/>
      <c r="B111" s="160"/>
      <c r="C111" s="160"/>
      <c r="D111" s="167">
        <f t="shared" si="26"/>
        <v>10</v>
      </c>
      <c r="E111" s="186" t="s">
        <v>977</v>
      </c>
      <c r="F111" s="160">
        <f t="shared" si="27"/>
        <v>43.57</v>
      </c>
      <c r="G111" s="160">
        <v>46.47</v>
      </c>
      <c r="H111" s="160"/>
      <c r="I111" s="160"/>
    </row>
    <row r="112" spans="1:9" ht="18" x14ac:dyDescent="0.25">
      <c r="A112" s="160"/>
      <c r="B112" s="160"/>
      <c r="C112" s="160"/>
      <c r="D112" s="160"/>
      <c r="E112" s="160"/>
      <c r="F112" s="160"/>
      <c r="G112" s="160"/>
      <c r="H112" s="160"/>
      <c r="I112" s="160"/>
    </row>
    <row r="113" spans="1:9" ht="18" x14ac:dyDescent="0.25">
      <c r="A113" s="160">
        <v>18</v>
      </c>
      <c r="B113" s="163">
        <v>44165</v>
      </c>
      <c r="C113" s="160">
        <v>39.43</v>
      </c>
      <c r="D113" s="167">
        <f>+D112+1</f>
        <v>1</v>
      </c>
      <c r="E113" s="187" t="s">
        <v>979</v>
      </c>
      <c r="F113" s="160">
        <v>5.18</v>
      </c>
      <c r="G113" s="160">
        <v>27.26</v>
      </c>
      <c r="H113" s="160"/>
      <c r="I113" s="160" t="s">
        <v>983</v>
      </c>
    </row>
    <row r="114" spans="1:9" ht="18" x14ac:dyDescent="0.25">
      <c r="A114" s="160"/>
      <c r="B114" s="160"/>
      <c r="C114" s="160"/>
      <c r="D114" s="167">
        <f t="shared" ref="D114:D120" si="28">+D113+1</f>
        <v>2</v>
      </c>
      <c r="E114" s="187" t="s">
        <v>980</v>
      </c>
      <c r="F114" s="160">
        <f>+G113</f>
        <v>27.26</v>
      </c>
      <c r="G114" s="160">
        <v>33.26</v>
      </c>
      <c r="H114" s="160"/>
      <c r="I114" s="160"/>
    </row>
    <row r="115" spans="1:9" ht="18" x14ac:dyDescent="0.25">
      <c r="A115" s="160"/>
      <c r="B115" s="160"/>
      <c r="C115" s="160"/>
      <c r="D115" s="167">
        <f t="shared" si="28"/>
        <v>3</v>
      </c>
      <c r="E115" s="187" t="s">
        <v>981</v>
      </c>
      <c r="F115" s="160">
        <f t="shared" ref="F115" si="29">+G114</f>
        <v>33.26</v>
      </c>
      <c r="G115" s="160">
        <v>39.049999999999997</v>
      </c>
      <c r="H115" s="160"/>
      <c r="I115" s="160"/>
    </row>
    <row r="116" spans="1:9" ht="18" x14ac:dyDescent="0.25">
      <c r="A116" s="160"/>
      <c r="B116" s="160"/>
      <c r="C116" s="160"/>
      <c r="D116" s="167"/>
      <c r="E116" s="187"/>
      <c r="F116" s="160"/>
      <c r="G116" s="160"/>
      <c r="H116" s="160"/>
      <c r="I116" s="160"/>
    </row>
    <row r="117" spans="1:9" ht="18" x14ac:dyDescent="0.25">
      <c r="A117" s="160">
        <v>19</v>
      </c>
      <c r="B117" s="163">
        <v>44166</v>
      </c>
      <c r="C117" s="160">
        <v>40.28</v>
      </c>
      <c r="D117" s="167">
        <f>+D116+1</f>
        <v>1</v>
      </c>
      <c r="E117" s="188" t="s">
        <v>982</v>
      </c>
      <c r="F117" s="160">
        <v>1.1200000000000001</v>
      </c>
      <c r="G117" s="160">
        <v>8.4700000000000006</v>
      </c>
      <c r="H117" s="160"/>
      <c r="I117" s="160" t="s">
        <v>995</v>
      </c>
    </row>
    <row r="118" spans="1:9" ht="18" x14ac:dyDescent="0.25">
      <c r="A118" s="160"/>
      <c r="B118" s="160"/>
      <c r="C118" s="160"/>
      <c r="D118" s="167">
        <f t="shared" si="28"/>
        <v>2</v>
      </c>
      <c r="E118" s="188" t="s">
        <v>984</v>
      </c>
      <c r="F118" s="160">
        <f>+G117</f>
        <v>8.4700000000000006</v>
      </c>
      <c r="G118" s="160">
        <v>17.190000000000001</v>
      </c>
      <c r="H118" s="160"/>
      <c r="I118" s="160"/>
    </row>
    <row r="119" spans="1:9" ht="18" x14ac:dyDescent="0.25">
      <c r="A119" s="160"/>
      <c r="B119" s="160"/>
      <c r="C119" s="160"/>
      <c r="D119" s="167">
        <f t="shared" si="28"/>
        <v>3</v>
      </c>
      <c r="E119" s="188" t="s">
        <v>985</v>
      </c>
      <c r="F119" s="160">
        <f t="shared" ref="F119:F120" si="30">+G118</f>
        <v>17.190000000000001</v>
      </c>
      <c r="G119" s="160">
        <v>31.17</v>
      </c>
      <c r="H119" s="160"/>
      <c r="I119" s="160"/>
    </row>
    <row r="120" spans="1:9" ht="18" x14ac:dyDescent="0.25">
      <c r="A120" s="160"/>
      <c r="B120" s="160"/>
      <c r="C120" s="160"/>
      <c r="D120" s="167">
        <f t="shared" si="28"/>
        <v>4</v>
      </c>
      <c r="E120" s="188" t="s">
        <v>986</v>
      </c>
      <c r="F120" s="160">
        <f t="shared" si="30"/>
        <v>31.17</v>
      </c>
      <c r="G120" s="160">
        <v>39.520000000000003</v>
      </c>
      <c r="H120" s="160"/>
      <c r="I120" s="160"/>
    </row>
    <row r="121" spans="1:9" ht="18" x14ac:dyDescent="0.25">
      <c r="A121" s="160"/>
      <c r="B121" s="160"/>
      <c r="C121" s="160"/>
      <c r="D121" s="160"/>
      <c r="E121" s="160"/>
      <c r="F121" s="160"/>
      <c r="G121" s="160"/>
      <c r="H121" s="160"/>
      <c r="I121" s="160"/>
    </row>
    <row r="122" spans="1:9" ht="18" x14ac:dyDescent="0.25">
      <c r="A122" s="160">
        <v>20</v>
      </c>
      <c r="B122" s="163">
        <v>44167</v>
      </c>
      <c r="C122" s="160">
        <v>51.34</v>
      </c>
      <c r="D122" s="167">
        <f>+D121+1</f>
        <v>1</v>
      </c>
      <c r="E122" s="189" t="s">
        <v>987</v>
      </c>
      <c r="F122" s="160">
        <v>8.51</v>
      </c>
      <c r="G122" s="170">
        <v>17.399999999999999</v>
      </c>
      <c r="H122" s="160"/>
      <c r="I122" s="160" t="s">
        <v>996</v>
      </c>
    </row>
    <row r="123" spans="1:9" ht="18" x14ac:dyDescent="0.25">
      <c r="A123" s="160"/>
      <c r="B123" s="160"/>
      <c r="C123" s="160"/>
      <c r="D123" s="167">
        <f t="shared" ref="D123" si="31">+D122+1</f>
        <v>2</v>
      </c>
      <c r="E123" s="189" t="s">
        <v>988</v>
      </c>
      <c r="F123" s="170">
        <f>+G122</f>
        <v>17.399999999999999</v>
      </c>
      <c r="G123" s="170">
        <v>39.44</v>
      </c>
      <c r="H123" s="160"/>
      <c r="I123" s="160"/>
    </row>
    <row r="124" spans="1:9" ht="18" x14ac:dyDescent="0.25">
      <c r="A124" s="160"/>
      <c r="B124" s="160"/>
      <c r="C124" s="160"/>
      <c r="D124" s="167"/>
      <c r="E124" s="189"/>
      <c r="F124" s="170"/>
      <c r="G124" s="170"/>
      <c r="H124" s="160"/>
      <c r="I124" s="160"/>
    </row>
    <row r="125" spans="1:9" ht="18" x14ac:dyDescent="0.25">
      <c r="A125" s="190">
        <v>21</v>
      </c>
      <c r="B125" s="192">
        <v>44168</v>
      </c>
      <c r="C125" s="190">
        <v>45.02</v>
      </c>
      <c r="D125" s="167">
        <f>+D124+1</f>
        <v>1</v>
      </c>
      <c r="E125" s="190" t="s">
        <v>990</v>
      </c>
      <c r="F125" s="191">
        <v>10.48</v>
      </c>
      <c r="G125" s="191">
        <v>23.36</v>
      </c>
      <c r="H125" s="190"/>
      <c r="I125" s="190" t="s">
        <v>989</v>
      </c>
    </row>
    <row r="126" spans="1:9" ht="18" x14ac:dyDescent="0.25">
      <c r="A126" s="190"/>
      <c r="B126" s="190"/>
      <c r="C126" s="190"/>
      <c r="D126" s="167">
        <f t="shared" ref="D126:D136" si="32">+D125+1</f>
        <v>2</v>
      </c>
      <c r="E126" s="190" t="s">
        <v>991</v>
      </c>
      <c r="F126" s="191">
        <f>+G125</f>
        <v>23.36</v>
      </c>
      <c r="G126" s="190">
        <v>26.38</v>
      </c>
      <c r="H126" s="190"/>
      <c r="I126" s="190"/>
    </row>
    <row r="127" spans="1:9" ht="18" x14ac:dyDescent="0.25">
      <c r="A127" s="190"/>
      <c r="B127" s="190"/>
      <c r="C127" s="190"/>
      <c r="D127" s="167">
        <f t="shared" si="32"/>
        <v>3</v>
      </c>
      <c r="E127" s="190" t="s">
        <v>992</v>
      </c>
      <c r="F127" s="191">
        <f t="shared" ref="F127:F128" si="33">+G126</f>
        <v>26.38</v>
      </c>
      <c r="G127" s="190">
        <v>35.590000000000003</v>
      </c>
      <c r="H127" s="190"/>
      <c r="I127" s="190"/>
    </row>
    <row r="128" spans="1:9" ht="18" x14ac:dyDescent="0.25">
      <c r="A128" s="190"/>
      <c r="B128" s="190"/>
      <c r="C128" s="190"/>
      <c r="D128" s="167">
        <f t="shared" si="32"/>
        <v>4</v>
      </c>
      <c r="E128" s="190" t="s">
        <v>993</v>
      </c>
      <c r="F128" s="191">
        <f t="shared" si="33"/>
        <v>35.590000000000003</v>
      </c>
      <c r="G128" s="191">
        <v>44.1</v>
      </c>
      <c r="H128" s="190"/>
      <c r="I128" s="190"/>
    </row>
    <row r="129" spans="1:9" ht="18" x14ac:dyDescent="0.25">
      <c r="A129" s="190"/>
      <c r="B129" s="190"/>
      <c r="C129" s="190"/>
      <c r="D129" s="167"/>
      <c r="E129" s="190"/>
      <c r="F129" s="191"/>
      <c r="G129" s="190"/>
      <c r="H129" s="190"/>
      <c r="I129" s="190"/>
    </row>
    <row r="130" spans="1:9" ht="18" x14ac:dyDescent="0.25">
      <c r="A130" s="190">
        <v>22</v>
      </c>
      <c r="B130" s="192">
        <v>44169</v>
      </c>
      <c r="C130" s="190">
        <v>46.44</v>
      </c>
      <c r="D130" s="167">
        <f>+D129+1</f>
        <v>1</v>
      </c>
      <c r="E130" s="190" t="s">
        <v>994</v>
      </c>
      <c r="F130" s="190">
        <v>11.36</v>
      </c>
      <c r="G130" s="191">
        <v>14.39</v>
      </c>
      <c r="H130" s="190"/>
      <c r="I130" s="190" t="s">
        <v>1009</v>
      </c>
    </row>
    <row r="131" spans="1:9" ht="18" x14ac:dyDescent="0.25">
      <c r="A131" s="190"/>
      <c r="B131" s="190"/>
      <c r="C131" s="190"/>
      <c r="D131" s="167">
        <f t="shared" si="32"/>
        <v>2</v>
      </c>
      <c r="E131" s="190" t="s">
        <v>997</v>
      </c>
      <c r="F131" s="191">
        <f>+G130</f>
        <v>14.39</v>
      </c>
      <c r="G131" s="190">
        <v>21.04</v>
      </c>
      <c r="H131" s="190"/>
      <c r="I131" s="190"/>
    </row>
    <row r="132" spans="1:9" ht="18" x14ac:dyDescent="0.25">
      <c r="A132" s="190"/>
      <c r="B132" s="190"/>
      <c r="C132" s="190"/>
      <c r="D132" s="167">
        <f t="shared" si="32"/>
        <v>3</v>
      </c>
      <c r="E132" s="190" t="s">
        <v>998</v>
      </c>
      <c r="F132" s="191">
        <f t="shared" ref="F132:F136" si="34">+G131</f>
        <v>21.04</v>
      </c>
      <c r="G132" s="190">
        <v>32.270000000000003</v>
      </c>
      <c r="H132" s="190"/>
      <c r="I132" s="190"/>
    </row>
    <row r="133" spans="1:9" ht="18" x14ac:dyDescent="0.25">
      <c r="A133" s="190"/>
      <c r="B133" s="190"/>
      <c r="C133" s="190"/>
      <c r="D133" s="167">
        <f t="shared" si="32"/>
        <v>4</v>
      </c>
      <c r="E133" s="190" t="s">
        <v>999</v>
      </c>
      <c r="F133" s="191">
        <f t="shared" si="34"/>
        <v>32.270000000000003</v>
      </c>
      <c r="G133" s="190">
        <v>35.17</v>
      </c>
      <c r="H133" s="190"/>
      <c r="I133" s="190"/>
    </row>
    <row r="134" spans="1:9" ht="18" x14ac:dyDescent="0.25">
      <c r="A134" s="190"/>
      <c r="B134" s="190"/>
      <c r="C134" s="190"/>
      <c r="D134" s="167">
        <f t="shared" si="32"/>
        <v>5</v>
      </c>
      <c r="E134" s="190" t="s">
        <v>1000</v>
      </c>
      <c r="F134" s="191">
        <f t="shared" si="34"/>
        <v>35.17</v>
      </c>
      <c r="G134" s="190">
        <v>38.15</v>
      </c>
      <c r="H134" s="190"/>
      <c r="I134" s="190"/>
    </row>
    <row r="135" spans="1:9" ht="18" x14ac:dyDescent="0.25">
      <c r="A135" s="190"/>
      <c r="B135" s="190"/>
      <c r="C135" s="190"/>
      <c r="D135" s="167">
        <f t="shared" si="32"/>
        <v>6</v>
      </c>
      <c r="E135" s="190" t="s">
        <v>1001</v>
      </c>
      <c r="F135" s="191">
        <f t="shared" si="34"/>
        <v>38.15</v>
      </c>
      <c r="G135" s="190">
        <v>41.46</v>
      </c>
      <c r="H135" s="190"/>
      <c r="I135" s="190"/>
    </row>
    <row r="136" spans="1:9" ht="18" x14ac:dyDescent="0.25">
      <c r="A136" s="190"/>
      <c r="B136" s="190"/>
      <c r="C136" s="190"/>
      <c r="D136" s="167">
        <f t="shared" si="32"/>
        <v>7</v>
      </c>
      <c r="E136" s="193" t="s">
        <v>1002</v>
      </c>
      <c r="F136" s="191">
        <f t="shared" si="34"/>
        <v>41.46</v>
      </c>
      <c r="G136" s="190">
        <v>46.06</v>
      </c>
      <c r="H136" s="190"/>
      <c r="I136" s="190"/>
    </row>
    <row r="137" spans="1:9" ht="18" x14ac:dyDescent="0.25">
      <c r="A137" s="190"/>
      <c r="B137" s="190"/>
      <c r="C137" s="190"/>
      <c r="D137" s="190"/>
      <c r="E137" s="190"/>
      <c r="F137" s="190"/>
      <c r="G137" s="190"/>
      <c r="H137" s="190"/>
      <c r="I137" s="190"/>
    </row>
    <row r="138" spans="1:9" ht="18" x14ac:dyDescent="0.25">
      <c r="A138" s="190">
        <v>23</v>
      </c>
      <c r="B138" s="192">
        <v>44170</v>
      </c>
      <c r="C138" s="190">
        <v>43.16</v>
      </c>
      <c r="D138" s="167">
        <f>1</f>
        <v>1</v>
      </c>
      <c r="E138" s="190" t="s">
        <v>1003</v>
      </c>
      <c r="F138" s="191">
        <v>3.22</v>
      </c>
      <c r="G138" s="190">
        <v>6.42</v>
      </c>
      <c r="H138" s="190"/>
      <c r="I138" s="190" t="s">
        <v>1010</v>
      </c>
    </row>
    <row r="139" spans="1:9" ht="18" x14ac:dyDescent="0.25">
      <c r="A139" s="190"/>
      <c r="B139" s="190"/>
      <c r="C139" s="190"/>
      <c r="D139" s="167">
        <f>+D138+1</f>
        <v>2</v>
      </c>
      <c r="E139" s="190" t="s">
        <v>1004</v>
      </c>
      <c r="F139" s="191">
        <f>+G138</f>
        <v>6.42</v>
      </c>
      <c r="G139" s="190">
        <v>9.1199999999999992</v>
      </c>
      <c r="H139" s="190"/>
      <c r="I139" s="190"/>
    </row>
    <row r="140" spans="1:9" ht="18" x14ac:dyDescent="0.25">
      <c r="A140" s="190"/>
      <c r="B140" s="190"/>
      <c r="C140" s="190"/>
      <c r="D140" s="167">
        <f>+D139+1</f>
        <v>3</v>
      </c>
      <c r="E140" s="190" t="s">
        <v>1005</v>
      </c>
      <c r="F140" s="191">
        <f t="shared" ref="F140:F143" si="35">+G139</f>
        <v>9.1199999999999992</v>
      </c>
      <c r="G140" s="190">
        <v>13.47</v>
      </c>
      <c r="H140" s="190"/>
      <c r="I140" s="190"/>
    </row>
    <row r="141" spans="1:9" ht="18" x14ac:dyDescent="0.25">
      <c r="A141" s="190"/>
      <c r="B141" s="190"/>
      <c r="C141" s="190"/>
      <c r="D141" s="167">
        <f>+D140+1</f>
        <v>4</v>
      </c>
      <c r="E141" s="190" t="s">
        <v>1006</v>
      </c>
      <c r="F141" s="191">
        <f t="shared" si="35"/>
        <v>13.47</v>
      </c>
      <c r="G141" s="190">
        <v>20.420000000000002</v>
      </c>
      <c r="H141" s="190"/>
      <c r="I141" s="190"/>
    </row>
    <row r="142" spans="1:9" ht="18" x14ac:dyDescent="0.25">
      <c r="A142" s="190"/>
      <c r="B142" s="190"/>
      <c r="C142" s="190"/>
      <c r="D142" s="167">
        <f>+D141+1</f>
        <v>5</v>
      </c>
      <c r="E142" s="190" t="s">
        <v>1007</v>
      </c>
      <c r="F142" s="191">
        <f t="shared" si="35"/>
        <v>20.420000000000002</v>
      </c>
      <c r="G142" s="190">
        <v>24.25</v>
      </c>
      <c r="H142" s="190"/>
      <c r="I142" s="190"/>
    </row>
    <row r="143" spans="1:9" ht="18" x14ac:dyDescent="0.25">
      <c r="A143" s="190"/>
      <c r="B143" s="190"/>
      <c r="C143" s="190"/>
      <c r="D143" s="167">
        <f>+D142+1</f>
        <v>6</v>
      </c>
      <c r="E143" s="190" t="s">
        <v>1008</v>
      </c>
      <c r="F143" s="191">
        <f t="shared" si="35"/>
        <v>24.25</v>
      </c>
      <c r="G143" s="190">
        <v>34.17</v>
      </c>
      <c r="H143" s="190"/>
      <c r="I143" s="190"/>
    </row>
    <row r="144" spans="1:9" ht="18" x14ac:dyDescent="0.25">
      <c r="A144" s="190"/>
      <c r="B144" s="190"/>
      <c r="C144" s="190"/>
      <c r="G144" s="190"/>
      <c r="H144" s="190"/>
      <c r="I144" s="190"/>
    </row>
    <row r="145" spans="1:9" ht="18" x14ac:dyDescent="0.25">
      <c r="A145" s="190"/>
      <c r="B145" s="190"/>
      <c r="C145" s="190"/>
      <c r="D145" s="190"/>
      <c r="E145" s="190"/>
      <c r="F145" s="190"/>
      <c r="G145" s="190"/>
      <c r="H145" s="190"/>
      <c r="I145" s="190"/>
    </row>
    <row r="146" spans="1:9" ht="18" x14ac:dyDescent="0.25">
      <c r="A146" s="190"/>
      <c r="B146" s="190"/>
      <c r="C146" s="190"/>
      <c r="D146" s="190"/>
      <c r="E146" s="190"/>
      <c r="F146" s="190"/>
      <c r="G146" s="190"/>
      <c r="H146" s="190"/>
      <c r="I146" s="190"/>
    </row>
    <row r="147" spans="1:9" ht="18" x14ac:dyDescent="0.25">
      <c r="A147" s="190"/>
      <c r="B147" s="190"/>
      <c r="C147" s="190"/>
      <c r="D147" s="190"/>
      <c r="E147" s="190"/>
      <c r="F147" s="190"/>
      <c r="G147" s="190"/>
      <c r="H147" s="190"/>
      <c r="I147" s="190"/>
    </row>
    <row r="148" spans="1:9" ht="18" x14ac:dyDescent="0.25">
      <c r="A148" s="190"/>
      <c r="B148" s="190"/>
      <c r="C148" s="190"/>
      <c r="D148" s="190"/>
      <c r="E148" s="190"/>
      <c r="F148" s="190"/>
      <c r="G148" s="190"/>
      <c r="H148" s="190"/>
      <c r="I148" s="190"/>
    </row>
    <row r="149" spans="1:9" ht="18" x14ac:dyDescent="0.25">
      <c r="A149" s="190"/>
      <c r="B149" s="190"/>
      <c r="C149" s="190"/>
      <c r="D149" s="190"/>
      <c r="E149" s="190"/>
      <c r="F149" s="190"/>
      <c r="G149" s="190"/>
      <c r="H149" s="190"/>
      <c r="I149" s="190"/>
    </row>
    <row r="150" spans="1:9" ht="18" x14ac:dyDescent="0.25">
      <c r="A150" s="190"/>
      <c r="B150" s="190"/>
      <c r="C150" s="190"/>
      <c r="D150" s="190"/>
      <c r="E150" s="190"/>
      <c r="F150" s="190"/>
      <c r="G150" s="190"/>
      <c r="H150" s="190"/>
      <c r="I150" s="190"/>
    </row>
    <row r="151" spans="1:9" ht="18" x14ac:dyDescent="0.25">
      <c r="A151" s="190"/>
      <c r="B151" s="190"/>
      <c r="C151" s="190"/>
      <c r="D151" s="190"/>
      <c r="E151" s="190"/>
      <c r="F151" s="190"/>
      <c r="G151" s="190"/>
      <c r="H151" s="190"/>
      <c r="I151" s="190"/>
    </row>
    <row r="152" spans="1:9" ht="18" x14ac:dyDescent="0.25">
      <c r="A152" s="190"/>
      <c r="B152" s="190"/>
      <c r="C152" s="190"/>
      <c r="D152" s="190"/>
      <c r="E152" s="190"/>
      <c r="F152" s="190"/>
      <c r="G152" s="190"/>
      <c r="H152" s="190"/>
      <c r="I152" s="19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2021-05-14T10:47:27Z</dcterms:modified>
</cp:coreProperties>
</file>