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andam1" sheetId="1" r:id="rId1"/>
    <sheet name="Kandam2" sheetId="2" r:id="rId2"/>
  </sheets>
  <calcPr calcId="152511"/>
</workbook>
</file>

<file path=xl/calcChain.xml><?xml version="1.0" encoding="utf-8"?>
<calcChain xmlns="http://schemas.openxmlformats.org/spreadsheetml/2006/main"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<sst xmlns="http://schemas.openxmlformats.org/spreadsheetml/2006/main" count="296" uniqueCount="267">
  <si>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</si>
  <si>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</si>
  <si>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</si>
  <si>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</si>
  <si>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</si>
  <si>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</si>
  <si>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</si>
  <si>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</si>
  <si>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</si>
  <si>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</si>
  <si>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</si>
  <si>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</si>
  <si>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</si>
  <si>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</si>
  <si>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</si>
  <si>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</si>
  <si>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</si>
  <si>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</si>
  <si>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</si>
  <si>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</si>
  <si>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</si>
  <si>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</si>
  <si>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</si>
  <si>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</si>
  <si>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</si>
  <si>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</si>
  <si>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</si>
  <si>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</si>
  <si>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</si>
  <si>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</si>
  <si>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</si>
  <si>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</si>
  <si>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</si>
  <si>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</si>
  <si>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</si>
  <si>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</si>
  <si>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</si>
  <si>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</si>
  <si>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</si>
  <si>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</si>
  <si>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</si>
  <si>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</si>
  <si>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</si>
  <si>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</si>
  <si>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</si>
  <si>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</si>
  <si>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</si>
  <si>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</si>
  <si>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</si>
  <si>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</si>
  <si>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</si>
  <si>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</si>
  <si>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</si>
  <si>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</si>
  <si>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</si>
  <si>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</si>
  <si>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</si>
  <si>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</si>
  <si>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</si>
  <si>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</si>
  <si>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</si>
  <si>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</si>
  <si>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</si>
  <si>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</si>
  <si>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</si>
  <si>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</si>
  <si>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</si>
  <si>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</si>
  <si>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</si>
  <si>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</si>
  <si>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</si>
  <si>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</si>
  <si>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</si>
  <si>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</si>
  <si>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</si>
  <si>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</si>
  <si>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</si>
  <si>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</si>
  <si>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</si>
  <si>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</si>
  <si>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</si>
  <si>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</si>
  <si>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</si>
  <si>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</si>
  <si>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</si>
  <si>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</si>
  <si>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</si>
  <si>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</si>
  <si>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</si>
  <si>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</si>
  <si>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</si>
  <si>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</si>
  <si>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</si>
  <si>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</si>
  <si>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</si>
  <si>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</si>
  <si>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</si>
  <si>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</si>
  <si>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</si>
  <si>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</si>
  <si>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</si>
  <si>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</si>
  <si>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</si>
  <si>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</si>
  <si>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</si>
  <si>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</si>
  <si>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</si>
  <si>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</si>
  <si>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</si>
  <si>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</si>
  <si>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</si>
  <si>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</si>
  <si>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</si>
  <si>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</si>
  <si>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</si>
  <si>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</si>
  <si>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</si>
  <si>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</si>
  <si>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</si>
  <si>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</si>
  <si>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</si>
  <si>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</si>
  <si>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</si>
  <si>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</si>
  <si>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</si>
  <si>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</si>
  <si>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</si>
  <si>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</si>
  <si>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</si>
  <si>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</si>
  <si>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</si>
  <si>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</si>
  <si>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</si>
  <si>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</si>
  <si>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</si>
  <si>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</si>
  <si>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</si>
  <si>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</si>
  <si>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</si>
  <si>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</si>
  <si>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</si>
  <si>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</si>
  <si>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</si>
  <si>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</si>
  <si>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</si>
  <si>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</si>
  <si>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</si>
  <si>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</si>
  <si>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</si>
  <si>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</si>
  <si>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</si>
  <si>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</si>
  <si>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</si>
  <si>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</si>
  <si>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</si>
  <si>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</si>
  <si>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</si>
  <si>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</si>
  <si>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</si>
  <si>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</si>
  <si>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</si>
  <si>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</si>
  <si>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</si>
  <si>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</si>
  <si>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</si>
  <si>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</si>
  <si>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</si>
  <si>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</si>
  <si>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</si>
  <si>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</si>
  <si>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</si>
  <si>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</si>
  <si>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</si>
  <si>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</si>
  <si>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</si>
  <si>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</si>
  <si>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</si>
  <si>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</si>
  <si>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</si>
  <si>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</si>
  <si>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</si>
  <si>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</si>
  <si>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</si>
  <si>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</si>
  <si>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</si>
  <si>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</si>
  <si>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</si>
  <si>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</si>
  <si>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</si>
  <si>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</si>
  <si>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</si>
  <si>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</si>
  <si>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</si>
  <si>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</si>
  <si>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</si>
  <si>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</si>
  <si>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</si>
  <si>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</si>
  <si>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</si>
  <si>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</si>
  <si>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</si>
  <si>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</si>
  <si>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</si>
  <si>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</si>
  <si>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</si>
  <si>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</si>
  <si>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</si>
  <si>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</si>
  <si>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</si>
  <si>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</si>
  <si>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</si>
  <si>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</si>
  <si>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</si>
  <si>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</si>
  <si>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</si>
  <si>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</si>
  <si>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</si>
  <si>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</si>
  <si>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</si>
  <si>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H2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</si>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</sst>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5" fillId="0" borderId="0" xfId="0" applyFont="1"/>
    <xf numFmtId="14" fontId="15" fillId="0" borderId="0" xfId="0" applyNumberFormat="1" applyFont="1"/>
    <xf numFmtId="0" fontId="16" fillId="2" borderId="0" xfId="0" applyFont="1" applyFill="1"/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2" fontId="15" fillId="0" borderId="0" xfId="0" applyNumberFormat="1" applyFont="1"/>
    <xf numFmtId="0" fontId="0" fillId="0" borderId="0" xfId="0" applyAlignment="1">
      <alignment horizontal="center"/>
    </xf>
    <xf numFmtId="2" fontId="16" fillId="2" borderId="0" xfId="0" applyNumberFormat="1" applyFont="1" applyFill="1"/>
    <xf numFmtId="2" fontId="0" fillId="0" borderId="0" xfId="0" applyNumberFormat="1"/>
    <xf numFmtId="0" fontId="15" fillId="0" borderId="0" xfId="0" applyFont="1" applyFill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3" borderId="0" xfId="0" applyFont="1" applyFill="1"/>
    <xf numFmtId="0" fontId="9" fillId="4" borderId="0" xfId="0" applyFont="1" applyFill="1"/>
    <xf numFmtId="0" fontId="8" fillId="0" borderId="0" xfId="0" applyFont="1"/>
    <xf numFmtId="2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2" fontId="5" fillId="0" borderId="0" xfId="0" applyNumberFormat="1" applyFont="1"/>
    <xf numFmtId="0" fontId="4" fillId="0" borderId="0" xfId="0" applyFont="1"/>
    <xf numFmtId="14" fontId="8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79" activePane="bottomLeft" state="frozen"/>
      <selection activeCell="A4" sqref="A4"/>
      <selection pane="bottomLeft" activeCell="B188" sqref="B188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15" t="s">
        <v>219</v>
      </c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6" t="s">
        <v>219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 t="shared" ref="F22:F25" si="0">+G21</f>
        <v>16.29</v>
      </c>
      <c r="G22" s="6">
        <v>29.49</v>
      </c>
      <c r="H22" s="16" t="s">
        <v>219</v>
      </c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 t="shared" si="0"/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 t="shared" si="0"/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 t="shared" si="0"/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1">+D28+1</f>
        <v>3</v>
      </c>
      <c r="E29" s="1" t="s">
        <v>32</v>
      </c>
      <c r="F29" s="6">
        <f t="shared" ref="F29:F34" si="2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1"/>
        <v>4</v>
      </c>
      <c r="E30" s="1" t="s">
        <v>33</v>
      </c>
      <c r="F30" s="6">
        <f t="shared" si="2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1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1"/>
        <v>6</v>
      </c>
      <c r="E32" s="1" t="s">
        <v>35</v>
      </c>
      <c r="F32" s="6">
        <f t="shared" si="2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2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1"/>
        <v>8</v>
      </c>
      <c r="E34" s="1" t="s">
        <v>37</v>
      </c>
      <c r="F34" s="6">
        <f t="shared" si="2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 t="shared" ref="D38:D39" si="3">+D37+1</f>
        <v>3</v>
      </c>
      <c r="E38" s="1" t="s">
        <v>45</v>
      </c>
      <c r="F38" s="6">
        <f t="shared" ref="F38:F39" si="4"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 t="shared" si="3"/>
        <v>4</v>
      </c>
      <c r="E39" s="1" t="s">
        <v>46</v>
      </c>
      <c r="F39" s="6">
        <f t="shared" si="4"/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5">+D42+1</f>
        <v>3</v>
      </c>
      <c r="E43" s="1" t="s">
        <v>50</v>
      </c>
      <c r="F43" s="6">
        <f t="shared" ref="F43:F48" si="6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5"/>
        <v>4</v>
      </c>
      <c r="E44" s="1" t="s">
        <v>51</v>
      </c>
      <c r="F44" s="6">
        <f t="shared" si="6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5"/>
        <v>5</v>
      </c>
      <c r="E45" s="1" t="s">
        <v>52</v>
      </c>
      <c r="F45" s="6">
        <f t="shared" si="6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5"/>
        <v>6</v>
      </c>
      <c r="E46" s="1" t="s">
        <v>53</v>
      </c>
      <c r="F46" s="6">
        <f t="shared" si="6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5"/>
        <v>7</v>
      </c>
      <c r="E47" s="1" t="s">
        <v>54</v>
      </c>
      <c r="F47" s="6">
        <f t="shared" si="6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5"/>
        <v>8</v>
      </c>
      <c r="E48" s="1" t="s">
        <v>55</v>
      </c>
      <c r="F48" s="6">
        <f t="shared" si="6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>+D50+1</f>
        <v>2</v>
      </c>
      <c r="E51" s="1" t="s">
        <v>58</v>
      </c>
      <c r="F51" s="6">
        <f t="shared" ref="F51:F56" si="7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ref="D52:D56" si="8">+D51+1</f>
        <v>3</v>
      </c>
      <c r="E52" s="1" t="s">
        <v>59</v>
      </c>
      <c r="F52" s="6">
        <f t="shared" si="7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8"/>
        <v>4</v>
      </c>
      <c r="E53" s="1" t="s">
        <v>60</v>
      </c>
      <c r="F53" s="6">
        <f t="shared" si="7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8"/>
        <v>5</v>
      </c>
      <c r="E54" s="1" t="s">
        <v>61</v>
      </c>
      <c r="F54" s="6">
        <f t="shared" si="7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8"/>
        <v>6</v>
      </c>
      <c r="E55" s="1" t="s">
        <v>62</v>
      </c>
      <c r="F55" s="6">
        <f t="shared" si="7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8"/>
        <v>7</v>
      </c>
      <c r="E56" s="1" t="s">
        <v>63</v>
      </c>
      <c r="F56" s="6">
        <f t="shared" si="7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9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9"/>
        <v>3</v>
      </c>
      <c r="E60" s="1" t="s">
        <v>71</v>
      </c>
      <c r="F60" s="6">
        <f t="shared" ref="F60:F69" si="10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9"/>
        <v>4</v>
      </c>
      <c r="E61" s="1" t="s">
        <v>72</v>
      </c>
      <c r="F61" s="6">
        <f t="shared" si="10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9"/>
        <v>5</v>
      </c>
      <c r="E62" s="1" t="s">
        <v>73</v>
      </c>
      <c r="F62" s="6">
        <f t="shared" si="10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9"/>
        <v>6</v>
      </c>
      <c r="E63" s="1" t="s">
        <v>74</v>
      </c>
      <c r="F63" s="6">
        <f t="shared" si="10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9"/>
        <v>7</v>
      </c>
      <c r="E64" s="1" t="s">
        <v>75</v>
      </c>
      <c r="F64" s="6">
        <f t="shared" si="10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9"/>
        <v>8</v>
      </c>
      <c r="E65" s="1" t="s">
        <v>76</v>
      </c>
      <c r="F65" s="6">
        <f t="shared" si="10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9"/>
        <v>9</v>
      </c>
      <c r="E66" s="1" t="s">
        <v>77</v>
      </c>
      <c r="F66" s="6">
        <f t="shared" si="10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9"/>
        <v>10</v>
      </c>
      <c r="E67" s="1" t="s">
        <v>78</v>
      </c>
      <c r="F67" s="6">
        <f t="shared" si="10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9"/>
        <v>11</v>
      </c>
      <c r="E68" s="1" t="s">
        <v>79</v>
      </c>
      <c r="F68" s="6">
        <f t="shared" si="10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9"/>
        <v>12</v>
      </c>
      <c r="E69" s="1" t="s">
        <v>80</v>
      </c>
      <c r="F69" s="6">
        <f t="shared" si="10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11">+D72+1</f>
        <v>3</v>
      </c>
      <c r="E73" s="1" t="s">
        <v>86</v>
      </c>
      <c r="F73" s="6">
        <f t="shared" ref="F73:F106" si="12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11"/>
        <v>4</v>
      </c>
      <c r="E74" s="1" t="s">
        <v>89</v>
      </c>
      <c r="F74" s="6">
        <f t="shared" si="12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11"/>
        <v>5</v>
      </c>
      <c r="E75" s="1" t="s">
        <v>87</v>
      </c>
      <c r="F75" s="6">
        <f t="shared" si="12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11"/>
        <v>6</v>
      </c>
      <c r="E76" s="1" t="s">
        <v>88</v>
      </c>
      <c r="F76" s="6">
        <f t="shared" si="12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11"/>
        <v>7</v>
      </c>
      <c r="E77" s="1" t="s">
        <v>90</v>
      </c>
      <c r="F77" s="6">
        <f t="shared" si="12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11"/>
        <v>8</v>
      </c>
      <c r="E78" s="1" t="s">
        <v>91</v>
      </c>
      <c r="F78" s="6">
        <f t="shared" si="12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11"/>
        <v>9</v>
      </c>
      <c r="E79" s="1" t="s">
        <v>92</v>
      </c>
      <c r="F79" s="6">
        <f t="shared" si="12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11"/>
        <v>10</v>
      </c>
      <c r="E80" s="1" t="s">
        <v>93</v>
      </c>
      <c r="F80" s="6">
        <f t="shared" si="12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11"/>
        <v>11</v>
      </c>
      <c r="E81" s="1" t="s">
        <v>94</v>
      </c>
      <c r="F81" s="6">
        <f t="shared" si="12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11"/>
        <v>12</v>
      </c>
      <c r="E82" s="1" t="s">
        <v>95</v>
      </c>
      <c r="F82" s="6">
        <f t="shared" si="12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11"/>
        <v>13</v>
      </c>
      <c r="E83" s="1" t="s">
        <v>96</v>
      </c>
      <c r="F83" s="6">
        <f t="shared" si="12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11"/>
        <v>14</v>
      </c>
      <c r="E84" s="1" t="s">
        <v>97</v>
      </c>
      <c r="F84" s="6">
        <f t="shared" si="12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11"/>
        <v>15</v>
      </c>
      <c r="E85" s="1" t="s">
        <v>98</v>
      </c>
      <c r="F85" s="6">
        <f t="shared" si="12"/>
        <v>31.52</v>
      </c>
      <c r="G85" s="6">
        <v>32.44</v>
      </c>
    </row>
    <row r="86" spans="2:13" x14ac:dyDescent="0.25">
      <c r="D86" s="4">
        <f t="shared" si="11"/>
        <v>16</v>
      </c>
      <c r="E86" s="1" t="s">
        <v>99</v>
      </c>
      <c r="F86" s="6">
        <f t="shared" si="12"/>
        <v>32.44</v>
      </c>
      <c r="G86" s="6">
        <v>34.42</v>
      </c>
    </row>
    <row r="87" spans="2:13" x14ac:dyDescent="0.25">
      <c r="D87" s="4">
        <f t="shared" si="11"/>
        <v>17</v>
      </c>
      <c r="E87" s="1" t="s">
        <v>100</v>
      </c>
      <c r="F87" s="6">
        <f t="shared" si="12"/>
        <v>34.42</v>
      </c>
      <c r="G87" s="6">
        <v>37.020000000000003</v>
      </c>
    </row>
    <row r="88" spans="2:13" x14ac:dyDescent="0.25">
      <c r="D88" s="4">
        <f t="shared" si="11"/>
        <v>18</v>
      </c>
      <c r="E88" s="1" t="s">
        <v>101</v>
      </c>
      <c r="F88" s="6">
        <f t="shared" si="12"/>
        <v>37.020000000000003</v>
      </c>
      <c r="G88" s="6">
        <v>38.24</v>
      </c>
    </row>
    <row r="89" spans="2:13" x14ac:dyDescent="0.25">
      <c r="D89" s="4">
        <f t="shared" si="11"/>
        <v>19</v>
      </c>
      <c r="E89" s="1" t="s">
        <v>102</v>
      </c>
      <c r="F89" s="6">
        <f t="shared" si="12"/>
        <v>38.24</v>
      </c>
      <c r="G89" s="6">
        <v>39.479999999999997</v>
      </c>
    </row>
    <row r="90" spans="2:13" x14ac:dyDescent="0.25">
      <c r="D90" s="4">
        <f t="shared" si="11"/>
        <v>20</v>
      </c>
      <c r="E90" s="1" t="s">
        <v>103</v>
      </c>
      <c r="F90" s="6">
        <f t="shared" si="12"/>
        <v>39.479999999999997</v>
      </c>
      <c r="G90" s="6">
        <v>41.14</v>
      </c>
    </row>
    <row r="91" spans="2:13" x14ac:dyDescent="0.25">
      <c r="D91" s="4">
        <f t="shared" si="11"/>
        <v>21</v>
      </c>
      <c r="E91" s="1" t="s">
        <v>104</v>
      </c>
      <c r="F91" s="6">
        <f t="shared" si="12"/>
        <v>41.14</v>
      </c>
      <c r="G91" s="6">
        <v>41.49</v>
      </c>
    </row>
    <row r="92" spans="2:13" x14ac:dyDescent="0.25">
      <c r="D92" s="4">
        <f t="shared" si="11"/>
        <v>22</v>
      </c>
      <c r="E92" s="1" t="s">
        <v>105</v>
      </c>
      <c r="F92" s="6">
        <f t="shared" si="12"/>
        <v>41.49</v>
      </c>
      <c r="G92" s="6">
        <v>43.08</v>
      </c>
    </row>
    <row r="93" spans="2:13" x14ac:dyDescent="0.25">
      <c r="D93" s="4">
        <f t="shared" si="11"/>
        <v>23</v>
      </c>
      <c r="E93" s="1" t="s">
        <v>106</v>
      </c>
      <c r="F93" s="6">
        <f t="shared" si="12"/>
        <v>43.08</v>
      </c>
      <c r="G93" s="6">
        <v>46.09</v>
      </c>
    </row>
    <row r="94" spans="2:13" x14ac:dyDescent="0.25">
      <c r="D94" s="4">
        <f t="shared" si="11"/>
        <v>24</v>
      </c>
      <c r="E94" s="1" t="s">
        <v>107</v>
      </c>
      <c r="F94" s="6">
        <f t="shared" si="12"/>
        <v>46.09</v>
      </c>
      <c r="G94" s="6">
        <v>48.37</v>
      </c>
    </row>
    <row r="95" spans="2:13" x14ac:dyDescent="0.25">
      <c r="D95" s="4">
        <f t="shared" si="11"/>
        <v>25</v>
      </c>
      <c r="E95" s="1" t="s">
        <v>108</v>
      </c>
      <c r="F95" s="6">
        <f t="shared" si="12"/>
        <v>48.37</v>
      </c>
      <c r="G95" s="6">
        <v>50.39</v>
      </c>
    </row>
    <row r="96" spans="2:13" x14ac:dyDescent="0.25">
      <c r="D96" s="4">
        <f t="shared" si="11"/>
        <v>26</v>
      </c>
      <c r="E96" s="1" t="s">
        <v>109</v>
      </c>
      <c r="F96" s="6">
        <f t="shared" si="12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11"/>
        <v>2</v>
      </c>
      <c r="E99" s="1" t="s">
        <v>111</v>
      </c>
      <c r="F99" s="6">
        <f t="shared" si="12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11"/>
        <v>3</v>
      </c>
      <c r="E100" s="1" t="s">
        <v>113</v>
      </c>
      <c r="F100" s="6">
        <f t="shared" si="12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11"/>
        <v>4</v>
      </c>
      <c r="E101" s="1" t="s">
        <v>114</v>
      </c>
      <c r="F101" s="6">
        <f t="shared" si="12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11"/>
        <v>5</v>
      </c>
      <c r="E102" s="1" t="s">
        <v>115</v>
      </c>
      <c r="F102" s="6">
        <f t="shared" si="12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11"/>
        <v>6</v>
      </c>
      <c r="E103" s="1" t="s">
        <v>116</v>
      </c>
      <c r="F103" s="6">
        <f t="shared" si="12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11"/>
        <v>7</v>
      </c>
      <c r="E104" s="1" t="s">
        <v>117</v>
      </c>
      <c r="F104" s="6">
        <f t="shared" si="12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11"/>
        <v>8</v>
      </c>
      <c r="E105" s="1" t="s">
        <v>118</v>
      </c>
      <c r="F105" s="6">
        <f t="shared" si="12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11"/>
        <v>9</v>
      </c>
      <c r="E106" s="1" t="s">
        <v>119</v>
      </c>
      <c r="F106" s="6">
        <f t="shared" si="12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3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3"/>
        <v>3</v>
      </c>
      <c r="E110" s="1" t="s">
        <v>128</v>
      </c>
      <c r="F110" s="6">
        <f t="shared" ref="F110:F111" si="14"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3"/>
        <v>4</v>
      </c>
      <c r="E111" s="1" t="s">
        <v>129</v>
      </c>
      <c r="F111" s="6">
        <f t="shared" si="14"/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3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3"/>
        <v>3</v>
      </c>
      <c r="E115" s="1" t="s">
        <v>132</v>
      </c>
      <c r="F115" s="6">
        <f t="shared" ref="F115:F116" si="15"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3"/>
        <v>4</v>
      </c>
      <c r="E116" s="1" t="s">
        <v>133</v>
      </c>
      <c r="F116" s="6">
        <f t="shared" si="15"/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 t="shared" ref="D119:D121" si="16"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 t="shared" si="16"/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 t="shared" si="16"/>
        <v>4</v>
      </c>
      <c r="E121" s="1" t="s">
        <v>139</v>
      </c>
      <c r="F121" s="6">
        <f t="shared" ref="F121" si="17"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 t="shared" ref="D124:D127" si="18"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 t="shared" si="18"/>
        <v>3</v>
      </c>
      <c r="E125" s="1" t="s">
        <v>144</v>
      </c>
      <c r="F125" s="6">
        <f t="shared" ref="F125:F127" si="19"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 t="shared" si="18"/>
        <v>4</v>
      </c>
      <c r="E126" s="1" t="s">
        <v>145</v>
      </c>
      <c r="F126" s="6">
        <f t="shared" si="19"/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 t="shared" si="18"/>
        <v>5</v>
      </c>
      <c r="E127" s="1" t="s">
        <v>146</v>
      </c>
      <c r="F127" s="6">
        <f t="shared" si="19"/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 t="shared" ref="D130:D133" si="20"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 t="shared" si="20"/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 t="shared" si="20"/>
        <v>4</v>
      </c>
      <c r="E132" s="11" t="s">
        <v>154</v>
      </c>
      <c r="F132" s="6">
        <f t="shared" ref="F132:F133" si="21"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 t="shared" si="20"/>
        <v>5</v>
      </c>
      <c r="E133" s="11" t="s">
        <v>155</v>
      </c>
      <c r="F133" s="6">
        <f t="shared" si="21"/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22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22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22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22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 t="shared" ref="F142" si="23"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 t="shared" ref="D145" si="24"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 t="shared" ref="D149:D152" si="25"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 t="shared" si="25"/>
        <v>3</v>
      </c>
      <c r="E150" s="12" t="s">
        <v>176</v>
      </c>
      <c r="F150" s="6">
        <f t="shared" ref="F150:F152" si="26"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 t="shared" si="25"/>
        <v>4</v>
      </c>
      <c r="E151" s="12" t="s">
        <v>177</v>
      </c>
      <c r="F151" s="6">
        <f t="shared" si="26"/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 t="shared" si="25"/>
        <v>5</v>
      </c>
      <c r="E152" s="12" t="s">
        <v>178</v>
      </c>
      <c r="F152" s="6">
        <f t="shared" si="26"/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 t="shared" ref="D156:D159" si="27">+D155+1</f>
        <v>3</v>
      </c>
      <c r="E156" s="12" t="s">
        <v>183</v>
      </c>
      <c r="F156" s="6">
        <f t="shared" ref="F156:F159" si="28"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 t="shared" si="27"/>
        <v>4</v>
      </c>
      <c r="E157" s="12" t="s">
        <v>184</v>
      </c>
      <c r="F157" s="6">
        <f t="shared" si="28"/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 t="shared" si="27"/>
        <v>5</v>
      </c>
      <c r="E158" s="12" t="s">
        <v>185</v>
      </c>
      <c r="F158" s="6">
        <f t="shared" si="28"/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 t="shared" si="27"/>
        <v>6</v>
      </c>
      <c r="E159" s="12" t="s">
        <v>186</v>
      </c>
      <c r="F159" s="6">
        <f t="shared" si="28"/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>+D161+1</f>
        <v>2</v>
      </c>
      <c r="E162" s="12" t="s">
        <v>191</v>
      </c>
      <c r="F162" s="6">
        <f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ref="D163:D167" si="29">+D162+1</f>
        <v>3</v>
      </c>
      <c r="E163" s="12" t="s">
        <v>192</v>
      </c>
      <c r="F163" s="6">
        <f t="shared" ref="F163:F167" si="30">+G162</f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29"/>
        <v>4</v>
      </c>
      <c r="E164" s="12" t="s">
        <v>193</v>
      </c>
      <c r="F164" s="6">
        <f t="shared" si="30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29"/>
        <v>5</v>
      </c>
      <c r="E165" s="12" t="s">
        <v>194</v>
      </c>
      <c r="F165" s="6">
        <f t="shared" si="30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29"/>
        <v>6</v>
      </c>
      <c r="E166" s="12" t="s">
        <v>195</v>
      </c>
      <c r="F166" s="6">
        <f t="shared" si="30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29"/>
        <v>7</v>
      </c>
      <c r="E167" s="12" t="s">
        <v>196</v>
      </c>
      <c r="F167" s="6">
        <f t="shared" si="30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 t="shared" ref="D171:D174" si="31">+D170+1</f>
        <v>3</v>
      </c>
      <c r="E171" s="12" t="s">
        <v>201</v>
      </c>
      <c r="F171" s="6">
        <f t="shared" ref="F171:F174" si="32"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 t="shared" si="31"/>
        <v>4</v>
      </c>
      <c r="E172" s="12" t="s">
        <v>202</v>
      </c>
      <c r="F172" s="6">
        <f t="shared" si="32"/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 t="shared" si="31"/>
        <v>5</v>
      </c>
      <c r="E173" s="12" t="s">
        <v>203</v>
      </c>
      <c r="F173" s="6">
        <f t="shared" si="32"/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 t="shared" si="31"/>
        <v>6</v>
      </c>
      <c r="E174" s="12" t="s">
        <v>204</v>
      </c>
      <c r="F174" s="6">
        <f t="shared" si="32"/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>+D176+1</f>
        <v>2</v>
      </c>
      <c r="E177" s="14" t="s">
        <v>213</v>
      </c>
      <c r="F177" s="6">
        <f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ref="D178:D182" si="33">+D177+1</f>
        <v>3</v>
      </c>
      <c r="E178" s="14" t="s">
        <v>214</v>
      </c>
      <c r="F178" s="6">
        <f t="shared" ref="F178:F182" si="34">+G177</f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33"/>
        <v>4</v>
      </c>
      <c r="E179" s="14" t="s">
        <v>215</v>
      </c>
      <c r="F179" s="6">
        <f t="shared" si="34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33"/>
        <v>5</v>
      </c>
      <c r="E180" s="14" t="s">
        <v>216</v>
      </c>
      <c r="F180" s="6">
        <f t="shared" si="34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33"/>
        <v>6</v>
      </c>
      <c r="E181" s="14" t="s">
        <v>217</v>
      </c>
      <c r="F181" s="6">
        <f t="shared" si="34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33"/>
        <v>7</v>
      </c>
      <c r="E182" s="14" t="s">
        <v>218</v>
      </c>
      <c r="F182" s="6">
        <f t="shared" si="34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7" t="s">
        <v>221</v>
      </c>
      <c r="F184" s="6">
        <v>2.04</v>
      </c>
      <c r="G184" s="6">
        <v>6.33</v>
      </c>
      <c r="H184" s="1"/>
      <c r="I184" s="1" t="s">
        <v>220</v>
      </c>
    </row>
    <row r="185" spans="1:9" x14ac:dyDescent="0.25">
      <c r="B185" s="1"/>
      <c r="C185" s="1"/>
      <c r="D185" s="4">
        <f>+D184+1</f>
        <v>2</v>
      </c>
      <c r="E185" s="17" t="s">
        <v>222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 t="shared" ref="D186:D187" si="35">+D185+1</f>
        <v>3</v>
      </c>
      <c r="E186" s="17" t="s">
        <v>223</v>
      </c>
      <c r="F186" s="6">
        <f t="shared" ref="F186:F187" si="36">+G185</f>
        <v>9.34</v>
      </c>
      <c r="G186" s="6"/>
      <c r="H186" s="1"/>
      <c r="I186" s="1"/>
    </row>
    <row r="187" spans="1:9" x14ac:dyDescent="0.25">
      <c r="B187" s="1"/>
      <c r="C187" s="1"/>
      <c r="D187" s="4">
        <f t="shared" si="35"/>
        <v>4</v>
      </c>
      <c r="E187" s="17" t="s">
        <v>224</v>
      </c>
      <c r="F187" s="6">
        <f t="shared" si="36"/>
        <v>0</v>
      </c>
      <c r="G187" s="6"/>
      <c r="H187" s="1"/>
      <c r="I187" s="1"/>
    </row>
    <row r="188" spans="1:9" x14ac:dyDescent="0.25">
      <c r="B188" s="1"/>
      <c r="C188" s="1"/>
      <c r="D188" s="4"/>
      <c r="E188" s="17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31" workbookViewId="0">
      <selection activeCell="E40" sqref="E4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7" t="s">
        <v>225</v>
      </c>
      <c r="F4" s="6">
        <v>1</v>
      </c>
      <c r="G4" s="18">
        <v>22.28</v>
      </c>
      <c r="H4" s="1"/>
      <c r="I4" s="1" t="s">
        <v>226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7" t="s">
        <v>227</v>
      </c>
      <c r="F5" s="6">
        <f>+G4</f>
        <v>22.28</v>
      </c>
      <c r="G5" s="18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7" t="s">
        <v>228</v>
      </c>
      <c r="F6" s="6">
        <f>+G5</f>
        <v>53.37</v>
      </c>
      <c r="G6" s="18">
        <v>56.43</v>
      </c>
      <c r="H6" s="17" t="s">
        <v>228</v>
      </c>
      <c r="I6" s="1"/>
    </row>
    <row r="7" spans="1:11" ht="18" x14ac:dyDescent="0.25">
      <c r="A7" s="1"/>
      <c r="B7" s="2"/>
      <c r="C7" s="1"/>
      <c r="D7" s="4"/>
      <c r="E7" s="17"/>
      <c r="F7" s="6"/>
      <c r="G7" s="18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9" t="s">
        <v>230</v>
      </c>
      <c r="F8" s="6">
        <v>1.25</v>
      </c>
      <c r="G8" s="18">
        <v>16.13</v>
      </c>
      <c r="H8" s="1"/>
      <c r="I8" s="1" t="s">
        <v>229</v>
      </c>
    </row>
    <row r="9" spans="1:11" ht="18" x14ac:dyDescent="0.25">
      <c r="A9" s="1"/>
      <c r="B9" s="2"/>
      <c r="C9" s="1"/>
      <c r="D9" s="4">
        <f>+D8+1</f>
        <v>2</v>
      </c>
      <c r="E9" s="19" t="s">
        <v>231</v>
      </c>
      <c r="F9" s="6">
        <f>+G8</f>
        <v>16.13</v>
      </c>
      <c r="G9" s="18">
        <v>43.12</v>
      </c>
      <c r="H9" s="19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9" t="s">
        <v>232</v>
      </c>
      <c r="F10" s="6">
        <v>45.55</v>
      </c>
      <c r="G10" s="18">
        <v>58.23</v>
      </c>
      <c r="H10" s="19" t="s">
        <v>233</v>
      </c>
      <c r="I10" s="1"/>
    </row>
    <row r="11" spans="1:11" ht="18" x14ac:dyDescent="0.25">
      <c r="A11" s="1"/>
      <c r="B11" s="2"/>
      <c r="C11" s="1"/>
      <c r="D11" s="4"/>
      <c r="E11" s="17"/>
      <c r="F11" s="6"/>
      <c r="G11" s="18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20" t="s">
        <v>235</v>
      </c>
      <c r="F12" s="6">
        <v>3.22</v>
      </c>
      <c r="G12" s="18">
        <v>13.19</v>
      </c>
      <c r="H12" s="1"/>
      <c r="I12" s="1" t="s">
        <v>234</v>
      </c>
    </row>
    <row r="13" spans="1:11" ht="18" x14ac:dyDescent="0.25">
      <c r="A13" s="1"/>
      <c r="B13" s="2"/>
      <c r="C13" s="1"/>
      <c r="D13" s="4">
        <f>+D12+1</f>
        <v>2</v>
      </c>
      <c r="E13" s="20" t="s">
        <v>236</v>
      </c>
      <c r="F13" s="6">
        <f>+G12</f>
        <v>13.19</v>
      </c>
      <c r="G13" s="18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20" t="s">
        <v>237</v>
      </c>
      <c r="F14" s="6">
        <f>+G13</f>
        <v>30.39</v>
      </c>
      <c r="G14" s="18">
        <v>43.54</v>
      </c>
      <c r="H14" s="21" t="s">
        <v>240</v>
      </c>
      <c r="I14" s="1"/>
    </row>
    <row r="15" spans="1:11" ht="18" x14ac:dyDescent="0.25">
      <c r="A15" s="1"/>
      <c r="B15" s="2"/>
      <c r="C15" s="1"/>
      <c r="D15" s="4"/>
      <c r="E15" s="17"/>
      <c r="F15" s="6"/>
      <c r="G15" s="18"/>
      <c r="H15" s="1"/>
      <c r="I15" s="1"/>
    </row>
    <row r="16" spans="1:11" ht="18" x14ac:dyDescent="0.25">
      <c r="A16" s="1">
        <v>4</v>
      </c>
      <c r="B16" s="2">
        <v>44047</v>
      </c>
      <c r="C16" s="21" t="s">
        <v>238</v>
      </c>
      <c r="D16" s="4">
        <v>1</v>
      </c>
      <c r="E16" s="21" t="s">
        <v>241</v>
      </c>
      <c r="F16" s="6">
        <v>1.45</v>
      </c>
      <c r="G16" s="18">
        <v>12.42</v>
      </c>
      <c r="H16" s="1"/>
      <c r="I16" s="1" t="s">
        <v>239</v>
      </c>
    </row>
    <row r="17" spans="1:9" ht="18" x14ac:dyDescent="0.25">
      <c r="A17" s="1"/>
      <c r="B17" s="2"/>
      <c r="C17" s="1"/>
      <c r="D17" s="4">
        <f>+D16+1</f>
        <v>2</v>
      </c>
      <c r="E17" s="21" t="s">
        <v>242</v>
      </c>
      <c r="F17" s="6">
        <f>+G16</f>
        <v>12.42</v>
      </c>
      <c r="G17" s="18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21" t="s">
        <v>243</v>
      </c>
      <c r="F18" s="6">
        <f t="shared" ref="F18:F20" si="0">+G17</f>
        <v>28.52</v>
      </c>
      <c r="G18" s="18">
        <v>40.450000000000003</v>
      </c>
      <c r="H18" s="1"/>
      <c r="I18" s="1"/>
    </row>
    <row r="19" spans="1:9" ht="18" x14ac:dyDescent="0.25">
      <c r="A19" s="1"/>
      <c r="B19" s="2"/>
      <c r="C19" s="1"/>
      <c r="D19" s="4">
        <f t="shared" ref="D19:D20" si="1">+D18+1</f>
        <v>4</v>
      </c>
      <c r="E19" s="21" t="s">
        <v>244</v>
      </c>
      <c r="F19" s="6">
        <f t="shared" si="0"/>
        <v>40.450000000000003</v>
      </c>
      <c r="G19" s="18">
        <v>50.25</v>
      </c>
      <c r="H19" s="1"/>
      <c r="I19" s="1"/>
    </row>
    <row r="20" spans="1:9" ht="18" x14ac:dyDescent="0.25">
      <c r="A20" s="1"/>
      <c r="B20" s="2"/>
      <c r="C20" s="1"/>
      <c r="D20" s="4">
        <f t="shared" si="1"/>
        <v>5</v>
      </c>
      <c r="E20" s="21" t="s">
        <v>245</v>
      </c>
      <c r="F20" s="6">
        <f t="shared" si="0"/>
        <v>50.25</v>
      </c>
      <c r="G20" s="22" t="s">
        <v>246</v>
      </c>
      <c r="H20" s="21" t="s">
        <v>247</v>
      </c>
      <c r="I20" s="21" t="s">
        <v>248</v>
      </c>
    </row>
    <row r="21" spans="1:9" ht="18" x14ac:dyDescent="0.25">
      <c r="A21" s="1"/>
      <c r="B21" s="2"/>
      <c r="C21" s="1"/>
      <c r="D21" s="4"/>
      <c r="E21" s="17"/>
      <c r="F21" s="6"/>
      <c r="G21" s="18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3" t="s">
        <v>247</v>
      </c>
      <c r="F22" s="6">
        <v>2.04</v>
      </c>
      <c r="G22" s="18">
        <v>10.19</v>
      </c>
      <c r="H22" s="23" t="s">
        <v>152</v>
      </c>
      <c r="I22" s="1" t="s">
        <v>249</v>
      </c>
    </row>
    <row r="23" spans="1:9" ht="18" x14ac:dyDescent="0.25">
      <c r="A23" s="1"/>
      <c r="B23" s="2"/>
      <c r="C23" s="1"/>
      <c r="D23" s="4">
        <f>+D22+1</f>
        <v>2</v>
      </c>
      <c r="E23" s="23" t="s">
        <v>250</v>
      </c>
      <c r="F23" s="6">
        <v>15.48</v>
      </c>
      <c r="G23" s="18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3" t="s">
        <v>251</v>
      </c>
      <c r="F24" s="6">
        <f>+G23</f>
        <v>33.479999999999997</v>
      </c>
      <c r="G24" s="18">
        <v>49.18</v>
      </c>
      <c r="H24" s="23" t="s">
        <v>252</v>
      </c>
      <c r="I24" s="1"/>
    </row>
    <row r="25" spans="1:9" ht="18" x14ac:dyDescent="0.25">
      <c r="A25" s="17"/>
      <c r="B25" s="17"/>
      <c r="C25" s="17"/>
      <c r="D25" s="17"/>
      <c r="E25" s="17"/>
      <c r="F25" s="18"/>
      <c r="G25" s="18"/>
      <c r="H25" s="17"/>
      <c r="I25" s="17"/>
    </row>
    <row r="26" spans="1:9" ht="18" x14ac:dyDescent="0.25">
      <c r="A26" s="17">
        <v>6</v>
      </c>
      <c r="B26" s="24">
        <v>44049</v>
      </c>
      <c r="C26" s="17">
        <v>57.35</v>
      </c>
      <c r="D26" s="4">
        <v>1</v>
      </c>
      <c r="E26" s="25" t="s">
        <v>254</v>
      </c>
      <c r="F26" s="18">
        <v>2.0699999999999998</v>
      </c>
      <c r="G26" s="18">
        <v>6.08</v>
      </c>
      <c r="H26" s="17"/>
      <c r="I26" s="17" t="s">
        <v>253</v>
      </c>
    </row>
    <row r="27" spans="1:9" ht="18" x14ac:dyDescent="0.25">
      <c r="A27" s="17"/>
      <c r="B27" s="17"/>
      <c r="C27" s="17"/>
      <c r="D27" s="4">
        <f>+D26+1</f>
        <v>2</v>
      </c>
      <c r="E27" s="25" t="s">
        <v>255</v>
      </c>
      <c r="F27" s="18">
        <f>+G26</f>
        <v>6.08</v>
      </c>
      <c r="G27" s="18">
        <v>19.2</v>
      </c>
      <c r="H27" s="17"/>
      <c r="I27" s="17"/>
    </row>
    <row r="28" spans="1:9" ht="18" x14ac:dyDescent="0.25">
      <c r="A28" s="17"/>
      <c r="B28" s="17"/>
      <c r="C28" s="17"/>
      <c r="D28" s="4">
        <f t="shared" ref="D28:D29" si="2">+D27+1</f>
        <v>3</v>
      </c>
      <c r="E28" s="25" t="s">
        <v>256</v>
      </c>
      <c r="F28" s="18">
        <f>+G27</f>
        <v>19.2</v>
      </c>
      <c r="G28" s="18">
        <v>47.36</v>
      </c>
      <c r="H28" s="25" t="s">
        <v>152</v>
      </c>
      <c r="I28" s="17"/>
    </row>
    <row r="29" spans="1:9" ht="18" x14ac:dyDescent="0.25">
      <c r="A29" s="17"/>
      <c r="B29" s="17"/>
      <c r="C29" s="17"/>
      <c r="D29" s="4">
        <f t="shared" si="2"/>
        <v>4</v>
      </c>
      <c r="E29" s="25" t="s">
        <v>257</v>
      </c>
      <c r="F29" s="18">
        <v>52.45</v>
      </c>
      <c r="G29" s="18">
        <v>56.36</v>
      </c>
      <c r="H29" s="26" t="s">
        <v>257</v>
      </c>
      <c r="I29" s="17"/>
    </row>
    <row r="30" spans="1:9" ht="18" x14ac:dyDescent="0.25">
      <c r="A30" s="17"/>
      <c r="B30" s="17"/>
      <c r="C30" s="17"/>
      <c r="D30" s="17"/>
      <c r="E30" s="17"/>
      <c r="F30" s="18"/>
      <c r="G30" s="18"/>
      <c r="H30" s="17"/>
      <c r="I30" s="17"/>
    </row>
    <row r="31" spans="1:9" ht="18" x14ac:dyDescent="0.25">
      <c r="A31" s="17">
        <v>7</v>
      </c>
      <c r="B31" s="24">
        <v>44050</v>
      </c>
      <c r="C31" s="17">
        <v>57.27</v>
      </c>
      <c r="D31" s="4">
        <v>1</v>
      </c>
      <c r="E31" s="26" t="s">
        <v>259</v>
      </c>
      <c r="F31" s="18">
        <v>2.41</v>
      </c>
      <c r="G31" s="18">
        <v>26.29</v>
      </c>
      <c r="H31" s="26" t="s">
        <v>152</v>
      </c>
      <c r="I31" s="17" t="s">
        <v>258</v>
      </c>
    </row>
    <row r="32" spans="1:9" ht="18" x14ac:dyDescent="0.25">
      <c r="A32" s="17"/>
      <c r="B32" s="17"/>
      <c r="C32" s="17"/>
      <c r="D32" s="4">
        <f>+D31+1</f>
        <v>2</v>
      </c>
      <c r="E32" s="26" t="s">
        <v>260</v>
      </c>
      <c r="F32" s="18">
        <v>30.36</v>
      </c>
      <c r="G32" s="18">
        <v>49.1</v>
      </c>
      <c r="H32" s="17"/>
      <c r="I32" s="17"/>
    </row>
    <row r="33" spans="1:9" ht="18" x14ac:dyDescent="0.25">
      <c r="A33" s="17"/>
      <c r="B33" s="17"/>
      <c r="C33" s="17"/>
      <c r="D33" s="4">
        <f t="shared" ref="D33:D34" si="3">+D32+1</f>
        <v>3</v>
      </c>
      <c r="E33" s="26" t="s">
        <v>261</v>
      </c>
      <c r="F33" s="18">
        <f>+G32</f>
        <v>49.1</v>
      </c>
      <c r="G33" s="18">
        <v>56.31</v>
      </c>
      <c r="H33" s="26" t="s">
        <v>262</v>
      </c>
      <c r="I33" s="17"/>
    </row>
    <row r="34" spans="1:9" ht="18" x14ac:dyDescent="0.25">
      <c r="A34" s="17"/>
      <c r="B34" s="17"/>
      <c r="C34" s="17"/>
      <c r="D34" s="4">
        <f t="shared" si="3"/>
        <v>4</v>
      </c>
      <c r="E34" s="17"/>
      <c r="F34" s="18"/>
      <c r="G34" s="18"/>
      <c r="H34" s="17"/>
      <c r="I34" s="17"/>
    </row>
    <row r="35" spans="1:9" ht="18" x14ac:dyDescent="0.25">
      <c r="A35" s="17"/>
      <c r="B35" s="17"/>
      <c r="C35" s="17"/>
      <c r="D35" s="17"/>
      <c r="E35" s="17"/>
      <c r="F35" s="18"/>
      <c r="G35" s="18"/>
      <c r="H35" s="17"/>
      <c r="I35" s="17"/>
    </row>
    <row r="36" spans="1:9" ht="18" x14ac:dyDescent="0.25">
      <c r="A36" s="17">
        <v>8</v>
      </c>
      <c r="B36" s="24">
        <v>44051</v>
      </c>
      <c r="C36" s="17">
        <v>59.01</v>
      </c>
      <c r="D36" s="4">
        <v>1</v>
      </c>
      <c r="E36" s="27" t="s">
        <v>264</v>
      </c>
      <c r="F36" s="18">
        <v>4.07</v>
      </c>
      <c r="G36" s="18">
        <v>15.48</v>
      </c>
      <c r="H36" s="17"/>
      <c r="I36" s="17" t="s">
        <v>263</v>
      </c>
    </row>
    <row r="37" spans="1:9" ht="18" x14ac:dyDescent="0.25">
      <c r="A37" s="17"/>
      <c r="B37" s="17"/>
      <c r="C37" s="17"/>
      <c r="D37" s="4">
        <f>+D36+1</f>
        <v>2</v>
      </c>
      <c r="E37" s="27" t="s">
        <v>265</v>
      </c>
      <c r="F37" s="18">
        <f>+G36</f>
        <v>15.48</v>
      </c>
      <c r="G37" s="18">
        <v>38.090000000000003</v>
      </c>
      <c r="H37" s="17"/>
      <c r="I37" s="17"/>
    </row>
    <row r="38" spans="1:9" ht="18" x14ac:dyDescent="0.25">
      <c r="A38" s="17"/>
      <c r="B38" s="17"/>
      <c r="C38" s="17"/>
      <c r="D38" s="4">
        <f t="shared" ref="D38:D39" si="4">+D37+1</f>
        <v>3</v>
      </c>
      <c r="E38" s="27" t="s">
        <v>266</v>
      </c>
      <c r="F38" s="18">
        <f>+G37</f>
        <v>38.090000000000003</v>
      </c>
      <c r="G38" s="18">
        <v>55.36</v>
      </c>
      <c r="H38" s="17"/>
      <c r="I38" s="17"/>
    </row>
    <row r="39" spans="1:9" ht="18" x14ac:dyDescent="0.25">
      <c r="A39" s="17"/>
      <c r="B39" s="24"/>
      <c r="C39" s="17"/>
      <c r="D39" s="4"/>
      <c r="E39" s="27"/>
      <c r="F39" s="18"/>
      <c r="G39" s="18"/>
      <c r="H39" s="17"/>
      <c r="I39" s="17"/>
    </row>
    <row r="40" spans="1:9" ht="18" x14ac:dyDescent="0.25">
      <c r="A40" s="17">
        <v>9</v>
      </c>
      <c r="B40" s="24">
        <v>44052</v>
      </c>
      <c r="C40" s="17"/>
      <c r="D40" s="4">
        <v>1</v>
      </c>
      <c r="E40" s="27"/>
      <c r="F40" s="18"/>
      <c r="G40" s="18"/>
      <c r="H40" s="17"/>
      <c r="I40" s="17"/>
    </row>
    <row r="41" spans="1:9" ht="18" x14ac:dyDescent="0.25">
      <c r="A41" s="17"/>
      <c r="B41" s="17"/>
      <c r="C41" s="17"/>
      <c r="D41" s="4">
        <f>+D40+1</f>
        <v>2</v>
      </c>
      <c r="E41" s="27"/>
      <c r="F41" s="18"/>
      <c r="G41" s="18"/>
      <c r="H41" s="17"/>
      <c r="I41" s="17"/>
    </row>
    <row r="42" spans="1:9" ht="18" x14ac:dyDescent="0.25">
      <c r="A42" s="17"/>
      <c r="B42" s="24"/>
      <c r="C42" s="17"/>
      <c r="D42" s="4">
        <f t="shared" ref="D42" si="5">+D41+1</f>
        <v>3</v>
      </c>
      <c r="E42" s="27"/>
      <c r="F42" s="18"/>
      <c r="G42" s="18"/>
      <c r="H42" s="17"/>
      <c r="I42" s="17"/>
    </row>
    <row r="43" spans="1:9" ht="18" x14ac:dyDescent="0.25">
      <c r="A43" s="17"/>
      <c r="B43" s="17"/>
      <c r="C43" s="17"/>
      <c r="D43" s="4"/>
      <c r="E43" s="27"/>
      <c r="F43" s="18"/>
      <c r="G43" s="18"/>
      <c r="H43" s="17"/>
      <c r="I43" s="17"/>
    </row>
    <row r="44" spans="1:9" ht="18" x14ac:dyDescent="0.25">
      <c r="A44" s="17"/>
      <c r="B44" s="17"/>
      <c r="C44" s="17"/>
      <c r="D44" s="4"/>
      <c r="E44" s="27"/>
      <c r="F44" s="18"/>
      <c r="G44" s="18"/>
      <c r="H44" s="17"/>
      <c r="I44" s="17"/>
    </row>
    <row r="45" spans="1:9" ht="18" x14ac:dyDescent="0.25">
      <c r="A45" s="17"/>
      <c r="B45" s="24"/>
      <c r="C45" s="17"/>
      <c r="D45" s="4"/>
      <c r="E45" s="27"/>
      <c r="F45" s="18"/>
      <c r="G45" s="18"/>
      <c r="H45" s="17"/>
      <c r="I45" s="17"/>
    </row>
    <row r="46" spans="1:9" ht="18" x14ac:dyDescent="0.25">
      <c r="A46" s="17"/>
      <c r="B46" s="17"/>
      <c r="C46" s="17"/>
      <c r="D46" s="4"/>
      <c r="E46" s="27"/>
      <c r="F46" s="18"/>
      <c r="G46" s="18"/>
      <c r="H46" s="17"/>
      <c r="I46" s="17"/>
    </row>
    <row r="47" spans="1:9" ht="18" x14ac:dyDescent="0.25">
      <c r="A47" s="17"/>
      <c r="B47" s="17"/>
      <c r="C47" s="17"/>
      <c r="D47" s="4"/>
      <c r="E47" s="27"/>
      <c r="F47" s="18"/>
      <c r="G47" s="18"/>
      <c r="H47" s="17"/>
      <c r="I47" s="17"/>
    </row>
    <row r="48" spans="1:9" ht="18" x14ac:dyDescent="0.25">
      <c r="A48" s="17"/>
      <c r="B48" s="24"/>
      <c r="C48" s="17"/>
      <c r="D48" s="4"/>
      <c r="E48" s="27"/>
      <c r="F48" s="18"/>
      <c r="G48" s="18"/>
      <c r="H48" s="17"/>
      <c r="I48" s="17"/>
    </row>
    <row r="49" spans="1:9" ht="18" x14ac:dyDescent="0.25">
      <c r="A49" s="17"/>
      <c r="B49" s="17"/>
      <c r="C49" s="17"/>
      <c r="D49" s="4"/>
      <c r="E49" s="27"/>
      <c r="F49" s="18"/>
      <c r="G49" s="18"/>
      <c r="H49" s="17"/>
      <c r="I49" s="17"/>
    </row>
    <row r="50" spans="1:9" ht="18" x14ac:dyDescent="0.25">
      <c r="A50" s="17"/>
      <c r="B50" s="17"/>
      <c r="C50" s="17"/>
      <c r="D50" s="4"/>
      <c r="E50" s="27"/>
      <c r="F50" s="18"/>
      <c r="G50" s="18"/>
      <c r="H50" s="17"/>
      <c r="I50" s="17"/>
    </row>
    <row r="51" spans="1:9" ht="18" x14ac:dyDescent="0.25">
      <c r="A51" s="17"/>
      <c r="B51" s="24"/>
      <c r="C51" s="17"/>
      <c r="D51" s="4"/>
      <c r="E51" s="27"/>
      <c r="F51" s="18"/>
      <c r="G51" s="18"/>
      <c r="H51" s="17"/>
      <c r="I51" s="17"/>
    </row>
    <row r="52" spans="1:9" ht="18" x14ac:dyDescent="0.25">
      <c r="A52" s="17"/>
      <c r="B52" s="17"/>
      <c r="C52" s="17"/>
      <c r="D52" s="4"/>
      <c r="E52" s="27"/>
      <c r="F52" s="18"/>
      <c r="G52" s="18"/>
      <c r="H52" s="17"/>
      <c r="I52" s="17"/>
    </row>
    <row r="53" spans="1:9" ht="18" x14ac:dyDescent="0.25">
      <c r="A53" s="17"/>
      <c r="B53" s="17"/>
      <c r="C53" s="17"/>
      <c r="D53" s="4"/>
      <c r="E53" s="27"/>
      <c r="F53" s="18"/>
      <c r="G53" s="18"/>
      <c r="H53" s="17"/>
      <c r="I53" s="17"/>
    </row>
    <row r="54" spans="1:9" ht="18" x14ac:dyDescent="0.25">
      <c r="A54" s="17"/>
      <c r="B54" s="24"/>
      <c r="C54" s="17"/>
      <c r="D54" s="4"/>
      <c r="E54" s="27"/>
      <c r="F54" s="18"/>
      <c r="G54" s="18"/>
      <c r="H54" s="17"/>
      <c r="I54" s="17"/>
    </row>
    <row r="55" spans="1:9" ht="18" x14ac:dyDescent="0.25">
      <c r="A55" s="17"/>
      <c r="B55" s="17"/>
      <c r="C55" s="17"/>
      <c r="D55" s="4"/>
      <c r="E55" s="27"/>
      <c r="F55" s="18"/>
      <c r="G55" s="18"/>
      <c r="H55" s="17"/>
      <c r="I55" s="17"/>
    </row>
    <row r="56" spans="1:9" ht="18" x14ac:dyDescent="0.25">
      <c r="A56" s="17"/>
      <c r="B56" s="17"/>
      <c r="C56" s="17"/>
      <c r="D56" s="4"/>
      <c r="E56" s="27"/>
      <c r="F56" s="18"/>
      <c r="G56" s="18"/>
      <c r="H56" s="17"/>
      <c r="I56" s="17"/>
    </row>
    <row r="57" spans="1:9" ht="18" x14ac:dyDescent="0.25">
      <c r="A57" s="17"/>
      <c r="B57" s="24"/>
      <c r="C57" s="17"/>
      <c r="D57" s="4"/>
      <c r="E57" s="27"/>
      <c r="F57" s="18"/>
      <c r="G57" s="18"/>
      <c r="H57" s="17"/>
      <c r="I57" s="17"/>
    </row>
    <row r="58" spans="1:9" ht="18" x14ac:dyDescent="0.25">
      <c r="A58" s="17"/>
      <c r="B58" s="17"/>
      <c r="C58" s="17"/>
      <c r="D58" s="4"/>
      <c r="E58" s="27"/>
      <c r="F58" s="18"/>
      <c r="G58" s="18"/>
      <c r="H58" s="17"/>
      <c r="I58" s="17"/>
    </row>
    <row r="59" spans="1:9" ht="18" x14ac:dyDescent="0.25">
      <c r="A59" s="17"/>
      <c r="B59" s="17"/>
      <c r="C59" s="17"/>
      <c r="D59" s="4"/>
      <c r="E59" s="27"/>
      <c r="F59" s="18"/>
      <c r="G59" s="18"/>
      <c r="H59" s="17"/>
      <c r="I59" s="17"/>
    </row>
    <row r="60" spans="1:9" ht="18" x14ac:dyDescent="0.25">
      <c r="A60" s="17"/>
      <c r="B60" s="24"/>
      <c r="C60" s="17"/>
      <c r="D60" s="4"/>
      <c r="E60" s="27"/>
      <c r="F60" s="18"/>
      <c r="G60" s="18"/>
      <c r="H60" s="17"/>
      <c r="I60" s="17"/>
    </row>
    <row r="61" spans="1:9" ht="18" x14ac:dyDescent="0.25">
      <c r="A61" s="17"/>
      <c r="B61" s="17"/>
      <c r="C61" s="17"/>
      <c r="D61" s="4"/>
      <c r="E61" s="27"/>
      <c r="F61" s="18"/>
      <c r="G61" s="18"/>
      <c r="H61" s="17"/>
      <c r="I61" s="17"/>
    </row>
    <row r="62" spans="1:9" ht="18" x14ac:dyDescent="0.25">
      <c r="A62" s="17"/>
      <c r="B62" s="17"/>
      <c r="C62" s="17"/>
      <c r="D62" s="4"/>
      <c r="E62" s="27"/>
      <c r="F62" s="18"/>
      <c r="G62" s="18"/>
      <c r="H62" s="17"/>
      <c r="I62" s="17"/>
    </row>
    <row r="63" spans="1:9" ht="18" x14ac:dyDescent="0.25">
      <c r="A63" s="17"/>
      <c r="B63" s="24"/>
      <c r="C63" s="17"/>
      <c r="D63" s="4"/>
      <c r="E63" s="27"/>
      <c r="F63" s="18"/>
      <c r="G63" s="18"/>
      <c r="H63" s="17"/>
      <c r="I63" s="17"/>
    </row>
    <row r="64" spans="1:9" ht="18" x14ac:dyDescent="0.25">
      <c r="A64" s="17"/>
      <c r="B64" s="17"/>
      <c r="C64" s="17"/>
      <c r="D64" s="4"/>
      <c r="E64" s="27"/>
      <c r="F64" s="18"/>
      <c r="G64" s="18"/>
      <c r="H64" s="17"/>
      <c r="I64" s="17"/>
    </row>
    <row r="65" spans="1:9" ht="18" x14ac:dyDescent="0.25">
      <c r="A65" s="17"/>
      <c r="B65" s="17"/>
      <c r="C65" s="17"/>
      <c r="D65" s="4"/>
      <c r="E65" s="27"/>
      <c r="F65" s="18"/>
      <c r="G65" s="18"/>
      <c r="H65" s="17"/>
      <c r="I65" s="17"/>
    </row>
    <row r="66" spans="1:9" ht="18" x14ac:dyDescent="0.25">
      <c r="A66" s="17"/>
      <c r="B66" s="24"/>
      <c r="C66" s="17"/>
      <c r="D66" s="4"/>
      <c r="E66" s="27"/>
      <c r="F66" s="18"/>
      <c r="G66" s="18"/>
      <c r="H66" s="17"/>
      <c r="I66" s="17"/>
    </row>
    <row r="67" spans="1:9" ht="18" x14ac:dyDescent="0.25">
      <c r="A67" s="17"/>
      <c r="B67" s="17"/>
      <c r="C67" s="17"/>
      <c r="D67" s="4"/>
      <c r="E67" s="27"/>
      <c r="F67" s="18"/>
      <c r="G67" s="18"/>
      <c r="H67" s="17"/>
      <c r="I67" s="17"/>
    </row>
    <row r="68" spans="1:9" ht="18" x14ac:dyDescent="0.25">
      <c r="A68" s="17"/>
      <c r="B68" s="17"/>
      <c r="C68" s="17"/>
      <c r="D68" s="4"/>
      <c r="E68" s="27"/>
      <c r="F68" s="18"/>
      <c r="G68" s="18"/>
      <c r="H68" s="17"/>
      <c r="I68" s="17"/>
    </row>
    <row r="69" spans="1:9" ht="18" x14ac:dyDescent="0.25">
      <c r="A69" s="17"/>
      <c r="B69" s="24"/>
      <c r="C69" s="17"/>
      <c r="D69" s="4"/>
      <c r="E69" s="27"/>
      <c r="F69" s="18"/>
      <c r="G69" s="18"/>
      <c r="H69" s="17"/>
      <c r="I69" s="17"/>
    </row>
    <row r="70" spans="1:9" ht="18" x14ac:dyDescent="0.25">
      <c r="A70" s="17"/>
      <c r="B70" s="17"/>
      <c r="C70" s="17"/>
      <c r="D70" s="4"/>
      <c r="E70" s="27"/>
      <c r="F70" s="18"/>
      <c r="G70" s="18"/>
      <c r="H70" s="17"/>
      <c r="I70" s="17"/>
    </row>
    <row r="71" spans="1:9" ht="18" x14ac:dyDescent="0.25">
      <c r="A71" s="17"/>
      <c r="B71" s="17"/>
      <c r="C71" s="17"/>
      <c r="D71" s="4"/>
      <c r="E71" s="27"/>
      <c r="F71" s="18"/>
      <c r="G71" s="18"/>
      <c r="H71" s="17"/>
      <c r="I71" s="17"/>
    </row>
    <row r="72" spans="1:9" ht="18" x14ac:dyDescent="0.25">
      <c r="A72" s="17"/>
      <c r="B72" s="24"/>
      <c r="C72" s="17"/>
      <c r="D72" s="4"/>
      <c r="E72" s="27"/>
      <c r="F72" s="18"/>
      <c r="G72" s="18"/>
      <c r="H72" s="17"/>
      <c r="I72" s="17"/>
    </row>
    <row r="73" spans="1:9" ht="18" x14ac:dyDescent="0.25">
      <c r="A73" s="17"/>
      <c r="B73" s="17"/>
      <c r="C73" s="17"/>
      <c r="D73" s="4"/>
      <c r="E73" s="27"/>
      <c r="F73" s="18"/>
      <c r="G73" s="18"/>
      <c r="H73" s="17"/>
      <c r="I73" s="17"/>
    </row>
    <row r="74" spans="1:9" ht="18" x14ac:dyDescent="0.25">
      <c r="A74" s="17"/>
      <c r="B74" s="17"/>
      <c r="C74" s="17"/>
      <c r="D74" s="4"/>
      <c r="E74" s="27"/>
      <c r="F74" s="18"/>
      <c r="G74" s="18"/>
      <c r="H74" s="17"/>
      <c r="I74" s="17"/>
    </row>
    <row r="75" spans="1:9" ht="18" x14ac:dyDescent="0.25">
      <c r="A75" s="17"/>
      <c r="B75" s="24"/>
      <c r="C75" s="17"/>
      <c r="D75" s="4"/>
      <c r="E75" s="27"/>
      <c r="F75" s="18"/>
      <c r="G75" s="18"/>
      <c r="H75" s="17"/>
      <c r="I75" s="17"/>
    </row>
    <row r="76" spans="1:9" ht="18" x14ac:dyDescent="0.25">
      <c r="A76" s="17"/>
      <c r="B76" s="17"/>
      <c r="C76" s="17"/>
      <c r="D76" s="4"/>
      <c r="E76" s="27"/>
      <c r="F76" s="18"/>
      <c r="G76" s="18"/>
      <c r="H76" s="17"/>
      <c r="I76" s="17"/>
    </row>
    <row r="77" spans="1:9" ht="18" x14ac:dyDescent="0.25">
      <c r="A77" s="17"/>
      <c r="B77" s="17"/>
      <c r="C77" s="17"/>
      <c r="D77" s="4"/>
      <c r="E77" s="27"/>
      <c r="F77" s="18"/>
      <c r="G77" s="18"/>
      <c r="H77" s="17"/>
      <c r="I77" s="17"/>
    </row>
    <row r="78" spans="1:9" ht="18" x14ac:dyDescent="0.25">
      <c r="A78" s="17"/>
      <c r="B78" s="24"/>
      <c r="C78" s="17"/>
      <c r="D78" s="4"/>
      <c r="E78" s="27"/>
      <c r="F78" s="18"/>
      <c r="G78" s="18"/>
      <c r="H78" s="17"/>
      <c r="I78" s="17"/>
    </row>
    <row r="79" spans="1:9" ht="18" x14ac:dyDescent="0.25">
      <c r="A79" s="17"/>
      <c r="B79" s="17"/>
      <c r="C79" s="17"/>
      <c r="D79" s="4"/>
      <c r="E79" s="27"/>
      <c r="F79" s="18"/>
      <c r="G79" s="18"/>
      <c r="H79" s="17"/>
      <c r="I79" s="17"/>
    </row>
    <row r="80" spans="1:9" ht="18" x14ac:dyDescent="0.25">
      <c r="A80" s="17"/>
      <c r="B80" s="17"/>
      <c r="C80" s="17"/>
      <c r="D80" s="4"/>
      <c r="E80" s="27"/>
      <c r="F80" s="18"/>
      <c r="G80" s="18"/>
      <c r="H80" s="17"/>
      <c r="I80" s="17"/>
    </row>
    <row r="81" spans="1:9" ht="18" x14ac:dyDescent="0.25">
      <c r="A81" s="17"/>
      <c r="B81" s="24"/>
      <c r="C81" s="17"/>
      <c r="D81" s="4"/>
      <c r="E81" s="27"/>
      <c r="F81" s="18"/>
      <c r="G81" s="18"/>
      <c r="H81" s="17"/>
      <c r="I81" s="17"/>
    </row>
    <row r="82" spans="1:9" ht="18" x14ac:dyDescent="0.25">
      <c r="A82" s="17"/>
      <c r="B82" s="17"/>
      <c r="C82" s="17"/>
      <c r="D82" s="4"/>
      <c r="E82" s="27"/>
      <c r="F82" s="18"/>
      <c r="G82" s="18"/>
      <c r="H82" s="17"/>
      <c r="I82" s="1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Kandam1</vt:lpstr>
      <vt:lpstr>Kandam2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2020-08-08T11:25:00Z</dcterms:modified>
</cp:coreProperties>
</file>