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2"/>
  </bookViews>
  <sheets>
    <sheet name="TS 2.1" sheetId="8" r:id="rId1"/>
    <sheet name="TS 2.2" sheetId="9" r:id="rId2"/>
    <sheet name="TS 2.3" sheetId="10" r:id="rId3"/>
    <sheet name="total 2.1 to 2.6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0" l="1"/>
  <c r="F60" i="10"/>
  <c r="J59" i="10"/>
  <c r="F59" i="10"/>
  <c r="F64" i="10" s="1"/>
  <c r="F65" i="10" s="1"/>
  <c r="F67" i="10" s="1"/>
  <c r="L58" i="10"/>
  <c r="K58" i="10"/>
  <c r="J58" i="10"/>
  <c r="I58" i="10"/>
  <c r="H58" i="10"/>
  <c r="G58" i="10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J76" i="9"/>
  <c r="J78" i="9" s="1"/>
  <c r="J80" i="9" s="1"/>
  <c r="F83" i="9"/>
  <c r="J69" i="8"/>
  <c r="F69" i="8" l="1"/>
  <c r="J68" i="8"/>
  <c r="F68" i="8"/>
  <c r="F73" i="8" s="1"/>
  <c r="F74" i="8" s="1"/>
  <c r="F76" i="8" s="1"/>
  <c r="F77" i="8" s="1"/>
  <c r="L67" i="8"/>
  <c r="K67" i="8"/>
  <c r="J67" i="8"/>
  <c r="I67" i="8"/>
  <c r="H67" i="8"/>
  <c r="G67" i="8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<sst xmlns="http://schemas.openxmlformats.org/spreadsheetml/2006/main" count="287" uniqueCount="237">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</sst>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10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5" activePane="bottomLeft" state="frozen"/>
      <selection pane="bottomLeft" activeCell="E68" sqref="E68:J77"/>
    </sheetView>
  </sheetViews>
  <sheetFormatPr defaultRowHeight="15" x14ac:dyDescent="0.25"/>
  <cols>
    <col min="1" max="1" width="12.7109375" bestFit="1" customWidth="1"/>
    <col min="2" max="2" width="4.8554687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3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4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4">
        <v>6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4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4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4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4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4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4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4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4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4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4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4">
        <v>2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4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4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3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4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4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4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4">
        <v>6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4">
        <v>3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4">
        <v>4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4">
        <v>5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4">
        <v>4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4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4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4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4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4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4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4">
        <v>2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4">
        <v>4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4">
        <v>4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4">
        <v>4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4">
        <v>5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4">
        <v>3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4">
        <v>3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4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4">
        <v>5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4">
        <v>3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4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4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4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4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4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4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4">
        <v>6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4">
        <v>0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4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4">
        <v>4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4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4">
        <v>0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4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249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249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755</v>
      </c>
      <c r="J73" s="3" t="s">
        <v>17</v>
      </c>
    </row>
    <row r="74" spans="1:13" x14ac:dyDescent="0.25">
      <c r="F74">
        <f>K67-F73</f>
        <v>2523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1" topLeftCell="A71" activePane="bottomLeft" state="frozen"/>
      <selection pane="bottomLeft" activeCell="E74" sqref="E74:J8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25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25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25">
        <v>4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25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25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25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25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25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25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25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25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25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25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25">
        <v>5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25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25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25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25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25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25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25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25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25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25">
        <v>3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25">
        <v>2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25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25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25">
        <v>3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25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25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25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25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25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25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25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25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25">
        <v>2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25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25">
        <v>3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25">
        <v>3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25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25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25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25">
        <v>1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25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25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25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25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25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25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25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25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25">
        <v>4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25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25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25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25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25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25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25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25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264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264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983</v>
      </c>
      <c r="J79" s="3" t="s">
        <v>17</v>
      </c>
    </row>
    <row r="80" spans="1:12" x14ac:dyDescent="0.25">
      <c r="F80">
        <f>K73-F79</f>
        <v>2543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pane ySplit="1" topLeftCell="A53" activePane="bottomLeft" state="frozen"/>
      <selection pane="bottomLeft" sqref="A1:L5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180</v>
      </c>
      <c r="B2" s="25">
        <v>11</v>
      </c>
      <c r="C2" s="25">
        <v>0</v>
      </c>
      <c r="D2" s="25">
        <v>0</v>
      </c>
      <c r="E2" s="25">
        <v>0</v>
      </c>
      <c r="F2" s="25">
        <v>0</v>
      </c>
      <c r="G2" s="25">
        <v>4</v>
      </c>
      <c r="H2" s="25">
        <v>0</v>
      </c>
      <c r="I2" s="25">
        <v>0</v>
      </c>
      <c r="J2" s="25">
        <v>39</v>
      </c>
      <c r="K2" s="25">
        <v>50</v>
      </c>
      <c r="L2" s="25">
        <v>61</v>
      </c>
    </row>
    <row r="3" spans="1:12" ht="15.75" x14ac:dyDescent="0.25">
      <c r="A3" s="25" t="s">
        <v>181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6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182</v>
      </c>
      <c r="B4" s="25">
        <v>2</v>
      </c>
      <c r="C4" s="25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48</v>
      </c>
      <c r="K4" s="25">
        <v>50</v>
      </c>
      <c r="L4" s="25">
        <v>52</v>
      </c>
    </row>
    <row r="5" spans="1:12" ht="15.75" x14ac:dyDescent="0.25">
      <c r="A5" s="25" t="s">
        <v>183</v>
      </c>
      <c r="B5" s="25">
        <v>6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43</v>
      </c>
      <c r="K5" s="25">
        <v>50</v>
      </c>
      <c r="L5" s="25">
        <v>57</v>
      </c>
    </row>
    <row r="6" spans="1:12" ht="15.75" x14ac:dyDescent="0.25">
      <c r="A6" s="25" t="s">
        <v>184</v>
      </c>
      <c r="B6" s="25">
        <v>8</v>
      </c>
      <c r="C6" s="25">
        <v>0</v>
      </c>
      <c r="D6" s="25">
        <v>0</v>
      </c>
      <c r="E6" s="25">
        <v>0</v>
      </c>
      <c r="F6" s="25">
        <v>1</v>
      </c>
      <c r="G6" s="25">
        <v>9</v>
      </c>
      <c r="H6" s="25">
        <v>0</v>
      </c>
      <c r="I6" s="25">
        <v>0</v>
      </c>
      <c r="J6" s="25">
        <v>59</v>
      </c>
      <c r="K6" s="25">
        <v>68</v>
      </c>
      <c r="L6" s="25">
        <v>76</v>
      </c>
    </row>
    <row r="7" spans="1:12" ht="15.75" x14ac:dyDescent="0.25">
      <c r="A7" s="25" t="s">
        <v>185</v>
      </c>
      <c r="B7" s="25">
        <v>10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40</v>
      </c>
      <c r="K7" s="25">
        <v>50</v>
      </c>
      <c r="L7" s="25">
        <v>60</v>
      </c>
    </row>
    <row r="8" spans="1:12" ht="15.75" x14ac:dyDescent="0.25">
      <c r="A8" s="25" t="s">
        <v>186</v>
      </c>
      <c r="B8" s="25">
        <v>4</v>
      </c>
      <c r="C8" s="25">
        <v>0</v>
      </c>
      <c r="D8" s="25">
        <v>1</v>
      </c>
      <c r="E8" s="25">
        <v>0</v>
      </c>
      <c r="F8" s="25">
        <v>0</v>
      </c>
      <c r="G8" s="25">
        <v>5</v>
      </c>
      <c r="H8" s="25">
        <v>0</v>
      </c>
      <c r="I8" s="25">
        <v>0</v>
      </c>
      <c r="J8" s="25">
        <v>45</v>
      </c>
      <c r="K8" s="25">
        <v>50</v>
      </c>
      <c r="L8" s="25">
        <v>55</v>
      </c>
    </row>
    <row r="9" spans="1:12" ht="15.75" x14ac:dyDescent="0.25">
      <c r="A9" s="25" t="s">
        <v>187</v>
      </c>
      <c r="B9" s="25">
        <v>9</v>
      </c>
      <c r="C9" s="25">
        <v>0</v>
      </c>
      <c r="D9" s="25">
        <v>0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41</v>
      </c>
      <c r="K9" s="25">
        <v>50</v>
      </c>
      <c r="L9" s="25">
        <v>59</v>
      </c>
    </row>
    <row r="10" spans="1:12" ht="15.75" x14ac:dyDescent="0.25">
      <c r="A10" s="25" t="s">
        <v>188</v>
      </c>
      <c r="B10" s="25">
        <v>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49</v>
      </c>
      <c r="K10" s="25">
        <v>50</v>
      </c>
      <c r="L10" s="25">
        <v>51</v>
      </c>
    </row>
    <row r="11" spans="1:12" ht="15.75" x14ac:dyDescent="0.25">
      <c r="A11" s="25" t="s">
        <v>189</v>
      </c>
      <c r="B11" s="25">
        <v>1</v>
      </c>
      <c r="C11" s="25">
        <v>0</v>
      </c>
      <c r="D11" s="25">
        <v>0</v>
      </c>
      <c r="E11" s="25">
        <v>0</v>
      </c>
      <c r="F11" s="25">
        <v>0</v>
      </c>
      <c r="G11" s="25">
        <v>3</v>
      </c>
      <c r="H11" s="25">
        <v>0</v>
      </c>
      <c r="I11" s="25">
        <v>0</v>
      </c>
      <c r="J11" s="25">
        <v>49</v>
      </c>
      <c r="K11" s="25">
        <v>50</v>
      </c>
      <c r="L11" s="25">
        <v>51</v>
      </c>
    </row>
    <row r="12" spans="1:12" ht="15.75" x14ac:dyDescent="0.25">
      <c r="A12" s="25" t="s">
        <v>190</v>
      </c>
      <c r="B12" s="25">
        <v>7</v>
      </c>
      <c r="C12" s="25">
        <v>0</v>
      </c>
      <c r="D12" s="25">
        <v>0</v>
      </c>
      <c r="E12" s="25">
        <v>0</v>
      </c>
      <c r="F12" s="25">
        <v>0</v>
      </c>
      <c r="G12" s="25">
        <v>5</v>
      </c>
      <c r="H12" s="25">
        <v>0</v>
      </c>
      <c r="I12" s="25">
        <v>0</v>
      </c>
      <c r="J12" s="25">
        <v>43</v>
      </c>
      <c r="K12" s="25">
        <v>50</v>
      </c>
      <c r="L12" s="25">
        <v>57</v>
      </c>
    </row>
    <row r="13" spans="1:12" ht="15.75" x14ac:dyDescent="0.25">
      <c r="A13" s="25" t="s">
        <v>191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192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40</v>
      </c>
      <c r="K14" s="25">
        <v>50</v>
      </c>
      <c r="L14" s="25">
        <v>60</v>
      </c>
    </row>
    <row r="15" spans="1:12" ht="15.75" x14ac:dyDescent="0.25">
      <c r="A15" s="25" t="s">
        <v>193</v>
      </c>
      <c r="B15" s="25">
        <v>5</v>
      </c>
      <c r="C15" s="25">
        <v>0</v>
      </c>
      <c r="D15" s="25">
        <v>1</v>
      </c>
      <c r="E15" s="25">
        <v>0</v>
      </c>
      <c r="F15" s="25">
        <v>1</v>
      </c>
      <c r="G15" s="25">
        <v>3</v>
      </c>
      <c r="H15" s="25">
        <v>0</v>
      </c>
      <c r="I15" s="25">
        <v>0</v>
      </c>
      <c r="J15" s="25">
        <v>34</v>
      </c>
      <c r="K15" s="25">
        <v>41</v>
      </c>
      <c r="L15" s="25">
        <v>47</v>
      </c>
    </row>
    <row r="16" spans="1:12" ht="15.75" x14ac:dyDescent="0.25">
      <c r="A16" s="25" t="s">
        <v>194</v>
      </c>
      <c r="B16" s="25">
        <v>6</v>
      </c>
      <c r="C16" s="25">
        <v>0</v>
      </c>
      <c r="D16" s="25">
        <v>0</v>
      </c>
      <c r="E16" s="25">
        <v>0</v>
      </c>
      <c r="F16" s="25">
        <v>0</v>
      </c>
      <c r="G16" s="25">
        <v>7</v>
      </c>
      <c r="H16" s="25">
        <v>0</v>
      </c>
      <c r="I16" s="25">
        <v>0</v>
      </c>
      <c r="J16" s="25">
        <v>44</v>
      </c>
      <c r="K16" s="25">
        <v>50</v>
      </c>
      <c r="L16" s="25">
        <v>56</v>
      </c>
    </row>
    <row r="17" spans="1:12" ht="15.75" x14ac:dyDescent="0.25">
      <c r="A17" s="25" t="s">
        <v>195</v>
      </c>
      <c r="B17" s="25">
        <v>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42</v>
      </c>
      <c r="K17" s="25">
        <v>50</v>
      </c>
      <c r="L17" s="25">
        <v>58</v>
      </c>
    </row>
    <row r="18" spans="1:12" ht="15.75" x14ac:dyDescent="0.25">
      <c r="A18" s="25" t="s">
        <v>196</v>
      </c>
      <c r="B18" s="25">
        <v>11</v>
      </c>
      <c r="C18" s="25">
        <v>0</v>
      </c>
      <c r="D18" s="25">
        <v>0</v>
      </c>
      <c r="E18" s="25">
        <v>0</v>
      </c>
      <c r="F18" s="25">
        <v>0</v>
      </c>
      <c r="G18" s="25">
        <v>6</v>
      </c>
      <c r="H18" s="25">
        <v>0</v>
      </c>
      <c r="I18" s="25">
        <v>0</v>
      </c>
      <c r="J18" s="25">
        <v>39</v>
      </c>
      <c r="K18" s="25">
        <v>50</v>
      </c>
      <c r="L18" s="25">
        <v>61</v>
      </c>
    </row>
    <row r="19" spans="1:12" ht="15.75" x14ac:dyDescent="0.25">
      <c r="A19" s="25" t="s">
        <v>197</v>
      </c>
      <c r="B19" s="25">
        <v>7</v>
      </c>
      <c r="C19" s="25">
        <v>0</v>
      </c>
      <c r="D19" s="25">
        <v>0</v>
      </c>
      <c r="E19" s="25">
        <v>0</v>
      </c>
      <c r="F19" s="25">
        <v>0</v>
      </c>
      <c r="G19" s="25">
        <v>3</v>
      </c>
      <c r="H19" s="25">
        <v>0</v>
      </c>
      <c r="I19" s="25">
        <v>0</v>
      </c>
      <c r="J19" s="25">
        <v>43</v>
      </c>
      <c r="K19" s="25">
        <v>50</v>
      </c>
      <c r="L19" s="25">
        <v>57</v>
      </c>
    </row>
    <row r="20" spans="1:12" ht="15.75" x14ac:dyDescent="0.25">
      <c r="A20" s="25" t="s">
        <v>198</v>
      </c>
      <c r="B20" s="25">
        <v>5</v>
      </c>
      <c r="C20" s="25">
        <v>0</v>
      </c>
      <c r="D20" s="25">
        <v>3</v>
      </c>
      <c r="E20" s="25">
        <v>0</v>
      </c>
      <c r="F20" s="25">
        <v>1</v>
      </c>
      <c r="G20" s="25">
        <v>5</v>
      </c>
      <c r="H20" s="25">
        <v>0</v>
      </c>
      <c r="I20" s="25">
        <v>0</v>
      </c>
      <c r="J20" s="25">
        <v>34</v>
      </c>
      <c r="K20" s="25">
        <v>43</v>
      </c>
      <c r="L20" s="25">
        <v>51</v>
      </c>
    </row>
    <row r="21" spans="1:12" ht="15.75" x14ac:dyDescent="0.25">
      <c r="A21" s="25" t="s">
        <v>199</v>
      </c>
      <c r="B21" s="25">
        <v>6</v>
      </c>
      <c r="C21" s="25">
        <v>0</v>
      </c>
      <c r="D21" s="25">
        <v>0</v>
      </c>
      <c r="E21" s="25">
        <v>0</v>
      </c>
      <c r="F21" s="25">
        <v>0</v>
      </c>
      <c r="G21" s="25">
        <v>4</v>
      </c>
      <c r="H21" s="25">
        <v>0</v>
      </c>
      <c r="I21" s="25">
        <v>0</v>
      </c>
      <c r="J21" s="25">
        <v>44</v>
      </c>
      <c r="K21" s="25">
        <v>50</v>
      </c>
      <c r="L21" s="25">
        <v>56</v>
      </c>
    </row>
    <row r="22" spans="1:12" ht="15.75" x14ac:dyDescent="0.25">
      <c r="A22" s="25" t="s">
        <v>200</v>
      </c>
      <c r="B22" s="25">
        <v>9</v>
      </c>
      <c r="C22" s="25">
        <v>0</v>
      </c>
      <c r="D22" s="25">
        <v>0</v>
      </c>
      <c r="E22" s="25">
        <v>0</v>
      </c>
      <c r="F22" s="25">
        <v>0</v>
      </c>
      <c r="G22" s="25">
        <v>4</v>
      </c>
      <c r="H22" s="25">
        <v>0</v>
      </c>
      <c r="I22" s="25">
        <v>0</v>
      </c>
      <c r="J22" s="25">
        <v>41</v>
      </c>
      <c r="K22" s="25">
        <v>50</v>
      </c>
      <c r="L22" s="25">
        <v>59</v>
      </c>
    </row>
    <row r="23" spans="1:12" ht="15.75" x14ac:dyDescent="0.25">
      <c r="A23" s="25" t="s">
        <v>201</v>
      </c>
      <c r="B23" s="25">
        <v>4</v>
      </c>
      <c r="C23" s="25">
        <v>0</v>
      </c>
      <c r="D23" s="25">
        <v>6</v>
      </c>
      <c r="E23" s="25">
        <v>0</v>
      </c>
      <c r="F23" s="25">
        <v>0</v>
      </c>
      <c r="G23" s="25">
        <v>5</v>
      </c>
      <c r="H23" s="25">
        <v>0</v>
      </c>
      <c r="I23" s="25">
        <v>0</v>
      </c>
      <c r="J23" s="25">
        <v>40</v>
      </c>
      <c r="K23" s="25">
        <v>50</v>
      </c>
      <c r="L23" s="25">
        <v>60</v>
      </c>
    </row>
    <row r="24" spans="1:12" ht="15.75" x14ac:dyDescent="0.25">
      <c r="A24" s="25" t="s">
        <v>202</v>
      </c>
      <c r="B24" s="25">
        <v>9</v>
      </c>
      <c r="C24" s="25">
        <v>1</v>
      </c>
      <c r="D24" s="25">
        <v>3</v>
      </c>
      <c r="E24" s="25">
        <v>0</v>
      </c>
      <c r="F24" s="25">
        <v>1</v>
      </c>
      <c r="G24" s="25">
        <v>5</v>
      </c>
      <c r="H24" s="25">
        <v>0</v>
      </c>
      <c r="I24" s="25">
        <v>0</v>
      </c>
      <c r="J24" s="25">
        <v>42</v>
      </c>
      <c r="K24" s="25">
        <v>54</v>
      </c>
      <c r="L24" s="25">
        <v>65</v>
      </c>
    </row>
    <row r="25" spans="1:12" ht="15.75" x14ac:dyDescent="0.25">
      <c r="A25" s="25" t="s">
        <v>203</v>
      </c>
      <c r="B25" s="25">
        <v>4</v>
      </c>
      <c r="C25" s="25">
        <v>0</v>
      </c>
      <c r="D25" s="25">
        <v>0</v>
      </c>
      <c r="E25" s="25">
        <v>0</v>
      </c>
      <c r="F25" s="25">
        <v>0</v>
      </c>
      <c r="G25" s="25">
        <v>3</v>
      </c>
      <c r="H25" s="25">
        <v>0</v>
      </c>
      <c r="I25" s="25">
        <v>0</v>
      </c>
      <c r="J25" s="25">
        <v>46</v>
      </c>
      <c r="K25" s="25">
        <v>50</v>
      </c>
      <c r="L25" s="25">
        <v>54</v>
      </c>
    </row>
    <row r="26" spans="1:12" ht="15.75" x14ac:dyDescent="0.25">
      <c r="A26" s="25" t="s">
        <v>204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2</v>
      </c>
      <c r="H26" s="25">
        <v>0</v>
      </c>
      <c r="I26" s="25">
        <v>0</v>
      </c>
      <c r="J26" s="25">
        <v>47</v>
      </c>
      <c r="K26" s="25">
        <v>50</v>
      </c>
      <c r="L26" s="25">
        <v>53</v>
      </c>
    </row>
    <row r="27" spans="1:12" ht="15.75" x14ac:dyDescent="0.25">
      <c r="A27" s="25" t="s">
        <v>205</v>
      </c>
      <c r="B27" s="25">
        <v>7</v>
      </c>
      <c r="C27" s="25">
        <v>0</v>
      </c>
      <c r="D27" s="25">
        <v>0</v>
      </c>
      <c r="E27" s="25">
        <v>0</v>
      </c>
      <c r="F27" s="25">
        <v>1</v>
      </c>
      <c r="G27" s="25">
        <v>7</v>
      </c>
      <c r="H27" s="25">
        <v>0</v>
      </c>
      <c r="I27" s="25">
        <v>0</v>
      </c>
      <c r="J27" s="25">
        <v>55</v>
      </c>
      <c r="K27" s="25">
        <v>63</v>
      </c>
      <c r="L27" s="25">
        <v>70</v>
      </c>
    </row>
    <row r="28" spans="1:12" ht="15.75" x14ac:dyDescent="0.25">
      <c r="A28" s="25" t="s">
        <v>206</v>
      </c>
      <c r="B28" s="25">
        <v>10</v>
      </c>
      <c r="C28" s="25">
        <v>0</v>
      </c>
      <c r="D28" s="25">
        <v>0</v>
      </c>
      <c r="E28" s="25">
        <v>0</v>
      </c>
      <c r="F28" s="25">
        <v>0</v>
      </c>
      <c r="G28" s="25">
        <v>3</v>
      </c>
      <c r="H28" s="25">
        <v>0</v>
      </c>
      <c r="I28" s="25">
        <v>0</v>
      </c>
      <c r="J28" s="25">
        <v>40</v>
      </c>
      <c r="K28" s="25">
        <v>50</v>
      </c>
      <c r="L28" s="25">
        <v>60</v>
      </c>
    </row>
    <row r="29" spans="1:12" ht="15.75" x14ac:dyDescent="0.25">
      <c r="A29" s="25" t="s">
        <v>207</v>
      </c>
      <c r="B29" s="25">
        <v>16</v>
      </c>
      <c r="C29" s="25">
        <v>1</v>
      </c>
      <c r="D29" s="25">
        <v>0</v>
      </c>
      <c r="E29" s="25">
        <v>0</v>
      </c>
      <c r="F29" s="25">
        <v>1</v>
      </c>
      <c r="G29" s="25">
        <v>5</v>
      </c>
      <c r="H29" s="25">
        <v>0</v>
      </c>
      <c r="I29" s="25">
        <v>0</v>
      </c>
      <c r="J29" s="25">
        <v>60</v>
      </c>
      <c r="K29" s="25">
        <v>76</v>
      </c>
      <c r="L29" s="25">
        <v>91</v>
      </c>
    </row>
    <row r="30" spans="1:12" ht="15.75" x14ac:dyDescent="0.25">
      <c r="A30" s="25" t="s">
        <v>208</v>
      </c>
      <c r="B30" s="25">
        <v>8</v>
      </c>
      <c r="C30" s="25">
        <v>0</v>
      </c>
      <c r="D30" s="25">
        <v>0</v>
      </c>
      <c r="E30" s="25">
        <v>0</v>
      </c>
      <c r="F30" s="25">
        <v>0</v>
      </c>
      <c r="G30" s="25">
        <v>5</v>
      </c>
      <c r="H30" s="25">
        <v>0</v>
      </c>
      <c r="I30" s="25">
        <v>0</v>
      </c>
      <c r="J30" s="25">
        <v>42</v>
      </c>
      <c r="K30" s="25">
        <v>50</v>
      </c>
      <c r="L30" s="25">
        <v>58</v>
      </c>
    </row>
    <row r="31" spans="1:12" ht="15.75" x14ac:dyDescent="0.25">
      <c r="A31" s="25" t="s">
        <v>209</v>
      </c>
      <c r="B31" s="25">
        <v>5</v>
      </c>
      <c r="C31" s="25">
        <v>0</v>
      </c>
      <c r="D31" s="25">
        <v>0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45</v>
      </c>
      <c r="K31" s="25">
        <v>50</v>
      </c>
      <c r="L31" s="25">
        <v>55</v>
      </c>
    </row>
    <row r="32" spans="1:12" ht="15.75" x14ac:dyDescent="0.25">
      <c r="A32" s="25" t="s">
        <v>210</v>
      </c>
      <c r="B32" s="25">
        <v>3</v>
      </c>
      <c r="C32" s="25">
        <v>0</v>
      </c>
      <c r="D32" s="25">
        <v>0</v>
      </c>
      <c r="E32" s="25">
        <v>0</v>
      </c>
      <c r="F32" s="25">
        <v>0</v>
      </c>
      <c r="G32" s="25">
        <v>6</v>
      </c>
      <c r="H32" s="25">
        <v>0</v>
      </c>
      <c r="I32" s="25">
        <v>0</v>
      </c>
      <c r="J32" s="25">
        <v>47</v>
      </c>
      <c r="K32" s="25">
        <v>50</v>
      </c>
      <c r="L32" s="25">
        <v>53</v>
      </c>
    </row>
    <row r="33" spans="1:12" ht="15.75" x14ac:dyDescent="0.25">
      <c r="A33" s="25" t="s">
        <v>211</v>
      </c>
      <c r="B33" s="25">
        <v>8</v>
      </c>
      <c r="C33" s="25">
        <v>0</v>
      </c>
      <c r="D33" s="25">
        <v>0</v>
      </c>
      <c r="E33" s="25">
        <v>0</v>
      </c>
      <c r="F33" s="25">
        <v>1</v>
      </c>
      <c r="G33" s="25">
        <v>1</v>
      </c>
      <c r="H33" s="25">
        <v>0</v>
      </c>
      <c r="I33" s="25">
        <v>0</v>
      </c>
      <c r="J33" s="25">
        <v>29</v>
      </c>
      <c r="K33" s="25">
        <v>38</v>
      </c>
      <c r="L33" s="25">
        <v>46</v>
      </c>
    </row>
    <row r="34" spans="1:12" ht="15.75" x14ac:dyDescent="0.25">
      <c r="A34" s="25" t="s">
        <v>212</v>
      </c>
      <c r="B34" s="25">
        <v>7</v>
      </c>
      <c r="C34" s="25">
        <v>0</v>
      </c>
      <c r="D34" s="25">
        <v>0</v>
      </c>
      <c r="E34" s="25">
        <v>0</v>
      </c>
      <c r="F34" s="25">
        <v>0</v>
      </c>
      <c r="G34" s="25">
        <v>3</v>
      </c>
      <c r="H34" s="25">
        <v>0</v>
      </c>
      <c r="I34" s="25">
        <v>0</v>
      </c>
      <c r="J34" s="25">
        <v>43</v>
      </c>
      <c r="K34" s="25">
        <v>50</v>
      </c>
      <c r="L34" s="25">
        <v>57</v>
      </c>
    </row>
    <row r="35" spans="1:12" ht="15.75" x14ac:dyDescent="0.25">
      <c r="A35" s="25" t="s">
        <v>213</v>
      </c>
      <c r="B35" s="25">
        <v>4</v>
      </c>
      <c r="C35" s="25">
        <v>0</v>
      </c>
      <c r="D35" s="25">
        <v>5</v>
      </c>
      <c r="E35" s="25">
        <v>0</v>
      </c>
      <c r="F35" s="25">
        <v>1</v>
      </c>
      <c r="G35" s="25">
        <v>6</v>
      </c>
      <c r="H35" s="25">
        <v>0</v>
      </c>
      <c r="I35" s="25">
        <v>0</v>
      </c>
      <c r="J35" s="25">
        <v>68</v>
      </c>
      <c r="K35" s="25">
        <v>78</v>
      </c>
      <c r="L35" s="25">
        <v>87</v>
      </c>
    </row>
    <row r="36" spans="1:12" ht="15.75" x14ac:dyDescent="0.25">
      <c r="A36" s="25" t="s">
        <v>214</v>
      </c>
      <c r="B36" s="25">
        <v>13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37</v>
      </c>
      <c r="K36" s="25">
        <v>50</v>
      </c>
      <c r="L36" s="25">
        <v>63</v>
      </c>
    </row>
    <row r="37" spans="1:12" ht="15.75" x14ac:dyDescent="0.25">
      <c r="A37" s="25" t="s">
        <v>215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216</v>
      </c>
      <c r="B38" s="25">
        <v>11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42</v>
      </c>
      <c r="K38" s="25">
        <v>55</v>
      </c>
      <c r="L38" s="25">
        <v>67</v>
      </c>
    </row>
    <row r="39" spans="1:12" ht="15.75" x14ac:dyDescent="0.25">
      <c r="A39" s="25" t="s">
        <v>217</v>
      </c>
      <c r="B39" s="25">
        <v>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41</v>
      </c>
      <c r="K39" s="25">
        <v>50</v>
      </c>
      <c r="L39" s="25">
        <v>59</v>
      </c>
    </row>
    <row r="40" spans="1:12" ht="15.75" x14ac:dyDescent="0.25">
      <c r="A40" s="25" t="s">
        <v>218</v>
      </c>
      <c r="B40" s="25">
        <v>5</v>
      </c>
      <c r="C40" s="25">
        <v>1</v>
      </c>
      <c r="D40" s="25">
        <v>0</v>
      </c>
      <c r="E40" s="25">
        <v>0</v>
      </c>
      <c r="F40" s="25">
        <v>2</v>
      </c>
      <c r="G40" s="25">
        <v>3</v>
      </c>
      <c r="H40" s="25">
        <v>0</v>
      </c>
      <c r="I40" s="25">
        <v>0</v>
      </c>
      <c r="J40" s="25">
        <v>44</v>
      </c>
      <c r="K40" s="25">
        <v>50</v>
      </c>
      <c r="L40" s="25">
        <v>54</v>
      </c>
    </row>
    <row r="41" spans="1:12" ht="15.75" x14ac:dyDescent="0.25">
      <c r="A41" s="25" t="s">
        <v>219</v>
      </c>
      <c r="B41" s="25">
        <v>4</v>
      </c>
      <c r="C41" s="25">
        <v>0</v>
      </c>
      <c r="D41" s="25">
        <v>0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68</v>
      </c>
      <c r="K41" s="25">
        <v>75</v>
      </c>
      <c r="L41" s="25">
        <v>79</v>
      </c>
    </row>
    <row r="42" spans="1:12" ht="15.75" x14ac:dyDescent="0.25">
      <c r="A42" s="25" t="s">
        <v>220</v>
      </c>
      <c r="B42" s="25">
        <v>7</v>
      </c>
      <c r="C42" s="25">
        <v>0</v>
      </c>
      <c r="D42" s="25">
        <v>1</v>
      </c>
      <c r="E42" s="25">
        <v>0</v>
      </c>
      <c r="F42" s="25">
        <v>0</v>
      </c>
      <c r="G42" s="25">
        <v>1</v>
      </c>
      <c r="H42" s="25">
        <v>0</v>
      </c>
      <c r="I42" s="25">
        <v>0</v>
      </c>
      <c r="J42" s="25">
        <v>42</v>
      </c>
      <c r="K42" s="25">
        <v>50</v>
      </c>
      <c r="L42" s="25">
        <v>58</v>
      </c>
    </row>
    <row r="43" spans="1:12" ht="15.75" x14ac:dyDescent="0.25">
      <c r="A43" s="25" t="s">
        <v>221</v>
      </c>
      <c r="B43" s="25">
        <v>5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0</v>
      </c>
      <c r="I43" s="25">
        <v>0</v>
      </c>
      <c r="J43" s="25">
        <v>45</v>
      </c>
      <c r="K43" s="25">
        <v>50</v>
      </c>
      <c r="L43" s="25">
        <v>55</v>
      </c>
    </row>
    <row r="44" spans="1:12" ht="15.75" x14ac:dyDescent="0.25">
      <c r="A44" s="25" t="s">
        <v>222</v>
      </c>
      <c r="B44" s="25">
        <v>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44</v>
      </c>
      <c r="K44" s="25">
        <v>50</v>
      </c>
      <c r="L44" s="25">
        <v>56</v>
      </c>
    </row>
    <row r="45" spans="1:12" ht="15.75" x14ac:dyDescent="0.25">
      <c r="A45" s="25" t="s">
        <v>223</v>
      </c>
      <c r="B45" s="25">
        <v>4</v>
      </c>
      <c r="C45" s="25">
        <v>0</v>
      </c>
      <c r="D45" s="25">
        <v>0</v>
      </c>
      <c r="E45" s="25">
        <v>0</v>
      </c>
      <c r="F45" s="25">
        <v>0</v>
      </c>
      <c r="G45" s="25">
        <v>2</v>
      </c>
      <c r="H45" s="25">
        <v>0</v>
      </c>
      <c r="I45" s="25">
        <v>0</v>
      </c>
      <c r="J45" s="25">
        <v>46</v>
      </c>
      <c r="K45" s="25">
        <v>50</v>
      </c>
      <c r="L45" s="25">
        <v>54</v>
      </c>
    </row>
    <row r="46" spans="1:12" ht="15.75" x14ac:dyDescent="0.25">
      <c r="A46" s="25" t="s">
        <v>224</v>
      </c>
      <c r="B46" s="25">
        <v>7</v>
      </c>
      <c r="C46" s="25">
        <v>0</v>
      </c>
      <c r="D46" s="25">
        <v>1</v>
      </c>
      <c r="E46" s="25">
        <v>0</v>
      </c>
      <c r="F46" s="25">
        <v>1</v>
      </c>
      <c r="G46" s="25">
        <v>3</v>
      </c>
      <c r="H46" s="25">
        <v>0</v>
      </c>
      <c r="I46" s="25">
        <v>0</v>
      </c>
      <c r="J46" s="25">
        <v>63</v>
      </c>
      <c r="K46" s="25">
        <v>72</v>
      </c>
      <c r="L46" s="25">
        <v>80</v>
      </c>
    </row>
    <row r="47" spans="1:12" ht="15.75" x14ac:dyDescent="0.25">
      <c r="A47" s="25" t="s">
        <v>225</v>
      </c>
      <c r="B47" s="25">
        <v>8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42</v>
      </c>
      <c r="K47" s="25">
        <v>50</v>
      </c>
      <c r="L47" s="25">
        <v>58</v>
      </c>
    </row>
    <row r="48" spans="1:12" ht="15.75" x14ac:dyDescent="0.25">
      <c r="A48" s="25" t="s">
        <v>226</v>
      </c>
      <c r="B48" s="25">
        <v>16</v>
      </c>
      <c r="C48" s="25">
        <v>0</v>
      </c>
      <c r="D48" s="25">
        <v>0</v>
      </c>
      <c r="E48" s="25">
        <v>0</v>
      </c>
      <c r="F48" s="25">
        <v>1</v>
      </c>
      <c r="G48" s="25">
        <v>7</v>
      </c>
      <c r="H48" s="25">
        <v>0</v>
      </c>
      <c r="I48" s="25">
        <v>0</v>
      </c>
      <c r="J48" s="25">
        <v>50</v>
      </c>
      <c r="K48" s="25">
        <v>67</v>
      </c>
      <c r="L48" s="25">
        <v>83</v>
      </c>
    </row>
    <row r="49" spans="1:12" ht="15.75" x14ac:dyDescent="0.25">
      <c r="A49" s="25" t="s">
        <v>227</v>
      </c>
      <c r="B49" s="25">
        <v>8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42</v>
      </c>
      <c r="K49" s="25">
        <v>50</v>
      </c>
      <c r="L49" s="25">
        <v>58</v>
      </c>
    </row>
    <row r="50" spans="1:12" ht="15.75" x14ac:dyDescent="0.25">
      <c r="A50" s="25" t="s">
        <v>228</v>
      </c>
      <c r="B50" s="25">
        <v>4</v>
      </c>
      <c r="C50" s="25">
        <v>0</v>
      </c>
      <c r="D50" s="25">
        <v>0</v>
      </c>
      <c r="E50" s="25">
        <v>0</v>
      </c>
      <c r="F50" s="25">
        <v>0</v>
      </c>
      <c r="G50" s="25">
        <v>2</v>
      </c>
      <c r="H50" s="25">
        <v>0</v>
      </c>
      <c r="I50" s="25">
        <v>0</v>
      </c>
      <c r="J50" s="25">
        <v>46</v>
      </c>
      <c r="K50" s="25">
        <v>50</v>
      </c>
      <c r="L50" s="25">
        <v>54</v>
      </c>
    </row>
    <row r="51" spans="1:12" ht="15.75" x14ac:dyDescent="0.25">
      <c r="A51" s="25" t="s">
        <v>229</v>
      </c>
      <c r="B51" s="25">
        <v>14</v>
      </c>
      <c r="C51" s="25">
        <v>0</v>
      </c>
      <c r="D51" s="25">
        <v>1</v>
      </c>
      <c r="E51" s="25">
        <v>0</v>
      </c>
      <c r="F51" s="25">
        <v>1</v>
      </c>
      <c r="G51" s="25">
        <v>7</v>
      </c>
      <c r="H51" s="25">
        <v>0</v>
      </c>
      <c r="I51" s="25">
        <v>0</v>
      </c>
      <c r="J51" s="25">
        <v>60</v>
      </c>
      <c r="K51" s="25">
        <v>76</v>
      </c>
      <c r="L51" s="25">
        <v>91</v>
      </c>
    </row>
    <row r="52" spans="1:12" ht="15.75" x14ac:dyDescent="0.25">
      <c r="A52" s="25" t="s">
        <v>230</v>
      </c>
      <c r="B52" s="25">
        <v>9</v>
      </c>
      <c r="C52" s="25">
        <v>2</v>
      </c>
      <c r="D52" s="25">
        <v>0</v>
      </c>
      <c r="E52" s="25">
        <v>0</v>
      </c>
      <c r="F52" s="25">
        <v>7</v>
      </c>
      <c r="G52" s="25">
        <v>4</v>
      </c>
      <c r="H52" s="25">
        <v>0</v>
      </c>
      <c r="I52" s="25">
        <v>1</v>
      </c>
      <c r="J52" s="25">
        <v>36</v>
      </c>
      <c r="K52" s="25">
        <v>50</v>
      </c>
      <c r="L52" s="25">
        <v>57</v>
      </c>
    </row>
    <row r="53" spans="1:12" ht="15.75" x14ac:dyDescent="0.25">
      <c r="A53" s="25" t="s">
        <v>231</v>
      </c>
      <c r="B53" s="25">
        <v>7</v>
      </c>
      <c r="C53" s="25">
        <v>0</v>
      </c>
      <c r="D53" s="25">
        <v>1</v>
      </c>
      <c r="E53" s="25">
        <v>0</v>
      </c>
      <c r="F53" s="25">
        <v>6</v>
      </c>
      <c r="G53" s="25">
        <v>4</v>
      </c>
      <c r="H53" s="25">
        <v>0</v>
      </c>
      <c r="I53" s="25">
        <v>0</v>
      </c>
      <c r="J53" s="25">
        <v>36</v>
      </c>
      <c r="K53" s="25">
        <v>50</v>
      </c>
      <c r="L53" s="25">
        <v>58</v>
      </c>
    </row>
    <row r="54" spans="1:12" ht="15.75" x14ac:dyDescent="0.25">
      <c r="A54" s="25" t="s">
        <v>232</v>
      </c>
      <c r="B54" s="25">
        <v>8</v>
      </c>
      <c r="C54" s="25">
        <v>2</v>
      </c>
      <c r="D54" s="25">
        <v>0</v>
      </c>
      <c r="E54" s="25">
        <v>0</v>
      </c>
      <c r="F54" s="25">
        <v>6</v>
      </c>
      <c r="G54" s="25">
        <v>3</v>
      </c>
      <c r="H54" s="25">
        <v>0</v>
      </c>
      <c r="I54" s="25">
        <v>1</v>
      </c>
      <c r="J54" s="25">
        <v>38</v>
      </c>
      <c r="K54" s="25">
        <v>50</v>
      </c>
      <c r="L54" s="25">
        <v>56</v>
      </c>
    </row>
    <row r="55" spans="1:12" ht="15.75" x14ac:dyDescent="0.25">
      <c r="A55" s="25" t="s">
        <v>233</v>
      </c>
      <c r="B55" s="25">
        <v>8</v>
      </c>
      <c r="C55" s="25">
        <v>0</v>
      </c>
      <c r="D55" s="25">
        <v>0</v>
      </c>
      <c r="E55" s="25">
        <v>0</v>
      </c>
      <c r="F55" s="25">
        <v>6</v>
      </c>
      <c r="G55" s="25">
        <v>2</v>
      </c>
      <c r="H55" s="25">
        <v>0</v>
      </c>
      <c r="I55" s="25">
        <v>0</v>
      </c>
      <c r="J55" s="25">
        <v>36</v>
      </c>
      <c r="K55" s="25">
        <v>50</v>
      </c>
      <c r="L55" s="25">
        <v>58</v>
      </c>
    </row>
    <row r="56" spans="1:12" ht="15.75" x14ac:dyDescent="0.25">
      <c r="A56" s="25" t="s">
        <v>234</v>
      </c>
      <c r="B56" s="25">
        <v>6</v>
      </c>
      <c r="C56" s="25">
        <v>2</v>
      </c>
      <c r="D56" s="25">
        <v>0</v>
      </c>
      <c r="E56" s="25">
        <v>0</v>
      </c>
      <c r="F56" s="25">
        <v>6</v>
      </c>
      <c r="G56" s="25">
        <v>2</v>
      </c>
      <c r="H56" s="25">
        <v>0</v>
      </c>
      <c r="I56" s="25">
        <v>0</v>
      </c>
      <c r="J56" s="25">
        <v>40</v>
      </c>
      <c r="K56" s="25">
        <v>50</v>
      </c>
      <c r="L56" s="25">
        <v>54</v>
      </c>
    </row>
    <row r="57" spans="1:12" ht="15.75" x14ac:dyDescent="0.25">
      <c r="A57" s="25" t="s">
        <v>235</v>
      </c>
      <c r="B57" s="25">
        <v>3</v>
      </c>
      <c r="C57" s="25">
        <v>1</v>
      </c>
      <c r="D57" s="25">
        <v>1</v>
      </c>
      <c r="E57" s="25">
        <v>0</v>
      </c>
      <c r="F57" s="25">
        <v>6</v>
      </c>
      <c r="G57" s="25">
        <v>7</v>
      </c>
      <c r="H57" s="25">
        <v>0</v>
      </c>
      <c r="I57" s="25">
        <v>0</v>
      </c>
      <c r="J57" s="25">
        <v>50</v>
      </c>
      <c r="K57" s="25">
        <v>59</v>
      </c>
      <c r="L57" s="25">
        <v>62</v>
      </c>
    </row>
    <row r="58" spans="1:12" ht="15.75" x14ac:dyDescent="0.25">
      <c r="A58" s="30" t="s">
        <v>236</v>
      </c>
      <c r="B58" s="30">
        <f>SUM(B2:B57)</f>
        <v>402</v>
      </c>
      <c r="C58" s="30">
        <f t="shared" ref="C58:L58" si="0">SUM(C2:C57)</f>
        <v>10</v>
      </c>
      <c r="D58" s="30">
        <f t="shared" si="0"/>
        <v>27</v>
      </c>
      <c r="E58" s="30">
        <f t="shared" si="0"/>
        <v>0</v>
      </c>
      <c r="F58" s="30">
        <f t="shared" si="0"/>
        <v>54</v>
      </c>
      <c r="G58" s="30">
        <f t="shared" si="0"/>
        <v>214</v>
      </c>
      <c r="H58" s="30">
        <f t="shared" si="0"/>
        <v>0</v>
      </c>
      <c r="I58" s="30">
        <f t="shared" si="0"/>
        <v>2</v>
      </c>
      <c r="J58" s="30">
        <f t="shared" si="0"/>
        <v>2492</v>
      </c>
      <c r="K58" s="30">
        <f t="shared" si="0"/>
        <v>2965</v>
      </c>
      <c r="L58" s="30">
        <f t="shared" si="0"/>
        <v>3384</v>
      </c>
    </row>
    <row r="59" spans="1:12" x14ac:dyDescent="0.25">
      <c r="A59" s="29"/>
      <c r="E59" t="s">
        <v>12</v>
      </c>
      <c r="F59">
        <f>G58</f>
        <v>214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643</v>
      </c>
      <c r="J64" s="3" t="s">
        <v>17</v>
      </c>
    </row>
    <row r="65" spans="6:10" x14ac:dyDescent="0.25">
      <c r="F65">
        <f>K58-F64</f>
        <v>2322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A7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 2.1</vt:lpstr>
      <vt:lpstr>TS 2.2</vt:lpstr>
      <vt:lpstr>TS 2.3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2022-05-10T05:31:57Z</dcterms:modified>
</cp:coreProperties>
</file>