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<sst xmlns="http://schemas.openxmlformats.org/spreadsheetml/2006/main" count="772" uniqueCount="659">
  <si>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</si>
  <si>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</si>
  <si>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</si>
  <si>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</si>
  <si>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</si>
  <si>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</si>
  <si>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</si>
  <si>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</si>
  <si>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</si>
  <si>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</si>
  <si>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</si>
  <si>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</si>
  <si>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</si>
  <si>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</si>
  <si>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</si>
  <si>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</si>
  <si>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</si>
  <si>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</si>
  <si>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</si>
  <si>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</si>
  <si>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</si>
  <si>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</si>
  <si>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</si>
  <si>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</si>
  <si>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</si>
  <si>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</si>
  <si>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</si>
  <si>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</si>
  <si>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</si>
  <si>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</si>
  <si>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</si>
  <si>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</si>
  <si>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</si>
  <si>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</si>
  <si>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</si>
  <si>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</si>
  <si>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</si>
  <si>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</si>
  <si>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</si>
  <si>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</si>
  <si>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</si>
  <si>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</si>
  <si>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</si>
  <si>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</si>
  <si>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</si>
  <si>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</si>
  <si>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</si>
  <si>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</si>
  <si>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</si>
  <si>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</si>
  <si>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</si>
  <si>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</si>
  <si>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</si>
  <si>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</si>
  <si>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</si>
  <si>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</si>
  <si>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</si>
  <si>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</si>
  <si>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</si>
  <si>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</si>
  <si>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</si>
  <si>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</si>
  <si>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</si>
  <si>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</si>
  <si>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</si>
  <si>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</si>
  <si>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</si>
  <si>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</si>
  <si>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</si>
  <si>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</si>
  <si>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</si>
  <si>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</si>
  <si>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</si>
  <si>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</si>
  <si>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</si>
  <si>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</si>
  <si>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</si>
  <si>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</si>
  <si>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</si>
  <si>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</si>
  <si>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</si>
  <si>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</si>
  <si>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</si>
  <si>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</si>
  <si>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</si>
  <si>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</si>
  <si>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</si>
  <si>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</si>
  <si>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</si>
  <si>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</si>
  <si>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</si>
  <si>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</si>
  <si>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</si>
  <si>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</si>
  <si>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</si>
  <si>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</si>
  <si>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</si>
  <si>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</si>
  <si>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</si>
  <si>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</si>
  <si>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</si>
  <si>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</si>
  <si>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</si>
  <si>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</si>
  <si>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</si>
  <si>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</si>
  <si>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</si>
  <si>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</si>
  <si>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</si>
  <si>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</si>
  <si>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</si>
  <si>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</si>
  <si>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</si>
  <si>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</si>
  <si>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</si>
  <si>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</si>
  <si>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</si>
  <si>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</si>
  <si>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</si>
  <si>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</si>
  <si>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</si>
  <si>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</si>
  <si>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</si>
  <si>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</si>
  <si>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</si>
  <si>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</si>
  <si>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</si>
  <si>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</si>
  <si>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</si>
  <si>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</si>
  <si>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</si>
  <si>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</si>
  <si>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</si>
  <si>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</si>
  <si>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</si>
  <si>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</si>
  <si>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</si>
  <si>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</si>
  <si>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</si>
  <si>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</si>
  <si>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</si>
  <si>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</si>
  <si>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</si>
  <si>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</si>
  <si>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</si>
  <si>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</si>
  <si>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</si>
  <si>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</si>
  <si>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</si>
  <si>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</si>
  <si>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</si>
  <si>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</si>
  <si>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</si>
  <si>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</si>
  <si>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</si>
  <si>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</si>
  <si>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</si>
  <si>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</si>
  <si>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</si>
  <si>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</si>
  <si>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</si>
  <si>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</si>
  <si>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</si>
  <si>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</si>
  <si>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</si>
  <si>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</si>
  <si>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</si>
  <si>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</si>
  <si>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</si>
  <si>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</si>
  <si>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</si>
  <si>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</si>
  <si>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</si>
  <si>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</si>
  <si>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</si>
  <si>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</si>
  <si>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</si>
  <si>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</si>
  <si>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</si>
  <si>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</si>
  <si>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</si>
  <si>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</si>
  <si>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</si>
  <si>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</si>
  <si>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</si>
  <si>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</si>
  <si>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</si>
  <si>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</si>
  <si>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</si>
  <si>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</si>
  <si>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</si>
  <si>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</si>
  <si>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</si>
  <si>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</si>
  <si>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</si>
  <si>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</si>
  <si>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</si>
  <si>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</si>
  <si>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</si>
  <si>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</si>
  <si>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</si>
  <si>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</si>
  <si>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</si>
  <si>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</si>
  <si>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</si>
  <si>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</si>
  <si>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</si>
  <si>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</si>
  <si>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</si>
  <si>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</si>
  <si>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</si>
  <si>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</si>
  <si>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</si>
  <si>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</si>
  <si>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</si>
  <si>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</si>
  <si>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</si>
  <si>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</si>
  <si>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</si>
  <si>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</si>
  <si>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</si>
  <si>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</si>
  <si>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</si>
  <si>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</si>
  <si>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</si>
  <si>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</si>
  <si>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</si>
  <si>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</si>
  <si>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</si>
  <si>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</si>
  <si>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</si>
  <si>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</si>
  <si>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</si>
  <si>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</si>
  <si>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</si>
  <si>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</si>
  <si>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</si>
  <si>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</si>
  <si>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</si>
  <si>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</si>
  <si>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</si>
  <si>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</si>
  <si>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</si>
  <si>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</si>
  <si>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</si>
  <si>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</si>
  <si>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</si>
  <si>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</si>
  <si>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</si>
  <si>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</si>
  <si>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</si>
  <si>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</si>
  <si>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</si>
  <si>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</si>
  <si>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</si>
  <si>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</si>
  <si>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</si>
  <si>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</si>
  <si>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</si>
  <si>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</si>
  <si>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</si>
  <si>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</si>
  <si>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</si>
  <si>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</si>
  <si>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</si>
  <si>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</si>
  <si>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</si>
  <si>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</si>
  <si>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</si>
  <si>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</si>
  <si>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</si>
  <si>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</si>
  <si>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</si>
  <si>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</si>
  <si>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</si>
  <si>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</si>
  <si>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</si>
  <si>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</si>
  <si>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</si>
  <si>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</si>
  <si>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</si>
  <si>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</si>
  <si>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</si>
  <si>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</si>
  <si>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</si>
  <si>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</si>
  <si>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</si>
  <si>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</si>
  <si>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</si>
  <si>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</si>
  <si>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</si>
  <si>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</si>
  <si>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</si>
  <si>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</si>
  <si>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</si>
  <si>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</si>
  <si>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</si>
  <si>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</si>
  <si>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</si>
  <si>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</si>
  <si>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</si>
  <si>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</si>
  <si>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</si>
  <si>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</si>
  <si>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</si>
  <si>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</si>
  <si>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</si>
  <si>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</si>
  <si>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</si>
  <si>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</si>
  <si>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</si>
  <si>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</si>
  <si>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</si>
  <si>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</si>
  <si>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</si>
  <si>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</si>
  <si>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</si>
  <si>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</si>
  <si>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</si>
  <si>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</si>
  <si>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</si>
  <si>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</si>
  <si>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</si>
  <si>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</si>
  <si>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</si>
  <si>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</si>
  <si>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</si>
  <si>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</si>
  <si>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</si>
  <si>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</si>
  <si>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</si>
  <si>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</si>
  <si>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</si>
  <si>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</si>
  <si>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</si>
  <si>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</si>
  <si>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</si>
  <si>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</si>
  <si>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</si>
  <si>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</si>
  <si>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</si>
  <si>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</si>
  <si>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</si>
  <si>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</si>
  <si>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</si>
  <si>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</si>
  <si>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</si>
  <si>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</si>
  <si>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</si>
  <si>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</si>
  <si>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</si>
  <si>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</si>
  <si>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</si>
  <si>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</si>
  <si>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</si>
  <si>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</si>
  <si>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</si>
  <si>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</si>
  <si>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</si>
  <si>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</si>
  <si>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</si>
  <si>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</si>
  <si>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</si>
  <si>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</si>
  <si>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</si>
  <si>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</si>
  <si>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</si>
  <si>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</si>
  <si>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</si>
  <si>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</si>
  <si>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</si>
  <si>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</si>
  <si>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</si>
  <si>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</si>
  <si>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</si>
  <si>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</si>
  <si>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</si>
  <si>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</si>
  <si>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</si>
  <si>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</si>
  <si>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</si>
  <si>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</si>
  <si>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</si>
  <si>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</si>
  <si>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</si>
  <si>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</si>
  <si>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</si>
  <si>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</si>
  <si>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</si>
  <si>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</si>
  <si>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</si>
  <si>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</si>
  <si>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</si>
  <si>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</si>
  <si>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</si>
  <si>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</si>
  <si>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</si>
  <si>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</si>
  <si>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</si>
  <si>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</si>
  <si>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</si>
  <si>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</si>
  <si>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</si>
  <si>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</si>
  <si>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</si>
  <si>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</si>
  <si>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</si>
  <si>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</si>
  <si>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</si>
  <si>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</si>
  <si>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</si>
  <si>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</si>
  <si>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</si>
  <si>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</si>
  <si>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</si>
  <si>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</si>
  <si>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</si>
  <si>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</si>
  <si>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</si>
  <si>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</si>
  <si>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</si>
  <si>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</si>
  <si>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</si>
  <si>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</si>
  <si>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</si>
  <si>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</si>
  <si>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</si>
  <si>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</si>
  <si>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</si>
  <si>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</si>
  <si>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</si>
  <si>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</si>
  <si>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</si>
  <si>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</si>
  <si>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</si>
  <si>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</si>
  <si>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</si>
  <si>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</si>
  <si>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</si>
  <si>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</si>
  <si>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</si>
  <si>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</si>
  <si>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</si>
  <si>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</si>
  <si>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</si>
  <si>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</si>
  <si>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</si>
  <si>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</si>
  <si>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</si>
  <si>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</si>
  <si>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</si>
  <si>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</si>
  <si>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</si>
  <si>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</si>
  <si>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</si>
  <si>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</si>
  <si>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</si>
  <si>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</si>
  <si>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</si>
  <si>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</si>
  <si>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</si>
  <si>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</si>
  <si>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</si>
  <si>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</si>
  <si>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</si>
  <si>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</si>
  <si>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</si>
  <si>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</si>
  <si>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</si>
  <si>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</si>
  <si>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</si>
  <si>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</si>
  <si>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</si>
  <si>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</si>
  <si>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</si>
  <si>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</si>
  <si>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</si>
  <si>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</si>
  <si>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</si>
  <si>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</si>
  <si>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</si>
  <si>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</si>
  <si>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</si>
  <si>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</si>
  <si>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</si>
  <si>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</si>
  <si>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</si>
  <si>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</si>
  <si>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</si>
  <si>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</si>
  <si>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</si>
  <si>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</si>
  <si>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</si>
  <si>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</si>
  <si>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</si>
  <si>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</si>
  <si>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</si>
  <si>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</si>
  <si>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</si>
  <si>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</si>
  <si>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</si>
  <si>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</si>
  <si>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</si>
  <si>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</si>
  <si>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</si>
  <si>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</si>
  <si>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</si>
  <si>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</si>
  <si>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</si>
  <si>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</si>
  <si>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</si>
  <si>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</si>
  <si>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</si>
  <si>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</si>
  <si>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</si>
  <si>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</si>
  <si>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</si>
  <si>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</si>
  <si>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</si>
  <si>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</si>
  <si>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</si>
  <si>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</si>
  <si>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</si>
  <si>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</si>
  <si>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</si>
  <si>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</si>
  <si>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</si>
  <si>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</si>
  <si>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</si>
  <si>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</si>
  <si>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</si>
  <si>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</si>
  <si>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</si>
  <si>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</si>
  <si>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</si>
  <si>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</si>
  <si>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</si>
  <si>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</si>
  <si>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</si>
  <si>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</si>
  <si>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</si>
  <si>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</si>
  <si>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</si>
  <si>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</si>
  <si>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</si>
  <si>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</si>
  <si>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</si>
  <si>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</si>
  <si>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</si>
  <si>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</si>
  <si>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</si>
  <si>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</si>
  <si>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</si>
  <si>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</si>
  <si>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</si>
  <si>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</si>
  <si>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</si>
  <si>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</si>
  <si>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</si>
  <si>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</si>
  <si>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</si>
  <si>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</si>
  <si>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</si>
  <si>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</si>
  <si>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</si>
  <si>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</si>
  <si>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</si>
  <si>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</si>
  <si>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</si>
  <si>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</si>
  <si>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</si>
  <si>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</si>
  <si>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</si>
  <si>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</si>
  <si>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</si>
  <si>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</si>
  <si>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</si>
  <si>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</si>
  <si>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</si>
  <si>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</si>
  <si>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</si>
  <si>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</si>
  <si>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</si>
  <si>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</si>
  <si>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</si>
  <si>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</si>
  <si>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</si>
  <si>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</si>
  <si>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</si>
  <si>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</si>
  <si>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</si>
  <si>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</si>
  <si>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</si>
  <si>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</si>
  <si>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</si>
  <si>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</si>
  <si>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</si>
  <si>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</si>
  <si>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</si>
  <si>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</si>
  <si>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</si>
  <si>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</si>
  <si>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</si>
  <si>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</si>
  <si>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</si>
  <si>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</si>
  <si>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</si>
  <si>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</si>
  <si>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</si>
  <si>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</si>
  <si>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</si>
  <si>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</si>
  <si>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</si>
  <si>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</si>
  <si>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</si>
  <si>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</si>
  <si>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</si>
  <si>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</si>
  <si>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</si>
  <si>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</si>
  <si>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</si>
  <si>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</si>
  <si>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</si>
  <si>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</si>
  <si>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</si>
  <si>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</si>
  <si>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</si>
  <si>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</si>
  <si>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</si>
  <si>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</si>
  <si>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</si>
  <si>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</si>
  <si>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</si>
  <si>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</si>
  <si>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</si>
  <si>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</si>
  <si>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</si>
  <si>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</si>
  <si>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</si>
  <si>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</si>
  <si>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</si>
  <si>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</si>
  <si>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</si>
  <si>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</si>
  <si>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</si>
  <si>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</si>
  <si>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</si>
  <si>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</si>
  <si>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</si>
  <si>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</si>
  <si>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</si>
  <si>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</si>
  <si>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</si>
  <si>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</si>
  <si>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</si>
  <si>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</si>
  <si>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</si>
  <si>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</si>
  <si>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Start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</si>
</sst>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87" fillId="0" borderId="0" xfId="0" applyFont="1"/>
    <xf numFmtId="14" fontId="87" fillId="0" borderId="0" xfId="0" applyNumberFormat="1" applyFont="1"/>
    <xf numFmtId="0" fontId="88" fillId="2" borderId="0" xfId="0" applyFont="1" applyFill="1"/>
    <xf numFmtId="0" fontId="87" fillId="0" borderId="0" xfId="0" applyFont="1" applyAlignment="1">
      <alignment horizontal="center"/>
    </xf>
    <xf numFmtId="0" fontId="88" fillId="2" borderId="0" xfId="0" applyFont="1" applyFill="1" applyAlignment="1">
      <alignment horizontal="center"/>
    </xf>
    <xf numFmtId="2" fontId="87" fillId="0" borderId="0" xfId="0" applyNumberFormat="1" applyFont="1"/>
    <xf numFmtId="0" fontId="0" fillId="0" borderId="0" xfId="0" applyAlignment="1">
      <alignment horizontal="center"/>
    </xf>
    <xf numFmtId="2" fontId="88" fillId="2" borderId="0" xfId="0" applyNumberFormat="1" applyFont="1" applyFill="1"/>
    <xf numFmtId="2" fontId="0" fillId="0" borderId="0" xfId="0" applyNumberFormat="1"/>
    <xf numFmtId="0" fontId="87" fillId="0" borderId="0" xfId="0" applyFont="1" applyFill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0" fillId="0" borderId="0" xfId="0" applyFont="1"/>
    <xf numFmtId="2" fontId="80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14" fontId="80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2" borderId="0" xfId="0" applyFont="1" applyFill="1"/>
    <xf numFmtId="0" fontId="82" fillId="0" borderId="0" xfId="0" applyFont="1" applyFill="1"/>
    <xf numFmtId="0" fontId="81" fillId="0" borderId="0" xfId="0" applyFont="1" applyFill="1"/>
    <xf numFmtId="0" fontId="70" fillId="0" borderId="0" xfId="0" applyFont="1"/>
    <xf numFmtId="0" fontId="69" fillId="0" borderId="0" xfId="0" applyFont="1"/>
    <xf numFmtId="14" fontId="69" fillId="0" borderId="0" xfId="0" applyNumberFormat="1" applyFont="1"/>
    <xf numFmtId="0" fontId="68" fillId="0" borderId="0" xfId="0" applyFont="1"/>
    <xf numFmtId="2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14" fontId="64" fillId="0" borderId="0" xfId="0" applyNumberFormat="1" applyFont="1"/>
    <xf numFmtId="2" fontId="64" fillId="0" borderId="0" xfId="0" applyNumberFormat="1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0" fontId="54" fillId="0" borderId="0" xfId="0" applyFont="1"/>
    <xf numFmtId="0" fontId="53" fillId="0" borderId="0" xfId="0" applyFont="1"/>
    <xf numFmtId="0" fontId="89" fillId="3" borderId="0" xfId="0" applyFont="1" applyFill="1" applyAlignment="1">
      <alignment horizontal="center"/>
    </xf>
    <xf numFmtId="0" fontId="89" fillId="3" borderId="0" xfId="0" applyFont="1" applyFill="1"/>
    <xf numFmtId="2" fontId="89" fillId="3" borderId="0" xfId="0" applyNumberFormat="1" applyFont="1" applyFill="1"/>
    <xf numFmtId="0" fontId="52" fillId="0" borderId="0" xfId="0" applyFont="1"/>
    <xf numFmtId="14" fontId="52" fillId="0" borderId="0" xfId="0" applyNumberFormat="1" applyFont="1"/>
    <xf numFmtId="0" fontId="90" fillId="0" borderId="0" xfId="0" applyFont="1" applyFill="1" applyAlignment="1">
      <alignment horizontal="center"/>
    </xf>
    <xf numFmtId="2" fontId="52" fillId="0" borderId="0" xfId="0" applyNumberFormat="1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2" fontId="43" fillId="0" borderId="0" xfId="0" applyNumberFormat="1" applyFont="1"/>
    <xf numFmtId="0" fontId="42" fillId="0" borderId="0" xfId="0" applyFont="1"/>
    <xf numFmtId="14" fontId="42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14" fontId="38" fillId="0" borderId="0" xfId="0" applyNumberFormat="1" applyFont="1"/>
    <xf numFmtId="0" fontId="37" fillId="0" borderId="0" xfId="0" applyFont="1"/>
    <xf numFmtId="2" fontId="38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2" fontId="22" fillId="0" borderId="0" xfId="0" applyNumberFormat="1" applyFont="1"/>
    <xf numFmtId="0" fontId="21" fillId="0" borderId="0" xfId="0" applyFont="1"/>
    <xf numFmtId="2" fontId="88" fillId="2" borderId="0" xfId="0" applyNumberFormat="1" applyFont="1" applyFill="1" applyAlignment="1">
      <alignment horizontal="center"/>
    </xf>
    <xf numFmtId="14" fontId="89" fillId="3" borderId="0" xfId="0" applyNumberFormat="1" applyFont="1" applyFill="1"/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20" fillId="0" borderId="0" xfId="0" applyFont="1"/>
    <xf numFmtId="2" fontId="21" fillId="0" borderId="0" xfId="0" applyNumberFormat="1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13" activePane="bottomLeft" state="frozen"/>
      <selection activeCell="A4" sqref="A4"/>
      <selection pane="bottomLeft" activeCell="H120" sqref="H120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20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 t="s">
        <v>658</v>
      </c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273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275</v>
      </c>
      <c r="F47" s="16">
        <f>+G46</f>
        <v>52.29</v>
      </c>
      <c r="G47" s="16">
        <v>58.32</v>
      </c>
      <c r="H47" s="31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282</v>
      </c>
      <c r="F52" s="16">
        <f>+G51</f>
        <v>51.29</v>
      </c>
      <c r="G52" s="16">
        <v>56.53</v>
      </c>
      <c r="H52" s="31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284</v>
      </c>
      <c r="C54" s="15">
        <v>54.34</v>
      </c>
      <c r="D54" s="4">
        <v>1</v>
      </c>
      <c r="E54" s="31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290</v>
      </c>
      <c r="F59" s="16">
        <f>+G58</f>
        <v>47.54</v>
      </c>
      <c r="G59" s="16">
        <v>53.35</v>
      </c>
      <c r="H59" s="33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292</v>
      </c>
      <c r="D62" s="4">
        <v>1</v>
      </c>
      <c r="E62" s="33" t="s">
        <v>294</v>
      </c>
      <c r="F62" s="34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297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299</v>
      </c>
      <c r="F66" s="16">
        <f>+G65</f>
        <v>47.54</v>
      </c>
      <c r="G66" s="16">
        <v>59.36</v>
      </c>
      <c r="H66" s="33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302</v>
      </c>
      <c r="F68" s="16">
        <v>2.2200000000000002</v>
      </c>
      <c r="G68" s="16">
        <v>8.5399999999999991</v>
      </c>
      <c r="H68" s="35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315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316</v>
      </c>
      <c r="F82" s="16">
        <v>40.1</v>
      </c>
      <c r="G82" s="16">
        <v>54.37</v>
      </c>
      <c r="H82" s="38" t="s">
        <v>318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319</v>
      </c>
      <c r="F84" s="40">
        <v>3.28</v>
      </c>
      <c r="G84" s="40">
        <v>10.06</v>
      </c>
      <c r="H84" s="38"/>
      <c r="I84" s="38" t="s">
        <v>317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320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321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322</v>
      </c>
      <c r="F87" s="40">
        <v>38.369999999999997</v>
      </c>
      <c r="G87" s="40">
        <v>57.05</v>
      </c>
      <c r="H87" s="41" t="s">
        <v>324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325</v>
      </c>
      <c r="F89" s="40">
        <v>4.2699999999999996</v>
      </c>
      <c r="G89" s="40">
        <v>12.32</v>
      </c>
      <c r="H89" s="38"/>
      <c r="I89" s="38" t="s">
        <v>323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326</v>
      </c>
      <c r="F90" s="40">
        <f>+G89</f>
        <v>12.32</v>
      </c>
      <c r="G90" s="40"/>
      <c r="H90" s="41" t="s">
        <v>327</v>
      </c>
      <c r="I90" s="41" t="s">
        <v>329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328</v>
      </c>
      <c r="F91" s="40"/>
      <c r="G91" s="40">
        <v>48.37</v>
      </c>
      <c r="H91" s="42" t="s">
        <v>331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332</v>
      </c>
      <c r="F93" s="40">
        <v>2.3199999999999998</v>
      </c>
      <c r="G93" s="40">
        <v>9.5299999999999994</v>
      </c>
      <c r="H93" s="38"/>
      <c r="I93" s="38" t="s">
        <v>330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333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334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336</v>
      </c>
      <c r="F97" s="40">
        <v>4.0199999999999996</v>
      </c>
      <c r="G97" s="40">
        <v>29.18</v>
      </c>
      <c r="H97" s="38"/>
      <c r="I97" s="38" t="s">
        <v>335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337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338</v>
      </c>
      <c r="F99" s="40"/>
      <c r="G99" s="40">
        <v>46.32</v>
      </c>
      <c r="H99" s="43" t="s">
        <v>339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341</v>
      </c>
      <c r="F101" s="40">
        <v>2.2200000000000002</v>
      </c>
      <c r="G101" s="40">
        <v>19.13</v>
      </c>
      <c r="H101" s="44" t="s">
        <v>152</v>
      </c>
      <c r="I101" s="38" t="s">
        <v>340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342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343</v>
      </c>
      <c r="F103" s="40">
        <f>+G102</f>
        <v>43.14</v>
      </c>
      <c r="G103" s="40">
        <v>55.02</v>
      </c>
      <c r="H103" s="44" t="s">
        <v>344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345</v>
      </c>
      <c r="D105" s="4">
        <v>1</v>
      </c>
      <c r="E105" s="45" t="s">
        <v>346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347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348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349</v>
      </c>
      <c r="F108" s="40">
        <v>55.48</v>
      </c>
      <c r="G108" s="40">
        <v>59</v>
      </c>
      <c r="H108" s="47" t="s">
        <v>349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350</v>
      </c>
      <c r="F110" s="40">
        <v>3.18</v>
      </c>
      <c r="G110" s="40">
        <v>25.05</v>
      </c>
      <c r="H110" s="38"/>
      <c r="I110" s="38" t="s">
        <v>351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352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353</v>
      </c>
      <c r="F112" s="40">
        <f>+G111</f>
        <v>49.39</v>
      </c>
      <c r="G112" s="40">
        <v>56.58</v>
      </c>
      <c r="H112" s="48" t="s">
        <v>354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355</v>
      </c>
      <c r="F114" s="40">
        <v>4.3600000000000003</v>
      </c>
      <c r="G114" s="40">
        <v>18.22</v>
      </c>
      <c r="H114" s="38"/>
      <c r="I114" s="38" t="s">
        <v>356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357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358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359</v>
      </c>
      <c r="F117" s="40">
        <f>+G116</f>
        <v>52.48</v>
      </c>
      <c r="G117" s="40">
        <v>55.5</v>
      </c>
      <c r="H117" s="50" t="s">
        <v>359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360</v>
      </c>
      <c r="D119" s="4">
        <v>1</v>
      </c>
      <c r="E119" s="50" t="s">
        <v>361</v>
      </c>
      <c r="F119" s="40">
        <v>2.4300000000000002</v>
      </c>
      <c r="G119" s="40">
        <v>20.29</v>
      </c>
      <c r="H119" s="38"/>
      <c r="I119" s="38" t="s">
        <v>362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363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364</v>
      </c>
      <c r="F121" s="40">
        <v>47.44</v>
      </c>
      <c r="G121" s="51" t="s">
        <v>149</v>
      </c>
      <c r="H121" s="52" t="s">
        <v>365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366</v>
      </c>
      <c r="F123" s="40">
        <v>7.29</v>
      </c>
      <c r="G123" s="40"/>
      <c r="H123" s="52" t="s">
        <v>368</v>
      </c>
      <c r="I123" s="38" t="s">
        <v>367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369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371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372</v>
      </c>
      <c r="F127" s="40">
        <v>1.1499999999999999</v>
      </c>
      <c r="G127" s="40">
        <v>14.09</v>
      </c>
      <c r="H127" s="38"/>
      <c r="I127" s="38" t="s">
        <v>370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373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374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375</v>
      </c>
      <c r="F130" s="40">
        <f>+G129</f>
        <v>51.24</v>
      </c>
      <c r="G130" s="40">
        <v>55.04</v>
      </c>
      <c r="H130" s="53" t="s">
        <v>375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372</v>
      </c>
      <c r="F4" s="56">
        <v>1.1499999999999999</v>
      </c>
      <c r="G4" s="56">
        <v>14.09</v>
      </c>
      <c r="H4" s="55"/>
      <c r="I4" s="38" t="s">
        <v>370</v>
      </c>
    </row>
    <row r="5" spans="1:13" ht="18" x14ac:dyDescent="0.25">
      <c r="A5" s="38"/>
      <c r="B5" s="38"/>
      <c r="C5" s="38"/>
      <c r="D5" s="54">
        <f>+D4+1</f>
        <v>2</v>
      </c>
      <c r="E5" s="55" t="s">
        <v>373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374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375</v>
      </c>
      <c r="F7" s="40">
        <f>+G6</f>
        <v>51.24</v>
      </c>
      <c r="G7" s="40">
        <v>55.04</v>
      </c>
      <c r="H7" s="53" t="s">
        <v>375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377</v>
      </c>
      <c r="F9" s="57">
        <v>7.42</v>
      </c>
      <c r="G9" s="57">
        <v>20.079999999999998</v>
      </c>
      <c r="H9" s="57"/>
      <c r="I9" s="57" t="s">
        <v>376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378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379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380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381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383</v>
      </c>
      <c r="F15" s="60">
        <v>3.1</v>
      </c>
      <c r="G15" s="57">
        <v>9.39</v>
      </c>
      <c r="H15" s="57"/>
      <c r="I15" s="57" t="s">
        <v>382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384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385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386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388</v>
      </c>
      <c r="F20" s="57">
        <v>5.05</v>
      </c>
      <c r="G20" s="57">
        <v>14.51</v>
      </c>
      <c r="H20" s="57"/>
      <c r="I20" s="57" t="s">
        <v>387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389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390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391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392</v>
      </c>
      <c r="C25" s="57">
        <v>59.38</v>
      </c>
      <c r="D25" s="59">
        <v>1</v>
      </c>
      <c r="E25" s="63" t="s">
        <v>394</v>
      </c>
      <c r="F25" s="57">
        <v>5.56</v>
      </c>
      <c r="G25" s="57">
        <v>19.55</v>
      </c>
      <c r="H25" s="57"/>
      <c r="I25" s="57" t="s">
        <v>393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395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396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397</v>
      </c>
      <c r="F29" s="57">
        <v>3.53</v>
      </c>
      <c r="G29" s="60">
        <v>15.2</v>
      </c>
      <c r="H29" s="57"/>
      <c r="I29" s="57" t="s">
        <v>398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399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400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401</v>
      </c>
      <c r="F32" s="57">
        <f>+G31</f>
        <v>43.48</v>
      </c>
      <c r="G32" s="57">
        <v>57.46</v>
      </c>
      <c r="H32" s="64" t="s">
        <v>402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404</v>
      </c>
      <c r="F34" s="60">
        <v>4.5</v>
      </c>
      <c r="G34" s="57">
        <v>14.58</v>
      </c>
      <c r="H34" s="57"/>
      <c r="I34" s="57" t="s">
        <v>403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405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406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407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408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409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410</v>
      </c>
      <c r="F40" s="57">
        <f t="shared" si="1"/>
        <v>51.23</v>
      </c>
      <c r="G40" s="57">
        <v>53.46</v>
      </c>
      <c r="H40" s="66" t="s">
        <v>410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412</v>
      </c>
      <c r="F42" s="57">
        <v>4.4800000000000004</v>
      </c>
      <c r="G42" s="60">
        <v>10.199999999999999</v>
      </c>
      <c r="H42" s="57"/>
      <c r="I42" s="57" t="s">
        <v>411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413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414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415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416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417</v>
      </c>
      <c r="F48" s="60">
        <v>1.2</v>
      </c>
      <c r="G48" s="57">
        <v>7.46</v>
      </c>
      <c r="H48" s="57"/>
      <c r="I48" s="57" t="s">
        <v>418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419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420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421</v>
      </c>
      <c r="F51" s="57">
        <f>+G50</f>
        <v>30.11</v>
      </c>
      <c r="G51" s="57">
        <v>33.090000000000003</v>
      </c>
      <c r="H51" s="68" t="s">
        <v>421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422</v>
      </c>
      <c r="F53" s="57">
        <v>5.18</v>
      </c>
      <c r="G53" s="57">
        <v>15.38</v>
      </c>
      <c r="H53" s="57"/>
      <c r="I53" s="57" t="s">
        <v>423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429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430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431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424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425</v>
      </c>
      <c r="F58" s="57">
        <f>+G57</f>
        <v>54.25</v>
      </c>
      <c r="G58" s="57">
        <v>57.19</v>
      </c>
      <c r="H58" s="69" t="s">
        <v>425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432</v>
      </c>
      <c r="F60" s="57">
        <v>8.09</v>
      </c>
      <c r="G60" s="57">
        <v>13.55</v>
      </c>
      <c r="H60" s="57"/>
      <c r="I60" s="57" t="s">
        <v>433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426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427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428</v>
      </c>
      <c r="F63" s="57">
        <f>+G62</f>
        <v>48.37</v>
      </c>
      <c r="G63" s="70">
        <v>54.5</v>
      </c>
      <c r="H63" s="69" t="s">
        <v>434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435</v>
      </c>
      <c r="F65" s="71">
        <v>4.2699999999999996</v>
      </c>
      <c r="G65" s="71">
        <v>20.57</v>
      </c>
      <c r="H65" s="71"/>
      <c r="I65" s="71" t="s">
        <v>436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437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438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439</v>
      </c>
      <c r="F68" s="71">
        <f>+G67</f>
        <v>53.42</v>
      </c>
      <c r="G68" s="71">
        <v>56.51</v>
      </c>
      <c r="H68" s="73" t="s">
        <v>439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441</v>
      </c>
      <c r="F70" s="71">
        <v>5.35</v>
      </c>
      <c r="G70" s="71">
        <v>20.28</v>
      </c>
      <c r="H70" s="71"/>
      <c r="I70" s="71" t="s">
        <v>440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442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443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444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445</v>
      </c>
      <c r="F75" s="71">
        <v>4.03</v>
      </c>
      <c r="G75" s="71">
        <v>13.21</v>
      </c>
      <c r="H75" s="71"/>
      <c r="I75" s="71" t="s">
        <v>446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447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448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449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450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451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452</v>
      </c>
      <c r="F82" s="71">
        <v>4.05</v>
      </c>
      <c r="G82" s="71">
        <v>21.12</v>
      </c>
      <c r="H82" s="71"/>
      <c r="I82" s="71" t="s">
        <v>453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452</v>
      </c>
      <c r="F4" s="55">
        <v>4.05</v>
      </c>
      <c r="G4" s="55">
        <v>21.12</v>
      </c>
      <c r="H4" s="75" t="s">
        <v>152</v>
      </c>
      <c r="I4" s="71" t="s">
        <v>453</v>
      </c>
    </row>
    <row r="5" spans="1:9" ht="18" x14ac:dyDescent="0.25">
      <c r="A5" s="71"/>
      <c r="B5" s="71"/>
      <c r="C5" s="71"/>
      <c r="D5" s="59">
        <f>+D4+1</f>
        <v>2</v>
      </c>
      <c r="E5" s="75" t="s">
        <v>454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455</v>
      </c>
      <c r="F6" s="71">
        <f>+G5</f>
        <v>40.380000000000003</v>
      </c>
      <c r="G6" s="71">
        <v>54.28</v>
      </c>
      <c r="H6" s="76" t="s">
        <v>458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457</v>
      </c>
      <c r="F8" s="71">
        <v>3.14</v>
      </c>
      <c r="G8" s="71">
        <v>7.38</v>
      </c>
      <c r="H8" s="71"/>
      <c r="I8" s="71" t="s">
        <v>456</v>
      </c>
    </row>
    <row r="9" spans="1:9" ht="18" x14ac:dyDescent="0.25">
      <c r="A9" s="76"/>
      <c r="B9" s="76"/>
      <c r="C9" s="76"/>
      <c r="D9" s="59">
        <f>+D8+1</f>
        <v>2</v>
      </c>
      <c r="E9" s="76" t="s">
        <v>459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460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461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462</v>
      </c>
      <c r="F12" s="76">
        <f t="shared" si="1"/>
        <v>39.47</v>
      </c>
      <c r="G12" s="76">
        <v>46.36</v>
      </c>
      <c r="H12" s="76" t="s">
        <v>463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464</v>
      </c>
      <c r="F14" s="76">
        <v>2.5499999999999998</v>
      </c>
      <c r="G14" s="79">
        <v>7.2</v>
      </c>
      <c r="H14" s="76"/>
      <c r="I14" s="76" t="s">
        <v>472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465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466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467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469</v>
      </c>
      <c r="F19" s="76">
        <v>5.21</v>
      </c>
      <c r="G19" s="76">
        <v>20.350000000000001</v>
      </c>
      <c r="H19" s="76"/>
      <c r="I19" s="76" t="s">
        <v>468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470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471</v>
      </c>
      <c r="F21" s="76">
        <f>+G20</f>
        <v>33.03</v>
      </c>
      <c r="G21" s="76">
        <v>38.47</v>
      </c>
      <c r="H21" s="81" t="s">
        <v>474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475</v>
      </c>
      <c r="F23" s="76">
        <v>6.08</v>
      </c>
      <c r="G23" s="76">
        <v>16.13</v>
      </c>
      <c r="H23" s="76"/>
      <c r="I23" s="76" t="s">
        <v>473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476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477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478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479</v>
      </c>
      <c r="F28" s="76">
        <v>3.02</v>
      </c>
      <c r="G28" s="76">
        <v>22.41</v>
      </c>
      <c r="H28" s="76"/>
      <c r="I28" s="76" t="s">
        <v>480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481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482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483</v>
      </c>
      <c r="F32" s="76">
        <v>7.08</v>
      </c>
      <c r="G32" s="76">
        <v>16.489999999999998</v>
      </c>
      <c r="H32" s="76"/>
      <c r="I32" s="76" t="s">
        <v>487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484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485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486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489</v>
      </c>
      <c r="F37" s="79">
        <v>4.2</v>
      </c>
      <c r="G37" s="76">
        <v>8.15</v>
      </c>
      <c r="H37" s="76"/>
      <c r="I37" s="76" t="s">
        <v>488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490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491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492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493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494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495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497</v>
      </c>
      <c r="F45" s="84">
        <v>5.53</v>
      </c>
      <c r="G45" s="76">
        <v>10.23</v>
      </c>
      <c r="H45" s="76"/>
      <c r="I45" s="76" t="s">
        <v>496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498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499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500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501</v>
      </c>
      <c r="F49" s="76">
        <f>+G48</f>
        <v>49.42</v>
      </c>
      <c r="G49" s="76">
        <v>56.29</v>
      </c>
      <c r="H49" s="85" t="s">
        <v>502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503</v>
      </c>
      <c r="F51" s="76">
        <v>3.26</v>
      </c>
      <c r="G51" s="76">
        <v>5.49</v>
      </c>
      <c r="H51" s="76"/>
      <c r="I51" s="76" t="s">
        <v>505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504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506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508</v>
      </c>
      <c r="F55" s="76">
        <v>5.12</v>
      </c>
      <c r="G55" s="76">
        <v>17.32</v>
      </c>
      <c r="H55" s="76"/>
      <c r="I55" s="76" t="s">
        <v>507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509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510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512</v>
      </c>
      <c r="F59" s="76">
        <v>5.18</v>
      </c>
      <c r="G59" s="76">
        <v>10.54</v>
      </c>
      <c r="H59" s="76"/>
      <c r="I59" s="76" t="s">
        <v>511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513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514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515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516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517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518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519</v>
      </c>
      <c r="F66" s="76">
        <f>+G65</f>
        <v>54.16</v>
      </c>
      <c r="G66" s="76">
        <v>57.33</v>
      </c>
      <c r="H66" s="88" t="s">
        <v>519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520</v>
      </c>
      <c r="F68" s="76">
        <v>5.08</v>
      </c>
      <c r="G68" s="76">
        <v>20.53</v>
      </c>
      <c r="H68" s="89" t="s">
        <v>152</v>
      </c>
      <c r="I68" s="76" t="s">
        <v>525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521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522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523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524</v>
      </c>
      <c r="F73" s="76">
        <v>2.34</v>
      </c>
      <c r="G73" s="76">
        <v>8.57</v>
      </c>
      <c r="H73" s="76"/>
      <c r="I73" s="76" t="s">
        <v>533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526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527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528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529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530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531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532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534</v>
      </c>
      <c r="F81" s="79">
        <f t="shared" si="12"/>
        <v>49.48</v>
      </c>
      <c r="G81" s="76">
        <v>56.58</v>
      </c>
      <c r="H81" s="91" t="s">
        <v>535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535</v>
      </c>
      <c r="F83" s="76">
        <v>6.16</v>
      </c>
      <c r="G83" s="76">
        <v>13.21</v>
      </c>
      <c r="H83" s="76"/>
      <c r="I83" s="76" t="s">
        <v>536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537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538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539</v>
      </c>
      <c r="F86" s="79">
        <f t="shared" si="14"/>
        <v>50.13</v>
      </c>
      <c r="G86" s="76">
        <v>54.17</v>
      </c>
      <c r="H86" s="91" t="s">
        <v>539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541</v>
      </c>
      <c r="F88" s="76">
        <v>5.41</v>
      </c>
      <c r="G88" s="76">
        <v>17.53</v>
      </c>
      <c r="H88" s="76"/>
      <c r="I88" s="76" t="s">
        <v>542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540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545</v>
      </c>
      <c r="F90" s="79">
        <f t="shared" si="14"/>
        <v>36.119999999999997</v>
      </c>
      <c r="G90" s="76">
        <v>52.32</v>
      </c>
      <c r="H90" s="92" t="s">
        <v>544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546</v>
      </c>
      <c r="F92" s="76">
        <v>4.25</v>
      </c>
      <c r="G92" s="76">
        <v>10.33</v>
      </c>
      <c r="H92" s="76"/>
      <c r="I92" s="76" t="s">
        <v>543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547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548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549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551</v>
      </c>
      <c r="F97" s="76">
        <v>2.04</v>
      </c>
      <c r="G97" s="76">
        <v>6.32</v>
      </c>
      <c r="H97" s="76"/>
      <c r="I97" s="76" t="s">
        <v>550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553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554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555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556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557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558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559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560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561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562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563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564</v>
      </c>
      <c r="F110" s="95">
        <v>5.5</v>
      </c>
      <c r="G110" s="76">
        <v>12.51</v>
      </c>
      <c r="H110" s="76"/>
      <c r="I110" s="76" t="s">
        <v>552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565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566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567</v>
      </c>
      <c r="F113" s="79">
        <f t="shared" si="20"/>
        <v>40.1</v>
      </c>
      <c r="G113" s="76">
        <v>53.08</v>
      </c>
      <c r="H113" s="94" t="s">
        <v>568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569</v>
      </c>
      <c r="F115" s="79">
        <v>1.2</v>
      </c>
      <c r="G115" s="76">
        <v>10.039999999999999</v>
      </c>
      <c r="H115" s="96" t="s">
        <v>152</v>
      </c>
      <c r="I115" s="76" t="s">
        <v>572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570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571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74" workbookViewId="0">
      <selection activeCell="E84" sqref="E84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569</v>
      </c>
      <c r="F4" s="56">
        <v>1.2</v>
      </c>
      <c r="G4" s="55">
        <v>10.039999999999999</v>
      </c>
      <c r="H4" s="55" t="s">
        <v>152</v>
      </c>
      <c r="I4" s="76" t="s">
        <v>572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570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573</v>
      </c>
      <c r="F6" s="76">
        <f>+G5</f>
        <v>28.05</v>
      </c>
      <c r="G6" s="76">
        <v>38.35</v>
      </c>
      <c r="H6" s="96" t="s">
        <v>574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575</v>
      </c>
      <c r="D8" s="100">
        <v>1</v>
      </c>
      <c r="E8" s="101" t="s">
        <v>577</v>
      </c>
      <c r="F8" s="96">
        <v>4.5599999999999996</v>
      </c>
      <c r="G8" s="102">
        <v>15.3</v>
      </c>
      <c r="H8" s="96"/>
      <c r="I8" s="96" t="s">
        <v>576</v>
      </c>
    </row>
    <row r="9" spans="1:9" ht="18" x14ac:dyDescent="0.25">
      <c r="B9" s="96"/>
      <c r="C9" s="96"/>
      <c r="D9" s="100">
        <f>+D8+1</f>
        <v>2</v>
      </c>
      <c r="E9" s="101" t="s">
        <v>578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579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580</v>
      </c>
      <c r="F11" s="79">
        <f t="shared" si="1"/>
        <v>45.56</v>
      </c>
      <c r="G11" s="102">
        <v>59.4</v>
      </c>
      <c r="H11" s="103" t="s">
        <v>581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582</v>
      </c>
      <c r="F13" s="96">
        <v>1.31</v>
      </c>
      <c r="G13" s="96">
        <v>15.02</v>
      </c>
      <c r="H13" s="96"/>
      <c r="I13" s="96" t="s">
        <v>583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584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585</v>
      </c>
      <c r="F15" s="96">
        <f>+G14</f>
        <v>28.22</v>
      </c>
      <c r="G15" s="96">
        <v>31.36</v>
      </c>
      <c r="H15" s="103" t="s">
        <v>585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>
        <v>55.53</v>
      </c>
      <c r="D17" s="100">
        <v>1</v>
      </c>
      <c r="E17" s="104" t="s">
        <v>586</v>
      </c>
      <c r="F17" s="96">
        <v>1.05</v>
      </c>
      <c r="G17" s="96">
        <v>9.43</v>
      </c>
      <c r="H17" s="96"/>
      <c r="I17" s="96" t="s">
        <v>587</v>
      </c>
    </row>
    <row r="18" spans="1:9" ht="18" x14ac:dyDescent="0.25">
      <c r="A18" s="96"/>
      <c r="B18" s="96"/>
      <c r="C18" s="96"/>
      <c r="D18" s="100">
        <f>+D17+1</f>
        <v>2</v>
      </c>
      <c r="E18" s="105" t="s">
        <v>588</v>
      </c>
      <c r="F18" s="96">
        <f>+G17</f>
        <v>9.43</v>
      </c>
      <c r="G18" s="96">
        <v>30.35</v>
      </c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105" t="s">
        <v>589</v>
      </c>
      <c r="F19" s="96">
        <f>+G18</f>
        <v>30.35</v>
      </c>
      <c r="G19" s="96">
        <v>46.27</v>
      </c>
      <c r="H19" s="96"/>
      <c r="I19" s="96"/>
    </row>
    <row r="20" spans="1:9" ht="18" x14ac:dyDescent="0.25">
      <c r="A20" s="96"/>
      <c r="B20" s="96"/>
      <c r="C20" s="96"/>
      <c r="D20" s="100">
        <f>+D19+1</f>
        <v>4</v>
      </c>
      <c r="E20" s="105" t="s">
        <v>590</v>
      </c>
      <c r="F20" s="96">
        <f>+G19</f>
        <v>46.27</v>
      </c>
      <c r="G20" s="96">
        <v>55.17</v>
      </c>
      <c r="H20" s="106" t="s">
        <v>592</v>
      </c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>
        <v>4</v>
      </c>
      <c r="B22" s="99">
        <v>44107</v>
      </c>
      <c r="C22" s="102">
        <v>55.4</v>
      </c>
      <c r="D22" s="100">
        <v>1</v>
      </c>
      <c r="E22" s="106" t="s">
        <v>593</v>
      </c>
      <c r="F22" s="96">
        <v>1.45</v>
      </c>
      <c r="G22" s="96">
        <v>11.36</v>
      </c>
      <c r="H22" s="96"/>
      <c r="I22" s="96" t="s">
        <v>591</v>
      </c>
    </row>
    <row r="23" spans="1:9" ht="18" x14ac:dyDescent="0.25">
      <c r="A23" s="96"/>
      <c r="B23" s="96"/>
      <c r="C23" s="96"/>
      <c r="D23" s="100">
        <f>+D22+1</f>
        <v>2</v>
      </c>
      <c r="E23" s="106" t="s">
        <v>594</v>
      </c>
      <c r="F23" s="96">
        <f>+G22</f>
        <v>11.36</v>
      </c>
      <c r="G23" s="96">
        <v>25.53</v>
      </c>
      <c r="H23" s="106" t="s">
        <v>152</v>
      </c>
      <c r="I23" s="96"/>
    </row>
    <row r="24" spans="1:9" ht="18" x14ac:dyDescent="0.25">
      <c r="A24" s="96"/>
      <c r="B24" s="96"/>
      <c r="C24" s="96"/>
      <c r="D24" s="100">
        <f>+D23+1</f>
        <v>3</v>
      </c>
      <c r="E24" s="106" t="s">
        <v>595</v>
      </c>
      <c r="F24" s="96">
        <v>31.29</v>
      </c>
      <c r="G24" s="96">
        <v>54.14</v>
      </c>
      <c r="H24" s="96"/>
      <c r="I24" s="96"/>
    </row>
    <row r="25" spans="1:9" ht="18" x14ac:dyDescent="0.25">
      <c r="A25" s="96"/>
      <c r="B25" s="96"/>
      <c r="C25" s="96"/>
      <c r="D25" s="100"/>
      <c r="E25" s="96"/>
      <c r="F25" s="96"/>
      <c r="G25" s="96"/>
      <c r="H25" s="96"/>
      <c r="I25" s="96"/>
    </row>
    <row r="26" spans="1:9" ht="18" x14ac:dyDescent="0.25">
      <c r="A26" s="96">
        <v>5</v>
      </c>
      <c r="B26" s="99">
        <v>44108</v>
      </c>
      <c r="C26" s="96">
        <v>58.24</v>
      </c>
      <c r="D26" s="100">
        <v>1</v>
      </c>
      <c r="E26" s="107" t="s">
        <v>597</v>
      </c>
      <c r="F26" s="96">
        <v>9.35</v>
      </c>
      <c r="G26" s="96">
        <v>27.26</v>
      </c>
      <c r="H26" s="96"/>
      <c r="I26" s="96" t="s">
        <v>596</v>
      </c>
    </row>
    <row r="27" spans="1:9" ht="18" x14ac:dyDescent="0.25">
      <c r="A27" s="96"/>
      <c r="B27" s="96"/>
      <c r="C27" s="96"/>
      <c r="D27" s="100">
        <f>+D26+1</f>
        <v>2</v>
      </c>
      <c r="E27" s="107" t="s">
        <v>598</v>
      </c>
      <c r="F27" s="96">
        <f>+G26</f>
        <v>27.26</v>
      </c>
      <c r="G27" s="96">
        <v>49.08</v>
      </c>
      <c r="H27" s="96"/>
      <c r="I27" s="96"/>
    </row>
    <row r="28" spans="1:9" ht="18" x14ac:dyDescent="0.25">
      <c r="A28" s="96"/>
      <c r="B28" s="96"/>
      <c r="C28" s="96"/>
      <c r="D28" s="100">
        <f>+D27+1</f>
        <v>3</v>
      </c>
      <c r="E28" s="107" t="s">
        <v>599</v>
      </c>
      <c r="F28" s="96">
        <f>+G27</f>
        <v>49.08</v>
      </c>
      <c r="G28" s="102">
        <v>57.5</v>
      </c>
      <c r="H28" s="108" t="s">
        <v>600</v>
      </c>
      <c r="I28" s="96"/>
    </row>
    <row r="29" spans="1:9" ht="18" x14ac:dyDescent="0.25">
      <c r="A29" s="96"/>
      <c r="B29" s="96"/>
      <c r="C29" s="96"/>
      <c r="D29" s="100"/>
      <c r="E29" s="96"/>
      <c r="F29" s="96"/>
      <c r="G29" s="96"/>
      <c r="H29" s="96"/>
      <c r="I29" s="96"/>
    </row>
    <row r="30" spans="1:9" ht="18" x14ac:dyDescent="0.25">
      <c r="A30" s="96">
        <v>6</v>
      </c>
      <c r="B30" s="99">
        <v>44109</v>
      </c>
      <c r="C30" s="102">
        <v>55.1</v>
      </c>
      <c r="D30" s="100">
        <v>1</v>
      </c>
      <c r="E30" s="108" t="s">
        <v>601</v>
      </c>
      <c r="F30" s="102">
        <v>5.3</v>
      </c>
      <c r="G30" s="96">
        <v>9.2899999999999991</v>
      </c>
      <c r="H30" s="96"/>
      <c r="I30" s="96" t="s">
        <v>610</v>
      </c>
    </row>
    <row r="31" spans="1:9" ht="18" x14ac:dyDescent="0.25">
      <c r="A31" s="96"/>
      <c r="B31" s="96"/>
      <c r="C31" s="96"/>
      <c r="D31" s="100">
        <f>+D30+1</f>
        <v>2</v>
      </c>
      <c r="E31" s="108" t="s">
        <v>602</v>
      </c>
      <c r="F31" s="96">
        <f>+G30</f>
        <v>9.2899999999999991</v>
      </c>
      <c r="G31" s="96">
        <v>32.54</v>
      </c>
      <c r="H31" s="96"/>
      <c r="I31" s="96"/>
    </row>
    <row r="32" spans="1:9" ht="18" x14ac:dyDescent="0.25">
      <c r="A32" s="96"/>
      <c r="B32" s="96"/>
      <c r="C32" s="96"/>
      <c r="D32" s="100">
        <f>+D31+1</f>
        <v>3</v>
      </c>
      <c r="E32" s="108" t="s">
        <v>603</v>
      </c>
      <c r="F32" s="96">
        <f>+G31</f>
        <v>32.54</v>
      </c>
      <c r="G32" s="96">
        <v>51.24</v>
      </c>
      <c r="H32" s="96"/>
      <c r="I32" s="96"/>
    </row>
    <row r="33" spans="1:9" ht="18" x14ac:dyDescent="0.25">
      <c r="A33" s="96"/>
      <c r="B33" s="96"/>
      <c r="C33" s="96"/>
      <c r="D33" s="100">
        <f>+D32+1</f>
        <v>4</v>
      </c>
      <c r="E33" s="108" t="s">
        <v>604</v>
      </c>
      <c r="F33" s="96">
        <f t="shared" ref="F33" si="2">+G32</f>
        <v>51.24</v>
      </c>
      <c r="G33" s="96">
        <v>54.26</v>
      </c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>
        <v>7</v>
      </c>
      <c r="B35" s="99">
        <v>44110</v>
      </c>
      <c r="C35" s="109" t="s">
        <v>605</v>
      </c>
      <c r="D35" s="100">
        <v>1</v>
      </c>
      <c r="E35" s="109" t="s">
        <v>606</v>
      </c>
      <c r="F35" s="102">
        <v>3</v>
      </c>
      <c r="G35" s="96">
        <v>16.079999999999998</v>
      </c>
      <c r="H35" s="96"/>
      <c r="I35" s="96" t="s">
        <v>609</v>
      </c>
    </row>
    <row r="36" spans="1:9" ht="18" x14ac:dyDescent="0.25">
      <c r="A36" s="96"/>
      <c r="B36" s="96"/>
      <c r="C36" s="96"/>
      <c r="D36" s="100">
        <f>+D35+1</f>
        <v>2</v>
      </c>
      <c r="E36" s="109" t="s">
        <v>607</v>
      </c>
      <c r="F36" s="96">
        <f>+G35</f>
        <v>16.079999999999998</v>
      </c>
      <c r="G36" s="102">
        <v>38</v>
      </c>
      <c r="H36" s="96"/>
      <c r="I36" s="96"/>
    </row>
    <row r="37" spans="1:9" ht="18" x14ac:dyDescent="0.25">
      <c r="A37" s="96"/>
      <c r="B37" s="96"/>
      <c r="C37" s="96"/>
      <c r="D37" s="100">
        <f>+D36+1</f>
        <v>3</v>
      </c>
      <c r="E37" s="109" t="s">
        <v>608</v>
      </c>
      <c r="F37" s="102">
        <f>+G36</f>
        <v>38</v>
      </c>
      <c r="G37" s="102">
        <v>54.5</v>
      </c>
      <c r="H37" s="96"/>
      <c r="I37" s="96"/>
    </row>
    <row r="38" spans="1:9" ht="18" x14ac:dyDescent="0.25">
      <c r="A38" s="96"/>
      <c r="B38" s="96"/>
      <c r="C38" s="96"/>
      <c r="D38" s="100">
        <f>+D37+1</f>
        <v>4</v>
      </c>
      <c r="E38" s="110" t="s">
        <v>611</v>
      </c>
      <c r="F38" s="102">
        <f>+G37</f>
        <v>54.5</v>
      </c>
      <c r="G38" s="96">
        <v>59.56</v>
      </c>
      <c r="H38" s="110" t="s">
        <v>612</v>
      </c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>
        <v>8</v>
      </c>
      <c r="B40" s="99">
        <v>44111</v>
      </c>
      <c r="C40" s="109">
        <v>53.46</v>
      </c>
      <c r="D40" s="100">
        <v>1</v>
      </c>
      <c r="E40" s="110" t="s">
        <v>613</v>
      </c>
      <c r="F40" s="102">
        <v>4.3</v>
      </c>
      <c r="G40" s="102">
        <v>20.25</v>
      </c>
      <c r="H40" s="96"/>
      <c r="I40" s="96" t="s">
        <v>617</v>
      </c>
    </row>
    <row r="41" spans="1:9" ht="18" x14ac:dyDescent="0.25">
      <c r="A41" s="96"/>
      <c r="B41" s="96"/>
      <c r="C41" s="96"/>
      <c r="D41" s="100">
        <f>+D40+1</f>
        <v>2</v>
      </c>
      <c r="E41" s="110" t="s">
        <v>614</v>
      </c>
      <c r="F41" s="102">
        <f>+G40</f>
        <v>20.25</v>
      </c>
      <c r="G41" s="102">
        <v>25.34</v>
      </c>
      <c r="H41" s="96"/>
      <c r="I41" s="96"/>
    </row>
    <row r="42" spans="1:9" ht="18" x14ac:dyDescent="0.25">
      <c r="A42" s="96"/>
      <c r="B42" s="96"/>
      <c r="C42" s="96"/>
      <c r="D42" s="100">
        <f>+D41+1</f>
        <v>3</v>
      </c>
      <c r="E42" s="110" t="s">
        <v>615</v>
      </c>
      <c r="F42" s="102">
        <f t="shared" ref="F42" si="3">+G41</f>
        <v>25.34</v>
      </c>
      <c r="G42" s="102">
        <v>30.12</v>
      </c>
      <c r="H42" s="111" t="s">
        <v>152</v>
      </c>
      <c r="I42" s="96"/>
    </row>
    <row r="43" spans="1:9" ht="18" x14ac:dyDescent="0.25">
      <c r="A43" s="96"/>
      <c r="B43" s="96"/>
      <c r="C43" s="96"/>
      <c r="D43" s="100">
        <f>+D42+1</f>
        <v>4</v>
      </c>
      <c r="E43" s="110" t="s">
        <v>616</v>
      </c>
      <c r="F43" s="102">
        <v>31.52</v>
      </c>
      <c r="G43" s="102">
        <v>49.07</v>
      </c>
      <c r="H43" s="96"/>
      <c r="I43" s="96"/>
    </row>
    <row r="44" spans="1:9" ht="18" x14ac:dyDescent="0.25">
      <c r="A44" s="96"/>
      <c r="B44" s="96"/>
      <c r="C44" s="96"/>
      <c r="D44" s="100">
        <f>+D43+1</f>
        <v>5</v>
      </c>
      <c r="E44" s="111" t="s">
        <v>618</v>
      </c>
      <c r="F44" s="102">
        <f>+G43</f>
        <v>49.07</v>
      </c>
      <c r="G44" s="102">
        <v>52.5</v>
      </c>
      <c r="H44" s="112" t="s">
        <v>618</v>
      </c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>
        <v>9</v>
      </c>
      <c r="B46" s="99">
        <v>44112</v>
      </c>
      <c r="C46" s="96">
        <v>58.37</v>
      </c>
      <c r="D46" s="100">
        <v>1</v>
      </c>
      <c r="E46" s="112" t="s">
        <v>619</v>
      </c>
      <c r="F46" s="96">
        <v>3.05</v>
      </c>
      <c r="G46" s="102">
        <v>16</v>
      </c>
      <c r="H46" s="96"/>
      <c r="I46" s="96" t="s">
        <v>623</v>
      </c>
    </row>
    <row r="47" spans="1:9" ht="18" x14ac:dyDescent="0.25">
      <c r="A47" s="96"/>
      <c r="B47" s="96"/>
      <c r="C47" s="96"/>
      <c r="D47" s="100">
        <f>+D46+1</f>
        <v>2</v>
      </c>
      <c r="E47" s="112" t="s">
        <v>620</v>
      </c>
      <c r="F47" s="102">
        <f>+G46</f>
        <v>16</v>
      </c>
      <c r="G47" s="96">
        <v>33.25</v>
      </c>
      <c r="H47" s="96"/>
      <c r="I47" s="96"/>
    </row>
    <row r="48" spans="1:9" ht="18" x14ac:dyDescent="0.25">
      <c r="A48" s="96"/>
      <c r="B48" s="96"/>
      <c r="C48" s="96"/>
      <c r="D48" s="100">
        <f>+D47+1</f>
        <v>3</v>
      </c>
      <c r="E48" s="112" t="s">
        <v>621</v>
      </c>
      <c r="F48" s="102">
        <f t="shared" ref="F48:F49" si="4">+G47</f>
        <v>33.25</v>
      </c>
      <c r="G48" s="96">
        <v>54.57</v>
      </c>
      <c r="H48" s="96"/>
      <c r="I48" s="96"/>
    </row>
    <row r="49" spans="1:9" ht="18" x14ac:dyDescent="0.25">
      <c r="A49" s="96"/>
      <c r="B49" s="96"/>
      <c r="C49" s="96"/>
      <c r="D49" s="100">
        <f>+D48+1</f>
        <v>4</v>
      </c>
      <c r="E49" s="112" t="s">
        <v>622</v>
      </c>
      <c r="F49" s="102">
        <f t="shared" si="4"/>
        <v>54.57</v>
      </c>
      <c r="G49" s="96">
        <v>58.01</v>
      </c>
      <c r="H49" s="112" t="s">
        <v>622</v>
      </c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>
        <v>10</v>
      </c>
      <c r="B51" s="99">
        <v>44113</v>
      </c>
      <c r="C51" s="96">
        <v>56.52</v>
      </c>
      <c r="D51" s="100">
        <v>1</v>
      </c>
      <c r="E51" s="112" t="s">
        <v>624</v>
      </c>
      <c r="F51" s="96">
        <v>3.19</v>
      </c>
      <c r="G51" s="96">
        <v>18.079999999999998</v>
      </c>
      <c r="H51" s="96"/>
      <c r="I51" s="96" t="s">
        <v>628</v>
      </c>
    </row>
    <row r="52" spans="1:9" ht="18" x14ac:dyDescent="0.25">
      <c r="A52" s="96"/>
      <c r="B52" s="96"/>
      <c r="C52" s="96"/>
      <c r="D52" s="100">
        <f>+D51+1</f>
        <v>2</v>
      </c>
      <c r="E52" s="112" t="s">
        <v>625</v>
      </c>
      <c r="F52" s="96">
        <f>+G51</f>
        <v>18.079999999999998</v>
      </c>
      <c r="G52" s="102">
        <v>29.2</v>
      </c>
      <c r="H52" s="96"/>
      <c r="I52" s="96"/>
    </row>
    <row r="53" spans="1:9" ht="18" x14ac:dyDescent="0.25">
      <c r="A53" s="96"/>
      <c r="B53" s="96"/>
      <c r="C53" s="96"/>
      <c r="D53" s="100">
        <f>+D52+1</f>
        <v>3</v>
      </c>
      <c r="E53" s="112" t="s">
        <v>626</v>
      </c>
      <c r="F53" s="102">
        <f t="shared" ref="F53:F54" si="5">+G52</f>
        <v>29.2</v>
      </c>
      <c r="G53" s="96">
        <v>46.18</v>
      </c>
      <c r="H53" s="96"/>
      <c r="I53" s="96"/>
    </row>
    <row r="54" spans="1:9" ht="18" x14ac:dyDescent="0.25">
      <c r="A54" s="96"/>
      <c r="B54" s="96"/>
      <c r="C54" s="96"/>
      <c r="D54" s="100">
        <f>+D53+1</f>
        <v>4</v>
      </c>
      <c r="E54" s="112" t="s">
        <v>627</v>
      </c>
      <c r="F54" s="96">
        <f t="shared" si="5"/>
        <v>46.18</v>
      </c>
      <c r="G54" s="96">
        <v>55.56</v>
      </c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>
        <v>11</v>
      </c>
      <c r="B56" s="99">
        <v>44114</v>
      </c>
      <c r="C56" s="96">
        <v>59.39</v>
      </c>
      <c r="D56" s="100">
        <v>1</v>
      </c>
      <c r="E56" s="113" t="s">
        <v>629</v>
      </c>
      <c r="F56" s="102">
        <v>1</v>
      </c>
      <c r="G56" s="96">
        <v>8.0500000000000007</v>
      </c>
      <c r="H56" s="96"/>
      <c r="I56" s="96" t="s">
        <v>633</v>
      </c>
    </row>
    <row r="57" spans="1:9" ht="18" x14ac:dyDescent="0.25">
      <c r="A57" s="96"/>
      <c r="B57" s="96"/>
      <c r="C57" s="96"/>
      <c r="D57" s="100">
        <f>+D56+1</f>
        <v>2</v>
      </c>
      <c r="E57" s="113" t="s">
        <v>630</v>
      </c>
      <c r="F57" s="96">
        <f>+G56</f>
        <v>8.0500000000000007</v>
      </c>
      <c r="G57" s="96">
        <v>20.03</v>
      </c>
      <c r="H57" s="96"/>
      <c r="I57" s="96"/>
    </row>
    <row r="58" spans="1:9" ht="18" x14ac:dyDescent="0.25">
      <c r="A58" s="96"/>
      <c r="B58" s="96"/>
      <c r="C58" s="96"/>
      <c r="D58" s="100">
        <f>+D57+1</f>
        <v>3</v>
      </c>
      <c r="E58" s="113" t="s">
        <v>631</v>
      </c>
      <c r="F58" s="96">
        <f t="shared" ref="F58:F61" si="6">+G57</f>
        <v>20.03</v>
      </c>
      <c r="G58" s="96">
        <v>29.48</v>
      </c>
      <c r="H58" s="96"/>
      <c r="I58" s="96"/>
    </row>
    <row r="59" spans="1:9" ht="18" x14ac:dyDescent="0.25">
      <c r="A59" s="96"/>
      <c r="B59" s="96"/>
      <c r="C59" s="96"/>
      <c r="D59" s="100">
        <f>+D58+1</f>
        <v>4</v>
      </c>
      <c r="E59" s="113" t="s">
        <v>632</v>
      </c>
      <c r="F59" s="96">
        <f t="shared" si="6"/>
        <v>29.48</v>
      </c>
      <c r="G59" s="96">
        <v>36.409999999999997</v>
      </c>
      <c r="H59" s="96"/>
      <c r="I59" s="96"/>
    </row>
    <row r="60" spans="1:9" ht="18" x14ac:dyDescent="0.25">
      <c r="A60" s="96"/>
      <c r="B60" s="96"/>
      <c r="C60" s="96"/>
      <c r="D60" s="100">
        <f t="shared" ref="D60:D61" si="7">+D59+1</f>
        <v>5</v>
      </c>
      <c r="E60" s="114" t="s">
        <v>634</v>
      </c>
      <c r="F60" s="96">
        <f t="shared" si="6"/>
        <v>36.409999999999997</v>
      </c>
      <c r="G60" s="96">
        <v>48.14</v>
      </c>
      <c r="H60" s="96"/>
      <c r="I60" s="96"/>
    </row>
    <row r="61" spans="1:9" ht="18" x14ac:dyDescent="0.25">
      <c r="A61" s="96"/>
      <c r="B61" s="96"/>
      <c r="C61" s="96"/>
      <c r="D61" s="100">
        <f t="shared" si="7"/>
        <v>6</v>
      </c>
      <c r="E61" s="114" t="s">
        <v>635</v>
      </c>
      <c r="F61" s="96">
        <f t="shared" si="6"/>
        <v>48.14</v>
      </c>
      <c r="G61" s="96">
        <v>59.08</v>
      </c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>
        <v>12</v>
      </c>
      <c r="B63" s="99">
        <v>44115</v>
      </c>
      <c r="C63" s="96">
        <v>55.37</v>
      </c>
      <c r="D63" s="100">
        <v>1</v>
      </c>
      <c r="E63" s="115" t="s">
        <v>636</v>
      </c>
      <c r="F63" s="102">
        <v>3.1</v>
      </c>
      <c r="G63" s="96">
        <v>18.059999999999999</v>
      </c>
      <c r="H63" s="96"/>
      <c r="I63" s="96" t="s">
        <v>640</v>
      </c>
    </row>
    <row r="64" spans="1:9" ht="18" x14ac:dyDescent="0.25">
      <c r="A64" s="96"/>
      <c r="B64" s="96"/>
      <c r="C64" s="96"/>
      <c r="D64" s="100">
        <f>+D63+1</f>
        <v>2</v>
      </c>
      <c r="E64" s="115" t="s">
        <v>637</v>
      </c>
      <c r="F64" s="96">
        <f>+G63</f>
        <v>18.059999999999999</v>
      </c>
      <c r="G64" s="102">
        <v>32</v>
      </c>
      <c r="H64" s="96"/>
      <c r="I64" s="96"/>
    </row>
    <row r="65" spans="1:9" ht="18" x14ac:dyDescent="0.25">
      <c r="A65" s="96"/>
      <c r="B65" s="96"/>
      <c r="C65" s="96"/>
      <c r="D65" s="100">
        <f>+D64+1</f>
        <v>3</v>
      </c>
      <c r="E65" s="115" t="s">
        <v>638</v>
      </c>
      <c r="F65" s="102">
        <f t="shared" ref="F65:F66" si="8">+G64</f>
        <v>32</v>
      </c>
      <c r="G65" s="96">
        <v>49.01</v>
      </c>
      <c r="H65" s="96"/>
      <c r="I65" s="96"/>
    </row>
    <row r="66" spans="1:9" ht="18" x14ac:dyDescent="0.25">
      <c r="A66" s="96"/>
      <c r="B66" s="96"/>
      <c r="C66" s="96"/>
      <c r="D66" s="100">
        <f>+D65+1</f>
        <v>4</v>
      </c>
      <c r="E66" s="115" t="s">
        <v>639</v>
      </c>
      <c r="F66" s="96">
        <f t="shared" si="8"/>
        <v>49.01</v>
      </c>
      <c r="G66" s="96">
        <v>54.38</v>
      </c>
      <c r="H66" s="116" t="s">
        <v>641</v>
      </c>
      <c r="I66" s="96"/>
    </row>
    <row r="67" spans="1:9" ht="18" x14ac:dyDescent="0.25">
      <c r="A67" s="96"/>
      <c r="B67" s="96"/>
      <c r="C67" s="96"/>
      <c r="D67" s="100"/>
      <c r="E67" s="96"/>
      <c r="F67" s="96"/>
      <c r="G67" s="96"/>
      <c r="H67" s="96"/>
      <c r="I67" s="96"/>
    </row>
    <row r="68" spans="1:9" ht="18" x14ac:dyDescent="0.25">
      <c r="A68" s="96">
        <v>13</v>
      </c>
      <c r="B68" s="99">
        <v>44116</v>
      </c>
      <c r="C68" s="96">
        <v>56.28</v>
      </c>
      <c r="D68" s="100">
        <v>1</v>
      </c>
      <c r="E68" s="116" t="s">
        <v>642</v>
      </c>
      <c r="F68" s="96">
        <v>5.34</v>
      </c>
      <c r="G68" s="96">
        <v>18.37</v>
      </c>
      <c r="H68" s="96"/>
      <c r="I68" s="96" t="s">
        <v>646</v>
      </c>
    </row>
    <row r="69" spans="1:9" ht="18" x14ac:dyDescent="0.25">
      <c r="A69" s="96"/>
      <c r="B69" s="96"/>
      <c r="C69" s="96"/>
      <c r="D69" s="100">
        <f>+D68+1</f>
        <v>2</v>
      </c>
      <c r="E69" s="116" t="s">
        <v>643</v>
      </c>
      <c r="F69" s="96">
        <f>+G68</f>
        <v>18.37</v>
      </c>
      <c r="G69" s="96">
        <v>39.56</v>
      </c>
      <c r="H69" s="96"/>
      <c r="I69" s="96"/>
    </row>
    <row r="70" spans="1:9" ht="18" x14ac:dyDescent="0.25">
      <c r="A70" s="96"/>
      <c r="B70" s="96"/>
      <c r="C70" s="96"/>
      <c r="D70" s="100">
        <f>+D69+1</f>
        <v>3</v>
      </c>
      <c r="E70" s="116" t="s">
        <v>644</v>
      </c>
      <c r="F70" s="96">
        <f>+G69</f>
        <v>39.56</v>
      </c>
      <c r="G70" s="96">
        <v>54.02</v>
      </c>
      <c r="H70" s="96"/>
      <c r="I70" s="96"/>
    </row>
    <row r="71" spans="1:9" ht="18" x14ac:dyDescent="0.25">
      <c r="A71" s="96"/>
      <c r="B71" s="96"/>
      <c r="C71" s="96"/>
      <c r="D71" s="100">
        <f>+D70+1</f>
        <v>4</v>
      </c>
      <c r="E71" s="117" t="s">
        <v>645</v>
      </c>
      <c r="F71" s="96">
        <f>+G70</f>
        <v>54.02</v>
      </c>
      <c r="G71" s="96">
        <v>56.28</v>
      </c>
      <c r="H71" s="118" t="s">
        <v>645</v>
      </c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>
        <v>14</v>
      </c>
      <c r="B73" s="99">
        <v>44117</v>
      </c>
      <c r="C73" s="96">
        <v>56.07</v>
      </c>
      <c r="D73" s="100">
        <v>1</v>
      </c>
      <c r="E73" s="118" t="s">
        <v>648</v>
      </c>
      <c r="F73" s="102">
        <v>2.5</v>
      </c>
      <c r="G73" s="102">
        <v>13.01</v>
      </c>
      <c r="H73" s="96"/>
      <c r="I73" s="96" t="s">
        <v>647</v>
      </c>
    </row>
    <row r="74" spans="1:9" ht="18" x14ac:dyDescent="0.25">
      <c r="A74" s="96"/>
      <c r="B74" s="96"/>
      <c r="C74" s="96"/>
      <c r="D74" s="100">
        <f>+D73+1</f>
        <v>2</v>
      </c>
      <c r="E74" s="118" t="s">
        <v>649</v>
      </c>
      <c r="F74" s="102">
        <f>+G73</f>
        <v>13.01</v>
      </c>
      <c r="G74" s="102">
        <v>30.04</v>
      </c>
      <c r="H74" s="96"/>
      <c r="I74" s="96"/>
    </row>
    <row r="75" spans="1:9" ht="18" x14ac:dyDescent="0.25">
      <c r="A75" s="96"/>
      <c r="B75" s="96"/>
      <c r="C75" s="96"/>
      <c r="D75" s="100">
        <f>+D74+1</f>
        <v>3</v>
      </c>
      <c r="E75" s="118" t="s">
        <v>650</v>
      </c>
      <c r="F75" s="102">
        <f t="shared" ref="F75:F76" si="9">+G74</f>
        <v>30.04</v>
      </c>
      <c r="G75" s="102">
        <v>43.42</v>
      </c>
      <c r="H75" s="96"/>
      <c r="I75" s="96"/>
    </row>
    <row r="76" spans="1:9" ht="18" x14ac:dyDescent="0.25">
      <c r="A76" s="96"/>
      <c r="B76" s="96"/>
      <c r="C76" s="96"/>
      <c r="D76" s="100">
        <f>+D75+1</f>
        <v>4</v>
      </c>
      <c r="E76" s="118" t="s">
        <v>651</v>
      </c>
      <c r="F76" s="102">
        <f t="shared" si="9"/>
        <v>43.42</v>
      </c>
      <c r="G76" s="102">
        <v>55.05</v>
      </c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>
        <v>15</v>
      </c>
      <c r="B78" s="99">
        <v>44118</v>
      </c>
      <c r="C78" s="96">
        <v>57.51</v>
      </c>
      <c r="D78" s="100">
        <v>1</v>
      </c>
      <c r="E78" s="118" t="s">
        <v>652</v>
      </c>
      <c r="F78" s="96">
        <v>3.56</v>
      </c>
      <c r="G78" s="96">
        <v>26.32</v>
      </c>
      <c r="H78" s="96"/>
      <c r="I78" s="96" t="s">
        <v>656</v>
      </c>
    </row>
    <row r="79" spans="1:9" ht="18" x14ac:dyDescent="0.25">
      <c r="A79" s="96"/>
      <c r="B79" s="96"/>
      <c r="C79" s="96"/>
      <c r="D79" s="100">
        <f>+D78+1</f>
        <v>2</v>
      </c>
      <c r="E79" s="118" t="s">
        <v>653</v>
      </c>
      <c r="F79" s="96">
        <f>+G78</f>
        <v>26.32</v>
      </c>
      <c r="G79" s="96">
        <v>44.38</v>
      </c>
      <c r="H79" s="96"/>
      <c r="I79" s="96"/>
    </row>
    <row r="80" spans="1:9" ht="18" x14ac:dyDescent="0.25">
      <c r="A80" s="96"/>
      <c r="B80" s="96"/>
      <c r="C80" s="96"/>
      <c r="D80" s="100">
        <f>+D79+1</f>
        <v>3</v>
      </c>
      <c r="E80" s="118" t="s">
        <v>654</v>
      </c>
      <c r="F80" s="96">
        <f t="shared" ref="F80:F81" si="10">+G79</f>
        <v>44.38</v>
      </c>
      <c r="G80" s="102">
        <v>55</v>
      </c>
      <c r="H80" s="96"/>
      <c r="I80" s="96"/>
    </row>
    <row r="81" spans="1:9" ht="18" x14ac:dyDescent="0.25">
      <c r="A81" s="96"/>
      <c r="B81" s="96"/>
      <c r="C81" s="96"/>
      <c r="D81" s="100">
        <f>+D80+1</f>
        <v>4</v>
      </c>
      <c r="E81" s="118" t="s">
        <v>655</v>
      </c>
      <c r="F81" s="102">
        <f t="shared" si="10"/>
        <v>55</v>
      </c>
      <c r="G81" s="96">
        <v>57.12</v>
      </c>
      <c r="H81" s="119" t="s">
        <v>655</v>
      </c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>
        <v>16</v>
      </c>
      <c r="B83" s="99">
        <v>44119</v>
      </c>
      <c r="C83" s="96"/>
      <c r="D83" s="100">
        <v>1</v>
      </c>
      <c r="E83" s="119" t="s">
        <v>657</v>
      </c>
      <c r="F83" s="96">
        <v>3.56</v>
      </c>
      <c r="G83" s="96">
        <v>26.32</v>
      </c>
      <c r="H83" s="96"/>
      <c r="I83" s="96"/>
    </row>
    <row r="84" spans="1:9" ht="18" x14ac:dyDescent="0.25">
      <c r="A84" s="96"/>
      <c r="B84" s="96"/>
      <c r="C84" s="96"/>
      <c r="D84" s="100">
        <f>+D83+1</f>
        <v>2</v>
      </c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100">
        <f>+D84+1</f>
        <v>3</v>
      </c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100">
        <f>+D85+1</f>
        <v>4</v>
      </c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2020-10-14T21:34:14Z</dcterms:modified>
</cp:coreProperties>
</file>