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3300 - Développement\MOD ELE\Altium\Projects\KR13933 - Gen 3 L53K End Effector Reference Design (Customer)\KR13933ASY\REV A\"/>
    </mc:Choice>
  </mc:AlternateContent>
  <xr:revisionPtr revIDLastSave="0" documentId="13_ncr:1_{5A67780C-9E9E-4F2B-88E1-9093E7AB9708}" xr6:coauthVersionLast="40" xr6:coauthVersionMax="40" xr10:uidLastSave="{00000000-0000-0000-0000-000000000000}"/>
  <bookViews>
    <workbookView xWindow="0" yWindow="0" windowWidth="15300" windowHeight="8070" xr2:uid="{00000000-000D-0000-FFFF-FFFF00000000}"/>
  </bookViews>
  <sheets>
    <sheet name="BOM Report" sheetId="1" r:id="rId1"/>
  </sheets>
  <definedNames>
    <definedName name="_xlnm._FilterDatabase" localSheetId="0" hidden="1">'BOM Report'!$A$13:$E$13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<sst xmlns="http://schemas.openxmlformats.org/spreadsheetml/2006/main" count="103" uniqueCount="93">
  <si>
    <t>Bill of Materials</t>
  </si>
  <si>
    <t>Author:</t>
  </si>
  <si>
    <t>Project File:</t>
  </si>
  <si>
    <t>ASY Revision:</t>
  </si>
  <si>
    <t>BARE PCB</t>
  </si>
  <si>
    <t>PROJECT BARE PCB</t>
  </si>
  <si>
    <t>KINOVA</t>
  </si>
  <si>
    <t>ASY Number/Variant:</t>
  </si>
  <si>
    <t>Creation Date/Time:</t>
  </si>
  <si>
    <t>Print Date/Time:</t>
  </si>
  <si>
    <t>Ref: PCB Number/Revision</t>
  </si>
  <si>
    <t>Description</t>
  </si>
  <si>
    <t>Kinova</t>
  </si>
  <si>
    <t>Gen3 L53K End Effector Reference Design</t>
  </si>
  <si>
    <t>KR13933ASY</t>
  </si>
  <si>
    <t>A</t>
  </si>
  <si>
    <t>KR13933PCB</t>
  </si>
  <si>
    <t>2018-12-14</t>
  </si>
  <si>
    <t>Cedric Godin</t>
  </si>
  <si>
    <t>001</t>
  </si>
  <si>
    <t>2:55:40 PM</t>
  </si>
  <si>
    <t>Quantity</t>
  </si>
  <si>
    <t>Designator</t>
  </si>
  <si>
    <t>D2</t>
  </si>
  <si>
    <t>L1</t>
  </si>
  <si>
    <t>C4</t>
  </si>
  <si>
    <t>U1</t>
  </si>
  <si>
    <t>D1</t>
  </si>
  <si>
    <t>J4</t>
  </si>
  <si>
    <t>J5</t>
  </si>
  <si>
    <t>C7</t>
  </si>
  <si>
    <t>C1</t>
  </si>
  <si>
    <t>J1</t>
  </si>
  <si>
    <t>C5, C6</t>
  </si>
  <si>
    <t>J3</t>
  </si>
  <si>
    <t>R4</t>
  </si>
  <si>
    <t>R2</t>
  </si>
  <si>
    <t>R1</t>
  </si>
  <si>
    <t>R3</t>
  </si>
  <si>
    <t>C8</t>
  </si>
  <si>
    <t>C2, C3</t>
  </si>
  <si>
    <t>R5</t>
  </si>
  <si>
    <t>LED RED WATER CLEAR 1.8V 100MCD 640/625NM 0603 H0.85MM</t>
  </si>
  <si>
    <t>IND 10UH 20% 4A 68 MOHM SMD 7.2X6.65MM H3MM</t>
  </si>
  <si>
    <t>CAP CER 1UF 50V X5R 10% 0603 H0.9MM</t>
  </si>
  <si>
    <t>IC DC/DC CONV 4.5-60VIN 0.8-58.8VOUT 5A -40C+125C SOPWRPAD-8 H1.7MM</t>
  </si>
  <si>
    <t>DIODE SCHOTTKY 100V 5A -55C+150C SMA H2.44MM</t>
  </si>
  <si>
    <t>CONN MOD JACK 8P8C R/A SHIELDED</t>
  </si>
  <si>
    <t>CONN TERM BLOCK 1LVL 4POS 2.54MM TH</t>
  </si>
  <si>
    <t>CAP CER 4.7PF 50V C0G 0.25PF 0603 H0.9MM</t>
  </si>
  <si>
    <t>CAP CER 100NF 50V X5R 10% 0603 H0.9MM</t>
  </si>
  <si>
    <t>CONN HEADER BTB 2X7 2.54MM TIN TH ST H8.71MM</t>
  </si>
  <si>
    <t>CAP CER 47UF 16V X5R 20% 1210 H2.8MM</t>
  </si>
  <si>
    <t>CONN FFC BOTTOM 20POS 0.5MM R/A</t>
  </si>
  <si>
    <t>RES 11.5K OHM 1% 1/10W 0603 H0.55MM</t>
  </si>
  <si>
    <t>RES 22.1K OHM 1% 1/10W 0603 H0.55MM</t>
  </si>
  <si>
    <t>RES 60.4K OHM 1% 1/10W 0603 H0.55MM</t>
  </si>
  <si>
    <t>RES 162K OHM 1% 1/10W 0603 H0.55MM</t>
  </si>
  <si>
    <t>CAP CER 4.7NF 100V X7R 10% 0603 H0.9MM</t>
  </si>
  <si>
    <t>CAP CER 3.3UF 50V 10% X7R 1210 H2.8MM</t>
  </si>
  <si>
    <t>RES SMD 22.1K OHM 1% 1/8W 0805</t>
  </si>
  <si>
    <t>Manufacturer_1</t>
  </si>
  <si>
    <t>Kingbright</t>
  </si>
  <si>
    <t>Abracon, LLC</t>
  </si>
  <si>
    <t>Murata Manufacturing Co., Ltd.</t>
  </si>
  <si>
    <t>Texas Instruments</t>
  </si>
  <si>
    <t>Micro Commercial Components Corp.</t>
  </si>
  <si>
    <t>ASSMANN WSW components GmbH</t>
  </si>
  <si>
    <t>Phoenix Contact</t>
  </si>
  <si>
    <t>Sullins Connector Solutions</t>
  </si>
  <si>
    <t>KYOCERA Corporation</t>
  </si>
  <si>
    <t>Yageo Corporation</t>
  </si>
  <si>
    <t>AVX Corporation</t>
  </si>
  <si>
    <t>Manufacturer_PN_1</t>
  </si>
  <si>
    <t>APT1608LSECK/J3-PRV</t>
  </si>
  <si>
    <t>ASPI-0630LR-100M-T15</t>
  </si>
  <si>
    <t>GRM188R61H105KAALD</t>
  </si>
  <si>
    <t>TPS54560DDAR</t>
  </si>
  <si>
    <t>SK510A-L</t>
  </si>
  <si>
    <t>A-2004-2-4-LPS-N-R</t>
  </si>
  <si>
    <t>1725672</t>
  </si>
  <si>
    <t>GRM1885C1H4R7CA01D</t>
  </si>
  <si>
    <t>GRM188R61H104KA93D</t>
  </si>
  <si>
    <t>PEC07DAAN</t>
  </si>
  <si>
    <t>GRM32ER61C476ME15L</t>
  </si>
  <si>
    <t>046288020000846+</t>
  </si>
  <si>
    <t>RC0603FR-0711K5L</t>
  </si>
  <si>
    <t>RC0603FR-0722K1L</t>
  </si>
  <si>
    <t>RC0603FR-0760K4L</t>
  </si>
  <si>
    <t>RC0603FR-07162KL</t>
  </si>
  <si>
    <t>GRM188R72A472KA01D</t>
  </si>
  <si>
    <t>12105C335KAT2A</t>
  </si>
  <si>
    <t>RC0805FR-0722K1L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</si>
</sst>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h:mm:ss;@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sz val="10"/>
      <name val="Calibri"/>
      <family val="2"/>
      <scheme val="minor"/>
    </font>
    <font>
      <b/>
      <sz val="16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ADE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49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0" fontId="0" fillId="0" borderId="2" xfId="0" applyBorder="1" applyAlignment="1"/>
    <xf numFmtId="0" fontId="0" fillId="0" borderId="0" xfId="0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11" xfId="0" applyFont="1" applyBorder="1" applyAlignment="1"/>
    <xf numFmtId="0" fontId="0" fillId="0" borderId="12" xfId="0" applyBorder="1" applyAlignment="1"/>
    <xf numFmtId="0" fontId="0" fillId="0" borderId="11" xfId="0" applyBorder="1" applyAlignment="1"/>
    <xf numFmtId="0" fontId="1" fillId="0" borderId="11" xfId="0" applyFont="1" applyBorder="1" applyAlignment="1"/>
    <xf numFmtId="0" fontId="0" fillId="2" borderId="6" xfId="0" applyFill="1" applyBorder="1" applyAlignment="1"/>
    <xf numFmtId="0" fontId="0" fillId="2" borderId="7" xfId="0" applyFill="1" applyBorder="1" applyAlignment="1">
      <alignment horizontal="left"/>
    </xf>
    <xf numFmtId="0" fontId="0" fillId="2" borderId="7" xfId="0" applyFill="1" applyBorder="1" applyAlignment="1"/>
    <xf numFmtId="0" fontId="0" fillId="2" borderId="9" xfId="0" applyFill="1" applyBorder="1" applyAlignment="1"/>
    <xf numFmtId="0" fontId="4" fillId="2" borderId="8" xfId="0" applyFont="1" applyFill="1" applyBorder="1" applyAlignment="1"/>
    <xf numFmtId="0" fontId="0" fillId="2" borderId="4" xfId="0" applyFill="1" applyBorder="1" applyAlignment="1"/>
    <xf numFmtId="0" fontId="0" fillId="2" borderId="10" xfId="0" applyFill="1" applyBorder="1" applyAlignment="1"/>
    <xf numFmtId="0" fontId="3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3" xfId="0" applyNumberFormat="1" applyFont="1" applyFill="1" applyBorder="1" applyAlignment="1" applyProtection="1">
      <alignment horizontal="left" vertical="top" wrapText="1"/>
      <protection locked="0"/>
    </xf>
    <xf numFmtId="0" fontId="3" fillId="2" borderId="3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4" xfId="0" applyNumberFormat="1" applyFont="1" applyFill="1" applyBorder="1" applyAlignment="1" applyProtection="1">
      <alignment horizontal="left" vertical="top" wrapText="1"/>
      <protection locked="0"/>
    </xf>
    <xf numFmtId="0" fontId="3" fillId="2" borderId="4" xfId="0" applyNumberFormat="1" applyFont="1" applyFill="1" applyBorder="1" applyAlignment="1" applyProtection="1">
      <alignment vertical="top" wrapText="1"/>
      <protection locked="0"/>
    </xf>
    <xf numFmtId="164" fontId="0" fillId="0" borderId="2" xfId="0" applyNumberFormat="1" applyBorder="1" applyAlignment="1">
      <alignment horizontal="left"/>
    </xf>
    <xf numFmtId="0" fontId="5" fillId="0" borderId="5" xfId="0" applyFont="1" applyBorder="1" applyAlignment="1">
      <alignment horizontal="left" vertical="top" wrapText="1"/>
    </xf>
    <xf numFmtId="165" fontId="0" fillId="0" borderId="2" xfId="0" applyNumberForma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9" xfId="0" applyBorder="1" applyAlignment="1"/>
    <xf numFmtId="0" fontId="2" fillId="0" borderId="12" xfId="0" applyFont="1" applyBorder="1" applyAlignment="1"/>
    <xf numFmtId="0" fontId="3" fillId="2" borderId="14" xfId="0" applyNumberFormat="1" applyFont="1" applyFill="1" applyBorder="1" applyAlignment="1" applyProtection="1">
      <alignment vertical="top" wrapText="1"/>
      <protection locked="0"/>
    </xf>
    <xf numFmtId="0" fontId="3" fillId="2" borderId="15" xfId="0" applyNumberFormat="1" applyFont="1" applyFill="1" applyBorder="1" applyAlignment="1" applyProtection="1">
      <alignment vertical="top" wrapText="1"/>
      <protection locked="0"/>
    </xf>
    <xf numFmtId="0" fontId="2" fillId="0" borderId="7" xfId="0" applyFont="1" applyBorder="1" applyAlignment="1"/>
    <xf numFmtId="0" fontId="2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5" fillId="0" borderId="5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left"/>
    </xf>
    <xf numFmtId="0" fontId="2" fillId="0" borderId="2" xfId="0" quotePrefix="1" applyFont="1" applyBorder="1" applyAlignment="1"/>
    <xf numFmtId="0" fontId="5" fillId="0" borderId="5" xfId="0" quotePrefix="1" applyFont="1" applyBorder="1" applyAlignment="1">
      <alignment horizontal="left" vertical="top"/>
    </xf>
    <xf numFmtId="0" fontId="7" fillId="2" borderId="5" xfId="0" quotePrefix="1" applyFont="1" applyFill="1" applyBorder="1" applyAlignment="1">
      <alignment horizontal="center" vertical="center"/>
    </xf>
    <xf numFmtId="0" fontId="5" fillId="0" borderId="5" xfId="0" quotePrefix="1" applyFont="1" applyBorder="1" applyAlignment="1">
      <alignment horizontal="left" vertical="top" wrapText="1"/>
    </xf>
    <xf numFmtId="0" fontId="6" fillId="2" borderId="4" xfId="0" quotePrefix="1" applyFont="1" applyFill="1" applyBorder="1" applyAlignment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DEE"/>
      <color rgb="FF333399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599513</xdr:colOff>
      <xdr:row>4</xdr:row>
      <xdr:rowOff>163325</xdr:rowOff>
    </xdr:from>
    <xdr:to>
      <xdr:col>4</xdr:col>
      <xdr:colOff>2469216</xdr:colOff>
      <xdr:row>9</xdr:row>
      <xdr:rowOff>157331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9CCF7-16C6-45BE-B8C6-B8B6DB3A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063" y="1268225"/>
          <a:ext cx="3908053" cy="1013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showGridLines="0" tabSelected="1" zoomScaleNormal="100" zoomScalePageLayoutView="85" workbookViewId="0">
      <pane ySplit="13" topLeftCell="A14" activePane="bottomLeft" state="frozen"/>
      <selection pane="bottomLeft" activeCell="C3" sqref="C3"/>
    </sheetView>
  </sheetViews>
  <sheetFormatPr defaultColWidth="9.140625" defaultRowHeight="12.75" x14ac:dyDescent="0.2"/>
  <cols>
    <col min="1" max="1" width="21.140625" style="2" customWidth="1"/>
    <col min="2" max="2" width="37.28515625" style="3" customWidth="1"/>
    <col min="3" max="3" width="66.42578125" style="2" customWidth="1"/>
    <col min="4" max="4" width="30.5703125" style="2" customWidth="1"/>
    <col min="5" max="5" width="45.140625" style="2" customWidth="1"/>
    <col min="6" max="16384" width="9.140625" style="2"/>
  </cols>
  <sheetData>
    <row r="1" spans="1:12" ht="13.5" thickBot="1" x14ac:dyDescent="0.25"/>
    <row r="2" spans="1:12" x14ac:dyDescent="0.2">
      <c r="A2" s="18"/>
      <c r="B2" s="19"/>
      <c r="C2" s="20"/>
      <c r="D2" s="20"/>
      <c r="E2" s="21"/>
      <c r="F2" s="12"/>
      <c r="G2" s="12"/>
      <c r="H2" s="12"/>
      <c r="I2" s="12"/>
      <c r="J2" s="13"/>
      <c r="K2" s="8"/>
      <c r="L2" s="8"/>
    </row>
    <row r="3" spans="1:12" ht="37.5" customHeight="1" thickBot="1" x14ac:dyDescent="0.45">
      <c r="A3" s="22" t="s">
        <v>0</v>
      </c>
      <c r="B3" s="51"/>
      <c r="C3" s="50" t="s">
        <v>12</v>
      </c>
      <c r="D3" s="23"/>
      <c r="E3" s="24"/>
      <c r="F3" s="12"/>
      <c r="G3" s="12"/>
      <c r="H3" s="12"/>
      <c r="I3" s="12"/>
      <c r="J3" s="13"/>
      <c r="K3" s="8"/>
      <c r="L3" s="8"/>
    </row>
    <row r="4" spans="1:12" ht="23.25" customHeight="1" x14ac:dyDescent="0.2">
      <c r="A4" s="14" t="s">
        <v>2</v>
      </c>
      <c r="B4" s="34" t="s">
        <v>13</v>
      </c>
      <c r="C4" s="6"/>
      <c r="D4" s="39"/>
      <c r="E4" s="35"/>
      <c r="J4" s="8"/>
      <c r="K4" s="8"/>
      <c r="L4" s="8"/>
    </row>
    <row r="5" spans="1:12" ht="17.25" customHeight="1" x14ac:dyDescent="0.2">
      <c r="A5" s="14" t="s">
        <v>7</v>
      </c>
      <c r="B5" s="34" t="s">
        <v>14</v>
      </c>
      <c r="C5" s="34" t="s">
        <v>19</v>
      </c>
      <c r="D5" s="40"/>
      <c r="E5" s="15"/>
      <c r="J5" s="8"/>
      <c r="K5" s="8"/>
      <c r="L5" s="8"/>
    </row>
    <row r="6" spans="1:12" ht="17.25" customHeight="1" x14ac:dyDescent="0.2">
      <c r="A6" s="14" t="s">
        <v>3</v>
      </c>
      <c r="B6" s="34" t="s">
        <v>15</v>
      </c>
      <c r="C6" s="7"/>
      <c r="D6" s="1"/>
      <c r="E6" s="15"/>
      <c r="F6" s="8"/>
      <c r="G6" s="8"/>
      <c r="H6" s="8"/>
      <c r="I6" s="8"/>
      <c r="J6" s="8"/>
      <c r="K6" s="8"/>
      <c r="L6" s="8"/>
    </row>
    <row r="7" spans="1:12" ht="17.25" customHeight="1" x14ac:dyDescent="0.2">
      <c r="A7" s="14" t="s">
        <v>10</v>
      </c>
      <c r="B7" s="34" t="s">
        <v>16</v>
      </c>
      <c r="C7" s="46" t="s">
        <v>15</v>
      </c>
      <c r="D7" s="6"/>
      <c r="E7" s="15"/>
      <c r="F7" s="8"/>
      <c r="G7" s="8"/>
      <c r="H7" s="8"/>
      <c r="I7" s="8"/>
      <c r="J7" s="8"/>
      <c r="K7" s="8"/>
      <c r="L7" s="8"/>
    </row>
    <row r="8" spans="1:12" x14ac:dyDescent="0.2">
      <c r="A8" s="14"/>
      <c r="B8" s="5"/>
      <c r="C8" s="1"/>
      <c r="D8" s="1"/>
      <c r="E8" s="36"/>
      <c r="F8" s="8"/>
      <c r="G8" s="8"/>
      <c r="H8" s="8"/>
      <c r="I8" s="8"/>
      <c r="J8" s="8"/>
      <c r="K8" s="8"/>
      <c r="L8" s="8"/>
    </row>
    <row r="9" spans="1:12" ht="15.75" customHeight="1" x14ac:dyDescent="0.2">
      <c r="A9" s="17" t="s">
        <v>8</v>
      </c>
      <c r="B9" s="45" t="s">
        <v>17</v>
      </c>
      <c r="C9" s="45" t="s">
        <v>20</v>
      </c>
      <c r="D9" s="41"/>
      <c r="E9" s="15"/>
      <c r="F9" s="8"/>
      <c r="G9" s="8"/>
      <c r="H9" s="8"/>
      <c r="I9" s="8"/>
      <c r="J9" s="8"/>
    </row>
    <row r="10" spans="1:12" ht="15.75" customHeight="1" x14ac:dyDescent="0.2">
      <c r="A10" s="17" t="s">
        <v>9</v>
      </c>
      <c r="B10" s="31">
        <f ca="1">TODAY()</f>
        <v>43451</v>
      </c>
      <c r="C10" s="33">
        <f ca="1">NOW()</f>
        <v>43451.540314120371</v>
      </c>
      <c r="D10" s="42"/>
      <c r="E10" s="15"/>
      <c r="F10" s="8"/>
      <c r="G10" s="8"/>
      <c r="H10" s="8"/>
      <c r="I10" s="8"/>
      <c r="J10" s="8"/>
    </row>
    <row r="11" spans="1:12" ht="15.75" customHeight="1" x14ac:dyDescent="0.2">
      <c r="A11" s="17" t="s">
        <v>1</v>
      </c>
      <c r="B11" s="45" t="s">
        <v>18</v>
      </c>
      <c r="C11" s="4"/>
      <c r="D11" s="43"/>
      <c r="E11" s="15"/>
      <c r="J11" s="8"/>
    </row>
    <row r="12" spans="1:12" ht="15.75" customHeight="1" x14ac:dyDescent="0.2">
      <c r="A12" s="16"/>
      <c r="B12" s="5"/>
      <c r="C12" s="1"/>
      <c r="D12" s="43"/>
      <c r="E12" s="15"/>
      <c r="J12" s="8"/>
    </row>
    <row r="13" spans="1:12" ht="15.75" customHeight="1" x14ac:dyDescent="0.2">
      <c r="A13" s="48" t="s">
        <v>21</v>
      </c>
      <c r="B13" s="48" t="s">
        <v>22</v>
      </c>
      <c r="C13" s="48" t="s">
        <v>11</v>
      </c>
      <c r="D13" s="48" t="s">
        <v>61</v>
      </c>
      <c r="E13" s="48" t="s">
        <v>73</v>
      </c>
      <c r="J13" s="8"/>
    </row>
    <row r="14" spans="1:12" s="10" customFormat="1" x14ac:dyDescent="0.2">
      <c r="A14" s="44">
        <v>1</v>
      </c>
      <c r="B14" s="49" t="s">
        <v>23</v>
      </c>
      <c r="C14" s="49" t="s">
        <v>42</v>
      </c>
      <c r="D14" s="47" t="s">
        <v>62</v>
      </c>
      <c r="E14" s="47" t="s">
        <v>74</v>
      </c>
      <c r="F14" s="11"/>
      <c r="G14" s="11"/>
      <c r="H14" s="11"/>
      <c r="I14" s="11"/>
      <c r="J14" s="11"/>
    </row>
    <row r="15" spans="1:12" s="10" customFormat="1" x14ac:dyDescent="0.2">
      <c r="A15" s="44">
        <v>1</v>
      </c>
      <c r="B15" s="49" t="s">
        <v>24</v>
      </c>
      <c r="C15" s="49" t="s">
        <v>43</v>
      </c>
      <c r="D15" s="47" t="s">
        <v>63</v>
      </c>
      <c r="E15" s="47" t="s">
        <v>75</v>
      </c>
      <c r="F15" s="11"/>
      <c r="G15" s="11"/>
      <c r="H15" s="11"/>
      <c r="I15" s="11"/>
      <c r="J15" s="11"/>
    </row>
    <row r="16" spans="1:12" s="10" customFormat="1" x14ac:dyDescent="0.2">
      <c r="A16" s="44">
        <v>1</v>
      </c>
      <c r="B16" s="49" t="s">
        <v>25</v>
      </c>
      <c r="C16" s="49" t="s">
        <v>44</v>
      </c>
      <c r="D16" s="47" t="s">
        <v>64</v>
      </c>
      <c r="E16" s="47" t="s">
        <v>76</v>
      </c>
      <c r="F16" s="11"/>
      <c r="G16" s="11"/>
      <c r="H16" s="11"/>
      <c r="I16" s="11"/>
      <c r="J16" s="11"/>
    </row>
    <row r="17" spans="1:10" s="10" customFormat="1" x14ac:dyDescent="0.2">
      <c r="A17" s="44">
        <v>1</v>
      </c>
      <c r="B17" s="49" t="s">
        <v>26</v>
      </c>
      <c r="C17" s="49" t="s">
        <v>45</v>
      </c>
      <c r="D17" s="47" t="s">
        <v>65</v>
      </c>
      <c r="E17" s="47" t="s">
        <v>77</v>
      </c>
      <c r="F17" s="11"/>
      <c r="G17" s="11"/>
      <c r="H17" s="11"/>
      <c r="I17" s="11"/>
      <c r="J17" s="11"/>
    </row>
    <row r="18" spans="1:10" s="10" customFormat="1" x14ac:dyDescent="0.2">
      <c r="A18" s="44">
        <v>1</v>
      </c>
      <c r="B18" s="49" t="s">
        <v>27</v>
      </c>
      <c r="C18" s="49" t="s">
        <v>46</v>
      </c>
      <c r="D18" s="47" t="s">
        <v>66</v>
      </c>
      <c r="E18" s="47" t="s">
        <v>78</v>
      </c>
      <c r="F18" s="11"/>
      <c r="G18" s="11"/>
      <c r="H18" s="11"/>
      <c r="I18" s="11"/>
      <c r="J18" s="11"/>
    </row>
    <row r="19" spans="1:10" s="10" customFormat="1" x14ac:dyDescent="0.2">
      <c r="A19" s="44">
        <v>1</v>
      </c>
      <c r="B19" s="49" t="s">
        <v>28</v>
      </c>
      <c r="C19" s="49" t="s">
        <v>47</v>
      </c>
      <c r="D19" s="47" t="s">
        <v>67</v>
      </c>
      <c r="E19" s="47" t="s">
        <v>79</v>
      </c>
      <c r="F19" s="11"/>
      <c r="G19" s="11"/>
      <c r="H19" s="11"/>
      <c r="I19" s="11"/>
      <c r="J19" s="11"/>
    </row>
    <row r="20" spans="1:10" s="10" customFormat="1" x14ac:dyDescent="0.2">
      <c r="A20" s="44">
        <v>1</v>
      </c>
      <c r="B20" s="49" t="s">
        <v>29</v>
      </c>
      <c r="C20" s="49" t="s">
        <v>48</v>
      </c>
      <c r="D20" s="47" t="s">
        <v>68</v>
      </c>
      <c r="E20" s="47" t="s">
        <v>80</v>
      </c>
      <c r="F20" s="11"/>
      <c r="G20" s="11"/>
      <c r="H20" s="11"/>
      <c r="I20" s="11"/>
      <c r="J20" s="11"/>
    </row>
    <row r="21" spans="1:10" s="10" customFormat="1" x14ac:dyDescent="0.2">
      <c r="A21" s="44">
        <v>1</v>
      </c>
      <c r="B21" s="49" t="s">
        <v>30</v>
      </c>
      <c r="C21" s="49" t="s">
        <v>49</v>
      </c>
      <c r="D21" s="47" t="s">
        <v>64</v>
      </c>
      <c r="E21" s="47" t="s">
        <v>81</v>
      </c>
      <c r="F21" s="11"/>
      <c r="G21" s="11"/>
      <c r="H21" s="11"/>
      <c r="I21" s="11"/>
      <c r="J21" s="11"/>
    </row>
    <row r="22" spans="1:10" s="10" customFormat="1" x14ac:dyDescent="0.2">
      <c r="A22" s="44">
        <v>1</v>
      </c>
      <c r="B22" s="49" t="s">
        <v>31</v>
      </c>
      <c r="C22" s="49" t="s">
        <v>50</v>
      </c>
      <c r="D22" s="47" t="s">
        <v>64</v>
      </c>
      <c r="E22" s="47" t="s">
        <v>82</v>
      </c>
      <c r="F22" s="11"/>
      <c r="G22" s="11"/>
      <c r="H22" s="11"/>
      <c r="I22" s="11"/>
      <c r="J22" s="11"/>
    </row>
    <row r="23" spans="1:10" s="10" customFormat="1" x14ac:dyDescent="0.2">
      <c r="A23" s="44">
        <v>1</v>
      </c>
      <c r="B23" s="49" t="s">
        <v>32</v>
      </c>
      <c r="C23" s="49" t="s">
        <v>51</v>
      </c>
      <c r="D23" s="47" t="s">
        <v>69</v>
      </c>
      <c r="E23" s="47" t="s">
        <v>83</v>
      </c>
      <c r="F23" s="11"/>
      <c r="G23" s="11"/>
      <c r="H23" s="11"/>
      <c r="I23" s="11"/>
      <c r="J23" s="11"/>
    </row>
    <row r="24" spans="1:10" s="10" customFormat="1" x14ac:dyDescent="0.2">
      <c r="A24" s="44">
        <v>2</v>
      </c>
      <c r="B24" s="49" t="s">
        <v>33</v>
      </c>
      <c r="C24" s="49" t="s">
        <v>52</v>
      </c>
      <c r="D24" s="47" t="s">
        <v>64</v>
      </c>
      <c r="E24" s="47" t="s">
        <v>84</v>
      </c>
      <c r="F24" s="11"/>
      <c r="G24" s="11"/>
      <c r="H24" s="11"/>
      <c r="I24" s="11"/>
      <c r="J24" s="11"/>
    </row>
    <row r="25" spans="1:10" s="10" customFormat="1" x14ac:dyDescent="0.2">
      <c r="A25" s="44">
        <v>1</v>
      </c>
      <c r="B25" s="49" t="s">
        <v>34</v>
      </c>
      <c r="C25" s="49" t="s">
        <v>53</v>
      </c>
      <c r="D25" s="47" t="s">
        <v>70</v>
      </c>
      <c r="E25" s="47" t="s">
        <v>85</v>
      </c>
      <c r="F25" s="11"/>
      <c r="G25" s="11"/>
      <c r="H25" s="11"/>
      <c r="I25" s="11"/>
      <c r="J25" s="11"/>
    </row>
    <row r="26" spans="1:10" s="10" customFormat="1" x14ac:dyDescent="0.2">
      <c r="A26" s="44">
        <v>1</v>
      </c>
      <c r="B26" s="49" t="s">
        <v>35</v>
      </c>
      <c r="C26" s="49" t="s">
        <v>54</v>
      </c>
      <c r="D26" s="47" t="s">
        <v>71</v>
      </c>
      <c r="E26" s="47" t="s">
        <v>86</v>
      </c>
      <c r="F26" s="11"/>
      <c r="G26" s="11"/>
      <c r="H26" s="11"/>
      <c r="I26" s="11"/>
      <c r="J26" s="11"/>
    </row>
    <row r="27" spans="1:10" s="10" customFormat="1" x14ac:dyDescent="0.2">
      <c r="A27" s="44">
        <v>1</v>
      </c>
      <c r="B27" s="49" t="s">
        <v>36</v>
      </c>
      <c r="C27" s="49" t="s">
        <v>55</v>
      </c>
      <c r="D27" s="47" t="s">
        <v>71</v>
      </c>
      <c r="E27" s="47" t="s">
        <v>87</v>
      </c>
      <c r="F27" s="11"/>
      <c r="G27" s="11"/>
      <c r="H27" s="11"/>
      <c r="I27" s="11"/>
      <c r="J27" s="11"/>
    </row>
    <row r="28" spans="1:10" s="10" customFormat="1" x14ac:dyDescent="0.2">
      <c r="A28" s="44">
        <v>1</v>
      </c>
      <c r="B28" s="49" t="s">
        <v>37</v>
      </c>
      <c r="C28" s="49" t="s">
        <v>56</v>
      </c>
      <c r="D28" s="47" t="s">
        <v>71</v>
      </c>
      <c r="E28" s="47" t="s">
        <v>88</v>
      </c>
      <c r="F28" s="11"/>
      <c r="G28" s="11"/>
      <c r="H28" s="11"/>
      <c r="I28" s="11"/>
      <c r="J28" s="11"/>
    </row>
    <row r="29" spans="1:10" s="10" customFormat="1" x14ac:dyDescent="0.2">
      <c r="A29" s="44">
        <v>1</v>
      </c>
      <c r="B29" s="49" t="s">
        <v>38</v>
      </c>
      <c r="C29" s="49" t="s">
        <v>57</v>
      </c>
      <c r="D29" s="47" t="s">
        <v>71</v>
      </c>
      <c r="E29" s="47" t="s">
        <v>89</v>
      </c>
      <c r="F29" s="11"/>
      <c r="G29" s="11"/>
      <c r="H29" s="11"/>
      <c r="I29" s="11"/>
      <c r="J29" s="11"/>
    </row>
    <row r="30" spans="1:10" s="10" customFormat="1" x14ac:dyDescent="0.2">
      <c r="A30" s="44">
        <v>1</v>
      </c>
      <c r="B30" s="49" t="s">
        <v>39</v>
      </c>
      <c r="C30" s="49" t="s">
        <v>58</v>
      </c>
      <c r="D30" s="47" t="s">
        <v>64</v>
      </c>
      <c r="E30" s="47" t="s">
        <v>90</v>
      </c>
      <c r="F30" s="11"/>
      <c r="G30" s="11"/>
      <c r="H30" s="11"/>
      <c r="I30" s="11"/>
      <c r="J30" s="11"/>
    </row>
    <row r="31" spans="1:10" s="10" customFormat="1" x14ac:dyDescent="0.2">
      <c r="A31" s="44">
        <v>2</v>
      </c>
      <c r="B31" s="49" t="s">
        <v>40</v>
      </c>
      <c r="C31" s="49" t="s">
        <v>59</v>
      </c>
      <c r="D31" s="47" t="s">
        <v>72</v>
      </c>
      <c r="E31" s="47" t="s">
        <v>91</v>
      </c>
      <c r="F31" s="11"/>
      <c r="G31" s="11"/>
      <c r="H31" s="11"/>
      <c r="I31" s="11"/>
      <c r="J31" s="11"/>
    </row>
    <row r="32" spans="1:10" s="10" customFormat="1" x14ac:dyDescent="0.2">
      <c r="A32" s="44">
        <v>1</v>
      </c>
      <c r="B32" s="49" t="s">
        <v>41</v>
      </c>
      <c r="C32" s="49" t="s">
        <v>60</v>
      </c>
      <c r="D32" s="47" t="s">
        <v>71</v>
      </c>
      <c r="E32" s="47" t="s">
        <v>92</v>
      </c>
      <c r="F32" s="11"/>
      <c r="G32" s="11"/>
      <c r="H32" s="11"/>
      <c r="I32" s="11"/>
      <c r="J32" s="11"/>
    </row>
    <row r="33" spans="1:10" s="10" customFormat="1" ht="13.5" customHeight="1" x14ac:dyDescent="0.2">
      <c r="A33" s="44">
        <v>1</v>
      </c>
      <c r="B33" s="32" t="s">
        <v>4</v>
      </c>
      <c r="C33" s="32" t="s">
        <v>5</v>
      </c>
      <c r="D33" s="9" t="s">
        <v>6</v>
      </c>
      <c r="E33" s="47" t="s">
        <v>16</v>
      </c>
      <c r="F33" s="11"/>
      <c r="G33" s="11"/>
      <c r="H33" s="11"/>
      <c r="I33" s="11"/>
      <c r="J33" s="11"/>
    </row>
    <row r="34" spans="1:10" customFormat="1" ht="12.95" customHeight="1" x14ac:dyDescent="0.2">
      <c r="A34" s="25"/>
      <c r="B34" s="26"/>
      <c r="C34" s="26"/>
      <c r="D34" s="27"/>
      <c r="E34" s="37"/>
    </row>
    <row r="35" spans="1:10" customFormat="1" ht="12.95" customHeight="1" thickBot="1" x14ac:dyDescent="0.25">
      <c r="A35" s="28"/>
      <c r="B35" s="29"/>
      <c r="C35" s="29"/>
      <c r="D35" s="30"/>
      <c r="E35" s="38"/>
    </row>
  </sheetData>
  <autoFilter ref="A13:E13" xr:uid="{5BFDC9E5-4FF5-4C24-A0A2-5B863E8730BE}"/>
  <phoneticPr fontId="0" type="noConversion"/>
  <printOptions horizontalCentered="1"/>
  <pageMargins left="0.25" right="0.25" top="0.75" bottom="0.75" header="0.3" footer="0.3"/>
  <pageSetup scale="68" fitToHeight="0" orientation="landscape" r:id="rId1"/>
  <headerFooter>
    <oddHeader>&amp;C&amp;F</oddHeader>
    <oddFooter>&amp;L&amp;"Arial,Gras"Bill of Material RnD&amp;C&amp;D&amp;RPage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Bujold</dc:creator>
  <cp:lastModifiedBy>Cédric Godin</cp:lastModifiedBy>
  <cp:lastPrinted>2018-12-17T17:58:15Z</cp:lastPrinted>
  <dcterms:created xsi:type="dcterms:W3CDTF">2000-10-27T00:30:29Z</dcterms:created>
  <dcterms:modified xsi:type="dcterms:W3CDTF">2018-12-17T18:00:59Z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