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y Drive\PhD\2- Biomass Article\ES&amp;T\files for submission\"/>
    </mc:Choice>
  </mc:AlternateContent>
  <xr:revisionPtr revIDLastSave="0" documentId="13_ncr:1_{2362ACB6-CBCF-4884-93C1-C2D027F4D4D2}" xr6:coauthVersionLast="47" xr6:coauthVersionMax="47" xr10:uidLastSave="{00000000-0000-0000-0000-000000000000}"/>
  <bookViews>
    <workbookView xWindow="-28920" yWindow="138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4" i="2"/>
  <c r="C3" i="2"/>
  <c r="C5" i="2"/>
  <c r="C9" i="2"/>
  <c r="C7" i="2"/>
  <c r="C10" i="2"/>
  <c r="C8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tc={49922771-896B-4D52-BB26-507FF348798A}</author>
    <author>tc={4EDC4022-BD6B-4C75-BF63-80BC20617EB0}</author>
    <author>tc={7034D206-48C6-49A0-92D4-05AADFDF215C}</author>
    <author>tc={1D9DE4A2-FB62-4AEC-B9DA-78B88FF0D82D}</author>
    <author>tc={6B18D4FD-0495-4B7A-838A-916286F73922}</author>
    <author>tc={31451F89-DC47-4BD3-BFC8-D4EAC18FFDDD}</author>
    <author>tc={903EE7BA-9BB4-461E-AFF7-4A57A8BD8DA2}</author>
    <author>tc={69234E00-EE7B-4127-80CC-43680BA23DC3}</author>
    <author>tc={635A334D-9681-457E-9AB6-2FDE2D8A6210}</author>
    <author>tc={56483634-638E-41AA-9F55-195769E6109E}</author>
  </authors>
  <commentList>
    <comment ref="J1" authorId="0" shapeId="0" xr:uid="{49922771-896B-4D52-BB26-507FF34879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what it really means
</t>
      </text>
    </comment>
    <comment ref="I2" authorId="1" shapeId="0" xr:uid="{4EDC4022-BD6B-4C75-BF63-80BC20617E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biogenic carbon flux article
</t>
      </text>
    </comment>
    <comment ref="J2" authorId="2" shapeId="0" xr:uid="{7034D206-48C6-49A0-92D4-05AADFDF215C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crop use</t>
      </text>
    </comment>
    <comment ref="L2" authorId="3" shapeId="0" xr:uid="{1D9DE4A2-FB62-4AEC-B9DA-78B88FF0D82D}">
      <text>
        <t>[Threaded comment]
Your version of Excel allows you to read this threaded comment; however, any edits to it will get removed if the file is opened in a newer version of Excel. Learn more: https://go.microsoft.com/fwlink/?linkid=870924
Comment:
    Embodied materials data</t>
      </text>
    </comment>
    <comment ref="N2" authorId="4" shapeId="0" xr:uid="{6B18D4FD-0495-4B7A-838A-916286F7392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agr. Crop use + animal feed in crops</t>
      </text>
    </comment>
    <comment ref="I3" authorId="5" shapeId="0" xr:uid="{31451F89-DC47-4BD3-BFC8-D4EAC18FFDDD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Residue of animal feed estimation (biogenic carbon flux article)</t>
      </text>
    </comment>
    <comment ref="H5" authorId="6" shapeId="0" xr:uid="{903EE7BA-9BB4-461E-AFF7-4A57A8BD8D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Residue
</t>
      </text>
    </comment>
    <comment ref="I5" authorId="7" shapeId="0" xr:uid="{69234E00-EE7B-4127-80CC-43680BA23DC3}">
      <text>
        <t>[Threaded comment]
Your version of Excel allows you to read this threaded comment; however, any edits to it will get removed if the file is opened in a newer version of Excel. Learn more: https://go.microsoft.com/fwlink/?linkid=870924
Comment:
    Animal products that are embodied in other animal products</t>
      </text>
    </comment>
    <comment ref="L5" authorId="8" shapeId="0" xr:uid="{635A334D-9681-457E-9AB6-2FDE2D8A62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Residue of all embodied animal products in all other products</t>
      </text>
    </comment>
    <comment ref="I6" authorId="9" shapeId="0" xr:uid="{56483634-638E-41AA-9F55-195769E610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Manuf. Food products embodied in animal products (feed)</t>
      </text>
    </comment>
  </commentList>
</comments>
</file>

<file path=xl/sharedStrings.xml><?xml version="1.0" encoding="utf-8"?>
<sst xmlns="http://schemas.openxmlformats.org/spreadsheetml/2006/main" count="34" uniqueCount="23">
  <si>
    <t xml:space="preserve">Food </t>
  </si>
  <si>
    <t xml:space="preserve">Feed </t>
  </si>
  <si>
    <t>Stock Building</t>
  </si>
  <si>
    <t>Agricultural crops</t>
  </si>
  <si>
    <t>Total Supply</t>
  </si>
  <si>
    <t>Harvested wood products</t>
  </si>
  <si>
    <t>Animal products</t>
  </si>
  <si>
    <t>All flows in GtC/year</t>
  </si>
  <si>
    <t>Clothes (textiles, leather)</t>
  </si>
  <si>
    <t>Paper and products</t>
  </si>
  <si>
    <t>Manufactured Food Products</t>
  </si>
  <si>
    <t>Biofuels, charcoal</t>
  </si>
  <si>
    <t>Furniture</t>
  </si>
  <si>
    <t>Manure</t>
  </si>
  <si>
    <t>Feedstock</t>
  </si>
  <si>
    <t>Other dissipative use</t>
  </si>
  <si>
    <t>Energy Generation</t>
  </si>
  <si>
    <t>Manuf. Wood products</t>
  </si>
  <si>
    <t>Share (%)</t>
  </si>
  <si>
    <t>Livestock grazing</t>
  </si>
  <si>
    <t xml:space="preserve">TOTAL </t>
  </si>
  <si>
    <t>Roundwood</t>
  </si>
  <si>
    <t>Manufactured Wood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</si>
</sst>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0"/>
    <numFmt numFmtId="167" formatCode="0.000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an hıdıroğlu" id="{B9E444DB-762A-4665-B882-65CE47D60434}" userId="cdc895dc9b686e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22T11:35:08.25" personId="{B9E444DB-762A-4665-B882-65CE47D60434}" id="{49922771-896B-4D52-BB26-507FF348798A}">
    <text xml:space="preserve">Check what it really means
</text>
  </threadedComment>
  <threadedComment ref="I2" dT="2024-04-22T12:09:43.80" personId="{B9E444DB-762A-4665-B882-65CE47D60434}" id="{4EDC4022-BD6B-4C75-BF63-80BC20617EB0}">
    <text xml:space="preserve">From biogenic carbon flux article
</text>
  </threadedComment>
  <threadedComment ref="J2" dT="2024-04-22T12:09:55.96" personId="{B9E444DB-762A-4665-B882-65CE47D60434}" id="{7034D206-48C6-49A0-92D4-05AADFDF215C}">
    <text>Exiobase crop use</text>
  </threadedComment>
  <threadedComment ref="L2" dT="2024-04-22T12:10:06.63" personId="{B9E444DB-762A-4665-B882-65CE47D60434}" id="{1D9DE4A2-FB62-4AEC-B9DA-78B88FF0D82D}">
    <text>Embodied materials data</text>
  </threadedComment>
  <threadedComment ref="N2" dT="2024-04-22T12:11:43.16" personId="{B9E444DB-762A-4665-B882-65CE47D60434}" id="{6B18D4FD-0495-4B7A-838A-916286F73922}">
    <text>Total agr. Crop use + animal feed in crops</text>
  </threadedComment>
  <threadedComment ref="I3" dT="2024-04-22T12:10:34.33" personId="{B9E444DB-762A-4665-B882-65CE47D60434}" id="{31451F89-DC47-4BD3-BFC8-D4EAC18FFDDD}">
    <text>Residue of animal feed estimation (biogenic carbon flux article)</text>
  </threadedComment>
  <threadedComment ref="H5" dT="2024-04-22T12:11:59.69" personId="{B9E444DB-762A-4665-B882-65CE47D60434}" id="{903EE7BA-9BB4-461E-AFF7-4A57A8BD8DA2}">
    <text xml:space="preserve">Residue
</text>
  </threadedComment>
  <threadedComment ref="I5" dT="2024-04-22T12:11:00.46" personId="{B9E444DB-762A-4665-B882-65CE47D60434}" id="{69234E00-EE7B-4127-80CC-43680BA23DC3}">
    <text>Animal products that are embodied in other animal products</text>
  </threadedComment>
  <threadedComment ref="L5" dT="2024-04-22T12:11:18.05" personId="{B9E444DB-762A-4665-B882-65CE47D60434}" id="{635A334D-9681-457E-9AB6-2FDE2D8A6210}">
    <text>Residue of all embodied animal products in all other products</text>
  </threadedComment>
  <threadedComment ref="I6" dT="2024-04-22T12:12:27.67" personId="{B9E444DB-762A-4665-B882-65CE47D60434}" id="{56483634-638E-41AA-9F55-195769E6109E}">
    <text>Manuf. Food products embodied in animal products (feed)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E393-E63B-4A10-832A-8CFC7B0F7202}">
  <dimension ref="A1:N14"/>
  <sheetViews>
    <sheetView tabSelected="1" workbookViewId="0">
      <selection activeCell="B31" sqref="B31"/>
    </sheetView>
  </sheetViews>
  <sheetFormatPr defaultRowHeight="15" x14ac:dyDescent="0.25"/>
  <cols>
    <col min="1" max="1" width="28" style="1" bestFit="1" customWidth="1"/>
    <col min="2" max="2" width="12" style="1" bestFit="1" customWidth="1"/>
    <col min="3" max="16384" width="9.140625" style="1"/>
  </cols>
  <sheetData>
    <row r="1" spans="1:14" x14ac:dyDescent="0.25">
      <c r="A1" s="1" t="s">
        <v>7</v>
      </c>
      <c r="B1" s="1" t="s">
        <v>14</v>
      </c>
      <c r="C1" s="1" t="s">
        <v>18</v>
      </c>
      <c r="G1" s="2" t="s">
        <v>7</v>
      </c>
      <c r="H1" s="1" t="s">
        <v>0</v>
      </c>
      <c r="I1" s="1" t="s">
        <v>1</v>
      </c>
      <c r="J1" s="1" t="s">
        <v>16</v>
      </c>
      <c r="K1" s="1" t="s">
        <v>2</v>
      </c>
      <c r="L1" s="1" t="s">
        <v>14</v>
      </c>
      <c r="M1" s="1" t="s">
        <v>15</v>
      </c>
      <c r="N1" s="1" t="s">
        <v>4</v>
      </c>
    </row>
    <row r="2" spans="1:14" x14ac:dyDescent="0.25">
      <c r="A2" s="1" t="s">
        <v>3</v>
      </c>
      <c r="B2" s="1">
        <v>0.89037290290118409</v>
      </c>
      <c r="C2" s="1">
        <f t="shared" ref="C2:C10" si="0">B2/SUM($B$2:$B$10)*100</f>
        <v>64.98388639107506</v>
      </c>
      <c r="G2" s="1" t="s">
        <v>3</v>
      </c>
      <c r="H2" s="3">
        <v>1.0139731490253237</v>
      </c>
      <c r="I2" s="1">
        <v>1.1178699999999999</v>
      </c>
      <c r="J2" s="3">
        <v>3.8300000000000001E-2</v>
      </c>
      <c r="K2" s="1">
        <v>0</v>
      </c>
      <c r="L2" s="4">
        <v>0.89037290290118409</v>
      </c>
      <c r="M2" s="5">
        <v>0</v>
      </c>
      <c r="N2" s="1">
        <v>3.0605160519265078</v>
      </c>
    </row>
    <row r="3" spans="1:14" x14ac:dyDescent="0.25">
      <c r="A3" s="1" t="s">
        <v>5</v>
      </c>
      <c r="B3" s="1">
        <v>0.32066598078711522</v>
      </c>
      <c r="C3" s="1">
        <f t="shared" si="0"/>
        <v>23.403813836937065</v>
      </c>
      <c r="G3" s="1" t="s">
        <v>19</v>
      </c>
      <c r="H3" s="1">
        <v>0</v>
      </c>
      <c r="I3" s="1">
        <v>1.3078000000000001</v>
      </c>
      <c r="J3" s="1">
        <v>0</v>
      </c>
      <c r="K3" s="1">
        <v>0</v>
      </c>
      <c r="L3" s="1">
        <v>0</v>
      </c>
      <c r="M3" s="5">
        <v>0</v>
      </c>
      <c r="N3" s="1">
        <v>1.3078000000000001</v>
      </c>
    </row>
    <row r="4" spans="1:14" x14ac:dyDescent="0.25">
      <c r="A4" s="1" t="s">
        <v>10</v>
      </c>
      <c r="B4" s="1">
        <v>0.12087999999999999</v>
      </c>
      <c r="C4" s="1">
        <f t="shared" si="0"/>
        <v>8.8224295251547549</v>
      </c>
      <c r="G4" s="1" t="s">
        <v>21</v>
      </c>
      <c r="H4" s="1">
        <v>0</v>
      </c>
      <c r="I4" s="1">
        <v>0</v>
      </c>
      <c r="J4" s="3">
        <v>0.40706520000000002</v>
      </c>
      <c r="K4" s="1">
        <v>0.26666914189872098</v>
      </c>
      <c r="L4" s="1">
        <v>0.32066598078711522</v>
      </c>
      <c r="M4" s="5">
        <v>0</v>
      </c>
      <c r="N4" s="1">
        <v>0.99440032268583622</v>
      </c>
    </row>
    <row r="5" spans="1:14" x14ac:dyDescent="0.25">
      <c r="A5" s="1" t="s">
        <v>17</v>
      </c>
      <c r="B5" s="1">
        <v>3.2199999999999999E-2</v>
      </c>
      <c r="C5" s="1">
        <f t="shared" si="0"/>
        <v>2.3501177259263986</v>
      </c>
      <c r="G5" s="1" t="s">
        <v>6</v>
      </c>
      <c r="H5" s="6">
        <v>0.19713799999999998</v>
      </c>
      <c r="I5" s="4">
        <v>3.6400000000000002E-2</v>
      </c>
      <c r="J5" s="1">
        <v>0</v>
      </c>
      <c r="K5" s="1">
        <v>0</v>
      </c>
      <c r="L5" s="4">
        <v>5.0499999999999998E-3</v>
      </c>
      <c r="M5" s="5">
        <v>0</v>
      </c>
      <c r="N5" s="4">
        <v>0.23858799999999999</v>
      </c>
    </row>
    <row r="6" spans="1:14" x14ac:dyDescent="0.25">
      <c r="A6" s="1" t="s">
        <v>6</v>
      </c>
      <c r="B6" s="1">
        <v>5.0499999999999998E-3</v>
      </c>
      <c r="C6" s="1">
        <f t="shared" si="0"/>
        <v>0.3685743638487054</v>
      </c>
      <c r="G6" s="1" t="s">
        <v>10</v>
      </c>
      <c r="H6" s="6">
        <v>0.49419000000000002</v>
      </c>
      <c r="I6" s="3">
        <v>0.26512000000000002</v>
      </c>
      <c r="J6" s="1">
        <v>0</v>
      </c>
      <c r="K6" s="3">
        <v>8.0399999999999999E-2</v>
      </c>
      <c r="L6" s="3">
        <v>0.12087999999999999</v>
      </c>
      <c r="M6" s="5">
        <v>0</v>
      </c>
      <c r="N6" s="4">
        <v>0.96059000000000005</v>
      </c>
    </row>
    <row r="7" spans="1:14" x14ac:dyDescent="0.25">
      <c r="A7" s="1" t="s">
        <v>9</v>
      </c>
      <c r="B7" s="1">
        <v>3.9994185299866005E-4</v>
      </c>
      <c r="C7" s="1">
        <f t="shared" si="0"/>
        <v>2.9189765157515559E-2</v>
      </c>
      <c r="G7" s="1" t="s">
        <v>11</v>
      </c>
      <c r="H7" s="1">
        <v>0</v>
      </c>
      <c r="I7" s="1">
        <v>0</v>
      </c>
      <c r="J7" s="3">
        <v>5.5981930610657961E-2</v>
      </c>
      <c r="K7" s="3">
        <v>1.9900000000000001E-2</v>
      </c>
      <c r="L7" s="1">
        <v>9.0000000000000006E-5</v>
      </c>
      <c r="M7" s="5">
        <v>0</v>
      </c>
      <c r="N7" s="1">
        <v>7.5971930610657962E-2</v>
      </c>
    </row>
    <row r="8" spans="1:14" x14ac:dyDescent="0.25">
      <c r="A8" s="1" t="s">
        <v>12</v>
      </c>
      <c r="B8" s="1">
        <v>3.2689673445844097E-4</v>
      </c>
      <c r="C8" s="1">
        <f t="shared" si="0"/>
        <v>2.3858565534106743E-2</v>
      </c>
      <c r="G8" s="1" t="s">
        <v>13</v>
      </c>
      <c r="H8" s="1">
        <v>0</v>
      </c>
      <c r="I8" s="1">
        <v>0</v>
      </c>
      <c r="J8" s="1">
        <v>0</v>
      </c>
      <c r="K8" s="1">
        <v>0</v>
      </c>
      <c r="L8" s="7"/>
      <c r="M8" s="3">
        <v>0.54969999999999997</v>
      </c>
      <c r="N8" s="7">
        <v>0.54969999999999997</v>
      </c>
    </row>
    <row r="9" spans="1:14" x14ac:dyDescent="0.25">
      <c r="A9" s="1" t="s">
        <v>8</v>
      </c>
      <c r="B9" s="1">
        <v>1.5840475119916002E-4</v>
      </c>
      <c r="C9" s="1">
        <f t="shared" si="0"/>
        <v>1.1561174337394625E-2</v>
      </c>
      <c r="G9" s="1" t="s">
        <v>22</v>
      </c>
      <c r="K9" s="1">
        <v>0.124647409070879</v>
      </c>
      <c r="L9" s="4">
        <v>3.2199999999999999E-2</v>
      </c>
      <c r="M9" s="5">
        <v>0</v>
      </c>
      <c r="N9" s="1">
        <v>0.15684740907087899</v>
      </c>
    </row>
    <row r="10" spans="1:14" x14ac:dyDescent="0.25">
      <c r="A10" s="1" t="s">
        <v>11</v>
      </c>
      <c r="B10" s="1">
        <v>9.0000000000000006E-5</v>
      </c>
      <c r="C10" s="1">
        <f t="shared" si="0"/>
        <v>6.5686520289868298E-3</v>
      </c>
      <c r="G10" s="1" t="s">
        <v>8</v>
      </c>
      <c r="H10" s="1">
        <v>0</v>
      </c>
      <c r="I10" s="1">
        <v>0</v>
      </c>
      <c r="J10" s="1">
        <v>0</v>
      </c>
      <c r="K10" s="1">
        <v>1.1449028148653312E-2</v>
      </c>
      <c r="L10" s="4">
        <v>1.5840475119916002E-4</v>
      </c>
      <c r="M10" s="5">
        <v>0</v>
      </c>
      <c r="N10" s="1">
        <v>1.1607432899852471E-2</v>
      </c>
    </row>
    <row r="11" spans="1:14" x14ac:dyDescent="0.25">
      <c r="A11" s="1" t="s">
        <v>13</v>
      </c>
      <c r="G11" s="1" t="s">
        <v>9</v>
      </c>
      <c r="H11" s="1">
        <v>0</v>
      </c>
      <c r="I11" s="1">
        <v>0</v>
      </c>
      <c r="J11" s="1">
        <v>0</v>
      </c>
      <c r="K11" s="1">
        <v>9.1342430000000002E-2</v>
      </c>
      <c r="L11" s="4">
        <v>3.9994185299866005E-4</v>
      </c>
      <c r="M11" s="5">
        <v>0</v>
      </c>
      <c r="N11" s="1">
        <v>9.1742371852998661E-2</v>
      </c>
    </row>
    <row r="12" spans="1:14" x14ac:dyDescent="0.25">
      <c r="G12" s="1" t="s">
        <v>12</v>
      </c>
      <c r="H12" s="1">
        <v>0</v>
      </c>
      <c r="I12" s="1">
        <v>0</v>
      </c>
      <c r="J12" s="1">
        <v>0</v>
      </c>
      <c r="K12" s="1">
        <v>1.9810719271326698E-2</v>
      </c>
      <c r="L12" s="7">
        <v>3.2689673445844097E-4</v>
      </c>
      <c r="M12" s="5">
        <v>0</v>
      </c>
      <c r="N12" s="7">
        <v>2.013761600578514E-2</v>
      </c>
    </row>
    <row r="13" spans="1:14" x14ac:dyDescent="0.25">
      <c r="G13" s="2" t="s">
        <v>20</v>
      </c>
      <c r="H13" s="3">
        <v>1.7053011490253236</v>
      </c>
      <c r="I13" s="3">
        <v>2.7271900000000002</v>
      </c>
      <c r="J13" s="3">
        <v>0.50134713061065794</v>
      </c>
      <c r="K13" s="3">
        <v>0.61421872838958003</v>
      </c>
      <c r="L13" s="3">
        <v>1.3701441270269554</v>
      </c>
      <c r="M13" s="3">
        <v>0.54969999999999997</v>
      </c>
    </row>
    <row r="14" spans="1:14" x14ac:dyDescent="0.25">
      <c r="G14" s="2" t="s">
        <v>18</v>
      </c>
      <c r="H14" s="8">
        <v>22.835079337366334</v>
      </c>
      <c r="I14" s="8">
        <v>36.518828392079691</v>
      </c>
      <c r="J14" s="8">
        <v>6.7133605754025858</v>
      </c>
      <c r="K14" s="8">
        <v>8.22478387543973</v>
      </c>
      <c r="L14" s="8">
        <v>18.347111219721842</v>
      </c>
      <c r="M14" s="8">
        <v>7.360836599989808</v>
      </c>
    </row>
  </sheetData>
  <sortState xmlns:xlrd2="http://schemas.microsoft.com/office/spreadsheetml/2017/richdata2" ref="A2:C12">
    <sortCondition descending="1" ref="B2:B1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2024-10-28T18:59:04Z</dcterms:modified>
</cp:coreProperties>
</file>