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/Desktop/ozgencil_et_al_2022/functional diversity/data/"/>
    </mc:Choice>
  </mc:AlternateContent>
  <xr:revisionPtr revIDLastSave="0" documentId="13_ncr:1_{A7DC17DA-2308-8041-9730-4C79D3F839B1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trait_weigh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5" i="1" l="1"/>
  <c r="B74" i="1"/>
  <c r="B69" i="1"/>
  <c r="D69" i="1" s="1"/>
  <c r="B70" i="1"/>
  <c r="D70" i="1" s="1"/>
  <c r="B71" i="1"/>
  <c r="D71" i="1" s="1"/>
  <c r="B72" i="1"/>
  <c r="D72" i="1" s="1"/>
  <c r="B73" i="1"/>
  <c r="D73" i="1" s="1"/>
  <c r="B68" i="1"/>
  <c r="D68" i="1" s="1"/>
  <c r="B59" i="1"/>
  <c r="D59" i="1" s="1"/>
  <c r="B60" i="1"/>
  <c r="D60" i="1" s="1"/>
  <c r="B61" i="1"/>
  <c r="B62" i="1"/>
  <c r="D62" i="1" s="1"/>
  <c r="B63" i="1"/>
  <c r="B64" i="1"/>
  <c r="B65" i="1"/>
  <c r="B66" i="1"/>
  <c r="D66" i="1" s="1"/>
  <c r="B67" i="1"/>
  <c r="D67" i="1" s="1"/>
  <c r="B58" i="1"/>
  <c r="D58" i="1" s="1"/>
  <c r="B49" i="1"/>
  <c r="B50" i="1"/>
  <c r="D50" i="1" s="1"/>
  <c r="B51" i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B48" i="1"/>
  <c r="D48" i="1" s="1"/>
  <c r="B40" i="1"/>
  <c r="D40" i="1" s="1"/>
  <c r="B21" i="1"/>
  <c r="D21" i="1" s="1"/>
  <c r="B6" i="1"/>
  <c r="C7" i="1"/>
  <c r="C8" i="1"/>
  <c r="D8" i="1" s="1"/>
  <c r="C9" i="1"/>
  <c r="C10" i="1"/>
  <c r="C11" i="1"/>
  <c r="C12" i="1"/>
  <c r="D12" i="1" s="1"/>
  <c r="C13" i="1"/>
  <c r="C14" i="1"/>
  <c r="C15" i="1"/>
  <c r="C16" i="1"/>
  <c r="D16" i="1" s="1"/>
  <c r="C17" i="1"/>
  <c r="C18" i="1"/>
  <c r="C19" i="1"/>
  <c r="C20" i="1"/>
  <c r="C21" i="1"/>
  <c r="C22" i="1"/>
  <c r="C23" i="1"/>
  <c r="C24" i="1"/>
  <c r="D24" i="1" s="1"/>
  <c r="C25" i="1"/>
  <c r="C26" i="1"/>
  <c r="C27" i="1"/>
  <c r="C28" i="1"/>
  <c r="D28" i="1" s="1"/>
  <c r="C29" i="1"/>
  <c r="C30" i="1"/>
  <c r="C31" i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C6" i="1"/>
  <c r="B22" i="1"/>
  <c r="B23" i="1"/>
  <c r="B24" i="1"/>
  <c r="B25" i="1"/>
  <c r="B26" i="1"/>
  <c r="B27" i="1"/>
  <c r="B28" i="1"/>
  <c r="B29" i="1"/>
  <c r="D29" i="1" s="1"/>
  <c r="B30" i="1"/>
  <c r="B31" i="1"/>
  <c r="D31" i="1" s="1"/>
  <c r="B32" i="1"/>
  <c r="B20" i="1"/>
  <c r="D20" i="1" s="1"/>
  <c r="B19" i="1"/>
  <c r="D19" i="1" s="1"/>
  <c r="B7" i="1"/>
  <c r="D7" i="1" s="1"/>
  <c r="B8" i="1"/>
  <c r="B9" i="1"/>
  <c r="D9" i="1" s="1"/>
  <c r="B10" i="1"/>
  <c r="D10" i="1" s="1"/>
  <c r="B11" i="1"/>
  <c r="B12" i="1"/>
  <c r="B13" i="1"/>
  <c r="B14" i="1"/>
  <c r="B15" i="1"/>
  <c r="D15" i="1" s="1"/>
  <c r="B16" i="1"/>
  <c r="B17" i="1"/>
  <c r="B18" i="1"/>
  <c r="D14" i="1"/>
  <c r="D3" i="1"/>
  <c r="D4" i="1"/>
  <c r="D5" i="1"/>
  <c r="D22" i="1"/>
  <c r="D23" i="1"/>
  <c r="D26" i="1"/>
  <c r="D27" i="1"/>
  <c r="D30" i="1"/>
  <c r="D39" i="1"/>
  <c r="D47" i="1"/>
  <c r="D49" i="1"/>
  <c r="D51" i="1"/>
  <c r="D61" i="1"/>
  <c r="D63" i="1"/>
  <c r="D64" i="1"/>
  <c r="D65" i="1"/>
  <c r="D74" i="1"/>
  <c r="D75" i="1"/>
  <c r="D2" i="1"/>
  <c r="D18" i="1" l="1"/>
  <c r="D17" i="1"/>
  <c r="D13" i="1"/>
  <c r="D6" i="1"/>
  <c r="D25" i="1"/>
  <c r="D11" i="1"/>
</calcChain>
</file>

<file path=xl/sharedStrings.xml><?xml version="1.0" encoding="utf-8"?>
<sst xmlns="http://schemas.openxmlformats.org/spreadsheetml/2006/main" count="78" uniqueCount="78">
  <si>
    <t>age_at_first_reproduction_st</t>
  </si>
  <si>
    <t>body_mass_wi_du</t>
  </si>
  <si>
    <t>brain_mass_residuals_va</t>
  </si>
  <si>
    <t>breeding_habitat_cultivated_va</t>
  </si>
  <si>
    <t>breeding_habitat_grassland_pe</t>
  </si>
  <si>
    <t>breeding_habitat_montane_va</t>
  </si>
  <si>
    <t>breeding_habitat_plasticity_va</t>
  </si>
  <si>
    <t>breeding_habitat_stream_va</t>
  </si>
  <si>
    <t>breeding_habitat_wetland_pe</t>
  </si>
  <si>
    <t>brood_parasite_cr</t>
  </si>
  <si>
    <t>clutch_size_st</t>
  </si>
  <si>
    <t>daily_activity_period_diurnal_pe</t>
  </si>
  <si>
    <t>daily_activity_period_nocturnal_pe</t>
  </si>
  <si>
    <t>diet_fish_wi</t>
  </si>
  <si>
    <t>diet_fruits_wi</t>
  </si>
  <si>
    <t>diet_invertebrates_wi</t>
  </si>
  <si>
    <t>diet_plants_wi</t>
  </si>
  <si>
    <t>diet_plasticity_wi</t>
  </si>
  <si>
    <t>diet_scavenger_wi</t>
  </si>
  <si>
    <t>diet_seeds_wi</t>
  </si>
  <si>
    <t>diet_vertebrate_ectotherms_wi</t>
  </si>
  <si>
    <t>diet_vertebrates_endotherms_wi</t>
  </si>
  <si>
    <t>egg_laying_season_april1_va</t>
  </si>
  <si>
    <t>egg_laying_season_april2_va</t>
  </si>
  <si>
    <t>egg_laying_season_august1_va</t>
  </si>
  <si>
    <t>egg_laying_season_july1_va</t>
  </si>
  <si>
    <t>egg_laying_season_july2_va</t>
  </si>
  <si>
    <t>egg_laying_season_june1_va</t>
  </si>
  <si>
    <t>egg_laying_season_june2_va</t>
  </si>
  <si>
    <t>egg_laying_season_length_va</t>
  </si>
  <si>
    <t>egg_laying_season_march1_va</t>
  </si>
  <si>
    <t>egg_laying_season_march2_va</t>
  </si>
  <si>
    <t>egg_laying_season_may1_va</t>
  </si>
  <si>
    <t>egg_laying_season_may2_va</t>
  </si>
  <si>
    <t>fledgling_duration_st</t>
  </si>
  <si>
    <t>foraging_behavior_foliage_glean_pe</t>
  </si>
  <si>
    <t>foraging_behavior_graze_pe</t>
  </si>
  <si>
    <t>foraging_behavior_overturn_pe</t>
  </si>
  <si>
    <t>foraging_behavior_peck_pe</t>
  </si>
  <si>
    <t>foraging_behavior_plasticity_pe</t>
  </si>
  <si>
    <t>foraging_behavior_pounce_pe</t>
  </si>
  <si>
    <t>foraging_behavior_probe_pe</t>
  </si>
  <si>
    <t>foraging_behavior_pursuit_air_aquatic_pe</t>
  </si>
  <si>
    <t>foraging_behavior_sally_pe</t>
  </si>
  <si>
    <t>foraging_behaviorr_dig_pe</t>
  </si>
  <si>
    <t>foraging_stratum_aerial_wi</t>
  </si>
  <si>
    <t>foraging_stratum_canopy_wi</t>
  </si>
  <si>
    <t>foraging_stratum_ground_wi</t>
  </si>
  <si>
    <t>foraging_stratum_mid_high_wi</t>
  </si>
  <si>
    <t>foraging_stratum_understory_wi</t>
  </si>
  <si>
    <t>foraging_stratum_water_around_surface_wi</t>
  </si>
  <si>
    <t>foraging_stratum_water_below_surface_wi</t>
  </si>
  <si>
    <t>migratory_strategy_bot_eb</t>
  </si>
  <si>
    <t>nesting_behavior_colonial_st</t>
  </si>
  <si>
    <t>nesting_behavior_semi_colonial_st</t>
  </si>
  <si>
    <t>nesting_substrate_artifical_va</t>
  </si>
  <si>
    <t>nesting_substrate_bank_va</t>
  </si>
  <si>
    <t>nesting_substrate_cliff_va</t>
  </si>
  <si>
    <t>nesting_substrate_floating_vegetation_va</t>
  </si>
  <si>
    <t>nesting_substrate_ground_hole_va</t>
  </si>
  <si>
    <t>nesting_substrate_herb_va</t>
  </si>
  <si>
    <t>nesting_substrate_island_va</t>
  </si>
  <si>
    <t>nesting_substrate_plasticity_va</t>
  </si>
  <si>
    <t>nesting_substrate_reeds_va</t>
  </si>
  <si>
    <t>nesting_substrate_shrub_va</t>
  </si>
  <si>
    <t>nesting_substrate_tr_open_va</t>
  </si>
  <si>
    <t>nesting_substrate_tree_hole_va</t>
  </si>
  <si>
    <t>pelagic_specialist_wi</t>
  </si>
  <si>
    <t>reproductive_effort_st</t>
  </si>
  <si>
    <t>sexual_dimorphism_st</t>
  </si>
  <si>
    <t>tarsus_length_st</t>
  </si>
  <si>
    <t>territoriality_st</t>
  </si>
  <si>
    <t>early_developmental_mode_st</t>
  </si>
  <si>
    <t>TRAIT</t>
  </si>
  <si>
    <t>GROUP WEIGHT</t>
  </si>
  <si>
    <t>WITHIN GROUP WEIGHT</t>
  </si>
  <si>
    <t>WEIGHT</t>
  </si>
  <si>
    <t>foraging_stratum_plasticity_wi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</si>
</sst>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/>
    <xf numFmtId="0" fontId="18" fillId="34" borderId="10" xfId="0" applyFont="1" applyFill="1" applyBorder="1" applyAlignment="1">
      <alignment horizontal="center"/>
    </xf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0" fontId="0" fillId="42" borderId="10" xfId="0" applyFill="1" applyBorder="1"/>
    <xf numFmtId="164" fontId="0" fillId="0" borderId="10" xfId="0" applyNumberFormat="1" applyBorder="1" applyAlignment="1">
      <alignment horizontal="center"/>
    </xf>
    <xf numFmtId="0" fontId="0" fillId="4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8EA9D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zoomScale="70" zoomScaleNormal="70" workbookViewId="0">
      <selection activeCell="H47" sqref="H47"/>
    </sheetView>
  </sheetViews>
  <sheetFormatPr baseColWidth="10" defaultColWidth="8.83203125" defaultRowHeight="15" x14ac:dyDescent="0.2"/>
  <cols>
    <col min="1" max="1" width="38.6640625" bestFit="1" customWidth="1"/>
    <col min="2" max="2" width="21.5" style="1" bestFit="1" customWidth="1"/>
    <col min="3" max="3" width="14.33203125" style="1" bestFit="1" customWidth="1"/>
    <col min="4" max="4" width="13.1640625" style="1" customWidth="1"/>
  </cols>
  <sheetData>
    <row r="1" spans="1:4" x14ac:dyDescent="0.2">
      <c r="A1" s="3" t="s">
        <v>73</v>
      </c>
      <c r="B1" s="3" t="s">
        <v>75</v>
      </c>
      <c r="C1" s="3" t="s">
        <v>74</v>
      </c>
      <c r="D1" s="3" t="s">
        <v>76</v>
      </c>
    </row>
    <row r="2" spans="1:4" x14ac:dyDescent="0.2">
      <c r="A2" s="2" t="s">
        <v>1</v>
      </c>
      <c r="B2" s="12">
        <v>0.25</v>
      </c>
      <c r="C2" s="12">
        <v>1</v>
      </c>
      <c r="D2" s="12">
        <f>B2*C2</f>
        <v>0.25</v>
      </c>
    </row>
    <row r="3" spans="1:4" x14ac:dyDescent="0.2">
      <c r="A3" s="2" t="s">
        <v>70</v>
      </c>
      <c r="B3" s="12">
        <v>0.25</v>
      </c>
      <c r="C3" s="12">
        <v>1</v>
      </c>
      <c r="D3" s="12">
        <f t="shared" ref="D3:D66" si="0">B3*C3</f>
        <v>0.25</v>
      </c>
    </row>
    <row r="4" spans="1:4" x14ac:dyDescent="0.2">
      <c r="A4" s="2" t="s">
        <v>2</v>
      </c>
      <c r="B4" s="12">
        <v>0.25</v>
      </c>
      <c r="C4" s="12">
        <v>1</v>
      </c>
      <c r="D4" s="12">
        <f t="shared" si="0"/>
        <v>0.25</v>
      </c>
    </row>
    <row r="5" spans="1:4" x14ac:dyDescent="0.2">
      <c r="A5" s="2" t="s">
        <v>52</v>
      </c>
      <c r="B5" s="12">
        <v>0.25</v>
      </c>
      <c r="C5" s="12">
        <v>1</v>
      </c>
      <c r="D5" s="12">
        <f t="shared" si="0"/>
        <v>0.25</v>
      </c>
    </row>
    <row r="6" spans="1:4" x14ac:dyDescent="0.2">
      <c r="A6" s="4" t="s">
        <v>62</v>
      </c>
      <c r="B6" s="12">
        <f>1/13</f>
        <v>7.6923076923076927E-2</v>
      </c>
      <c r="C6" s="12">
        <f>1/10</f>
        <v>0.1</v>
      </c>
      <c r="D6" s="12">
        <f t="shared" si="0"/>
        <v>7.6923076923076927E-3</v>
      </c>
    </row>
    <row r="7" spans="1:4" x14ac:dyDescent="0.2">
      <c r="A7" s="4" t="s">
        <v>59</v>
      </c>
      <c r="B7" s="12">
        <f t="shared" ref="B7:B18" si="1">1/13</f>
        <v>7.6923076923076927E-2</v>
      </c>
      <c r="C7" s="12">
        <f t="shared" ref="C7:C39" si="2">1/10</f>
        <v>0.1</v>
      </c>
      <c r="D7" s="12">
        <f t="shared" si="0"/>
        <v>7.6923076923076927E-3</v>
      </c>
    </row>
    <row r="8" spans="1:4" x14ac:dyDescent="0.2">
      <c r="A8" s="4" t="s">
        <v>65</v>
      </c>
      <c r="B8" s="12">
        <f t="shared" si="1"/>
        <v>7.6923076923076927E-2</v>
      </c>
      <c r="C8" s="12">
        <f t="shared" si="2"/>
        <v>0.1</v>
      </c>
      <c r="D8" s="12">
        <f t="shared" si="0"/>
        <v>7.6923076923076927E-3</v>
      </c>
    </row>
    <row r="9" spans="1:4" x14ac:dyDescent="0.2">
      <c r="A9" s="4" t="s">
        <v>66</v>
      </c>
      <c r="B9" s="12">
        <f t="shared" si="1"/>
        <v>7.6923076923076927E-2</v>
      </c>
      <c r="C9" s="12">
        <f t="shared" si="2"/>
        <v>0.1</v>
      </c>
      <c r="D9" s="12">
        <f t="shared" si="0"/>
        <v>7.6923076923076927E-3</v>
      </c>
    </row>
    <row r="10" spans="1:4" x14ac:dyDescent="0.2">
      <c r="A10" s="4" t="s">
        <v>63</v>
      </c>
      <c r="B10" s="12">
        <f t="shared" si="1"/>
        <v>7.6923076923076927E-2</v>
      </c>
      <c r="C10" s="12">
        <f t="shared" si="2"/>
        <v>0.1</v>
      </c>
      <c r="D10" s="12">
        <f t="shared" si="0"/>
        <v>7.6923076923076927E-3</v>
      </c>
    </row>
    <row r="11" spans="1:4" x14ac:dyDescent="0.2">
      <c r="A11" s="4" t="s">
        <v>55</v>
      </c>
      <c r="B11" s="12">
        <f t="shared" si="1"/>
        <v>7.6923076923076927E-2</v>
      </c>
      <c r="C11" s="12">
        <f t="shared" si="2"/>
        <v>0.1</v>
      </c>
      <c r="D11" s="12">
        <f t="shared" si="0"/>
        <v>7.6923076923076927E-3</v>
      </c>
    </row>
    <row r="12" spans="1:4" x14ac:dyDescent="0.2">
      <c r="A12" s="4" t="s">
        <v>56</v>
      </c>
      <c r="B12" s="12">
        <f t="shared" si="1"/>
        <v>7.6923076923076927E-2</v>
      </c>
      <c r="C12" s="12">
        <f t="shared" si="2"/>
        <v>0.1</v>
      </c>
      <c r="D12" s="12">
        <f t="shared" si="0"/>
        <v>7.6923076923076927E-3</v>
      </c>
    </row>
    <row r="13" spans="1:4" x14ac:dyDescent="0.2">
      <c r="A13" s="4" t="s">
        <v>64</v>
      </c>
      <c r="B13" s="12">
        <f t="shared" si="1"/>
        <v>7.6923076923076927E-2</v>
      </c>
      <c r="C13" s="12">
        <f t="shared" si="2"/>
        <v>0.1</v>
      </c>
      <c r="D13" s="12">
        <f t="shared" si="0"/>
        <v>7.6923076923076927E-3</v>
      </c>
    </row>
    <row r="14" spans="1:4" x14ac:dyDescent="0.2">
      <c r="A14" s="4" t="s">
        <v>61</v>
      </c>
      <c r="B14" s="12">
        <f t="shared" si="1"/>
        <v>7.6923076923076927E-2</v>
      </c>
      <c r="C14" s="12">
        <f t="shared" si="2"/>
        <v>0.1</v>
      </c>
      <c r="D14" s="12">
        <f t="shared" si="0"/>
        <v>7.6923076923076927E-3</v>
      </c>
    </row>
    <row r="15" spans="1:4" x14ac:dyDescent="0.2">
      <c r="A15" s="4" t="s">
        <v>60</v>
      </c>
      <c r="B15" s="12">
        <f t="shared" si="1"/>
        <v>7.6923076923076927E-2</v>
      </c>
      <c r="C15" s="12">
        <f t="shared" si="2"/>
        <v>0.1</v>
      </c>
      <c r="D15" s="12">
        <f t="shared" si="0"/>
        <v>7.6923076923076927E-3</v>
      </c>
    </row>
    <row r="16" spans="1:4" x14ac:dyDescent="0.2">
      <c r="A16" s="4" t="s">
        <v>57</v>
      </c>
      <c r="B16" s="12">
        <f t="shared" si="1"/>
        <v>7.6923076923076927E-2</v>
      </c>
      <c r="C16" s="12">
        <f t="shared" si="2"/>
        <v>0.1</v>
      </c>
      <c r="D16" s="12">
        <f t="shared" si="0"/>
        <v>7.6923076923076927E-3</v>
      </c>
    </row>
    <row r="17" spans="1:4" x14ac:dyDescent="0.2">
      <c r="A17" s="4" t="s">
        <v>58</v>
      </c>
      <c r="B17" s="12">
        <f t="shared" si="1"/>
        <v>7.6923076923076927E-2</v>
      </c>
      <c r="C17" s="12">
        <f t="shared" si="2"/>
        <v>0.1</v>
      </c>
      <c r="D17" s="12">
        <f t="shared" si="0"/>
        <v>7.6923076923076927E-3</v>
      </c>
    </row>
    <row r="18" spans="1:4" x14ac:dyDescent="0.2">
      <c r="A18" s="4" t="s">
        <v>9</v>
      </c>
      <c r="B18" s="12">
        <f t="shared" si="1"/>
        <v>7.6923076923076927E-2</v>
      </c>
      <c r="C18" s="12">
        <f t="shared" si="2"/>
        <v>0.1</v>
      </c>
      <c r="D18" s="12">
        <f t="shared" si="0"/>
        <v>7.6923076923076927E-3</v>
      </c>
    </row>
    <row r="19" spans="1:4" x14ac:dyDescent="0.2">
      <c r="A19" s="5" t="s">
        <v>53</v>
      </c>
      <c r="B19" s="12">
        <f>1/2</f>
        <v>0.5</v>
      </c>
      <c r="C19" s="12">
        <f t="shared" si="2"/>
        <v>0.1</v>
      </c>
      <c r="D19" s="12">
        <f t="shared" si="0"/>
        <v>0.05</v>
      </c>
    </row>
    <row r="20" spans="1:4" x14ac:dyDescent="0.2">
      <c r="A20" s="5" t="s">
        <v>54</v>
      </c>
      <c r="B20" s="12">
        <f>1/2</f>
        <v>0.5</v>
      </c>
      <c r="C20" s="12">
        <f t="shared" si="2"/>
        <v>0.1</v>
      </c>
      <c r="D20" s="12">
        <f t="shared" si="0"/>
        <v>0.05</v>
      </c>
    </row>
    <row r="21" spans="1:4" x14ac:dyDescent="0.2">
      <c r="A21" s="9" t="s">
        <v>29</v>
      </c>
      <c r="B21" s="12">
        <f>1/12</f>
        <v>8.3333333333333329E-2</v>
      </c>
      <c r="C21" s="12">
        <f t="shared" si="2"/>
        <v>0.1</v>
      </c>
      <c r="D21" s="12">
        <f t="shared" si="0"/>
        <v>8.3333333333333332E-3</v>
      </c>
    </row>
    <row r="22" spans="1:4" x14ac:dyDescent="0.2">
      <c r="A22" s="9" t="s">
        <v>30</v>
      </c>
      <c r="B22" s="12">
        <f t="shared" ref="B22:B32" si="3">1/12</f>
        <v>8.3333333333333329E-2</v>
      </c>
      <c r="C22" s="12">
        <f t="shared" si="2"/>
        <v>0.1</v>
      </c>
      <c r="D22" s="12">
        <f t="shared" si="0"/>
        <v>8.3333333333333332E-3</v>
      </c>
    </row>
    <row r="23" spans="1:4" x14ac:dyDescent="0.2">
      <c r="A23" s="9" t="s">
        <v>31</v>
      </c>
      <c r="B23" s="12">
        <f t="shared" si="3"/>
        <v>8.3333333333333329E-2</v>
      </c>
      <c r="C23" s="12">
        <f t="shared" si="2"/>
        <v>0.1</v>
      </c>
      <c r="D23" s="12">
        <f t="shared" si="0"/>
        <v>8.3333333333333332E-3</v>
      </c>
    </row>
    <row r="24" spans="1:4" x14ac:dyDescent="0.2">
      <c r="A24" s="9" t="s">
        <v>22</v>
      </c>
      <c r="B24" s="12">
        <f t="shared" si="3"/>
        <v>8.3333333333333329E-2</v>
      </c>
      <c r="C24" s="12">
        <f t="shared" si="2"/>
        <v>0.1</v>
      </c>
      <c r="D24" s="12">
        <f t="shared" si="0"/>
        <v>8.3333333333333332E-3</v>
      </c>
    </row>
    <row r="25" spans="1:4" x14ac:dyDescent="0.2">
      <c r="A25" s="9" t="s">
        <v>23</v>
      </c>
      <c r="B25" s="12">
        <f t="shared" si="3"/>
        <v>8.3333333333333329E-2</v>
      </c>
      <c r="C25" s="12">
        <f t="shared" si="2"/>
        <v>0.1</v>
      </c>
      <c r="D25" s="12">
        <f t="shared" si="0"/>
        <v>8.3333333333333332E-3</v>
      </c>
    </row>
    <row r="26" spans="1:4" x14ac:dyDescent="0.2">
      <c r="A26" s="9" t="s">
        <v>32</v>
      </c>
      <c r="B26" s="12">
        <f t="shared" si="3"/>
        <v>8.3333333333333329E-2</v>
      </c>
      <c r="C26" s="12">
        <f t="shared" si="2"/>
        <v>0.1</v>
      </c>
      <c r="D26" s="12">
        <f t="shared" si="0"/>
        <v>8.3333333333333332E-3</v>
      </c>
    </row>
    <row r="27" spans="1:4" x14ac:dyDescent="0.2">
      <c r="A27" s="9" t="s">
        <v>33</v>
      </c>
      <c r="B27" s="12">
        <f t="shared" si="3"/>
        <v>8.3333333333333329E-2</v>
      </c>
      <c r="C27" s="12">
        <f t="shared" si="2"/>
        <v>0.1</v>
      </c>
      <c r="D27" s="12">
        <f t="shared" si="0"/>
        <v>8.3333333333333332E-3</v>
      </c>
    </row>
    <row r="28" spans="1:4" x14ac:dyDescent="0.2">
      <c r="A28" s="9" t="s">
        <v>27</v>
      </c>
      <c r="B28" s="12">
        <f t="shared" si="3"/>
        <v>8.3333333333333329E-2</v>
      </c>
      <c r="C28" s="12">
        <f t="shared" si="2"/>
        <v>0.1</v>
      </c>
      <c r="D28" s="12">
        <f t="shared" si="0"/>
        <v>8.3333333333333332E-3</v>
      </c>
    </row>
    <row r="29" spans="1:4" x14ac:dyDescent="0.2">
      <c r="A29" s="9" t="s">
        <v>28</v>
      </c>
      <c r="B29" s="12">
        <f t="shared" si="3"/>
        <v>8.3333333333333329E-2</v>
      </c>
      <c r="C29" s="12">
        <f t="shared" si="2"/>
        <v>0.1</v>
      </c>
      <c r="D29" s="12">
        <f t="shared" si="0"/>
        <v>8.3333333333333332E-3</v>
      </c>
    </row>
    <row r="30" spans="1:4" x14ac:dyDescent="0.2">
      <c r="A30" s="9" t="s">
        <v>25</v>
      </c>
      <c r="B30" s="12">
        <f t="shared" si="3"/>
        <v>8.3333333333333329E-2</v>
      </c>
      <c r="C30" s="12">
        <f t="shared" si="2"/>
        <v>0.1</v>
      </c>
      <c r="D30" s="12">
        <f t="shared" si="0"/>
        <v>8.3333333333333332E-3</v>
      </c>
    </row>
    <row r="31" spans="1:4" x14ac:dyDescent="0.2">
      <c r="A31" s="9" t="s">
        <v>26</v>
      </c>
      <c r="B31" s="12">
        <f t="shared" si="3"/>
        <v>8.3333333333333329E-2</v>
      </c>
      <c r="C31" s="12">
        <f t="shared" si="2"/>
        <v>0.1</v>
      </c>
      <c r="D31" s="12">
        <f t="shared" si="0"/>
        <v>8.3333333333333332E-3</v>
      </c>
    </row>
    <row r="32" spans="1:4" x14ac:dyDescent="0.2">
      <c r="A32" s="9" t="s">
        <v>24</v>
      </c>
      <c r="B32" s="12">
        <f t="shared" si="3"/>
        <v>8.3333333333333329E-2</v>
      </c>
      <c r="C32" s="12">
        <f t="shared" si="2"/>
        <v>0.1</v>
      </c>
      <c r="D32" s="12">
        <f t="shared" si="0"/>
        <v>8.3333333333333332E-3</v>
      </c>
    </row>
    <row r="33" spans="1:4" x14ac:dyDescent="0.2">
      <c r="A33" s="11" t="s">
        <v>69</v>
      </c>
      <c r="B33" s="12">
        <v>1</v>
      </c>
      <c r="C33" s="12">
        <f t="shared" si="2"/>
        <v>0.1</v>
      </c>
      <c r="D33" s="12">
        <f t="shared" si="0"/>
        <v>0.1</v>
      </c>
    </row>
    <row r="34" spans="1:4" x14ac:dyDescent="0.2">
      <c r="A34" s="11" t="s">
        <v>10</v>
      </c>
      <c r="B34" s="12">
        <v>1</v>
      </c>
      <c r="C34" s="12">
        <f t="shared" si="2"/>
        <v>0.1</v>
      </c>
      <c r="D34" s="12">
        <f t="shared" si="0"/>
        <v>0.1</v>
      </c>
    </row>
    <row r="35" spans="1:4" x14ac:dyDescent="0.2">
      <c r="A35" s="11" t="s">
        <v>68</v>
      </c>
      <c r="B35" s="12">
        <v>1</v>
      </c>
      <c r="C35" s="12">
        <f t="shared" si="2"/>
        <v>0.1</v>
      </c>
      <c r="D35" s="12">
        <f t="shared" si="0"/>
        <v>0.1</v>
      </c>
    </row>
    <row r="36" spans="1:4" x14ac:dyDescent="0.2">
      <c r="A36" s="11" t="s">
        <v>34</v>
      </c>
      <c r="B36" s="12">
        <v>1</v>
      </c>
      <c r="C36" s="12">
        <f t="shared" si="2"/>
        <v>0.1</v>
      </c>
      <c r="D36" s="12">
        <f t="shared" si="0"/>
        <v>0.1</v>
      </c>
    </row>
    <row r="37" spans="1:4" x14ac:dyDescent="0.2">
      <c r="A37" s="11" t="s">
        <v>0</v>
      </c>
      <c r="B37" s="12">
        <v>1</v>
      </c>
      <c r="C37" s="12">
        <f t="shared" si="2"/>
        <v>0.1</v>
      </c>
      <c r="D37" s="12">
        <f t="shared" si="0"/>
        <v>0.1</v>
      </c>
    </row>
    <row r="38" spans="1:4" x14ac:dyDescent="0.2">
      <c r="A38" s="11" t="s">
        <v>72</v>
      </c>
      <c r="B38" s="12">
        <v>1</v>
      </c>
      <c r="C38" s="12">
        <f t="shared" si="2"/>
        <v>0.1</v>
      </c>
      <c r="D38" s="12">
        <f t="shared" si="0"/>
        <v>0.1</v>
      </c>
    </row>
    <row r="39" spans="1:4" x14ac:dyDescent="0.2">
      <c r="A39" s="11" t="s">
        <v>71</v>
      </c>
      <c r="B39" s="12">
        <v>1</v>
      </c>
      <c r="C39" s="12">
        <f t="shared" si="2"/>
        <v>0.1</v>
      </c>
      <c r="D39" s="12">
        <f t="shared" si="0"/>
        <v>0.1</v>
      </c>
    </row>
    <row r="40" spans="1:4" x14ac:dyDescent="0.2">
      <c r="A40" s="6" t="s">
        <v>51</v>
      </c>
      <c r="B40" s="12">
        <f>1/9</f>
        <v>0.1111111111111111</v>
      </c>
      <c r="C40" s="12">
        <v>0.2</v>
      </c>
      <c r="D40" s="12">
        <f t="shared" si="0"/>
        <v>2.2222222222222223E-2</v>
      </c>
    </row>
    <row r="41" spans="1:4" x14ac:dyDescent="0.2">
      <c r="A41" s="6" t="s">
        <v>50</v>
      </c>
      <c r="B41" s="12">
        <f t="shared" ref="B41:B57" si="4">1/9</f>
        <v>0.1111111111111111</v>
      </c>
      <c r="C41" s="12">
        <v>0.2</v>
      </c>
      <c r="D41" s="12">
        <f t="shared" si="0"/>
        <v>2.2222222222222223E-2</v>
      </c>
    </row>
    <row r="42" spans="1:4" x14ac:dyDescent="0.2">
      <c r="A42" s="6" t="s">
        <v>47</v>
      </c>
      <c r="B42" s="12">
        <f t="shared" si="4"/>
        <v>0.1111111111111111</v>
      </c>
      <c r="C42" s="12">
        <v>0.2</v>
      </c>
      <c r="D42" s="12">
        <f t="shared" si="0"/>
        <v>2.2222222222222223E-2</v>
      </c>
    </row>
    <row r="43" spans="1:4" x14ac:dyDescent="0.2">
      <c r="A43" s="6" t="s">
        <v>49</v>
      </c>
      <c r="B43" s="12">
        <f t="shared" si="4"/>
        <v>0.1111111111111111</v>
      </c>
      <c r="C43" s="12">
        <v>0.2</v>
      </c>
      <c r="D43" s="12">
        <f t="shared" si="0"/>
        <v>2.2222222222222223E-2</v>
      </c>
    </row>
    <row r="44" spans="1:4" x14ac:dyDescent="0.2">
      <c r="A44" s="6" t="s">
        <v>48</v>
      </c>
      <c r="B44" s="12">
        <f t="shared" si="4"/>
        <v>0.1111111111111111</v>
      </c>
      <c r="C44" s="12">
        <v>0.2</v>
      </c>
      <c r="D44" s="12">
        <f t="shared" si="0"/>
        <v>2.2222222222222223E-2</v>
      </c>
    </row>
    <row r="45" spans="1:4" x14ac:dyDescent="0.2">
      <c r="A45" s="6" t="s">
        <v>46</v>
      </c>
      <c r="B45" s="12">
        <f t="shared" si="4"/>
        <v>0.1111111111111111</v>
      </c>
      <c r="C45" s="12">
        <v>0.2</v>
      </c>
      <c r="D45" s="12">
        <f t="shared" si="0"/>
        <v>2.2222222222222223E-2</v>
      </c>
    </row>
    <row r="46" spans="1:4" x14ac:dyDescent="0.2">
      <c r="A46" s="6" t="s">
        <v>45</v>
      </c>
      <c r="B46" s="12">
        <f t="shared" si="4"/>
        <v>0.1111111111111111</v>
      </c>
      <c r="C46" s="12">
        <v>0.2</v>
      </c>
      <c r="D46" s="12">
        <f t="shared" si="0"/>
        <v>2.2222222222222223E-2</v>
      </c>
    </row>
    <row r="47" spans="1:4" x14ac:dyDescent="0.2">
      <c r="A47" s="6" t="s">
        <v>77</v>
      </c>
      <c r="B47" s="12">
        <f t="shared" si="4"/>
        <v>0.1111111111111111</v>
      </c>
      <c r="C47" s="12">
        <v>0.2</v>
      </c>
      <c r="D47" s="12">
        <f t="shared" si="0"/>
        <v>2.2222222222222223E-2</v>
      </c>
    </row>
    <row r="48" spans="1:4" x14ac:dyDescent="0.2">
      <c r="A48" s="6" t="s">
        <v>67</v>
      </c>
      <c r="B48" s="12">
        <f t="shared" si="4"/>
        <v>0.1111111111111111</v>
      </c>
      <c r="C48" s="12">
        <v>0.2</v>
      </c>
      <c r="D48" s="12">
        <f t="shared" si="0"/>
        <v>2.2222222222222223E-2</v>
      </c>
    </row>
    <row r="49" spans="1:4" x14ac:dyDescent="0.2">
      <c r="A49" s="7" t="s">
        <v>15</v>
      </c>
      <c r="B49" s="12">
        <f t="shared" si="4"/>
        <v>0.1111111111111111</v>
      </c>
      <c r="C49" s="12">
        <v>0.2</v>
      </c>
      <c r="D49" s="12">
        <f t="shared" si="0"/>
        <v>2.2222222222222223E-2</v>
      </c>
    </row>
    <row r="50" spans="1:4" x14ac:dyDescent="0.2">
      <c r="A50" s="7" t="s">
        <v>21</v>
      </c>
      <c r="B50" s="12">
        <f t="shared" si="4"/>
        <v>0.1111111111111111</v>
      </c>
      <c r="C50" s="12">
        <v>0.2</v>
      </c>
      <c r="D50" s="12">
        <f t="shared" si="0"/>
        <v>2.2222222222222223E-2</v>
      </c>
    </row>
    <row r="51" spans="1:4" x14ac:dyDescent="0.2">
      <c r="A51" s="7" t="s">
        <v>17</v>
      </c>
      <c r="B51" s="12">
        <f t="shared" si="4"/>
        <v>0.1111111111111111</v>
      </c>
      <c r="C51" s="12">
        <v>0.2</v>
      </c>
      <c r="D51" s="12">
        <f t="shared" si="0"/>
        <v>2.2222222222222223E-2</v>
      </c>
    </row>
    <row r="52" spans="1:4" x14ac:dyDescent="0.2">
      <c r="A52" s="7" t="s">
        <v>20</v>
      </c>
      <c r="B52" s="12">
        <f t="shared" si="4"/>
        <v>0.1111111111111111</v>
      </c>
      <c r="C52" s="12">
        <v>0.2</v>
      </c>
      <c r="D52" s="12">
        <f t="shared" si="0"/>
        <v>2.2222222222222223E-2</v>
      </c>
    </row>
    <row r="53" spans="1:4" x14ac:dyDescent="0.2">
      <c r="A53" s="7" t="s">
        <v>13</v>
      </c>
      <c r="B53" s="12">
        <f t="shared" si="4"/>
        <v>0.1111111111111111</v>
      </c>
      <c r="C53" s="12">
        <v>0.2</v>
      </c>
      <c r="D53" s="12">
        <f t="shared" si="0"/>
        <v>2.2222222222222223E-2</v>
      </c>
    </row>
    <row r="54" spans="1:4" x14ac:dyDescent="0.2">
      <c r="A54" s="7" t="s">
        <v>18</v>
      </c>
      <c r="B54" s="12">
        <f t="shared" si="4"/>
        <v>0.1111111111111111</v>
      </c>
      <c r="C54" s="12">
        <v>0.2</v>
      </c>
      <c r="D54" s="12">
        <f t="shared" si="0"/>
        <v>2.2222222222222223E-2</v>
      </c>
    </row>
    <row r="55" spans="1:4" x14ac:dyDescent="0.2">
      <c r="A55" s="7" t="s">
        <v>14</v>
      </c>
      <c r="B55" s="12">
        <f t="shared" si="4"/>
        <v>0.1111111111111111</v>
      </c>
      <c r="C55" s="12">
        <v>0.2</v>
      </c>
      <c r="D55" s="12">
        <f t="shared" si="0"/>
        <v>2.2222222222222223E-2</v>
      </c>
    </row>
    <row r="56" spans="1:4" x14ac:dyDescent="0.2">
      <c r="A56" s="7" t="s">
        <v>19</v>
      </c>
      <c r="B56" s="12">
        <f t="shared" si="4"/>
        <v>0.1111111111111111</v>
      </c>
      <c r="C56" s="12">
        <v>0.2</v>
      </c>
      <c r="D56" s="12">
        <f t="shared" si="0"/>
        <v>2.2222222222222223E-2</v>
      </c>
    </row>
    <row r="57" spans="1:4" x14ac:dyDescent="0.2">
      <c r="A57" s="7" t="s">
        <v>16</v>
      </c>
      <c r="B57" s="12">
        <f t="shared" si="4"/>
        <v>0.1111111111111111</v>
      </c>
      <c r="C57" s="12">
        <v>0.2</v>
      </c>
      <c r="D57" s="12">
        <f t="shared" si="0"/>
        <v>2.2222222222222223E-2</v>
      </c>
    </row>
    <row r="58" spans="1:4" x14ac:dyDescent="0.2">
      <c r="A58" s="8" t="s">
        <v>42</v>
      </c>
      <c r="B58" s="12">
        <f>1/10</f>
        <v>0.1</v>
      </c>
      <c r="C58" s="12">
        <v>0.2</v>
      </c>
      <c r="D58" s="12">
        <f t="shared" si="0"/>
        <v>2.0000000000000004E-2</v>
      </c>
    </row>
    <row r="59" spans="1:4" x14ac:dyDescent="0.2">
      <c r="A59" s="8" t="s">
        <v>43</v>
      </c>
      <c r="B59" s="12">
        <f t="shared" ref="B59:B67" si="5">1/10</f>
        <v>0.1</v>
      </c>
      <c r="C59" s="12">
        <v>0.2</v>
      </c>
      <c r="D59" s="12">
        <f t="shared" si="0"/>
        <v>2.0000000000000004E-2</v>
      </c>
    </row>
    <row r="60" spans="1:4" x14ac:dyDescent="0.2">
      <c r="A60" s="8" t="s">
        <v>35</v>
      </c>
      <c r="B60" s="12">
        <f t="shared" si="5"/>
        <v>0.1</v>
      </c>
      <c r="C60" s="12">
        <v>0.2</v>
      </c>
      <c r="D60" s="12">
        <f t="shared" si="0"/>
        <v>2.0000000000000004E-2</v>
      </c>
    </row>
    <row r="61" spans="1:4" x14ac:dyDescent="0.2">
      <c r="A61" s="8" t="s">
        <v>40</v>
      </c>
      <c r="B61" s="12">
        <f t="shared" si="5"/>
        <v>0.1</v>
      </c>
      <c r="C61" s="12">
        <v>0.2</v>
      </c>
      <c r="D61" s="12">
        <f t="shared" si="0"/>
        <v>2.0000000000000004E-2</v>
      </c>
    </row>
    <row r="62" spans="1:4" x14ac:dyDescent="0.2">
      <c r="A62" s="8" t="s">
        <v>36</v>
      </c>
      <c r="B62" s="12">
        <f t="shared" si="5"/>
        <v>0.1</v>
      </c>
      <c r="C62" s="12">
        <v>0.2</v>
      </c>
      <c r="D62" s="12">
        <f t="shared" si="0"/>
        <v>2.0000000000000004E-2</v>
      </c>
    </row>
    <row r="63" spans="1:4" x14ac:dyDescent="0.2">
      <c r="A63" s="8" t="s">
        <v>38</v>
      </c>
      <c r="B63" s="12">
        <f t="shared" si="5"/>
        <v>0.1</v>
      </c>
      <c r="C63" s="12">
        <v>0.2</v>
      </c>
      <c r="D63" s="12">
        <f t="shared" si="0"/>
        <v>2.0000000000000004E-2</v>
      </c>
    </row>
    <row r="64" spans="1:4" x14ac:dyDescent="0.2">
      <c r="A64" s="8" t="s">
        <v>44</v>
      </c>
      <c r="B64" s="12">
        <f t="shared" si="5"/>
        <v>0.1</v>
      </c>
      <c r="C64" s="12">
        <v>0.2</v>
      </c>
      <c r="D64" s="12">
        <f t="shared" si="0"/>
        <v>2.0000000000000004E-2</v>
      </c>
    </row>
    <row r="65" spans="1:4" x14ac:dyDescent="0.2">
      <c r="A65" s="8" t="s">
        <v>37</v>
      </c>
      <c r="B65" s="12">
        <f t="shared" si="5"/>
        <v>0.1</v>
      </c>
      <c r="C65" s="12">
        <v>0.2</v>
      </c>
      <c r="D65" s="12">
        <f t="shared" si="0"/>
        <v>2.0000000000000004E-2</v>
      </c>
    </row>
    <row r="66" spans="1:4" x14ac:dyDescent="0.2">
      <c r="A66" s="8" t="s">
        <v>41</v>
      </c>
      <c r="B66" s="12">
        <f t="shared" si="5"/>
        <v>0.1</v>
      </c>
      <c r="C66" s="12">
        <v>0.2</v>
      </c>
      <c r="D66" s="12">
        <f t="shared" si="0"/>
        <v>2.0000000000000004E-2</v>
      </c>
    </row>
    <row r="67" spans="1:4" x14ac:dyDescent="0.2">
      <c r="A67" s="8" t="s">
        <v>39</v>
      </c>
      <c r="B67" s="12">
        <f t="shared" si="5"/>
        <v>0.1</v>
      </c>
      <c r="C67" s="12">
        <v>0.2</v>
      </c>
      <c r="D67" s="12">
        <f t="shared" ref="D67:D75" si="6">B67*C67</f>
        <v>2.0000000000000004E-2</v>
      </c>
    </row>
    <row r="68" spans="1:4" x14ac:dyDescent="0.2">
      <c r="A68" s="10" t="s">
        <v>3</v>
      </c>
      <c r="B68" s="12">
        <f>1/6</f>
        <v>0.16666666666666666</v>
      </c>
      <c r="C68" s="12">
        <v>0.2</v>
      </c>
      <c r="D68" s="12">
        <f t="shared" si="6"/>
        <v>3.3333333333333333E-2</v>
      </c>
    </row>
    <row r="69" spans="1:4" x14ac:dyDescent="0.2">
      <c r="A69" s="10" t="s">
        <v>4</v>
      </c>
      <c r="B69" s="12">
        <f t="shared" ref="B69:B73" si="7">1/6</f>
        <v>0.16666666666666666</v>
      </c>
      <c r="C69" s="12">
        <v>0.2</v>
      </c>
      <c r="D69" s="12">
        <f t="shared" si="6"/>
        <v>3.3333333333333333E-2</v>
      </c>
    </row>
    <row r="70" spans="1:4" x14ac:dyDescent="0.2">
      <c r="A70" s="10" t="s">
        <v>8</v>
      </c>
      <c r="B70" s="12">
        <f t="shared" si="7"/>
        <v>0.16666666666666666</v>
      </c>
      <c r="C70" s="12">
        <v>0.2</v>
      </c>
      <c r="D70" s="12">
        <f t="shared" si="6"/>
        <v>3.3333333333333333E-2</v>
      </c>
    </row>
    <row r="71" spans="1:4" x14ac:dyDescent="0.2">
      <c r="A71" s="10" t="s">
        <v>5</v>
      </c>
      <c r="B71" s="12">
        <f t="shared" si="7"/>
        <v>0.16666666666666666</v>
      </c>
      <c r="C71" s="12">
        <v>0.2</v>
      </c>
      <c r="D71" s="12">
        <f t="shared" si="6"/>
        <v>3.3333333333333333E-2</v>
      </c>
    </row>
    <row r="72" spans="1:4" x14ac:dyDescent="0.2">
      <c r="A72" s="10" t="s">
        <v>7</v>
      </c>
      <c r="B72" s="12">
        <f t="shared" si="7"/>
        <v>0.16666666666666666</v>
      </c>
      <c r="C72" s="12">
        <v>0.2</v>
      </c>
      <c r="D72" s="12">
        <f t="shared" si="6"/>
        <v>3.3333333333333333E-2</v>
      </c>
    </row>
    <row r="73" spans="1:4" x14ac:dyDescent="0.2">
      <c r="A73" s="10" t="s">
        <v>6</v>
      </c>
      <c r="B73" s="12">
        <f t="shared" si="7"/>
        <v>0.16666666666666666</v>
      </c>
      <c r="C73" s="12">
        <v>0.2</v>
      </c>
      <c r="D73" s="12">
        <f t="shared" si="6"/>
        <v>3.3333333333333333E-2</v>
      </c>
    </row>
    <row r="74" spans="1:4" x14ac:dyDescent="0.2">
      <c r="A74" s="13" t="s">
        <v>12</v>
      </c>
      <c r="B74" s="12">
        <f>1/2</f>
        <v>0.5</v>
      </c>
      <c r="C74" s="12">
        <v>0.2</v>
      </c>
      <c r="D74" s="12">
        <f t="shared" si="6"/>
        <v>0.1</v>
      </c>
    </row>
    <row r="75" spans="1:4" x14ac:dyDescent="0.2">
      <c r="A75" s="13" t="s">
        <v>11</v>
      </c>
      <c r="B75" s="12">
        <f>1/2</f>
        <v>0.5</v>
      </c>
      <c r="C75" s="12">
        <v>0.2</v>
      </c>
      <c r="D75" s="12">
        <f t="shared" si="6"/>
        <v>0.1</v>
      </c>
    </row>
  </sheetData>
  <sortState xmlns:xlrd2="http://schemas.microsoft.com/office/spreadsheetml/2017/richdata2" ref="A2:A73">
    <sortCondition sortBy="cellColor" ref="A6:A73" dxfId="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trait_weights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İ. Kaan Özgencil</dc:creator>
  <cp:lastModifiedBy>Microsoft Office User</cp:lastModifiedBy>
  <dcterms:created xsi:type="dcterms:W3CDTF">2021-10-05T16:14:39Z</dcterms:created>
  <dcterms:modified xsi:type="dcterms:W3CDTF">2022-04-22T09:07:17Z</dcterms:modified>
</cp:coreProperties>
</file>