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3mt_HIGH\3invlevel_HIGH\"/>
    </mc:Choice>
  </mc:AlternateContent>
  <xr:revisionPtr revIDLastSave="0" documentId="13_ncr:1_{43AD2508-386E-4846-886F-768860146D34}" xr6:coauthVersionLast="47" xr6:coauthVersionMax="47" xr10:uidLastSave="{00000000-0000-0000-0000-000000000000}"/>
  <bookViews>
    <workbookView xWindow="-108" yWindow="-108" windowWidth="23256" windowHeight="12720" tabRatio="754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D38" i="5"/>
  <c r="D38" i="10"/>
  <c r="C38" i="10"/>
  <c r="B38" i="10"/>
  <c r="D38" i="9"/>
  <c r="C38" i="9"/>
  <c r="B38" i="9"/>
  <c r="D38" i="8"/>
  <c r="C38" i="8"/>
  <c r="B38" i="8"/>
  <c r="D38" i="7"/>
  <c r="C38" i="7"/>
  <c r="B38" i="7"/>
  <c r="D38" i="6"/>
  <c r="C38" i="6"/>
  <c r="B38" i="6"/>
  <c r="C38" i="5"/>
  <c r="B38" i="5"/>
  <c r="D38" i="4"/>
  <c r="C38" i="4"/>
  <c r="B38" i="4"/>
  <c r="D38" i="3"/>
  <c r="C38" i="3"/>
  <c r="B38" i="3"/>
  <c r="D38" i="2"/>
  <c r="C38" i="2"/>
  <c r="B38" i="2"/>
  <c r="D38" i="1"/>
  <c r="C38" i="1"/>
  <c r="B38" i="1"/>
  <c r="E25" i="11"/>
  <c r="G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I25" i="11" l="1"/>
  <c r="J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F4" i="3"/>
  <c r="AG3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4" i="3" l="1"/>
  <c r="AG2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<sst xmlns="http://schemas.openxmlformats.org/spreadsheetml/2006/main" count="475" uniqueCount="64">
  <si>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</si>
  <si>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</si>
  <si>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</si>
  <si>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</si>
  <si>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</si>
  <si>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</si>
  <si>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</si>
  <si>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</si>
  <si>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</si>
  <si>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</si>
  <si>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</si>
  <si>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</si>
  <si>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</si>
  <si>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</si>
  <si>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</si>
  <si>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</si>
  <si>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</si>
  <si>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</si>
  <si>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</si>
  <si>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</si>
  <si>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</si>
  <si>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</si>
  <si>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</si>
  <si>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</si>
  <si>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</si>
  <si>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</si>
  <si>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</si>
  <si>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</si>
  <si>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</si>
  <si>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</si>
  <si>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</si>
  <si>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</si>
  <si>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</si>
  <si>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</si>
  <si>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</si>
  <si>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</si>
  <si>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</si>
  <si>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</si>
  <si>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</si>
  <si>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</si>
  <si>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</si>
  <si>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</si>
  <si>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</si>
  <si>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</si>
  <si>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</si>
  <si>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</si>
  <si>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</si>
  <si>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</si>
  <si>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</si>
  <si>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</si>
  <si>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</si>
  <si>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</si>
  <si>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</si>
  <si>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</si>
  <si>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</si>
  <si>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</si>
  <si>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</si>
  <si>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</si>
  <si>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</si>
  <si>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</si>
  <si>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</si>
  <si>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</si>
  <si>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</si>
  <si>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mtHIGH,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</si>
</sst>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tabSelected="1" workbookViewId="0">
      <selection activeCell="C21" sqref="C21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10" max="10" width="10.44140625" customWidth="1"/>
  </cols>
  <sheetData>
    <row r="1" spans="1:14" x14ac:dyDescent="0.3">
      <c r="C1" s="9" t="s">
        <v>45</v>
      </c>
      <c r="D1" s="9"/>
      <c r="E1" s="9" t="s">
        <v>40</v>
      </c>
      <c r="F1" s="9"/>
      <c r="G1" s="9" t="s">
        <v>41</v>
      </c>
      <c r="H1" s="9"/>
      <c r="I1" s="9" t="s">
        <v>42</v>
      </c>
      <c r="J1" s="9"/>
      <c r="K1" s="9" t="s">
        <v>43</v>
      </c>
      <c r="L1" s="9"/>
      <c r="M1" s="9" t="s">
        <v>49</v>
      </c>
      <c r="N1" s="9"/>
    </row>
    <row r="2" spans="1:14" x14ac:dyDescent="0.3">
      <c r="A2" t="s">
        <v>39</v>
      </c>
      <c r="B2" t="s">
        <v>44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52</v>
      </c>
      <c r="N2" t="s">
        <v>53</v>
      </c>
    </row>
    <row r="3" spans="1:14" x14ac:dyDescent="0.3">
      <c r="A3">
        <v>1</v>
      </c>
      <c r="B3">
        <v>280</v>
      </c>
      <c r="C3">
        <v>2</v>
      </c>
      <c r="D3">
        <v>191</v>
      </c>
      <c r="E3">
        <v>2</v>
      </c>
      <c r="F3">
        <v>191</v>
      </c>
      <c r="G3">
        <v>2</v>
      </c>
      <c r="H3">
        <v>197</v>
      </c>
      <c r="I3">
        <v>2</v>
      </c>
      <c r="J3">
        <v>196</v>
      </c>
      <c r="K3">
        <v>2</v>
      </c>
      <c r="L3">
        <v>193</v>
      </c>
      <c r="M3">
        <f>AVERAGE(D3,F3,H3,J3,L3)</f>
        <v>193.6</v>
      </c>
      <c r="N3">
        <f>AVERAGE(E3,G3,I3,K3,C3)</f>
        <v>2</v>
      </c>
    </row>
    <row r="4" spans="1:14" x14ac:dyDescent="0.3">
      <c r="A4">
        <v>2</v>
      </c>
      <c r="B4">
        <v>310</v>
      </c>
      <c r="C4">
        <v>2</v>
      </c>
      <c r="D4">
        <v>213</v>
      </c>
      <c r="E4">
        <v>2</v>
      </c>
      <c r="F4">
        <v>192</v>
      </c>
      <c r="G4">
        <v>2</v>
      </c>
      <c r="H4">
        <v>199</v>
      </c>
      <c r="I4">
        <v>2</v>
      </c>
      <c r="J4">
        <v>199</v>
      </c>
      <c r="K4">
        <v>2</v>
      </c>
      <c r="L4">
        <v>196</v>
      </c>
      <c r="M4">
        <f>AVERAGE(D4,F4,H4,J4,L4)</f>
        <v>199.8</v>
      </c>
      <c r="N4">
        <f>AVERAGE(E4,G4,I4,K4,C4)</f>
        <v>2</v>
      </c>
    </row>
    <row r="5" spans="1:14" x14ac:dyDescent="0.3">
      <c r="A5">
        <v>3</v>
      </c>
      <c r="B5">
        <v>302</v>
      </c>
      <c r="C5">
        <v>2</v>
      </c>
      <c r="D5">
        <v>200</v>
      </c>
      <c r="E5">
        <v>2</v>
      </c>
      <c r="F5">
        <v>193</v>
      </c>
      <c r="G5">
        <v>2</v>
      </c>
      <c r="H5">
        <v>202</v>
      </c>
      <c r="I5">
        <v>2</v>
      </c>
      <c r="J5">
        <v>193</v>
      </c>
      <c r="K5">
        <v>2</v>
      </c>
      <c r="L5">
        <v>200</v>
      </c>
      <c r="M5">
        <f t="shared" ref="M5:M12" si="0">AVERAGE(D5,F5,H5,J5,L5)</f>
        <v>197.6</v>
      </c>
      <c r="N5">
        <f t="shared" ref="N5:N12" si="1">AVERAGE(E5,G5,I5,K5,C5)</f>
        <v>2</v>
      </c>
    </row>
    <row r="6" spans="1:14" x14ac:dyDescent="0.3">
      <c r="A6">
        <v>4</v>
      </c>
      <c r="B6">
        <v>318</v>
      </c>
      <c r="C6">
        <v>2</v>
      </c>
      <c r="D6">
        <v>195</v>
      </c>
      <c r="E6">
        <v>2</v>
      </c>
      <c r="F6">
        <v>207</v>
      </c>
      <c r="G6">
        <v>2</v>
      </c>
      <c r="H6">
        <v>198</v>
      </c>
      <c r="I6">
        <v>2</v>
      </c>
      <c r="J6">
        <v>208</v>
      </c>
      <c r="K6">
        <v>2</v>
      </c>
      <c r="L6">
        <v>201</v>
      </c>
      <c r="M6">
        <f t="shared" si="0"/>
        <v>201.8</v>
      </c>
      <c r="N6">
        <f t="shared" si="1"/>
        <v>2</v>
      </c>
    </row>
    <row r="7" spans="1:14" x14ac:dyDescent="0.3">
      <c r="A7">
        <v>5</v>
      </c>
      <c r="B7">
        <v>320</v>
      </c>
      <c r="C7">
        <v>2</v>
      </c>
      <c r="D7">
        <v>195</v>
      </c>
      <c r="E7">
        <v>2</v>
      </c>
      <c r="F7">
        <v>202</v>
      </c>
      <c r="G7">
        <v>2</v>
      </c>
      <c r="H7">
        <v>195</v>
      </c>
      <c r="I7">
        <v>2</v>
      </c>
      <c r="J7">
        <v>194</v>
      </c>
      <c r="K7">
        <v>2</v>
      </c>
      <c r="L7">
        <v>199</v>
      </c>
      <c r="M7">
        <f t="shared" si="0"/>
        <v>197</v>
      </c>
      <c r="N7">
        <f t="shared" si="1"/>
        <v>2</v>
      </c>
    </row>
    <row r="8" spans="1:14" x14ac:dyDescent="0.3">
      <c r="A8">
        <v>6</v>
      </c>
      <c r="B8">
        <v>291</v>
      </c>
      <c r="C8">
        <v>2</v>
      </c>
      <c r="D8">
        <v>198</v>
      </c>
      <c r="E8">
        <v>2</v>
      </c>
      <c r="F8">
        <v>200</v>
      </c>
      <c r="G8">
        <v>2</v>
      </c>
      <c r="H8">
        <v>195</v>
      </c>
      <c r="I8">
        <v>2</v>
      </c>
      <c r="J8">
        <v>189</v>
      </c>
      <c r="K8">
        <v>2</v>
      </c>
      <c r="L8">
        <v>195</v>
      </c>
      <c r="M8">
        <f t="shared" si="0"/>
        <v>195.4</v>
      </c>
      <c r="N8">
        <f t="shared" si="1"/>
        <v>2</v>
      </c>
    </row>
    <row r="9" spans="1:14" x14ac:dyDescent="0.3">
      <c r="A9">
        <v>7</v>
      </c>
      <c r="B9">
        <v>343</v>
      </c>
      <c r="C9">
        <v>2</v>
      </c>
      <c r="D9">
        <v>207</v>
      </c>
      <c r="E9">
        <v>2</v>
      </c>
      <c r="F9">
        <v>197</v>
      </c>
      <c r="G9">
        <v>2</v>
      </c>
      <c r="H9">
        <v>199</v>
      </c>
      <c r="I9">
        <v>2</v>
      </c>
      <c r="J9">
        <v>193</v>
      </c>
      <c r="K9">
        <v>2</v>
      </c>
      <c r="L9">
        <v>200</v>
      </c>
      <c r="M9">
        <f t="shared" si="0"/>
        <v>199.2</v>
      </c>
      <c r="N9">
        <f t="shared" si="1"/>
        <v>2</v>
      </c>
    </row>
    <row r="10" spans="1:14" x14ac:dyDescent="0.3">
      <c r="A10">
        <v>8</v>
      </c>
      <c r="B10">
        <v>299</v>
      </c>
      <c r="C10">
        <v>2</v>
      </c>
      <c r="D10">
        <v>210</v>
      </c>
      <c r="E10">
        <v>2</v>
      </c>
      <c r="F10">
        <v>200</v>
      </c>
      <c r="G10">
        <v>2</v>
      </c>
      <c r="H10">
        <v>197</v>
      </c>
      <c r="I10">
        <v>2</v>
      </c>
      <c r="J10">
        <v>185</v>
      </c>
      <c r="K10">
        <v>2</v>
      </c>
      <c r="L10">
        <v>202</v>
      </c>
      <c r="M10">
        <f t="shared" si="0"/>
        <v>198.8</v>
      </c>
      <c r="N10">
        <f t="shared" si="1"/>
        <v>2</v>
      </c>
    </row>
    <row r="11" spans="1:14" x14ac:dyDescent="0.3">
      <c r="A11">
        <v>9</v>
      </c>
      <c r="B11">
        <v>346</v>
      </c>
      <c r="C11">
        <v>2</v>
      </c>
      <c r="D11">
        <v>202</v>
      </c>
      <c r="E11">
        <v>2</v>
      </c>
      <c r="F11">
        <v>190</v>
      </c>
      <c r="G11">
        <v>2</v>
      </c>
      <c r="H11">
        <v>196</v>
      </c>
      <c r="I11">
        <v>2</v>
      </c>
      <c r="J11">
        <v>195</v>
      </c>
      <c r="K11">
        <v>2</v>
      </c>
      <c r="L11">
        <v>193</v>
      </c>
      <c r="M11">
        <f t="shared" si="0"/>
        <v>195.2</v>
      </c>
      <c r="N11">
        <f t="shared" si="1"/>
        <v>2</v>
      </c>
    </row>
    <row r="12" spans="1:14" x14ac:dyDescent="0.3">
      <c r="A12">
        <v>10</v>
      </c>
      <c r="B12">
        <v>315</v>
      </c>
      <c r="C12">
        <v>2</v>
      </c>
      <c r="D12">
        <v>194</v>
      </c>
      <c r="E12">
        <v>2</v>
      </c>
      <c r="F12">
        <v>201</v>
      </c>
      <c r="G12">
        <v>2</v>
      </c>
      <c r="H12">
        <v>199</v>
      </c>
      <c r="I12">
        <v>2</v>
      </c>
      <c r="J12">
        <v>203</v>
      </c>
      <c r="K12">
        <v>2</v>
      </c>
      <c r="L12">
        <v>192</v>
      </c>
      <c r="M12">
        <f t="shared" si="0"/>
        <v>197.8</v>
      </c>
      <c r="N12">
        <f t="shared" si="1"/>
        <v>2</v>
      </c>
    </row>
    <row r="17" spans="5:10" ht="15" customHeight="1" x14ac:dyDescent="0.3"/>
    <row r="22" spans="5:10" ht="15" customHeight="1" x14ac:dyDescent="0.3"/>
    <row r="23" spans="5:10" x14ac:dyDescent="0.3">
      <c r="E23" s="2" t="s">
        <v>63</v>
      </c>
      <c r="F23" s="2"/>
      <c r="G23" s="2"/>
      <c r="H23" s="2"/>
      <c r="I23" s="2"/>
      <c r="J23" s="2"/>
    </row>
    <row r="24" spans="5:10" x14ac:dyDescent="0.3">
      <c r="E24" s="2" t="s">
        <v>54</v>
      </c>
      <c r="F24" s="2" t="s">
        <v>55</v>
      </c>
      <c r="G24" s="2" t="s">
        <v>56</v>
      </c>
      <c r="H24" s="2" t="s">
        <v>57</v>
      </c>
      <c r="I24" s="2" t="s">
        <v>58</v>
      </c>
      <c r="J24" s="2" t="s">
        <v>59</v>
      </c>
    </row>
    <row r="25" spans="5:10" x14ac:dyDescent="0.3">
      <c r="E25" s="3">
        <f>AVERAGE(instance1!E38,instance2!E38,instance3!E38,instance4!E38,instance5!E38,instance6!E38,instance7!E38,instance8!E38,instance9!E38,instance10!E38)</f>
        <v>2145411.3353634416</v>
      </c>
      <c r="F25" s="3">
        <f>AVERAGE(M3:M12)</f>
        <v>197.62</v>
      </c>
      <c r="G25" s="3">
        <f>AVERAGE(N3:N12)</f>
        <v>2</v>
      </c>
      <c r="H25" s="3">
        <f>AVERAGE(instance1!B38,instance2!B38,instance3!B38,instance4!B38,instance5!B38,instance6!B38,instance7!B38,instance8!B38,instance9!B38,instance10!B38)</f>
        <v>2.9166666666666668E-3</v>
      </c>
      <c r="I25" s="3">
        <f>AVERAGE(instance1!C38,instance2!C38,instance3!C38,instance4!C38,instance5!C38,instance6!C38,instance7!C38,instance8!C38,instance9!C38,instance10!C38)</f>
        <v>2.666666666666667E-3</v>
      </c>
      <c r="J25" s="3">
        <f>AVERAGE(instance1!D38,instance2!D38,instance3!D38,instance4!D38,instance5!D38,instance6!D38,instance7!D38,instance8!D38,instance9!D38,instance10!D38)</f>
        <v>72.787245952245939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57.857142857142797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57.857142857142797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54</v>
      </c>
    </row>
    <row r="17" spans="1:4" x14ac:dyDescent="0.3">
      <c r="A17" s="1">
        <v>10</v>
      </c>
      <c r="B17" s="5">
        <v>0</v>
      </c>
      <c r="C17" s="5">
        <v>0</v>
      </c>
      <c r="D17" s="5">
        <v>54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73.636363636363598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73.636363636363598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67.5</v>
      </c>
    </row>
    <row r="27" spans="1:4" x14ac:dyDescent="0.3">
      <c r="A27" s="1">
        <v>20</v>
      </c>
      <c r="B27" s="5">
        <v>0</v>
      </c>
      <c r="C27" s="5">
        <v>0</v>
      </c>
      <c r="D27" s="5">
        <v>62.307692307692299</v>
      </c>
    </row>
    <row r="28" spans="1:4" x14ac:dyDescent="0.3">
      <c r="A28" s="1">
        <v>21</v>
      </c>
      <c r="B28" s="5">
        <v>0</v>
      </c>
      <c r="C28" s="5">
        <v>0</v>
      </c>
      <c r="D28" s="5">
        <v>62.307692307692299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67.5</v>
      </c>
    </row>
    <row r="31" spans="1:4" x14ac:dyDescent="0.3">
      <c r="A31" s="1">
        <v>24</v>
      </c>
      <c r="B31" s="5">
        <v>0</v>
      </c>
      <c r="C31" s="5">
        <v>0</v>
      </c>
      <c r="D31" s="5">
        <v>62.307692307692299</v>
      </c>
    </row>
    <row r="32" spans="1:4" x14ac:dyDescent="0.3">
      <c r="A32" s="1">
        <v>25</v>
      </c>
      <c r="B32" s="5">
        <v>0</v>
      </c>
      <c r="C32" s="5">
        <v>0</v>
      </c>
      <c r="D32" s="5">
        <v>62.307692307692299</v>
      </c>
    </row>
    <row r="33" spans="1:5" x14ac:dyDescent="0.3">
      <c r="A33" s="1">
        <v>26</v>
      </c>
      <c r="B33" s="5">
        <v>0</v>
      </c>
      <c r="C33" s="5">
        <v>0</v>
      </c>
      <c r="D33" s="5">
        <v>54</v>
      </c>
    </row>
    <row r="34" spans="1:5" x14ac:dyDescent="0.3">
      <c r="A34" s="1">
        <v>27</v>
      </c>
      <c r="B34" s="5">
        <v>0</v>
      </c>
      <c r="C34" s="5">
        <v>0</v>
      </c>
      <c r="D34" s="5">
        <v>50.625</v>
      </c>
    </row>
    <row r="35" spans="1:5" x14ac:dyDescent="0.3">
      <c r="A35" s="1">
        <v>28</v>
      </c>
      <c r="B35" s="5">
        <v>0</v>
      </c>
      <c r="C35" s="5">
        <v>0</v>
      </c>
      <c r="D35" s="5">
        <v>73.636363636363598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68.774146686646674</v>
      </c>
      <c r="E38" s="7">
        <v>2380163.3587812101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workbookViewId="0">
      <selection activeCell="G13" sqref="G13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67.5</v>
      </c>
      <c r="AD8" s="9" t="s">
        <v>38</v>
      </c>
      <c r="AE8" s="9"/>
      <c r="AF8">
        <v>315</v>
      </c>
    </row>
    <row r="9" spans="1:34" x14ac:dyDescent="0.3">
      <c r="A9" s="1">
        <v>2</v>
      </c>
      <c r="B9" s="5">
        <v>0</v>
      </c>
      <c r="C9" s="5">
        <v>0</v>
      </c>
      <c r="D9" s="5">
        <v>67.5</v>
      </c>
    </row>
    <row r="10" spans="1:34" x14ac:dyDescent="0.3">
      <c r="A10" s="1">
        <v>3</v>
      </c>
      <c r="B10" s="5">
        <v>0</v>
      </c>
      <c r="C10" s="5">
        <v>0</v>
      </c>
      <c r="D10" s="5">
        <v>73.636363636363598</v>
      </c>
    </row>
    <row r="11" spans="1:34" x14ac:dyDescent="0.3">
      <c r="A11" s="1">
        <v>4</v>
      </c>
      <c r="B11" s="5">
        <v>0</v>
      </c>
      <c r="C11" s="5">
        <v>0</v>
      </c>
      <c r="D11" s="5">
        <v>54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73.636363636363598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73.636363636363598</v>
      </c>
    </row>
    <row r="18" spans="1:4" x14ac:dyDescent="0.3">
      <c r="A18" s="1">
        <v>11</v>
      </c>
      <c r="B18" s="5">
        <v>0</v>
      </c>
      <c r="C18" s="5">
        <v>0</v>
      </c>
      <c r="D18" s="5">
        <v>54</v>
      </c>
    </row>
    <row r="19" spans="1:4" x14ac:dyDescent="0.3">
      <c r="A19" s="1">
        <v>12</v>
      </c>
      <c r="B19" s="5">
        <v>0</v>
      </c>
      <c r="C19" s="5">
        <v>0</v>
      </c>
      <c r="D19" s="5">
        <v>73.636363636363598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62.307692307692299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73.636363636363598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67.5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73.518997668997656</v>
      </c>
      <c r="E38" s="7">
        <v>2163702.8755244701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E38" sqref="E38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73.636363636363598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62.307692307692299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73.636363636363598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57.857142857142797</v>
      </c>
    </row>
    <row r="17" spans="1:4" x14ac:dyDescent="0.3">
      <c r="A17" s="1">
        <v>10</v>
      </c>
      <c r="B17" s="5">
        <v>0</v>
      </c>
      <c r="C17" s="5">
        <v>0</v>
      </c>
      <c r="D17" s="5">
        <v>73.636363636363598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73.636363636363598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57.857142857142797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73.636363636363598</v>
      </c>
    </row>
    <row r="32" spans="1:4" x14ac:dyDescent="0.3">
      <c r="A32" s="1">
        <v>25</v>
      </c>
      <c r="B32" s="5">
        <v>0</v>
      </c>
      <c r="C32" s="5">
        <v>0</v>
      </c>
      <c r="D32" s="5">
        <v>62.307692307692299</v>
      </c>
    </row>
    <row r="33" spans="1:5" x14ac:dyDescent="0.3">
      <c r="A33" s="1">
        <v>26</v>
      </c>
      <c r="B33" s="5">
        <v>0</v>
      </c>
      <c r="C33" s="5">
        <v>0</v>
      </c>
      <c r="D33" s="5">
        <v>57.857142857142797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</v>
      </c>
      <c r="D38" s="7">
        <f>AVERAGE(D8:D37)</f>
        <v>75.333499833499829</v>
      </c>
      <c r="E38" s="7">
        <v>1920850.29682317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57.857142857142797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57.857142857142797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0.8</v>
      </c>
      <c r="D20" s="5">
        <v>54.729729729729698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57.857142857142797</v>
      </c>
    </row>
    <row r="25" spans="1:4" x14ac:dyDescent="0.3">
      <c r="A25" s="1">
        <v>18</v>
      </c>
      <c r="B25" s="5">
        <v>0</v>
      </c>
      <c r="C25" s="5">
        <v>0</v>
      </c>
      <c r="D25" s="5">
        <v>67.5</v>
      </c>
    </row>
    <row r="26" spans="1:4" x14ac:dyDescent="0.3">
      <c r="A26" s="1">
        <v>19</v>
      </c>
      <c r="B26" s="5">
        <v>0</v>
      </c>
      <c r="C26" s="5">
        <v>0</v>
      </c>
      <c r="D26" s="5">
        <v>67.5</v>
      </c>
    </row>
    <row r="27" spans="1:4" x14ac:dyDescent="0.3">
      <c r="A27" s="1">
        <v>20</v>
      </c>
      <c r="B27" s="5">
        <v>0</v>
      </c>
      <c r="C27" s="5">
        <v>0</v>
      </c>
      <c r="D27" s="5">
        <v>67.5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73.636363636363598</v>
      </c>
    </row>
    <row r="34" spans="1:5" x14ac:dyDescent="0.3">
      <c r="A34" s="1">
        <v>27</v>
      </c>
      <c r="B34" s="5">
        <v>0</v>
      </c>
      <c r="C34" s="5">
        <v>0</v>
      </c>
      <c r="D34" s="5">
        <v>62.307692307692299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57.857142857142797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2.6666666666666668E-2</v>
      </c>
      <c r="D38" s="7">
        <f>AVERAGE(D8:D37)</f>
        <v>71.408906408906404</v>
      </c>
      <c r="E38" s="7">
        <v>2129532.6002278798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8"/>
  <sheetViews>
    <sheetView workbookViewId="0">
      <selection activeCell="E38" sqref="E38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1</v>
      </c>
      <c r="L2">
        <v>3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$V$8*AH2/$AH$6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4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$V$8*AH3/$AH$6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5</v>
      </c>
      <c r="R4">
        <v>9</v>
      </c>
      <c r="S4">
        <v>8</v>
      </c>
      <c r="T4">
        <v>10</v>
      </c>
      <c r="U4">
        <v>7</v>
      </c>
      <c r="V4">
        <v>7</v>
      </c>
      <c r="W4">
        <v>5</v>
      </c>
      <c r="X4">
        <v>7</v>
      </c>
      <c r="Y4">
        <v>5</v>
      </c>
      <c r="Z4">
        <v>3</v>
      </c>
      <c r="AA4">
        <v>5</v>
      </c>
      <c r="AB4">
        <v>7</v>
      </c>
      <c r="AC4">
        <v>3</v>
      </c>
      <c r="AD4">
        <v>6</v>
      </c>
      <c r="AE4">
        <v>8</v>
      </c>
      <c r="AF4">
        <f>SUM(B4:AE4)</f>
        <v>187</v>
      </c>
      <c r="AG4">
        <f>$V$8*AH4/$AH$6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2</v>
      </c>
      <c r="I5">
        <v>2</v>
      </c>
      <c r="J5">
        <v>6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$V$8*AH5/$AH$6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T8" s="9" t="s">
        <v>38</v>
      </c>
      <c r="U8" s="9"/>
      <c r="V8">
        <v>302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0.875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80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57.857142857142797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</v>
      </c>
      <c r="D20" s="5">
        <v>57.857142857142797</v>
      </c>
    </row>
    <row r="21" spans="1:4" x14ac:dyDescent="0.3">
      <c r="A21" s="1">
        <v>14</v>
      </c>
      <c r="B21" s="5">
        <v>0</v>
      </c>
      <c r="C21" s="5">
        <v>0</v>
      </c>
      <c r="D21" s="5">
        <v>57.857142857142797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57.857142857142797</v>
      </c>
    </row>
    <row r="25" spans="1:4" x14ac:dyDescent="0.3">
      <c r="A25" s="1">
        <v>18</v>
      </c>
      <c r="B25" s="5">
        <v>0</v>
      </c>
      <c r="C25" s="5">
        <v>0</v>
      </c>
      <c r="D25" s="5">
        <v>67.5</v>
      </c>
    </row>
    <row r="26" spans="1:4" x14ac:dyDescent="0.3">
      <c r="A26" s="1">
        <v>19</v>
      </c>
      <c r="B26" s="5">
        <v>0</v>
      </c>
      <c r="C26" s="5">
        <v>0</v>
      </c>
      <c r="D26" s="5">
        <v>67.5</v>
      </c>
    </row>
    <row r="27" spans="1:4" x14ac:dyDescent="0.3">
      <c r="A27" s="1">
        <v>20</v>
      </c>
      <c r="B27" s="5">
        <v>0</v>
      </c>
      <c r="C27" s="5">
        <v>0</v>
      </c>
      <c r="D27" s="5">
        <v>67.5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73.636363636363598</v>
      </c>
    </row>
    <row r="34" spans="1:5" x14ac:dyDescent="0.3">
      <c r="A34" s="1">
        <v>27</v>
      </c>
      <c r="B34" s="5">
        <v>0</v>
      </c>
      <c r="C34" s="5">
        <v>0</v>
      </c>
      <c r="D34" s="5">
        <v>62.307692307692299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57.857142857142797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2.9166666666666667E-2</v>
      </c>
      <c r="C38" s="7">
        <f t="shared" si="0"/>
        <v>0</v>
      </c>
      <c r="D38" s="7">
        <f>AVERAGE(D8:D37)</f>
        <v>72.929820179820169</v>
      </c>
      <c r="E38" s="7">
        <v>2072154.8890309599</v>
      </c>
    </row>
  </sheetData>
  <mergeCells count="1">
    <mergeCell ref="T8:U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318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62.307692307692299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73.636363636363598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50.625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62.307692307692299</v>
      </c>
    </row>
    <row r="21" spans="1:4" x14ac:dyDescent="0.3">
      <c r="A21" s="1">
        <v>14</v>
      </c>
      <c r="B21" s="5">
        <v>0</v>
      </c>
      <c r="C21" s="5">
        <v>0</v>
      </c>
      <c r="D21" s="5">
        <v>50.625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67.5</v>
      </c>
    </row>
    <row r="29" spans="1:4" x14ac:dyDescent="0.3">
      <c r="A29" s="1">
        <v>22</v>
      </c>
      <c r="B29" s="5">
        <v>0</v>
      </c>
      <c r="C29" s="5">
        <v>0</v>
      </c>
      <c r="D29" s="5">
        <v>57.857142857142797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57.857142857142797</v>
      </c>
    </row>
    <row r="33" spans="1:5" x14ac:dyDescent="0.3">
      <c r="A33" s="1">
        <v>26</v>
      </c>
      <c r="B33" s="5">
        <v>0</v>
      </c>
      <c r="C33" s="5">
        <v>0</v>
      </c>
      <c r="D33" s="5">
        <v>54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62.307692307692299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71.344164169164159</v>
      </c>
      <c r="E38" s="7">
        <v>2183085.6123476499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C41" sqref="C41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73.636363636363598</v>
      </c>
    </row>
    <row r="10" spans="1:34" x14ac:dyDescent="0.3">
      <c r="A10" s="1">
        <v>3</v>
      </c>
      <c r="B10" s="5">
        <v>0</v>
      </c>
      <c r="C10" s="5">
        <v>0</v>
      </c>
      <c r="D10" s="5">
        <v>73.636363636363598</v>
      </c>
    </row>
    <row r="11" spans="1:34" x14ac:dyDescent="0.3">
      <c r="A11" s="1">
        <v>4</v>
      </c>
      <c r="B11" s="5">
        <v>0</v>
      </c>
      <c r="C11" s="5">
        <v>0</v>
      </c>
      <c r="D11" s="5">
        <v>62.307692307692299</v>
      </c>
    </row>
    <row r="12" spans="1:34" x14ac:dyDescent="0.3">
      <c r="A12" s="1">
        <v>5</v>
      </c>
      <c r="B12" s="5">
        <v>0</v>
      </c>
      <c r="C12" s="5">
        <v>0</v>
      </c>
      <c r="D12" s="5">
        <v>62.307692307692299</v>
      </c>
    </row>
    <row r="13" spans="1:34" x14ac:dyDescent="0.3">
      <c r="A13" s="1">
        <v>6</v>
      </c>
      <c r="B13" s="5">
        <v>0</v>
      </c>
      <c r="C13" s="5">
        <v>0</v>
      </c>
      <c r="D13" s="5">
        <v>67.5</v>
      </c>
    </row>
    <row r="14" spans="1:34" x14ac:dyDescent="0.3">
      <c r="A14" s="1">
        <v>7</v>
      </c>
      <c r="B14" s="5">
        <v>0</v>
      </c>
      <c r="C14" s="5">
        <v>0</v>
      </c>
      <c r="D14" s="5">
        <v>62.307692307692299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54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57.857142857142797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73.636363636363598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67.5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57.857142857142797</v>
      </c>
    </row>
    <row r="37" spans="1:5" x14ac:dyDescent="0.3">
      <c r="A37" s="1">
        <v>30</v>
      </c>
      <c r="B37" s="5">
        <v>0</v>
      </c>
      <c r="C37" s="5">
        <v>0</v>
      </c>
      <c r="D37" s="5">
        <v>67.5</v>
      </c>
      <c r="E37" s="6" t="s">
        <v>61</v>
      </c>
    </row>
    <row r="38" spans="1:5" x14ac:dyDescent="0.3">
      <c r="A38" s="7" t="s">
        <v>62</v>
      </c>
      <c r="B38" s="7">
        <f t="shared" ref="B38:D38" si="0">AVERAGE(B8:B37)</f>
        <v>0</v>
      </c>
      <c r="C38" s="7">
        <f t="shared" si="0"/>
        <v>0</v>
      </c>
      <c r="D38" s="7">
        <f t="shared" si="0"/>
        <v>73.365184815184804</v>
      </c>
      <c r="E38" s="7">
        <v>2198404.2862737202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K21" sqref="K21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67.5</v>
      </c>
      <c r="AD8" s="9" t="s">
        <v>38</v>
      </c>
      <c r="AE8" s="9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67.5</v>
      </c>
    </row>
    <row r="11" spans="1:34" x14ac:dyDescent="0.3">
      <c r="A11" s="1">
        <v>4</v>
      </c>
      <c r="B11" s="5">
        <v>0</v>
      </c>
      <c r="C11" s="5">
        <v>0</v>
      </c>
      <c r="D11" s="5">
        <v>73.636363636363598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73.636363636363598</v>
      </c>
    </row>
    <row r="21" spans="1:4" x14ac:dyDescent="0.3">
      <c r="A21" s="1">
        <v>14</v>
      </c>
      <c r="B21" s="5">
        <v>0</v>
      </c>
      <c r="C21" s="5">
        <v>0</v>
      </c>
      <c r="D21" s="5">
        <v>57.857142857142797</v>
      </c>
    </row>
    <row r="22" spans="1:4" x14ac:dyDescent="0.3">
      <c r="A22" s="1">
        <v>15</v>
      </c>
      <c r="B22" s="5">
        <v>0</v>
      </c>
      <c r="C22" s="5">
        <v>0</v>
      </c>
      <c r="D22" s="5">
        <v>67.5</v>
      </c>
    </row>
    <row r="23" spans="1:4" x14ac:dyDescent="0.3">
      <c r="A23" s="1">
        <v>16</v>
      </c>
      <c r="B23" s="5">
        <v>0</v>
      </c>
      <c r="C23" s="5">
        <v>0</v>
      </c>
      <c r="D23" s="5">
        <v>67.5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73.636363636363598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73.636363636363598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76.117965367965354</v>
      </c>
      <c r="E38" s="7">
        <v>1997901.0992207699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H30" sqref="H30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8">
        <v>0</v>
      </c>
      <c r="D8" s="5">
        <v>80</v>
      </c>
      <c r="AD8" s="9" t="s">
        <v>38</v>
      </c>
      <c r="AE8" s="9"/>
      <c r="AF8">
        <v>343</v>
      </c>
    </row>
    <row r="9" spans="1:34" x14ac:dyDescent="0.3">
      <c r="A9" s="1">
        <v>2</v>
      </c>
      <c r="B9" s="5">
        <v>0</v>
      </c>
      <c r="C9" s="5">
        <v>0</v>
      </c>
      <c r="D9" s="5">
        <v>62.307692307692299</v>
      </c>
    </row>
    <row r="10" spans="1:34" x14ac:dyDescent="0.3">
      <c r="A10" s="1">
        <v>3</v>
      </c>
      <c r="B10" s="5">
        <v>0</v>
      </c>
      <c r="C10" s="5">
        <v>0</v>
      </c>
      <c r="D10" s="5">
        <v>62.307692307692299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73.636363636363598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67.5</v>
      </c>
    </row>
    <row r="16" spans="1:34" x14ac:dyDescent="0.3">
      <c r="A16" s="1">
        <v>9</v>
      </c>
      <c r="B16" s="5">
        <v>0</v>
      </c>
      <c r="C16" s="5">
        <v>0</v>
      </c>
      <c r="D16" s="5">
        <v>57.857142857142797</v>
      </c>
    </row>
    <row r="17" spans="1:4" x14ac:dyDescent="0.3">
      <c r="A17" s="1">
        <v>10</v>
      </c>
      <c r="B17" s="5">
        <v>0</v>
      </c>
      <c r="C17" s="5">
        <v>0</v>
      </c>
      <c r="D17" s="5">
        <v>57.857142857142797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</v>
      </c>
      <c r="D20" s="5">
        <v>67.5</v>
      </c>
    </row>
    <row r="21" spans="1:4" x14ac:dyDescent="0.3">
      <c r="A21" s="1">
        <v>14</v>
      </c>
      <c r="B21" s="5">
        <v>0</v>
      </c>
      <c r="C21" s="5">
        <v>0</v>
      </c>
      <c r="D21" s="5">
        <v>67.5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67.5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50.625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57.857142857142797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73.636363636363598</v>
      </c>
    </row>
    <row r="31" spans="1:4" x14ac:dyDescent="0.3">
      <c r="A31" s="1">
        <v>24</v>
      </c>
      <c r="B31" s="5">
        <v>0</v>
      </c>
      <c r="C31" s="5">
        <v>0</v>
      </c>
      <c r="D31" s="5">
        <v>62.307692307692299</v>
      </c>
    </row>
    <row r="32" spans="1:4" x14ac:dyDescent="0.3">
      <c r="A32" s="1">
        <v>25</v>
      </c>
      <c r="B32" s="5">
        <v>0</v>
      </c>
      <c r="C32" s="5">
        <v>0</v>
      </c>
      <c r="D32" s="5">
        <v>67.5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62.307692307692299</v>
      </c>
    </row>
    <row r="37" spans="1:5" x14ac:dyDescent="0.3">
      <c r="A37" s="1">
        <v>30</v>
      </c>
      <c r="B37" s="5">
        <v>0</v>
      </c>
      <c r="C37" s="5">
        <v>0</v>
      </c>
      <c r="D37" s="5">
        <v>62.307692307692299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69.919601232101215</v>
      </c>
      <c r="E38" s="7">
        <v>2356603.9115084899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67.5</v>
      </c>
    </row>
    <row r="10" spans="1:34" x14ac:dyDescent="0.3">
      <c r="A10" s="1">
        <v>3</v>
      </c>
      <c r="B10" s="5">
        <v>0</v>
      </c>
      <c r="C10" s="5">
        <v>0</v>
      </c>
      <c r="D10" s="5">
        <v>67.5</v>
      </c>
    </row>
    <row r="11" spans="1:34" x14ac:dyDescent="0.3">
      <c r="A11" s="1">
        <v>4</v>
      </c>
      <c r="B11" s="5">
        <v>0</v>
      </c>
      <c r="C11" s="5">
        <v>0</v>
      </c>
      <c r="D11" s="5">
        <v>73.636363636363598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57.857142857142797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73.636363636363598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67.5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73.636363636363598</v>
      </c>
    </row>
    <row r="24" spans="1:4" x14ac:dyDescent="0.3">
      <c r="A24" s="1">
        <v>17</v>
      </c>
      <c r="B24" s="5">
        <v>0</v>
      </c>
      <c r="C24" s="5">
        <v>0</v>
      </c>
      <c r="D24" s="5">
        <v>67.5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73.636363636363598</v>
      </c>
    </row>
    <row r="29" spans="1:4" x14ac:dyDescent="0.3">
      <c r="A29" s="1">
        <v>22</v>
      </c>
      <c r="B29" s="5">
        <v>0</v>
      </c>
      <c r="C29" s="5">
        <v>0</v>
      </c>
      <c r="D29" s="5">
        <v>57.857142857142797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73.636363636363598</v>
      </c>
    </row>
    <row r="35" spans="1:5" x14ac:dyDescent="0.3">
      <c r="A35" s="1">
        <v>28</v>
      </c>
      <c r="B35" s="5">
        <v>0</v>
      </c>
      <c r="C35" s="5">
        <v>0</v>
      </c>
      <c r="D35" s="5">
        <v>73.636363636363598</v>
      </c>
    </row>
    <row r="36" spans="1:5" x14ac:dyDescent="0.3">
      <c r="A36" s="1">
        <v>29</v>
      </c>
      <c r="B36" s="5">
        <v>0</v>
      </c>
      <c r="C36" s="5">
        <v>0</v>
      </c>
      <c r="D36" s="5">
        <v>73.636363636363598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75.160173160173144</v>
      </c>
      <c r="E38" s="7">
        <v>2051714.4238960999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2022-03-08T11:38:23Z</dcterms:modified>
</cp:coreProperties>
</file>