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RawData/"/>
    </mc:Choice>
  </mc:AlternateContent>
  <xr:revisionPtr revIDLastSave="198" documentId="8_{D95FD2D2-8DE7-714C-9934-F1A5E4C1EE39}" xr6:coauthVersionLast="47" xr6:coauthVersionMax="47" xr10:uidLastSave="{8A184A55-FC24-F546-9E77-949A0F751E75}"/>
  <bookViews>
    <workbookView xWindow="0" yWindow="500" windowWidth="33600" windowHeight="20500" xr2:uid="{87D5F41F-F526-1849-8C4E-84A5BBBF0F29}"/>
  </bookViews>
  <sheets>
    <sheet name="TRIMMED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8" i="2" l="1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Z4" i="1"/>
  <c r="Z5" i="1"/>
  <c r="Z6" i="1"/>
  <c r="Y4" i="1"/>
  <c r="Y5" i="1"/>
  <c r="Y6" i="1"/>
  <c r="Z3" i="1"/>
  <c r="Y3" i="1"/>
</calcChain>
</file>

<file path=xl/sharedStrings.xml><?xml version="1.0" encoding="utf-8"?>
<sst xmlns="http://schemas.openxmlformats.org/spreadsheetml/2006/main" count="1763" uniqueCount="181">
  <si>
    <t>35 C</t>
  </si>
  <si>
    <t>36 I</t>
  </si>
  <si>
    <t>ID</t>
  </si>
  <si>
    <t>Count</t>
  </si>
  <si>
    <t>Total Area</t>
  </si>
  <si>
    <t>Average Size</t>
  </si>
  <si>
    <t>%Area</t>
  </si>
  <si>
    <t>Mean</t>
  </si>
  <si>
    <t>Stain</t>
  </si>
  <si>
    <t>PAS</t>
  </si>
  <si>
    <t>AB</t>
  </si>
  <si>
    <t>33-C</t>
  </si>
  <si>
    <t>36-C</t>
  </si>
  <si>
    <t>37-C</t>
  </si>
  <si>
    <t>38-C</t>
  </si>
  <si>
    <t>39-C</t>
  </si>
  <si>
    <t>40-C</t>
  </si>
  <si>
    <t>42-C</t>
  </si>
  <si>
    <t>43-C</t>
  </si>
  <si>
    <t>44-C</t>
  </si>
  <si>
    <t>45-C</t>
  </si>
  <si>
    <t>46-C</t>
  </si>
  <si>
    <t>47-C</t>
  </si>
  <si>
    <t>48-C</t>
  </si>
  <si>
    <t>49-C</t>
  </si>
  <si>
    <t>50-C</t>
  </si>
  <si>
    <t>51-C</t>
  </si>
  <si>
    <t>52-C</t>
  </si>
  <si>
    <t>53-C</t>
  </si>
  <si>
    <t>total_tissue</t>
  </si>
  <si>
    <t>54-C</t>
  </si>
  <si>
    <t>55-C</t>
  </si>
  <si>
    <t>56-C</t>
  </si>
  <si>
    <t>57-C</t>
  </si>
  <si>
    <t>58-C</t>
  </si>
  <si>
    <t>59-C</t>
  </si>
  <si>
    <t>60-C</t>
  </si>
  <si>
    <t>61-C</t>
  </si>
  <si>
    <t>62-C</t>
  </si>
  <si>
    <t>63-C</t>
  </si>
  <si>
    <t>64-C</t>
  </si>
  <si>
    <t>35-C</t>
  </si>
  <si>
    <t>65-C</t>
  </si>
  <si>
    <t>66-C</t>
  </si>
  <si>
    <t>67-C</t>
  </si>
  <si>
    <t>68-C</t>
  </si>
  <si>
    <t>69-C</t>
  </si>
  <si>
    <t>70-C</t>
  </si>
  <si>
    <t>71-C</t>
  </si>
  <si>
    <t>72-C</t>
  </si>
  <si>
    <t>73-C</t>
  </si>
  <si>
    <t>74-C</t>
  </si>
  <si>
    <t>75-C</t>
  </si>
  <si>
    <t>76-C</t>
  </si>
  <si>
    <t>77-C</t>
  </si>
  <si>
    <t>79-C</t>
  </si>
  <si>
    <t>80-C</t>
  </si>
  <si>
    <t>81-C</t>
  </si>
  <si>
    <t>82-C</t>
  </si>
  <si>
    <t>83-C</t>
  </si>
  <si>
    <t>84-C</t>
  </si>
  <si>
    <t>85-C</t>
  </si>
  <si>
    <t>86-C</t>
  </si>
  <si>
    <t>87-C</t>
  </si>
  <si>
    <t>88-C</t>
  </si>
  <si>
    <t>89-C</t>
  </si>
  <si>
    <t>90-C</t>
  </si>
  <si>
    <t>91-C</t>
  </si>
  <si>
    <t>93-C</t>
  </si>
  <si>
    <t>94-C</t>
  </si>
  <si>
    <t>95-C</t>
  </si>
  <si>
    <t>96-C</t>
  </si>
  <si>
    <t>97-C</t>
  </si>
  <si>
    <t>98-C</t>
  </si>
  <si>
    <t>99-C</t>
  </si>
  <si>
    <t>100-C</t>
  </si>
  <si>
    <t>101-C</t>
  </si>
  <si>
    <t>102-C</t>
  </si>
  <si>
    <t>103-C</t>
  </si>
  <si>
    <t>104-C</t>
  </si>
  <si>
    <t>105-C</t>
  </si>
  <si>
    <t>107-C</t>
  </si>
  <si>
    <t>108-C</t>
  </si>
  <si>
    <t>109-C</t>
  </si>
  <si>
    <t>110-C</t>
  </si>
  <si>
    <t>111-C</t>
  </si>
  <si>
    <t>112-C</t>
  </si>
  <si>
    <t>113-C</t>
  </si>
  <si>
    <t>114-C</t>
  </si>
  <si>
    <t>33-I</t>
  </si>
  <si>
    <t>34-I</t>
  </si>
  <si>
    <t>35-I</t>
  </si>
  <si>
    <t>37-I</t>
  </si>
  <si>
    <t>38-I</t>
  </si>
  <si>
    <t>39-I</t>
  </si>
  <si>
    <t>40-I</t>
  </si>
  <si>
    <t>41-I</t>
  </si>
  <si>
    <t>42-I</t>
  </si>
  <si>
    <t>43-I</t>
  </si>
  <si>
    <t>44-I</t>
  </si>
  <si>
    <t>45-I</t>
  </si>
  <si>
    <t>46-I</t>
  </si>
  <si>
    <t>47-I</t>
  </si>
  <si>
    <t>48-I</t>
  </si>
  <si>
    <t>49-I</t>
  </si>
  <si>
    <t>50-I</t>
  </si>
  <si>
    <t>51-I</t>
  </si>
  <si>
    <t>52-I</t>
  </si>
  <si>
    <t>53-I</t>
  </si>
  <si>
    <t>54-I</t>
  </si>
  <si>
    <t>55-I</t>
  </si>
  <si>
    <t>56-I</t>
  </si>
  <si>
    <t>57-I</t>
  </si>
  <si>
    <t>58-I</t>
  </si>
  <si>
    <t>59-I</t>
  </si>
  <si>
    <t>60-I</t>
  </si>
  <si>
    <t>61-I</t>
  </si>
  <si>
    <t>62-I</t>
  </si>
  <si>
    <t>63-I</t>
  </si>
  <si>
    <t>64-I</t>
  </si>
  <si>
    <t>65-I</t>
  </si>
  <si>
    <t>66-I</t>
  </si>
  <si>
    <t>67-I</t>
  </si>
  <si>
    <t>68-I</t>
  </si>
  <si>
    <t>69-I</t>
  </si>
  <si>
    <t>70-I-2</t>
  </si>
  <si>
    <t>tissue</t>
  </si>
  <si>
    <t>colon</t>
  </si>
  <si>
    <t>ileum</t>
  </si>
  <si>
    <t>70-I</t>
  </si>
  <si>
    <t>71-I</t>
  </si>
  <si>
    <t>72-I</t>
  </si>
  <si>
    <t>73-I</t>
  </si>
  <si>
    <t>75-I</t>
  </si>
  <si>
    <t>76-I</t>
  </si>
  <si>
    <t>77-I</t>
  </si>
  <si>
    <t>79-I</t>
  </si>
  <si>
    <t>80-I</t>
  </si>
  <si>
    <t>81-I</t>
  </si>
  <si>
    <t>82-I</t>
  </si>
  <si>
    <t>83-I</t>
  </si>
  <si>
    <t>84-I</t>
  </si>
  <si>
    <t>85-I</t>
  </si>
  <si>
    <t>86-I</t>
  </si>
  <si>
    <t>87-I</t>
  </si>
  <si>
    <t>88-I</t>
  </si>
  <si>
    <t>89-I</t>
  </si>
  <si>
    <t>90-I</t>
  </si>
  <si>
    <t>91-I</t>
  </si>
  <si>
    <t>92-I</t>
  </si>
  <si>
    <t>93-I</t>
  </si>
  <si>
    <t>94-I</t>
  </si>
  <si>
    <t>95-I</t>
  </si>
  <si>
    <t>96-I</t>
  </si>
  <si>
    <t>97-I</t>
  </si>
  <si>
    <t>98-I</t>
  </si>
  <si>
    <t>99-I</t>
  </si>
  <si>
    <t>100-I</t>
  </si>
  <si>
    <t>101-I</t>
  </si>
  <si>
    <t>102-I</t>
  </si>
  <si>
    <t>103-I</t>
  </si>
  <si>
    <t>104-I</t>
  </si>
  <si>
    <t>105-I</t>
  </si>
  <si>
    <t>106-I</t>
  </si>
  <si>
    <t>107-I</t>
  </si>
  <si>
    <t>108-I</t>
  </si>
  <si>
    <t>109-I</t>
  </si>
  <si>
    <t>110-I</t>
  </si>
  <si>
    <t>111-I</t>
  </si>
  <si>
    <t>112-I</t>
  </si>
  <si>
    <t>113-I</t>
  </si>
  <si>
    <t>114-I</t>
  </si>
  <si>
    <t>PAS:TOTAL(%)</t>
  </si>
  <si>
    <t>AB:TOTAL(%)</t>
  </si>
  <si>
    <t>PAS-AREA</t>
  </si>
  <si>
    <t>TISSUE</t>
  </si>
  <si>
    <t>TOTAL-AREA</t>
  </si>
  <si>
    <t>AB-AREA</t>
  </si>
  <si>
    <t>PAS-RELATIVE-TO-TOTAL(%)</t>
  </si>
  <si>
    <t>AB-RELATIVE-TO-TOTAL(%)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</si>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</sst>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0" borderId="2" xfId="0" applyFont="1" applyBorder="1"/>
    <xf numFmtId="0" fontId="0" fillId="2" borderId="2" xfId="0" applyFill="1" applyBorder="1"/>
    <xf numFmtId="2" fontId="0" fillId="2" borderId="2" xfId="0" applyNumberFormat="1" applyFill="1" applyBorder="1"/>
    <xf numFmtId="2" fontId="0" fillId="2" borderId="0" xfId="0" applyNumberFormat="1" applyFill="1"/>
    <xf numFmtId="2" fontId="0" fillId="2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1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5927-4344-5A4B-A517-310C206CC8CB}">
  <dimension ref="A1:G158"/>
  <sheetViews>
    <sheetView tabSelected="1" workbookViewId="0">
      <selection activeCell="F2" sqref="F2"/>
    </sheetView>
  </sheetViews>
  <sheetFormatPr baseColWidth="10" defaultRowHeight="16" x14ac:dyDescent="0.2"/>
  <cols>
    <col min="3" max="3" width="11.83203125" customWidth="1"/>
    <col min="4" max="4" width="11" customWidth="1"/>
    <col min="5" max="5" width="14" customWidth="1"/>
    <col min="6" max="6" width="27" customWidth="1"/>
    <col min="7" max="7" width="26.1640625" customWidth="1"/>
  </cols>
  <sheetData>
    <row r="1" spans="1:7" x14ac:dyDescent="0.2">
      <c r="A1" s="4" t="s">
        <v>2</v>
      </c>
      <c r="B1" s="4" t="s">
        <v>175</v>
      </c>
      <c r="C1" s="4" t="s">
        <v>174</v>
      </c>
      <c r="D1" s="4" t="s">
        <v>177</v>
      </c>
      <c r="E1" s="4" t="s">
        <v>176</v>
      </c>
      <c r="F1" s="4" t="s">
        <v>178</v>
      </c>
      <c r="G1" s="4" t="s">
        <v>179</v>
      </c>
    </row>
    <row r="2" spans="1:7" x14ac:dyDescent="0.2">
      <c r="A2" s="5" t="s">
        <v>11</v>
      </c>
      <c r="B2" s="5" t="s">
        <v>127</v>
      </c>
      <c r="C2" s="5">
        <v>440271</v>
      </c>
      <c r="D2" s="5">
        <v>441175</v>
      </c>
      <c r="E2" s="5">
        <v>2133171</v>
      </c>
      <c r="F2" s="6">
        <f t="shared" ref="F2:F33" si="0">(C2/E2)*100</f>
        <v>20.639273644728902</v>
      </c>
      <c r="G2" s="6">
        <f t="shared" ref="G2:G33" si="1">(D2/E2)*100</f>
        <v>20.681651869446942</v>
      </c>
    </row>
    <row r="3" spans="1:7" x14ac:dyDescent="0.2">
      <c r="A3" t="s">
        <v>41</v>
      </c>
      <c r="B3" t="s">
        <v>127</v>
      </c>
      <c r="C3">
        <v>1528441</v>
      </c>
      <c r="D3">
        <v>1558575</v>
      </c>
      <c r="E3">
        <v>4472444</v>
      </c>
      <c r="F3" s="1">
        <f t="shared" si="0"/>
        <v>34.174625775079576</v>
      </c>
      <c r="G3" s="1">
        <f t="shared" si="1"/>
        <v>34.848396089475905</v>
      </c>
    </row>
    <row r="4" spans="1:7" x14ac:dyDescent="0.2">
      <c r="A4" s="2" t="s">
        <v>12</v>
      </c>
      <c r="B4" s="2" t="s">
        <v>127</v>
      </c>
      <c r="C4" s="2">
        <v>191087</v>
      </c>
      <c r="D4" s="2">
        <v>261326</v>
      </c>
      <c r="E4" s="2">
        <v>2690775</v>
      </c>
      <c r="F4" s="7">
        <f t="shared" si="0"/>
        <v>7.1015599594912242</v>
      </c>
      <c r="G4" s="7">
        <f t="shared" si="1"/>
        <v>9.7119231448188721</v>
      </c>
    </row>
    <row r="5" spans="1:7" x14ac:dyDescent="0.2">
      <c r="A5" t="s">
        <v>13</v>
      </c>
      <c r="B5" t="s">
        <v>127</v>
      </c>
      <c r="C5">
        <v>89948</v>
      </c>
      <c r="D5">
        <v>85514</v>
      </c>
      <c r="E5">
        <v>2609538</v>
      </c>
      <c r="F5" s="1">
        <f t="shared" si="0"/>
        <v>3.4468936647023343</v>
      </c>
      <c r="G5" s="1">
        <f t="shared" si="1"/>
        <v>3.2769785302992327</v>
      </c>
    </row>
    <row r="6" spans="1:7" x14ac:dyDescent="0.2">
      <c r="A6" s="2" t="s">
        <v>14</v>
      </c>
      <c r="B6" s="2" t="s">
        <v>127</v>
      </c>
      <c r="C6" s="2">
        <v>478000</v>
      </c>
      <c r="D6" s="2">
        <v>497572</v>
      </c>
      <c r="E6" s="2">
        <v>3808399</v>
      </c>
      <c r="F6" s="7">
        <f t="shared" si="0"/>
        <v>12.551205900432178</v>
      </c>
      <c r="G6" s="7">
        <f t="shared" si="1"/>
        <v>13.065122640773721</v>
      </c>
    </row>
    <row r="7" spans="1:7" x14ac:dyDescent="0.2">
      <c r="A7" t="s">
        <v>15</v>
      </c>
      <c r="B7" t="s">
        <v>127</v>
      </c>
      <c r="C7">
        <v>518534</v>
      </c>
      <c r="D7">
        <v>974388</v>
      </c>
      <c r="E7">
        <v>3747177</v>
      </c>
      <c r="F7" s="1">
        <f t="shared" si="0"/>
        <v>13.837990572636413</v>
      </c>
      <c r="G7" s="1">
        <f t="shared" si="1"/>
        <v>26.003255250552616</v>
      </c>
    </row>
    <row r="8" spans="1:7" x14ac:dyDescent="0.2">
      <c r="A8" s="2" t="s">
        <v>16</v>
      </c>
      <c r="B8" s="2" t="s">
        <v>127</v>
      </c>
      <c r="C8" s="2">
        <v>137458</v>
      </c>
      <c r="D8" s="2">
        <v>160769</v>
      </c>
      <c r="E8" s="2">
        <v>964904</v>
      </c>
      <c r="F8" s="7">
        <f t="shared" si="0"/>
        <v>14.245769527331218</v>
      </c>
      <c r="G8" s="7">
        <f t="shared" si="1"/>
        <v>16.6616575327701</v>
      </c>
    </row>
    <row r="9" spans="1:7" x14ac:dyDescent="0.2">
      <c r="A9" t="s">
        <v>17</v>
      </c>
      <c r="B9" t="s">
        <v>127</v>
      </c>
      <c r="C9">
        <v>393794</v>
      </c>
      <c r="D9">
        <v>497433</v>
      </c>
      <c r="E9">
        <v>2272050</v>
      </c>
      <c r="F9" s="1">
        <f t="shared" si="0"/>
        <v>17.332100966087893</v>
      </c>
      <c r="G9" s="1">
        <f t="shared" si="1"/>
        <v>21.89357628573315</v>
      </c>
    </row>
    <row r="10" spans="1:7" x14ac:dyDescent="0.2">
      <c r="A10" s="2" t="s">
        <v>18</v>
      </c>
      <c r="B10" s="2" t="s">
        <v>127</v>
      </c>
      <c r="C10" s="2">
        <v>376731</v>
      </c>
      <c r="D10" s="2">
        <v>604722</v>
      </c>
      <c r="E10" s="2">
        <v>2841013</v>
      </c>
      <c r="F10" s="7">
        <f t="shared" si="0"/>
        <v>13.260446185920305</v>
      </c>
      <c r="G10" s="7">
        <f t="shared" si="1"/>
        <v>21.285435863897842</v>
      </c>
    </row>
    <row r="11" spans="1:7" x14ac:dyDescent="0.2">
      <c r="A11" t="s">
        <v>19</v>
      </c>
      <c r="B11" t="s">
        <v>127</v>
      </c>
      <c r="C11">
        <v>478868</v>
      </c>
      <c r="D11">
        <v>944025</v>
      </c>
      <c r="E11">
        <v>3502611</v>
      </c>
      <c r="F11" s="1">
        <f t="shared" si="0"/>
        <v>13.671743736315566</v>
      </c>
      <c r="G11" s="1">
        <f t="shared" si="1"/>
        <v>26.952036637811048</v>
      </c>
    </row>
    <row r="12" spans="1:7" x14ac:dyDescent="0.2">
      <c r="A12" s="2" t="s">
        <v>20</v>
      </c>
      <c r="B12" s="2" t="s">
        <v>127</v>
      </c>
      <c r="C12" s="2">
        <v>769998</v>
      </c>
      <c r="D12" s="2">
        <v>905462</v>
      </c>
      <c r="E12" s="2">
        <v>4376228</v>
      </c>
      <c r="F12" s="7">
        <f t="shared" si="0"/>
        <v>17.595015616188185</v>
      </c>
      <c r="G12" s="7">
        <f t="shared" si="1"/>
        <v>20.690466767270809</v>
      </c>
    </row>
    <row r="13" spans="1:7" x14ac:dyDescent="0.2">
      <c r="A13" t="s">
        <v>21</v>
      </c>
      <c r="B13" t="s">
        <v>127</v>
      </c>
      <c r="C13">
        <v>367142</v>
      </c>
      <c r="D13">
        <v>1458145</v>
      </c>
      <c r="E13">
        <v>2664366</v>
      </c>
      <c r="F13" s="1">
        <f t="shared" si="0"/>
        <v>13.77971344777707</v>
      </c>
      <c r="G13" s="1">
        <f t="shared" si="1"/>
        <v>54.727653783301541</v>
      </c>
    </row>
    <row r="14" spans="1:7" x14ac:dyDescent="0.2">
      <c r="A14" s="2" t="s">
        <v>22</v>
      </c>
      <c r="B14" s="2" t="s">
        <v>127</v>
      </c>
      <c r="C14" s="2">
        <v>244452</v>
      </c>
      <c r="D14" s="2">
        <v>518677</v>
      </c>
      <c r="E14" s="2">
        <v>2117066</v>
      </c>
      <c r="F14" s="7">
        <f t="shared" si="0"/>
        <v>11.546734962443306</v>
      </c>
      <c r="G14" s="7">
        <f t="shared" si="1"/>
        <v>24.499803029286756</v>
      </c>
    </row>
    <row r="15" spans="1:7" x14ac:dyDescent="0.2">
      <c r="A15" t="s">
        <v>23</v>
      </c>
      <c r="B15" t="s">
        <v>127</v>
      </c>
      <c r="C15">
        <v>306953</v>
      </c>
      <c r="D15">
        <v>321755</v>
      </c>
      <c r="E15">
        <v>2238432</v>
      </c>
      <c r="F15" s="1">
        <f t="shared" si="0"/>
        <v>13.712857929121814</v>
      </c>
      <c r="G15" s="1">
        <f t="shared" si="1"/>
        <v>14.37412438707095</v>
      </c>
    </row>
    <row r="16" spans="1:7" x14ac:dyDescent="0.2">
      <c r="A16" s="2" t="s">
        <v>24</v>
      </c>
      <c r="B16" s="2" t="s">
        <v>127</v>
      </c>
      <c r="C16" s="2">
        <v>419351</v>
      </c>
      <c r="D16" s="2">
        <v>514622</v>
      </c>
      <c r="E16" s="2">
        <v>2658369</v>
      </c>
      <c r="F16" s="7">
        <f t="shared" si="0"/>
        <v>15.774747598997733</v>
      </c>
      <c r="G16" s="7">
        <f t="shared" si="1"/>
        <v>19.358561584189403</v>
      </c>
    </row>
    <row r="17" spans="1:7" x14ac:dyDescent="0.2">
      <c r="A17" t="s">
        <v>25</v>
      </c>
      <c r="B17" t="s">
        <v>127</v>
      </c>
      <c r="C17">
        <v>246483</v>
      </c>
      <c r="D17">
        <v>354725</v>
      </c>
      <c r="E17">
        <v>2450815</v>
      </c>
      <c r="F17" s="1">
        <f t="shared" si="0"/>
        <v>10.057185058847772</v>
      </c>
      <c r="G17" s="1">
        <f t="shared" si="1"/>
        <v>14.47375668910138</v>
      </c>
    </row>
    <row r="18" spans="1:7" x14ac:dyDescent="0.2">
      <c r="A18" s="2" t="s">
        <v>26</v>
      </c>
      <c r="B18" s="2" t="s">
        <v>127</v>
      </c>
      <c r="C18" s="2">
        <v>181504</v>
      </c>
      <c r="D18" s="2">
        <v>203173</v>
      </c>
      <c r="E18" s="2">
        <v>3462440</v>
      </c>
      <c r="F18" s="7">
        <f t="shared" si="0"/>
        <v>5.2420836173334413</v>
      </c>
      <c r="G18" s="7">
        <f t="shared" si="1"/>
        <v>5.8679139566317398</v>
      </c>
    </row>
    <row r="19" spans="1:7" x14ac:dyDescent="0.2">
      <c r="A19" t="s">
        <v>27</v>
      </c>
      <c r="B19" t="s">
        <v>127</v>
      </c>
      <c r="C19">
        <v>355993</v>
      </c>
      <c r="D19">
        <v>92083</v>
      </c>
      <c r="E19">
        <v>1661034</v>
      </c>
      <c r="F19" s="1">
        <f t="shared" si="0"/>
        <v>21.432011626492894</v>
      </c>
      <c r="G19" s="1">
        <f t="shared" si="1"/>
        <v>5.5437155410425074</v>
      </c>
    </row>
    <row r="20" spans="1:7" x14ac:dyDescent="0.2">
      <c r="A20" s="2" t="s">
        <v>28</v>
      </c>
      <c r="B20" s="2" t="s">
        <v>127</v>
      </c>
      <c r="C20" s="2">
        <v>212478</v>
      </c>
      <c r="D20" s="2">
        <v>109078</v>
      </c>
      <c r="E20" s="2">
        <v>2714110</v>
      </c>
      <c r="F20" s="7">
        <f t="shared" si="0"/>
        <v>7.8286436437727289</v>
      </c>
      <c r="G20" s="7">
        <f t="shared" si="1"/>
        <v>4.0189233302998035</v>
      </c>
    </row>
    <row r="21" spans="1:7" x14ac:dyDescent="0.2">
      <c r="A21" t="s">
        <v>30</v>
      </c>
      <c r="B21" t="s">
        <v>127</v>
      </c>
      <c r="C21">
        <v>325144</v>
      </c>
      <c r="D21">
        <v>226989</v>
      </c>
      <c r="E21">
        <v>4009661</v>
      </c>
      <c r="F21" s="1">
        <f t="shared" si="0"/>
        <v>8.1090147022404135</v>
      </c>
      <c r="G21" s="1">
        <f t="shared" si="1"/>
        <v>5.6610521438096644</v>
      </c>
    </row>
    <row r="22" spans="1:7" x14ac:dyDescent="0.2">
      <c r="A22" s="2" t="s">
        <v>31</v>
      </c>
      <c r="B22" s="2" t="s">
        <v>127</v>
      </c>
      <c r="C22" s="2">
        <v>301669</v>
      </c>
      <c r="D22" s="2">
        <v>884548</v>
      </c>
      <c r="E22" s="2">
        <v>5339393</v>
      </c>
      <c r="F22" s="7">
        <f t="shared" si="0"/>
        <v>5.6498744332923234</v>
      </c>
      <c r="G22" s="7">
        <f t="shared" si="1"/>
        <v>16.56645240385939</v>
      </c>
    </row>
    <row r="23" spans="1:7" x14ac:dyDescent="0.2">
      <c r="A23" t="s">
        <v>32</v>
      </c>
      <c r="B23" t="s">
        <v>127</v>
      </c>
      <c r="C23">
        <v>402445</v>
      </c>
      <c r="D23">
        <v>396272</v>
      </c>
      <c r="E23">
        <v>2436284</v>
      </c>
      <c r="F23" s="1">
        <f t="shared" si="0"/>
        <v>16.518804868397936</v>
      </c>
      <c r="G23" s="1">
        <f t="shared" si="1"/>
        <v>16.265427183366143</v>
      </c>
    </row>
    <row r="24" spans="1:7" x14ac:dyDescent="0.2">
      <c r="A24" s="2" t="s">
        <v>33</v>
      </c>
      <c r="B24" s="2" t="s">
        <v>127</v>
      </c>
      <c r="C24" s="2">
        <v>753792</v>
      </c>
      <c r="D24" s="2">
        <v>1047063</v>
      </c>
      <c r="E24" s="2">
        <v>1282454</v>
      </c>
      <c r="F24" s="7">
        <f t="shared" si="0"/>
        <v>58.777312870481126</v>
      </c>
      <c r="G24" s="7">
        <f t="shared" si="1"/>
        <v>81.645267588545096</v>
      </c>
    </row>
    <row r="25" spans="1:7" x14ac:dyDescent="0.2">
      <c r="A25" t="s">
        <v>34</v>
      </c>
      <c r="B25" t="s">
        <v>127</v>
      </c>
      <c r="C25">
        <v>729948</v>
      </c>
      <c r="D25">
        <v>1047063</v>
      </c>
      <c r="E25">
        <v>4943303</v>
      </c>
      <c r="F25" s="1">
        <f t="shared" si="0"/>
        <v>14.766402140431206</v>
      </c>
      <c r="G25" s="1">
        <f t="shared" si="1"/>
        <v>21.181444876027221</v>
      </c>
    </row>
    <row r="26" spans="1:7" x14ac:dyDescent="0.2">
      <c r="A26" s="2" t="s">
        <v>35</v>
      </c>
      <c r="B26" s="2" t="s">
        <v>127</v>
      </c>
      <c r="C26" s="2">
        <v>518147</v>
      </c>
      <c r="D26" s="2">
        <v>1042017</v>
      </c>
      <c r="E26" s="2">
        <v>4486931</v>
      </c>
      <c r="F26" s="7">
        <f t="shared" si="0"/>
        <v>11.547915490565822</v>
      </c>
      <c r="G26" s="7">
        <f t="shared" si="1"/>
        <v>23.223379187244021</v>
      </c>
    </row>
    <row r="27" spans="1:7" x14ac:dyDescent="0.2">
      <c r="A27" t="s">
        <v>36</v>
      </c>
      <c r="B27" t="s">
        <v>127</v>
      </c>
      <c r="C27">
        <v>385131</v>
      </c>
      <c r="D27">
        <v>859934</v>
      </c>
      <c r="E27">
        <v>3852608</v>
      </c>
      <c r="F27" s="1">
        <f t="shared" si="0"/>
        <v>9.9966308536970274</v>
      </c>
      <c r="G27" s="1">
        <f t="shared" si="1"/>
        <v>22.320827865176003</v>
      </c>
    </row>
    <row r="28" spans="1:7" x14ac:dyDescent="0.2">
      <c r="A28" s="2" t="s">
        <v>37</v>
      </c>
      <c r="B28" s="2" t="s">
        <v>127</v>
      </c>
      <c r="C28" s="2">
        <v>191423</v>
      </c>
      <c r="D28" s="2">
        <v>240631</v>
      </c>
      <c r="E28" s="2">
        <v>2939750</v>
      </c>
      <c r="F28" s="7">
        <f t="shared" si="0"/>
        <v>6.5115400969470185</v>
      </c>
      <c r="G28" s="7">
        <f t="shared" si="1"/>
        <v>8.1854239306063441</v>
      </c>
    </row>
    <row r="29" spans="1:7" x14ac:dyDescent="0.2">
      <c r="A29" t="s">
        <v>38</v>
      </c>
      <c r="B29" t="s">
        <v>127</v>
      </c>
      <c r="C29">
        <v>207155</v>
      </c>
      <c r="D29">
        <v>308123</v>
      </c>
      <c r="E29">
        <v>4321536</v>
      </c>
      <c r="F29" s="1">
        <f t="shared" si="0"/>
        <v>4.7935502562052017</v>
      </c>
      <c r="G29" s="1">
        <f t="shared" si="1"/>
        <v>7.1299417614477818</v>
      </c>
    </row>
    <row r="30" spans="1:7" x14ac:dyDescent="0.2">
      <c r="A30" s="2" t="s">
        <v>39</v>
      </c>
      <c r="B30" s="2" t="s">
        <v>127</v>
      </c>
      <c r="C30" s="2">
        <v>37726</v>
      </c>
      <c r="D30" s="2">
        <v>53971</v>
      </c>
      <c r="E30" s="2">
        <v>2881528</v>
      </c>
      <c r="F30" s="7">
        <f t="shared" si="0"/>
        <v>1.3092359331576857</v>
      </c>
      <c r="G30" s="7">
        <f t="shared" si="1"/>
        <v>1.8729993253579353</v>
      </c>
    </row>
    <row r="31" spans="1:7" x14ac:dyDescent="0.2">
      <c r="A31" t="s">
        <v>40</v>
      </c>
      <c r="B31" t="s">
        <v>127</v>
      </c>
      <c r="C31">
        <v>318716</v>
      </c>
      <c r="D31">
        <v>211737</v>
      </c>
      <c r="E31">
        <v>2070845</v>
      </c>
      <c r="F31" s="1">
        <f t="shared" si="0"/>
        <v>15.390625565892185</v>
      </c>
      <c r="G31" s="1">
        <f t="shared" si="1"/>
        <v>10.224666742320164</v>
      </c>
    </row>
    <row r="32" spans="1:7" x14ac:dyDescent="0.2">
      <c r="A32" s="2" t="s">
        <v>42</v>
      </c>
      <c r="B32" s="2" t="s">
        <v>127</v>
      </c>
      <c r="C32" s="2">
        <v>253699</v>
      </c>
      <c r="D32" s="2">
        <v>300917</v>
      </c>
      <c r="E32" s="2">
        <v>2766751</v>
      </c>
      <c r="F32" s="7">
        <f t="shared" si="0"/>
        <v>9.1695638675110267</v>
      </c>
      <c r="G32" s="7">
        <f t="shared" si="1"/>
        <v>10.876186545157116</v>
      </c>
    </row>
    <row r="33" spans="1:7" x14ac:dyDescent="0.2">
      <c r="A33" t="s">
        <v>43</v>
      </c>
      <c r="B33" t="s">
        <v>127</v>
      </c>
      <c r="C33">
        <v>251582</v>
      </c>
      <c r="D33">
        <v>412536</v>
      </c>
      <c r="E33">
        <v>1301613</v>
      </c>
      <c r="F33" s="1">
        <f t="shared" si="0"/>
        <v>19.328479355999058</v>
      </c>
      <c r="G33" s="1">
        <f t="shared" si="1"/>
        <v>31.694213256935814</v>
      </c>
    </row>
    <row r="34" spans="1:7" x14ac:dyDescent="0.2">
      <c r="A34" s="2" t="s">
        <v>44</v>
      </c>
      <c r="B34" s="2" t="s">
        <v>127</v>
      </c>
      <c r="C34" s="2">
        <v>298473</v>
      </c>
      <c r="D34" s="2">
        <v>264882</v>
      </c>
      <c r="E34" s="2">
        <v>3623319</v>
      </c>
      <c r="F34" s="7">
        <f t="shared" ref="F34:F65" si="2">(C34/E34)*100</f>
        <v>8.2375578854635769</v>
      </c>
      <c r="G34" s="7">
        <f t="shared" ref="G34:G65" si="3">(D34/E34)*100</f>
        <v>7.3104797010696538</v>
      </c>
    </row>
    <row r="35" spans="1:7" x14ac:dyDescent="0.2">
      <c r="A35" t="s">
        <v>45</v>
      </c>
      <c r="B35" t="s">
        <v>127</v>
      </c>
      <c r="C35">
        <v>533307</v>
      </c>
      <c r="D35">
        <v>728422</v>
      </c>
      <c r="E35">
        <v>1901374</v>
      </c>
      <c r="F35" s="1">
        <f t="shared" si="2"/>
        <v>28.048505975152704</v>
      </c>
      <c r="G35" s="1">
        <f t="shared" si="3"/>
        <v>38.310295607281894</v>
      </c>
    </row>
    <row r="36" spans="1:7" x14ac:dyDescent="0.2">
      <c r="A36" s="2" t="s">
        <v>46</v>
      </c>
      <c r="B36" s="2" t="s">
        <v>127</v>
      </c>
      <c r="C36" s="2">
        <v>554060</v>
      </c>
      <c r="D36" s="2">
        <v>903916</v>
      </c>
      <c r="E36" s="2">
        <v>5599757</v>
      </c>
      <c r="F36" s="7">
        <f t="shared" si="2"/>
        <v>9.8943579158881363</v>
      </c>
      <c r="G36" s="7">
        <f t="shared" si="3"/>
        <v>16.142057592856261</v>
      </c>
    </row>
    <row r="37" spans="1:7" x14ac:dyDescent="0.2">
      <c r="A37" t="s">
        <v>47</v>
      </c>
      <c r="B37" t="s">
        <v>127</v>
      </c>
      <c r="C37">
        <v>370827</v>
      </c>
      <c r="D37">
        <v>748050</v>
      </c>
      <c r="E37">
        <v>3017107</v>
      </c>
      <c r="F37" s="1">
        <f t="shared" si="2"/>
        <v>12.290813683439135</v>
      </c>
      <c r="G37" s="1">
        <f t="shared" si="3"/>
        <v>24.793618522644376</v>
      </c>
    </row>
    <row r="38" spans="1:7" x14ac:dyDescent="0.2">
      <c r="A38" s="2" t="s">
        <v>48</v>
      </c>
      <c r="B38" s="2" t="s">
        <v>127</v>
      </c>
      <c r="C38" s="2">
        <v>276111</v>
      </c>
      <c r="D38" s="2">
        <v>244273</v>
      </c>
      <c r="E38" s="2">
        <v>3569626</v>
      </c>
      <c r="F38" s="7">
        <f t="shared" si="2"/>
        <v>7.7350120152643447</v>
      </c>
      <c r="G38" s="7">
        <f t="shared" si="3"/>
        <v>6.8430978483460176</v>
      </c>
    </row>
    <row r="39" spans="1:7" x14ac:dyDescent="0.2">
      <c r="A39" t="s">
        <v>49</v>
      </c>
      <c r="B39" t="s">
        <v>127</v>
      </c>
      <c r="C39">
        <v>224161</v>
      </c>
      <c r="D39">
        <v>375937</v>
      </c>
      <c r="E39">
        <v>4540724</v>
      </c>
      <c r="F39" s="1">
        <f t="shared" si="2"/>
        <v>4.9366797012987362</v>
      </c>
      <c r="G39" s="1">
        <f t="shared" si="3"/>
        <v>8.2792303606209057</v>
      </c>
    </row>
    <row r="40" spans="1:7" x14ac:dyDescent="0.2">
      <c r="A40" s="2" t="s">
        <v>50</v>
      </c>
      <c r="B40" s="2" t="s">
        <v>127</v>
      </c>
      <c r="C40" s="2">
        <v>645074</v>
      </c>
      <c r="D40" s="2">
        <v>579039</v>
      </c>
      <c r="E40" s="2">
        <v>2204580</v>
      </c>
      <c r="F40" s="7">
        <f t="shared" si="2"/>
        <v>29.260630142702919</v>
      </c>
      <c r="G40" s="7">
        <f t="shared" si="3"/>
        <v>26.265275018370847</v>
      </c>
    </row>
    <row r="41" spans="1:7" x14ac:dyDescent="0.2">
      <c r="A41" t="s">
        <v>51</v>
      </c>
      <c r="B41" t="s">
        <v>127</v>
      </c>
      <c r="C41">
        <v>230150</v>
      </c>
      <c r="D41">
        <v>160457</v>
      </c>
      <c r="E41">
        <v>2578061</v>
      </c>
      <c r="F41" s="1">
        <f t="shared" si="2"/>
        <v>8.927251915296031</v>
      </c>
      <c r="G41" s="1">
        <f t="shared" si="3"/>
        <v>6.2239411712911368</v>
      </c>
    </row>
    <row r="42" spans="1:7" x14ac:dyDescent="0.2">
      <c r="A42" s="2" t="s">
        <v>52</v>
      </c>
      <c r="B42" s="2" t="s">
        <v>127</v>
      </c>
      <c r="C42" s="2">
        <v>1585248</v>
      </c>
      <c r="D42" s="2">
        <v>1488704</v>
      </c>
      <c r="E42" s="2">
        <v>5402008</v>
      </c>
      <c r="F42" s="7">
        <f t="shared" si="2"/>
        <v>29.345532253932245</v>
      </c>
      <c r="G42" s="7">
        <f t="shared" si="3"/>
        <v>27.558344970981164</v>
      </c>
    </row>
    <row r="43" spans="1:7" x14ac:dyDescent="0.2">
      <c r="A43" t="s">
        <v>53</v>
      </c>
      <c r="B43" t="s">
        <v>127</v>
      </c>
      <c r="C43">
        <v>237002</v>
      </c>
      <c r="D43">
        <v>104427</v>
      </c>
      <c r="E43">
        <v>4415090</v>
      </c>
      <c r="F43" s="1">
        <f t="shared" si="2"/>
        <v>5.3679992933326384</v>
      </c>
      <c r="G43" s="1">
        <f t="shared" si="3"/>
        <v>2.3652292478749017</v>
      </c>
    </row>
    <row r="44" spans="1:7" x14ac:dyDescent="0.2">
      <c r="A44" s="2" t="s">
        <v>54</v>
      </c>
      <c r="B44" s="2" t="s">
        <v>127</v>
      </c>
      <c r="C44" s="2">
        <v>695023</v>
      </c>
      <c r="D44" s="2">
        <v>693871</v>
      </c>
      <c r="E44" s="2">
        <v>2915958</v>
      </c>
      <c r="F44" s="7">
        <f t="shared" si="2"/>
        <v>23.835151260752042</v>
      </c>
      <c r="G44" s="7">
        <f t="shared" si="3"/>
        <v>23.795644518885389</v>
      </c>
    </row>
    <row r="45" spans="1:7" x14ac:dyDescent="0.2">
      <c r="A45" t="s">
        <v>55</v>
      </c>
      <c r="B45" t="s">
        <v>127</v>
      </c>
      <c r="C45">
        <v>1318549</v>
      </c>
      <c r="D45">
        <v>2538207</v>
      </c>
      <c r="E45">
        <v>6084553</v>
      </c>
      <c r="F45" s="1">
        <f t="shared" si="2"/>
        <v>21.670433308741003</v>
      </c>
      <c r="G45" s="1">
        <f t="shared" si="3"/>
        <v>41.715586995462118</v>
      </c>
    </row>
    <row r="46" spans="1:7" x14ac:dyDescent="0.2">
      <c r="A46" s="2" t="s">
        <v>56</v>
      </c>
      <c r="B46" s="2" t="s">
        <v>127</v>
      </c>
      <c r="C46" s="2">
        <v>480291</v>
      </c>
      <c r="D46" s="2">
        <v>696753</v>
      </c>
      <c r="E46" s="2">
        <v>3274964</v>
      </c>
      <c r="F46" s="7">
        <f t="shared" si="2"/>
        <v>14.665535254738678</v>
      </c>
      <c r="G46" s="7">
        <f t="shared" si="3"/>
        <v>21.275134627434074</v>
      </c>
    </row>
    <row r="47" spans="1:7" x14ac:dyDescent="0.2">
      <c r="A47" t="s">
        <v>57</v>
      </c>
      <c r="B47" t="s">
        <v>127</v>
      </c>
      <c r="C47">
        <v>502584</v>
      </c>
      <c r="D47">
        <v>501224</v>
      </c>
      <c r="E47">
        <v>3040306</v>
      </c>
      <c r="F47" s="1">
        <f t="shared" si="2"/>
        <v>16.530704475141647</v>
      </c>
      <c r="G47" s="1">
        <f t="shared" si="3"/>
        <v>16.485972135699498</v>
      </c>
    </row>
    <row r="48" spans="1:7" x14ac:dyDescent="0.2">
      <c r="A48" s="2" t="s">
        <v>58</v>
      </c>
      <c r="B48" s="2" t="s">
        <v>127</v>
      </c>
      <c r="C48" s="2">
        <v>410351</v>
      </c>
      <c r="D48" s="2">
        <v>611492</v>
      </c>
      <c r="E48" s="2">
        <v>2400703</v>
      </c>
      <c r="F48" s="7">
        <f t="shared" si="2"/>
        <v>17.092951522949736</v>
      </c>
      <c r="G48" s="7">
        <f t="shared" si="3"/>
        <v>25.471372343850945</v>
      </c>
    </row>
    <row r="49" spans="1:7" x14ac:dyDescent="0.2">
      <c r="A49" t="s">
        <v>59</v>
      </c>
      <c r="B49" t="s">
        <v>127</v>
      </c>
      <c r="C49">
        <v>530022</v>
      </c>
      <c r="D49">
        <v>591291</v>
      </c>
      <c r="E49">
        <v>3767068</v>
      </c>
      <c r="F49" s="1">
        <f t="shared" si="2"/>
        <v>14.069881403786709</v>
      </c>
      <c r="G49" s="1">
        <f t="shared" si="3"/>
        <v>15.696318728517774</v>
      </c>
    </row>
    <row r="50" spans="1:7" x14ac:dyDescent="0.2">
      <c r="A50" s="2" t="s">
        <v>60</v>
      </c>
      <c r="B50" s="2" t="s">
        <v>127</v>
      </c>
      <c r="C50" s="2">
        <v>416436</v>
      </c>
      <c r="D50" s="2">
        <v>494959</v>
      </c>
      <c r="E50" s="2">
        <v>2588663</v>
      </c>
      <c r="F50" s="7">
        <f t="shared" si="2"/>
        <v>16.086914364673966</v>
      </c>
      <c r="G50" s="7">
        <f t="shared" si="3"/>
        <v>19.120256286739526</v>
      </c>
    </row>
    <row r="51" spans="1:7" x14ac:dyDescent="0.2">
      <c r="A51" t="s">
        <v>61</v>
      </c>
      <c r="B51" t="s">
        <v>127</v>
      </c>
      <c r="C51">
        <v>775381</v>
      </c>
      <c r="D51">
        <v>845686</v>
      </c>
      <c r="E51">
        <v>4208800</v>
      </c>
      <c r="F51" s="1">
        <f t="shared" si="2"/>
        <v>18.42285211936894</v>
      </c>
      <c r="G51" s="1">
        <f t="shared" si="3"/>
        <v>20.093280745105492</v>
      </c>
    </row>
    <row r="52" spans="1:7" x14ac:dyDescent="0.2">
      <c r="A52" s="2" t="s">
        <v>62</v>
      </c>
      <c r="B52" s="2" t="s">
        <v>127</v>
      </c>
      <c r="C52" s="2">
        <v>456594</v>
      </c>
      <c r="D52" s="2">
        <v>705536</v>
      </c>
      <c r="E52" s="2">
        <v>2917780</v>
      </c>
      <c r="F52" s="7">
        <f t="shared" si="2"/>
        <v>15.648678104586363</v>
      </c>
      <c r="G52" s="7">
        <f t="shared" si="3"/>
        <v>24.180575643125938</v>
      </c>
    </row>
    <row r="53" spans="1:7" x14ac:dyDescent="0.2">
      <c r="A53" t="s">
        <v>63</v>
      </c>
      <c r="B53" t="s">
        <v>127</v>
      </c>
      <c r="C53">
        <v>159217</v>
      </c>
      <c r="D53">
        <v>333420</v>
      </c>
      <c r="E53">
        <v>1130087</v>
      </c>
      <c r="F53" s="1">
        <f t="shared" si="2"/>
        <v>14.088915278204245</v>
      </c>
      <c r="G53" s="1">
        <f t="shared" si="3"/>
        <v>29.503923149279661</v>
      </c>
    </row>
    <row r="54" spans="1:7" x14ac:dyDescent="0.2">
      <c r="A54" s="2" t="s">
        <v>64</v>
      </c>
      <c r="B54" s="2" t="s">
        <v>127</v>
      </c>
      <c r="C54" s="2">
        <v>398308</v>
      </c>
      <c r="D54" s="2">
        <v>544893</v>
      </c>
      <c r="E54" s="2">
        <v>3324098</v>
      </c>
      <c r="F54" s="7">
        <f t="shared" si="2"/>
        <v>11.982438544230646</v>
      </c>
      <c r="G54" s="7">
        <f t="shared" si="3"/>
        <v>16.392206246626905</v>
      </c>
    </row>
    <row r="55" spans="1:7" x14ac:dyDescent="0.2">
      <c r="A55" t="s">
        <v>65</v>
      </c>
      <c r="B55" t="s">
        <v>127</v>
      </c>
      <c r="C55">
        <v>133143</v>
      </c>
      <c r="D55">
        <v>151921</v>
      </c>
      <c r="E55">
        <v>1965017</v>
      </c>
      <c r="F55" s="1">
        <f t="shared" si="2"/>
        <v>6.7756665718413629</v>
      </c>
      <c r="G55" s="1">
        <f t="shared" si="3"/>
        <v>7.7312817141022183</v>
      </c>
    </row>
    <row r="56" spans="1:7" x14ac:dyDescent="0.2">
      <c r="A56" s="2" t="s">
        <v>66</v>
      </c>
      <c r="B56" s="2" t="s">
        <v>127</v>
      </c>
      <c r="C56" s="2">
        <v>215743</v>
      </c>
      <c r="D56" s="2">
        <v>287666</v>
      </c>
      <c r="E56" s="2">
        <v>2610262</v>
      </c>
      <c r="F56" s="7">
        <f t="shared" si="2"/>
        <v>8.2651856403686672</v>
      </c>
      <c r="G56" s="7">
        <f t="shared" si="3"/>
        <v>11.020579543356185</v>
      </c>
    </row>
    <row r="57" spans="1:7" x14ac:dyDescent="0.2">
      <c r="A57" t="s">
        <v>67</v>
      </c>
      <c r="B57" t="s">
        <v>127</v>
      </c>
      <c r="C57">
        <v>299331</v>
      </c>
      <c r="D57">
        <v>416821</v>
      </c>
      <c r="E57">
        <v>2602607</v>
      </c>
      <c r="F57" s="1">
        <f t="shared" si="2"/>
        <v>11.501198605859432</v>
      </c>
      <c r="G57" s="1">
        <f t="shared" si="3"/>
        <v>16.015518286087758</v>
      </c>
    </row>
    <row r="58" spans="1:7" x14ac:dyDescent="0.2">
      <c r="A58" s="2" t="s">
        <v>68</v>
      </c>
      <c r="B58" s="2" t="s">
        <v>127</v>
      </c>
      <c r="C58" s="2">
        <v>142346</v>
      </c>
      <c r="D58" s="2">
        <v>64469</v>
      </c>
      <c r="E58" s="2">
        <v>1235702</v>
      </c>
      <c r="F58" s="7">
        <f t="shared" si="2"/>
        <v>11.519444008345054</v>
      </c>
      <c r="G58" s="7">
        <f t="shared" si="3"/>
        <v>5.2171963790622655</v>
      </c>
    </row>
    <row r="59" spans="1:7" x14ac:dyDescent="0.2">
      <c r="A59" t="s">
        <v>69</v>
      </c>
      <c r="B59" t="s">
        <v>127</v>
      </c>
      <c r="C59">
        <v>459285</v>
      </c>
      <c r="D59">
        <v>925429</v>
      </c>
      <c r="E59">
        <v>4499056</v>
      </c>
      <c r="F59" s="1">
        <f t="shared" si="2"/>
        <v>10.208474844500714</v>
      </c>
      <c r="G59" s="1">
        <f t="shared" si="3"/>
        <v>20.569403892727721</v>
      </c>
    </row>
    <row r="60" spans="1:7" x14ac:dyDescent="0.2">
      <c r="A60" s="2" t="s">
        <v>70</v>
      </c>
      <c r="B60" s="2" t="s">
        <v>127</v>
      </c>
      <c r="C60" s="2">
        <v>278365</v>
      </c>
      <c r="D60" s="2">
        <v>323057</v>
      </c>
      <c r="E60" s="2">
        <v>2747283</v>
      </c>
      <c r="F60" s="7">
        <f t="shared" si="2"/>
        <v>10.132374422292861</v>
      </c>
      <c r="G60" s="7">
        <f t="shared" si="3"/>
        <v>11.759145308291865</v>
      </c>
    </row>
    <row r="61" spans="1:7" x14ac:dyDescent="0.2">
      <c r="A61" t="s">
        <v>71</v>
      </c>
      <c r="B61" t="s">
        <v>127</v>
      </c>
      <c r="C61">
        <v>155534</v>
      </c>
      <c r="D61">
        <v>171320</v>
      </c>
      <c r="E61">
        <v>3260679</v>
      </c>
      <c r="F61" s="1">
        <f t="shared" si="2"/>
        <v>4.7699880914373969</v>
      </c>
      <c r="G61" s="1">
        <f t="shared" si="3"/>
        <v>5.2541203841285817</v>
      </c>
    </row>
    <row r="62" spans="1:7" x14ac:dyDescent="0.2">
      <c r="A62" s="2" t="s">
        <v>72</v>
      </c>
      <c r="B62" s="2" t="s">
        <v>127</v>
      </c>
      <c r="C62" s="2">
        <v>477607</v>
      </c>
      <c r="D62" s="2">
        <v>727200</v>
      </c>
      <c r="E62" s="2">
        <v>3754762</v>
      </c>
      <c r="F62" s="7">
        <f t="shared" si="2"/>
        <v>12.720033919593307</v>
      </c>
      <c r="G62" s="7">
        <f t="shared" si="3"/>
        <v>19.36740597673035</v>
      </c>
    </row>
    <row r="63" spans="1:7" x14ac:dyDescent="0.2">
      <c r="A63" t="s">
        <v>73</v>
      </c>
      <c r="B63" t="s">
        <v>127</v>
      </c>
      <c r="C63">
        <v>174525</v>
      </c>
      <c r="D63">
        <v>236050</v>
      </c>
      <c r="E63">
        <v>5110725</v>
      </c>
      <c r="F63" s="1">
        <f t="shared" si="2"/>
        <v>3.4148775369443669</v>
      </c>
      <c r="G63" s="1">
        <f t="shared" si="3"/>
        <v>4.6187184792764233</v>
      </c>
    </row>
    <row r="64" spans="1:7" x14ac:dyDescent="0.2">
      <c r="A64" s="2" t="s">
        <v>74</v>
      </c>
      <c r="B64" s="2" t="s">
        <v>127</v>
      </c>
      <c r="C64" s="2">
        <v>319583</v>
      </c>
      <c r="D64" s="2">
        <v>423421</v>
      </c>
      <c r="E64" s="2">
        <v>4554262</v>
      </c>
      <c r="F64" s="7">
        <f t="shared" si="2"/>
        <v>7.0172291361366561</v>
      </c>
      <c r="G64" s="7">
        <f t="shared" si="3"/>
        <v>9.2972472817769383</v>
      </c>
    </row>
    <row r="65" spans="1:7" x14ac:dyDescent="0.2">
      <c r="A65" t="s">
        <v>75</v>
      </c>
      <c r="B65" t="s">
        <v>127</v>
      </c>
      <c r="C65">
        <v>137557</v>
      </c>
      <c r="D65">
        <v>203858</v>
      </c>
      <c r="E65">
        <v>1610191</v>
      </c>
      <c r="F65" s="1">
        <f t="shared" si="2"/>
        <v>8.5428995690573348</v>
      </c>
      <c r="G65" s="1">
        <f t="shared" si="3"/>
        <v>12.660485619407885</v>
      </c>
    </row>
    <row r="66" spans="1:7" x14ac:dyDescent="0.2">
      <c r="A66" s="2" t="s">
        <v>76</v>
      </c>
      <c r="B66" s="2" t="s">
        <v>127</v>
      </c>
      <c r="C66" s="2">
        <v>248143</v>
      </c>
      <c r="D66" s="2">
        <v>585191</v>
      </c>
      <c r="E66" s="2">
        <v>3762486</v>
      </c>
      <c r="F66" s="7">
        <f t="shared" ref="F66:F97" si="4">(C66/E66)*100</f>
        <v>6.5951873309296039</v>
      </c>
      <c r="G66" s="7">
        <f t="shared" ref="G66:G97" si="5">(D66/E66)*100</f>
        <v>15.553307042205605</v>
      </c>
    </row>
    <row r="67" spans="1:7" x14ac:dyDescent="0.2">
      <c r="A67" t="s">
        <v>77</v>
      </c>
      <c r="B67" t="s">
        <v>127</v>
      </c>
      <c r="C67">
        <v>402966</v>
      </c>
      <c r="D67">
        <v>792483</v>
      </c>
      <c r="E67">
        <v>5044375</v>
      </c>
      <c r="F67" s="1">
        <f t="shared" si="4"/>
        <v>7.9884227481105183</v>
      </c>
      <c r="G67" s="1">
        <f t="shared" si="5"/>
        <v>15.710231693718251</v>
      </c>
    </row>
    <row r="68" spans="1:7" x14ac:dyDescent="0.2">
      <c r="A68" s="2" t="s">
        <v>78</v>
      </c>
      <c r="B68" s="2" t="s">
        <v>127</v>
      </c>
      <c r="C68" s="2">
        <v>590179</v>
      </c>
      <c r="D68" s="2">
        <v>917641</v>
      </c>
      <c r="E68" s="2">
        <v>6400454</v>
      </c>
      <c r="F68" s="7">
        <f t="shared" si="4"/>
        <v>9.2208927679192758</v>
      </c>
      <c r="G68" s="7">
        <f t="shared" si="5"/>
        <v>14.33712358529567</v>
      </c>
    </row>
    <row r="69" spans="1:7" x14ac:dyDescent="0.2">
      <c r="A69" t="s">
        <v>79</v>
      </c>
      <c r="B69" t="s">
        <v>127</v>
      </c>
      <c r="C69">
        <v>281876</v>
      </c>
      <c r="D69">
        <v>199562</v>
      </c>
      <c r="E69">
        <v>3656688</v>
      </c>
      <c r="F69" s="1">
        <f t="shared" si="4"/>
        <v>7.7085056203865356</v>
      </c>
      <c r="G69" s="1">
        <f t="shared" si="5"/>
        <v>5.4574522081183847</v>
      </c>
    </row>
    <row r="70" spans="1:7" x14ac:dyDescent="0.2">
      <c r="A70" s="2" t="s">
        <v>80</v>
      </c>
      <c r="B70" s="2" t="s">
        <v>127</v>
      </c>
      <c r="C70" s="2">
        <v>243006</v>
      </c>
      <c r="D70" s="2">
        <v>318500</v>
      </c>
      <c r="E70" s="2">
        <v>3438129</v>
      </c>
      <c r="F70" s="7">
        <f t="shared" si="4"/>
        <v>7.0679721441516588</v>
      </c>
      <c r="G70" s="7">
        <f t="shared" si="5"/>
        <v>9.2637594459079349</v>
      </c>
    </row>
    <row r="71" spans="1:7" x14ac:dyDescent="0.2">
      <c r="A71" t="s">
        <v>81</v>
      </c>
      <c r="B71" t="s">
        <v>127</v>
      </c>
      <c r="C71">
        <v>1035177</v>
      </c>
      <c r="D71">
        <v>1461932</v>
      </c>
      <c r="E71">
        <v>6366485</v>
      </c>
      <c r="F71" s="1">
        <f t="shared" si="4"/>
        <v>16.259788564647526</v>
      </c>
      <c r="G71" s="1">
        <f t="shared" si="5"/>
        <v>22.962937947705839</v>
      </c>
    </row>
    <row r="72" spans="1:7" x14ac:dyDescent="0.2">
      <c r="A72" s="2" t="s">
        <v>82</v>
      </c>
      <c r="B72" s="2" t="s">
        <v>127</v>
      </c>
      <c r="C72" s="2">
        <v>206753</v>
      </c>
      <c r="D72" s="2">
        <v>191703</v>
      </c>
      <c r="E72" s="2">
        <v>3594118</v>
      </c>
      <c r="F72" s="7">
        <f t="shared" si="4"/>
        <v>5.7525378966411234</v>
      </c>
      <c r="G72" s="7">
        <f t="shared" si="5"/>
        <v>5.3337981668937964</v>
      </c>
    </row>
    <row r="73" spans="1:7" x14ac:dyDescent="0.2">
      <c r="A73" t="s">
        <v>83</v>
      </c>
      <c r="B73" t="s">
        <v>127</v>
      </c>
      <c r="C73">
        <v>456597</v>
      </c>
      <c r="D73">
        <v>576768</v>
      </c>
      <c r="E73">
        <v>4133781</v>
      </c>
      <c r="F73" s="1">
        <f t="shared" si="4"/>
        <v>11.045505313416458</v>
      </c>
      <c r="G73" s="1">
        <f t="shared" si="5"/>
        <v>13.952553364583176</v>
      </c>
    </row>
    <row r="74" spans="1:7" x14ac:dyDescent="0.2">
      <c r="A74" s="2" t="s">
        <v>84</v>
      </c>
      <c r="B74" s="2" t="s">
        <v>127</v>
      </c>
      <c r="C74" s="2">
        <v>283106</v>
      </c>
      <c r="D74" s="2">
        <v>555490</v>
      </c>
      <c r="E74" s="2">
        <v>2659022</v>
      </c>
      <c r="F74" s="7">
        <f t="shared" si="4"/>
        <v>10.646997279450867</v>
      </c>
      <c r="G74" s="7">
        <f t="shared" si="5"/>
        <v>20.890763596540381</v>
      </c>
    </row>
    <row r="75" spans="1:7" x14ac:dyDescent="0.2">
      <c r="A75" t="s">
        <v>85</v>
      </c>
      <c r="B75" t="s">
        <v>127</v>
      </c>
      <c r="C75">
        <v>1010831</v>
      </c>
      <c r="D75">
        <v>1456413</v>
      </c>
      <c r="E75">
        <v>6901437</v>
      </c>
      <c r="F75" s="1">
        <f t="shared" si="4"/>
        <v>14.646674308553424</v>
      </c>
      <c r="G75" s="1">
        <f t="shared" si="5"/>
        <v>21.103039845180067</v>
      </c>
    </row>
    <row r="76" spans="1:7" x14ac:dyDescent="0.2">
      <c r="A76" s="2" t="s">
        <v>86</v>
      </c>
      <c r="B76" s="2" t="s">
        <v>127</v>
      </c>
      <c r="C76" s="2">
        <v>458272</v>
      </c>
      <c r="D76" s="2">
        <v>521265</v>
      </c>
      <c r="E76" s="2">
        <v>4012518</v>
      </c>
      <c r="F76" s="7">
        <f t="shared" si="4"/>
        <v>11.421057799616101</v>
      </c>
      <c r="G76" s="7">
        <f t="shared" si="5"/>
        <v>12.990969760135657</v>
      </c>
    </row>
    <row r="77" spans="1:7" x14ac:dyDescent="0.2">
      <c r="A77" t="s">
        <v>87</v>
      </c>
      <c r="B77" t="s">
        <v>127</v>
      </c>
      <c r="C77">
        <v>551358</v>
      </c>
      <c r="D77">
        <v>630372</v>
      </c>
      <c r="E77">
        <v>4550059</v>
      </c>
      <c r="F77" s="1">
        <f t="shared" si="4"/>
        <v>12.117601112425136</v>
      </c>
      <c r="G77" s="1">
        <f t="shared" si="5"/>
        <v>13.85415002310959</v>
      </c>
    </row>
    <row r="78" spans="1:7" x14ac:dyDescent="0.2">
      <c r="A78" s="2" t="s">
        <v>88</v>
      </c>
      <c r="B78" s="2" t="s">
        <v>127</v>
      </c>
      <c r="C78" s="2">
        <v>516647</v>
      </c>
      <c r="D78" s="2">
        <v>503570</v>
      </c>
      <c r="E78" s="2">
        <v>3328038</v>
      </c>
      <c r="F78" s="7">
        <f t="shared" si="4"/>
        <v>15.524071540048521</v>
      </c>
      <c r="G78" s="7">
        <f t="shared" si="5"/>
        <v>15.131137324754103</v>
      </c>
    </row>
    <row r="79" spans="1:7" x14ac:dyDescent="0.2">
      <c r="A79" t="s">
        <v>89</v>
      </c>
      <c r="B79" t="s">
        <v>128</v>
      </c>
      <c r="C79">
        <v>124986</v>
      </c>
      <c r="D79">
        <v>186884</v>
      </c>
      <c r="E79">
        <v>2854947</v>
      </c>
      <c r="F79" s="1">
        <f t="shared" si="4"/>
        <v>4.3778746155357702</v>
      </c>
      <c r="G79" s="1">
        <f t="shared" si="5"/>
        <v>6.5459709059397602</v>
      </c>
    </row>
    <row r="80" spans="1:7" x14ac:dyDescent="0.2">
      <c r="A80" s="2" t="s">
        <v>90</v>
      </c>
      <c r="B80" s="2" t="s">
        <v>128</v>
      </c>
      <c r="C80" s="2">
        <v>233670</v>
      </c>
      <c r="D80" s="2">
        <v>239880</v>
      </c>
      <c r="E80" s="2">
        <v>4326305</v>
      </c>
      <c r="F80" s="7">
        <f t="shared" si="4"/>
        <v>5.4011448568697764</v>
      </c>
      <c r="G80" s="7">
        <f t="shared" si="5"/>
        <v>5.5446853608333209</v>
      </c>
    </row>
    <row r="81" spans="1:7" x14ac:dyDescent="0.2">
      <c r="A81" t="s">
        <v>91</v>
      </c>
      <c r="B81" t="s">
        <v>128</v>
      </c>
      <c r="C81">
        <v>170848</v>
      </c>
      <c r="D81">
        <v>140587</v>
      </c>
      <c r="E81">
        <v>2194776</v>
      </c>
      <c r="F81" s="1">
        <f t="shared" si="4"/>
        <v>7.7843023616077449</v>
      </c>
      <c r="G81" s="1">
        <f t="shared" si="5"/>
        <v>6.405528400164755</v>
      </c>
    </row>
    <row r="82" spans="1:7" x14ac:dyDescent="0.2">
      <c r="A82" s="2" t="s">
        <v>1</v>
      </c>
      <c r="B82" s="2" t="s">
        <v>128</v>
      </c>
      <c r="C82" s="2">
        <v>176368</v>
      </c>
      <c r="D82" s="2">
        <v>107229</v>
      </c>
      <c r="E82" s="2">
        <v>4101066</v>
      </c>
      <c r="F82" s="7">
        <f t="shared" si="4"/>
        <v>4.3005403960823845</v>
      </c>
      <c r="G82" s="7">
        <f t="shared" si="5"/>
        <v>2.6146616513852741</v>
      </c>
    </row>
    <row r="83" spans="1:7" x14ac:dyDescent="0.2">
      <c r="A83" t="s">
        <v>92</v>
      </c>
      <c r="B83" t="s">
        <v>128</v>
      </c>
      <c r="C83">
        <v>191309</v>
      </c>
      <c r="D83">
        <v>191648</v>
      </c>
      <c r="E83">
        <v>1768300</v>
      </c>
      <c r="F83" s="1">
        <f t="shared" si="4"/>
        <v>10.818809025617824</v>
      </c>
      <c r="G83" s="1">
        <f t="shared" si="5"/>
        <v>10.837979980772493</v>
      </c>
    </row>
    <row r="84" spans="1:7" x14ac:dyDescent="0.2">
      <c r="A84" s="2" t="s">
        <v>93</v>
      </c>
      <c r="B84" s="2" t="s">
        <v>128</v>
      </c>
      <c r="C84" s="2">
        <v>153894</v>
      </c>
      <c r="D84" s="2">
        <v>118426</v>
      </c>
      <c r="E84" s="2">
        <v>2741079</v>
      </c>
      <c r="F84" s="7">
        <f t="shared" si="4"/>
        <v>5.6143584333030896</v>
      </c>
      <c r="G84" s="7">
        <f t="shared" si="5"/>
        <v>4.3204154276472879</v>
      </c>
    </row>
    <row r="85" spans="1:7" x14ac:dyDescent="0.2">
      <c r="A85" t="s">
        <v>94</v>
      </c>
      <c r="B85" t="s">
        <v>128</v>
      </c>
      <c r="C85">
        <v>19230</v>
      </c>
      <c r="D85">
        <v>10688</v>
      </c>
      <c r="E85">
        <v>1298527</v>
      </c>
      <c r="F85" s="1">
        <f t="shared" si="4"/>
        <v>1.4809087527637084</v>
      </c>
      <c r="G85" s="1">
        <f t="shared" si="5"/>
        <v>0.8230864664346601</v>
      </c>
    </row>
    <row r="86" spans="1:7" x14ac:dyDescent="0.2">
      <c r="A86" s="2" t="s">
        <v>95</v>
      </c>
      <c r="B86" s="2" t="s">
        <v>128</v>
      </c>
      <c r="C86" s="2">
        <v>77142</v>
      </c>
      <c r="D86" s="2">
        <v>408768</v>
      </c>
      <c r="E86" s="2">
        <v>3426520</v>
      </c>
      <c r="F86" s="7">
        <f t="shared" si="4"/>
        <v>2.2513220410212109</v>
      </c>
      <c r="G86" s="7">
        <f t="shared" si="5"/>
        <v>11.929537840141018</v>
      </c>
    </row>
    <row r="87" spans="1:7" x14ac:dyDescent="0.2">
      <c r="A87" t="s">
        <v>96</v>
      </c>
      <c r="B87" t="s">
        <v>128</v>
      </c>
      <c r="C87">
        <v>1355433</v>
      </c>
      <c r="D87">
        <v>1671451</v>
      </c>
      <c r="E87">
        <v>5609926</v>
      </c>
      <c r="F87" s="1">
        <f t="shared" si="4"/>
        <v>24.161334748444098</v>
      </c>
      <c r="G87" s="1">
        <f t="shared" si="5"/>
        <v>29.794528483976439</v>
      </c>
    </row>
    <row r="88" spans="1:7" x14ac:dyDescent="0.2">
      <c r="A88" s="2" t="s">
        <v>97</v>
      </c>
      <c r="B88" s="2" t="s">
        <v>128</v>
      </c>
      <c r="C88" s="2">
        <v>271524</v>
      </c>
      <c r="D88" s="2">
        <v>263263</v>
      </c>
      <c r="E88" s="2">
        <v>2908800</v>
      </c>
      <c r="F88" s="7">
        <f t="shared" si="4"/>
        <v>9.3345709570957105</v>
      </c>
      <c r="G88" s="7">
        <f t="shared" si="5"/>
        <v>9.0505706820682068</v>
      </c>
    </row>
    <row r="89" spans="1:7" x14ac:dyDescent="0.2">
      <c r="A89" t="s">
        <v>98</v>
      </c>
      <c r="B89" t="s">
        <v>128</v>
      </c>
      <c r="C89">
        <v>73218</v>
      </c>
      <c r="D89">
        <v>59670</v>
      </c>
      <c r="E89">
        <v>1414683</v>
      </c>
      <c r="F89" s="1">
        <f t="shared" si="4"/>
        <v>5.175576436558579</v>
      </c>
      <c r="G89" s="1">
        <f t="shared" si="5"/>
        <v>4.2179060609337924</v>
      </c>
    </row>
    <row r="90" spans="1:7" x14ac:dyDescent="0.2">
      <c r="A90" s="2" t="s">
        <v>99</v>
      </c>
      <c r="B90" s="2" t="s">
        <v>128</v>
      </c>
      <c r="C90" s="2">
        <v>183938</v>
      </c>
      <c r="D90" s="2">
        <v>140473</v>
      </c>
      <c r="E90" s="2">
        <v>2254028</v>
      </c>
      <c r="F90" s="7">
        <f t="shared" si="4"/>
        <v>8.1604132690454598</v>
      </c>
      <c r="G90" s="7">
        <f t="shared" si="5"/>
        <v>6.2320876226914654</v>
      </c>
    </row>
    <row r="91" spans="1:7" x14ac:dyDescent="0.2">
      <c r="A91" t="s">
        <v>100</v>
      </c>
      <c r="B91" t="s">
        <v>128</v>
      </c>
      <c r="C91">
        <v>49494</v>
      </c>
      <c r="D91">
        <v>10101</v>
      </c>
      <c r="E91">
        <v>3117077</v>
      </c>
      <c r="F91" s="1">
        <f t="shared" si="4"/>
        <v>1.5878337301260124</v>
      </c>
      <c r="G91" s="1">
        <f t="shared" si="5"/>
        <v>0.32405359251632215</v>
      </c>
    </row>
    <row r="92" spans="1:7" x14ac:dyDescent="0.2">
      <c r="A92" s="2" t="s">
        <v>101</v>
      </c>
      <c r="B92" s="2" t="s">
        <v>128</v>
      </c>
      <c r="C92" s="2">
        <v>146889</v>
      </c>
      <c r="D92" s="2">
        <v>62753</v>
      </c>
      <c r="E92" s="2">
        <v>2574090</v>
      </c>
      <c r="F92" s="7">
        <f t="shared" si="4"/>
        <v>5.7064438306352923</v>
      </c>
      <c r="G92" s="7">
        <f t="shared" si="5"/>
        <v>2.4378712477030717</v>
      </c>
    </row>
    <row r="93" spans="1:7" x14ac:dyDescent="0.2">
      <c r="A93" t="s">
        <v>102</v>
      </c>
      <c r="B93" t="s">
        <v>128</v>
      </c>
      <c r="C93">
        <v>253954</v>
      </c>
      <c r="D93">
        <v>353970</v>
      </c>
      <c r="E93">
        <v>3518977</v>
      </c>
      <c r="F93" s="1">
        <f t="shared" si="4"/>
        <v>7.2166996260560961</v>
      </c>
      <c r="G93" s="1">
        <f t="shared" si="5"/>
        <v>10.058889273786104</v>
      </c>
    </row>
    <row r="94" spans="1:7" x14ac:dyDescent="0.2">
      <c r="A94" s="2" t="s">
        <v>103</v>
      </c>
      <c r="B94" s="2" t="s">
        <v>128</v>
      </c>
      <c r="C94" s="2">
        <v>103489</v>
      </c>
      <c r="D94" s="2">
        <v>77492</v>
      </c>
      <c r="E94" s="2">
        <v>2020034</v>
      </c>
      <c r="F94" s="7">
        <f t="shared" si="4"/>
        <v>5.1231315908544115</v>
      </c>
      <c r="G94" s="7">
        <f t="shared" si="5"/>
        <v>3.836173054512944</v>
      </c>
    </row>
    <row r="95" spans="1:7" x14ac:dyDescent="0.2">
      <c r="A95" t="s">
        <v>104</v>
      </c>
      <c r="B95" t="s">
        <v>128</v>
      </c>
      <c r="C95">
        <v>75674</v>
      </c>
      <c r="D95">
        <v>77889</v>
      </c>
      <c r="E95">
        <v>1783272</v>
      </c>
      <c r="F95" s="1">
        <f t="shared" si="4"/>
        <v>4.2435478154762709</v>
      </c>
      <c r="G95" s="1">
        <f t="shared" si="5"/>
        <v>4.3677576948440846</v>
      </c>
    </row>
    <row r="96" spans="1:7" x14ac:dyDescent="0.2">
      <c r="A96" s="2" t="s">
        <v>105</v>
      </c>
      <c r="B96" s="2" t="s">
        <v>128</v>
      </c>
      <c r="C96" s="2">
        <v>227976</v>
      </c>
      <c r="D96" s="2">
        <v>80974</v>
      </c>
      <c r="E96" s="2">
        <v>4976047</v>
      </c>
      <c r="F96" s="7">
        <f t="shared" si="4"/>
        <v>4.5814679805074192</v>
      </c>
      <c r="G96" s="7">
        <f t="shared" si="5"/>
        <v>1.6272756266168709</v>
      </c>
    </row>
    <row r="97" spans="1:7" x14ac:dyDescent="0.2">
      <c r="A97" t="s">
        <v>106</v>
      </c>
      <c r="B97" t="s">
        <v>128</v>
      </c>
      <c r="C97">
        <v>133670</v>
      </c>
      <c r="D97">
        <v>106748</v>
      </c>
      <c r="E97">
        <v>4196123</v>
      </c>
      <c r="F97" s="1">
        <f t="shared" si="4"/>
        <v>3.1855596225372804</v>
      </c>
      <c r="G97" s="1">
        <f t="shared" si="5"/>
        <v>2.5439673717858127</v>
      </c>
    </row>
    <row r="98" spans="1:7" x14ac:dyDescent="0.2">
      <c r="A98" s="2" t="s">
        <v>107</v>
      </c>
      <c r="B98" s="2" t="s">
        <v>128</v>
      </c>
      <c r="C98" s="2">
        <v>215243</v>
      </c>
      <c r="D98" s="2">
        <v>123925</v>
      </c>
      <c r="E98" s="2">
        <v>4259421</v>
      </c>
      <c r="F98" s="7">
        <f t="shared" ref="F98:F129" si="6">(C98/E98)*100</f>
        <v>5.0533394092765196</v>
      </c>
      <c r="G98" s="7">
        <f t="shared" ref="G98:G129" si="7">(D98/E98)*100</f>
        <v>2.9094329957052847</v>
      </c>
    </row>
    <row r="99" spans="1:7" x14ac:dyDescent="0.2">
      <c r="A99" t="s">
        <v>108</v>
      </c>
      <c r="B99" t="s">
        <v>128</v>
      </c>
      <c r="C99">
        <v>210297</v>
      </c>
      <c r="D99">
        <v>68545</v>
      </c>
      <c r="E99">
        <v>4407163</v>
      </c>
      <c r="F99" s="1">
        <f t="shared" si="6"/>
        <v>4.7717091471316131</v>
      </c>
      <c r="G99" s="1">
        <f t="shared" si="7"/>
        <v>1.5553089368375981</v>
      </c>
    </row>
    <row r="100" spans="1:7" x14ac:dyDescent="0.2">
      <c r="A100" s="2" t="s">
        <v>109</v>
      </c>
      <c r="B100" s="2" t="s">
        <v>128</v>
      </c>
      <c r="C100" s="2">
        <v>78847</v>
      </c>
      <c r="D100" s="2">
        <v>52755</v>
      </c>
      <c r="E100" s="2">
        <v>2442375</v>
      </c>
      <c r="F100" s="7">
        <f t="shared" si="6"/>
        <v>3.2282921336813555</v>
      </c>
      <c r="G100" s="7">
        <f t="shared" si="7"/>
        <v>2.1599877168739443</v>
      </c>
    </row>
    <row r="101" spans="1:7" x14ac:dyDescent="0.2">
      <c r="A101" t="s">
        <v>110</v>
      </c>
      <c r="B101" t="s">
        <v>128</v>
      </c>
      <c r="C101">
        <v>66682</v>
      </c>
      <c r="D101">
        <v>44220</v>
      </c>
      <c r="E101">
        <v>5144881</v>
      </c>
      <c r="F101" s="1">
        <f t="shared" si="6"/>
        <v>1.2960843992310025</v>
      </c>
      <c r="G101" s="1">
        <f t="shared" si="7"/>
        <v>0.85949509813735248</v>
      </c>
    </row>
    <row r="102" spans="1:7" x14ac:dyDescent="0.2">
      <c r="A102" s="2" t="s">
        <v>111</v>
      </c>
      <c r="B102" s="2" t="s">
        <v>128</v>
      </c>
      <c r="C102" s="2">
        <v>204553</v>
      </c>
      <c r="D102" s="2">
        <v>158760</v>
      </c>
      <c r="E102" s="2">
        <v>3297429</v>
      </c>
      <c r="F102" s="7">
        <f t="shared" si="6"/>
        <v>6.203408776959261</v>
      </c>
      <c r="G102" s="7">
        <f t="shared" si="7"/>
        <v>4.8146601488614316</v>
      </c>
    </row>
    <row r="103" spans="1:7" x14ac:dyDescent="0.2">
      <c r="A103" t="s">
        <v>112</v>
      </c>
      <c r="B103" t="s">
        <v>128</v>
      </c>
      <c r="C103">
        <v>881823</v>
      </c>
      <c r="D103">
        <v>867939</v>
      </c>
      <c r="E103">
        <v>6844386</v>
      </c>
      <c r="F103" s="1">
        <f t="shared" si="6"/>
        <v>12.883887612416951</v>
      </c>
      <c r="G103" s="1">
        <f t="shared" si="7"/>
        <v>12.68103523091772</v>
      </c>
    </row>
    <row r="104" spans="1:7" x14ac:dyDescent="0.2">
      <c r="A104" s="2" t="s">
        <v>113</v>
      </c>
      <c r="B104" s="2" t="s">
        <v>128</v>
      </c>
      <c r="C104" s="2">
        <v>269405</v>
      </c>
      <c r="D104" s="2">
        <v>103908</v>
      </c>
      <c r="E104" s="2">
        <v>4612588</v>
      </c>
      <c r="F104" s="7">
        <f t="shared" si="6"/>
        <v>5.8406473762668591</v>
      </c>
      <c r="G104" s="7">
        <f t="shared" si="7"/>
        <v>2.2527049890430275</v>
      </c>
    </row>
    <row r="105" spans="1:7" x14ac:dyDescent="0.2">
      <c r="A105" t="s">
        <v>114</v>
      </c>
      <c r="B105" t="s">
        <v>128</v>
      </c>
      <c r="C105">
        <v>94352</v>
      </c>
      <c r="D105">
        <v>71484</v>
      </c>
      <c r="E105">
        <v>3716064</v>
      </c>
      <c r="F105" s="1">
        <f t="shared" si="6"/>
        <v>2.5390305441456333</v>
      </c>
      <c r="G105" s="1">
        <f t="shared" si="7"/>
        <v>1.9236482471776588</v>
      </c>
    </row>
    <row r="106" spans="1:7" x14ac:dyDescent="0.2">
      <c r="A106" s="2" t="s">
        <v>115</v>
      </c>
      <c r="B106" s="2" t="s">
        <v>128</v>
      </c>
      <c r="C106" s="2">
        <v>114837</v>
      </c>
      <c r="D106" s="2">
        <v>72923</v>
      </c>
      <c r="E106" s="2">
        <v>2111338</v>
      </c>
      <c r="F106" s="7">
        <f t="shared" si="6"/>
        <v>5.4390628123019615</v>
      </c>
      <c r="G106" s="7">
        <f t="shared" si="7"/>
        <v>3.4538761676245109</v>
      </c>
    </row>
    <row r="107" spans="1:7" x14ac:dyDescent="0.2">
      <c r="A107" t="s">
        <v>116</v>
      </c>
      <c r="B107" t="s">
        <v>128</v>
      </c>
      <c r="C107">
        <v>144691</v>
      </c>
      <c r="D107">
        <v>56019</v>
      </c>
      <c r="E107">
        <v>2955632</v>
      </c>
      <c r="F107" s="1">
        <f t="shared" si="6"/>
        <v>4.8954335316439934</v>
      </c>
      <c r="G107" s="1">
        <f t="shared" si="7"/>
        <v>1.8953306771614327</v>
      </c>
    </row>
    <row r="108" spans="1:7" x14ac:dyDescent="0.2">
      <c r="A108" s="2" t="s">
        <v>117</v>
      </c>
      <c r="B108" s="2" t="s">
        <v>128</v>
      </c>
      <c r="C108" s="2">
        <v>105698</v>
      </c>
      <c r="D108" s="2">
        <v>43524</v>
      </c>
      <c r="E108" s="2">
        <v>2440043</v>
      </c>
      <c r="F108" s="7">
        <f t="shared" si="6"/>
        <v>4.3318089066463177</v>
      </c>
      <c r="G108" s="7">
        <f t="shared" si="7"/>
        <v>1.7837390570576011</v>
      </c>
    </row>
    <row r="109" spans="1:7" x14ac:dyDescent="0.2">
      <c r="A109" t="s">
        <v>118</v>
      </c>
      <c r="B109" t="s">
        <v>128</v>
      </c>
      <c r="C109">
        <v>122964</v>
      </c>
      <c r="D109">
        <v>101465</v>
      </c>
      <c r="E109">
        <v>4061343</v>
      </c>
      <c r="F109" s="1">
        <f t="shared" si="6"/>
        <v>3.0276684338161046</v>
      </c>
      <c r="G109" s="1">
        <f t="shared" si="7"/>
        <v>2.4983115191206458</v>
      </c>
    </row>
    <row r="110" spans="1:7" x14ac:dyDescent="0.2">
      <c r="A110" s="2" t="s">
        <v>119</v>
      </c>
      <c r="B110" s="2" t="s">
        <v>128</v>
      </c>
      <c r="C110" s="2">
        <v>121181</v>
      </c>
      <c r="D110" s="2">
        <v>109280</v>
      </c>
      <c r="E110" s="2">
        <v>3388989</v>
      </c>
      <c r="F110" s="7">
        <f t="shared" si="6"/>
        <v>3.5757271563879374</v>
      </c>
      <c r="G110" s="7">
        <f t="shared" si="7"/>
        <v>3.22456048101661</v>
      </c>
    </row>
    <row r="111" spans="1:7" x14ac:dyDescent="0.2">
      <c r="A111" t="s">
        <v>120</v>
      </c>
      <c r="B111" t="s">
        <v>128</v>
      </c>
      <c r="C111">
        <v>154868</v>
      </c>
      <c r="D111">
        <v>58362</v>
      </c>
      <c r="E111">
        <v>1861418</v>
      </c>
      <c r="F111" s="1">
        <f t="shared" si="6"/>
        <v>8.3198937584142847</v>
      </c>
      <c r="G111" s="1">
        <f t="shared" si="7"/>
        <v>3.135351651268012</v>
      </c>
    </row>
    <row r="112" spans="1:7" x14ac:dyDescent="0.2">
      <c r="A112" s="2" t="s">
        <v>121</v>
      </c>
      <c r="B112" s="2" t="s">
        <v>128</v>
      </c>
      <c r="C112" s="2">
        <v>644802</v>
      </c>
      <c r="D112" s="2">
        <v>352558</v>
      </c>
      <c r="E112" s="2">
        <v>5294182</v>
      </c>
      <c r="F112" s="7">
        <f t="shared" si="6"/>
        <v>12.17944528540953</v>
      </c>
      <c r="G112" s="7">
        <f t="shared" si="7"/>
        <v>6.6593479408150298</v>
      </c>
    </row>
    <row r="113" spans="1:7" x14ac:dyDescent="0.2">
      <c r="A113" t="s">
        <v>122</v>
      </c>
      <c r="B113" t="s">
        <v>128</v>
      </c>
      <c r="C113">
        <v>121553</v>
      </c>
      <c r="D113">
        <v>59512</v>
      </c>
      <c r="E113">
        <v>3715778</v>
      </c>
      <c r="F113" s="1">
        <f t="shared" si="6"/>
        <v>3.2712664750154605</v>
      </c>
      <c r="G113" s="1">
        <f t="shared" si="7"/>
        <v>1.601602679169746</v>
      </c>
    </row>
    <row r="114" spans="1:7" x14ac:dyDescent="0.2">
      <c r="A114" s="2" t="s">
        <v>123</v>
      </c>
      <c r="B114" s="2" t="s">
        <v>128</v>
      </c>
      <c r="C114" s="2">
        <v>253700</v>
      </c>
      <c r="D114" s="2">
        <v>156680</v>
      </c>
      <c r="E114" s="2">
        <v>2648612</v>
      </c>
      <c r="F114" s="7">
        <f t="shared" si="6"/>
        <v>9.578601924328666</v>
      </c>
      <c r="G114" s="7">
        <f t="shared" si="7"/>
        <v>5.915551239668174</v>
      </c>
    </row>
    <row r="115" spans="1:7" x14ac:dyDescent="0.2">
      <c r="A115" t="s">
        <v>124</v>
      </c>
      <c r="B115" t="s">
        <v>128</v>
      </c>
      <c r="C115">
        <v>170268</v>
      </c>
      <c r="D115">
        <v>109051</v>
      </c>
      <c r="E115">
        <v>4387322</v>
      </c>
      <c r="F115" s="1">
        <f t="shared" si="6"/>
        <v>3.8809095844800088</v>
      </c>
      <c r="G115" s="1">
        <f t="shared" si="7"/>
        <v>2.4855937175342953</v>
      </c>
    </row>
    <row r="116" spans="1:7" x14ac:dyDescent="0.2">
      <c r="A116" s="2" t="s">
        <v>129</v>
      </c>
      <c r="B116" s="2" t="s">
        <v>128</v>
      </c>
      <c r="C116" s="2">
        <v>305072</v>
      </c>
      <c r="D116" s="2">
        <v>183608</v>
      </c>
      <c r="E116" s="2">
        <v>4052820</v>
      </c>
      <c r="F116" s="7">
        <f t="shared" si="6"/>
        <v>7.5274006740985291</v>
      </c>
      <c r="G116" s="7">
        <f t="shared" si="7"/>
        <v>4.5303763799033758</v>
      </c>
    </row>
    <row r="117" spans="1:7" x14ac:dyDescent="0.2">
      <c r="A117" t="s">
        <v>130</v>
      </c>
      <c r="B117" t="s">
        <v>128</v>
      </c>
      <c r="C117">
        <v>101053</v>
      </c>
      <c r="D117">
        <v>81607</v>
      </c>
      <c r="E117">
        <v>2592519</v>
      </c>
      <c r="F117" s="1">
        <f t="shared" si="6"/>
        <v>3.8978692152304379</v>
      </c>
      <c r="G117" s="1">
        <f t="shared" si="7"/>
        <v>3.1477879236372042</v>
      </c>
    </row>
    <row r="118" spans="1:7" x14ac:dyDescent="0.2">
      <c r="A118" s="2" t="s">
        <v>131</v>
      </c>
      <c r="B118" s="2" t="s">
        <v>128</v>
      </c>
      <c r="C118" s="2">
        <v>102849</v>
      </c>
      <c r="D118" s="2">
        <v>39374</v>
      </c>
      <c r="E118" s="2">
        <v>3124394</v>
      </c>
      <c r="F118" s="7">
        <f t="shared" si="6"/>
        <v>3.2918063470868271</v>
      </c>
      <c r="G118" s="7">
        <f t="shared" si="7"/>
        <v>1.2602123803848042</v>
      </c>
    </row>
    <row r="119" spans="1:7" x14ac:dyDescent="0.2">
      <c r="A119" t="s">
        <v>132</v>
      </c>
      <c r="B119" t="s">
        <v>128</v>
      </c>
      <c r="C119">
        <v>315477</v>
      </c>
      <c r="D119">
        <v>380260</v>
      </c>
      <c r="E119">
        <v>5364338</v>
      </c>
      <c r="F119" s="1">
        <f t="shared" si="6"/>
        <v>5.8810052610405981</v>
      </c>
      <c r="G119" s="1">
        <f t="shared" si="7"/>
        <v>7.0886659267182646</v>
      </c>
    </row>
    <row r="120" spans="1:7" x14ac:dyDescent="0.2">
      <c r="A120" s="2" t="s">
        <v>133</v>
      </c>
      <c r="B120" s="2" t="s">
        <v>128</v>
      </c>
      <c r="C120" s="2">
        <v>203833</v>
      </c>
      <c r="D120" s="2">
        <v>254791</v>
      </c>
      <c r="E120" s="2">
        <v>2803275</v>
      </c>
      <c r="F120" s="7">
        <f t="shared" si="6"/>
        <v>7.2712452399425667</v>
      </c>
      <c r="G120" s="7">
        <f t="shared" si="7"/>
        <v>9.0890476317878193</v>
      </c>
    </row>
    <row r="121" spans="1:7" x14ac:dyDescent="0.2">
      <c r="A121" t="s">
        <v>134</v>
      </c>
      <c r="B121" t="s">
        <v>128</v>
      </c>
      <c r="C121">
        <v>483176</v>
      </c>
      <c r="D121">
        <v>428708</v>
      </c>
      <c r="E121">
        <v>5861436</v>
      </c>
      <c r="F121" s="1">
        <f t="shared" si="6"/>
        <v>8.243304200540619</v>
      </c>
      <c r="G121" s="1">
        <f t="shared" si="7"/>
        <v>7.3140438622890365</v>
      </c>
    </row>
    <row r="122" spans="1:7" x14ac:dyDescent="0.2">
      <c r="A122" s="2" t="s">
        <v>135</v>
      </c>
      <c r="B122" s="2" t="s">
        <v>128</v>
      </c>
      <c r="C122" s="2">
        <v>248585</v>
      </c>
      <c r="D122" s="2">
        <v>226129</v>
      </c>
      <c r="E122" s="2">
        <v>3073136</v>
      </c>
      <c r="F122" s="7">
        <f t="shared" si="6"/>
        <v>8.0889684023095629</v>
      </c>
      <c r="G122" s="7">
        <f t="shared" si="7"/>
        <v>7.3582490329097059</v>
      </c>
    </row>
    <row r="123" spans="1:7" x14ac:dyDescent="0.2">
      <c r="A123" t="s">
        <v>136</v>
      </c>
      <c r="B123" t="s">
        <v>128</v>
      </c>
      <c r="C123">
        <v>344994</v>
      </c>
      <c r="D123">
        <v>378039</v>
      </c>
      <c r="E123">
        <v>3984005</v>
      </c>
      <c r="F123" s="1">
        <f t="shared" si="6"/>
        <v>8.6594770839896036</v>
      </c>
      <c r="G123" s="1">
        <f t="shared" si="7"/>
        <v>9.4889188141079135</v>
      </c>
    </row>
    <row r="124" spans="1:7" x14ac:dyDescent="0.2">
      <c r="A124" s="2" t="s">
        <v>137</v>
      </c>
      <c r="B124" s="2" t="s">
        <v>128</v>
      </c>
      <c r="C124" s="2">
        <v>169001</v>
      </c>
      <c r="D124" s="2">
        <v>153270</v>
      </c>
      <c r="E124" s="2">
        <v>2901331</v>
      </c>
      <c r="F124" s="7">
        <f t="shared" si="6"/>
        <v>5.8249472397323849</v>
      </c>
      <c r="G124" s="7">
        <f t="shared" si="7"/>
        <v>5.282747814709869</v>
      </c>
    </row>
    <row r="125" spans="1:7" x14ac:dyDescent="0.2">
      <c r="A125" t="s">
        <v>138</v>
      </c>
      <c r="B125" t="s">
        <v>128</v>
      </c>
      <c r="C125">
        <v>106740</v>
      </c>
      <c r="D125">
        <v>69571</v>
      </c>
      <c r="E125">
        <v>2212340</v>
      </c>
      <c r="F125" s="1">
        <f t="shared" si="6"/>
        <v>4.8247556885469685</v>
      </c>
      <c r="G125" s="1">
        <f t="shared" si="7"/>
        <v>3.1446793892439677</v>
      </c>
    </row>
    <row r="126" spans="1:7" x14ac:dyDescent="0.2">
      <c r="A126" s="2" t="s">
        <v>139</v>
      </c>
      <c r="B126" s="2" t="s">
        <v>128</v>
      </c>
      <c r="C126" s="2">
        <v>167981</v>
      </c>
      <c r="D126" s="2">
        <v>102605</v>
      </c>
      <c r="E126" s="2">
        <v>4340325</v>
      </c>
      <c r="F126" s="7">
        <f t="shared" si="6"/>
        <v>3.8702401317873663</v>
      </c>
      <c r="G126" s="7">
        <f t="shared" si="7"/>
        <v>2.3639934797509405</v>
      </c>
    </row>
    <row r="127" spans="1:7" x14ac:dyDescent="0.2">
      <c r="A127" t="s">
        <v>140</v>
      </c>
      <c r="B127" t="s">
        <v>128</v>
      </c>
      <c r="C127">
        <v>156355</v>
      </c>
      <c r="D127">
        <v>117531</v>
      </c>
      <c r="E127">
        <v>3173153</v>
      </c>
      <c r="F127" s="1">
        <f t="shared" si="6"/>
        <v>4.9274333762034166</v>
      </c>
      <c r="G127" s="1">
        <f t="shared" si="7"/>
        <v>3.7039184684759925</v>
      </c>
    </row>
    <row r="128" spans="1:7" x14ac:dyDescent="0.2">
      <c r="A128" s="2" t="s">
        <v>141</v>
      </c>
      <c r="B128" s="2" t="s">
        <v>128</v>
      </c>
      <c r="C128" s="2">
        <v>148646</v>
      </c>
      <c r="D128" s="2">
        <v>196469</v>
      </c>
      <c r="E128" s="2">
        <v>3364462</v>
      </c>
      <c r="F128" s="7">
        <f t="shared" si="6"/>
        <v>4.4181209358286706</v>
      </c>
      <c r="G128" s="7">
        <f t="shared" si="7"/>
        <v>5.8395369006991311</v>
      </c>
    </row>
    <row r="129" spans="1:7" x14ac:dyDescent="0.2">
      <c r="A129" t="s">
        <v>142</v>
      </c>
      <c r="B129" t="s">
        <v>128</v>
      </c>
      <c r="C129">
        <v>229624</v>
      </c>
      <c r="D129">
        <v>173006</v>
      </c>
      <c r="E129">
        <v>3434863</v>
      </c>
      <c r="F129" s="1">
        <f t="shared" si="6"/>
        <v>6.6850992310319217</v>
      </c>
      <c r="G129" s="1">
        <f t="shared" si="7"/>
        <v>5.0367656584847778</v>
      </c>
    </row>
    <row r="130" spans="1:7" x14ac:dyDescent="0.2">
      <c r="A130" s="2" t="s">
        <v>143</v>
      </c>
      <c r="B130" s="2" t="s">
        <v>128</v>
      </c>
      <c r="C130" s="2">
        <v>316022</v>
      </c>
      <c r="D130" s="2">
        <v>377782</v>
      </c>
      <c r="E130" s="2">
        <v>5524276</v>
      </c>
      <c r="F130" s="7">
        <f t="shared" ref="F130:F158" si="8">(C130/E130)*100</f>
        <v>5.7206048358192092</v>
      </c>
      <c r="G130" s="7">
        <f t="shared" ref="G130:G158" si="9">(D130/E130)*100</f>
        <v>6.8385793903128667</v>
      </c>
    </row>
    <row r="131" spans="1:7" x14ac:dyDescent="0.2">
      <c r="A131" t="s">
        <v>144</v>
      </c>
      <c r="B131" t="s">
        <v>128</v>
      </c>
      <c r="C131">
        <v>249334</v>
      </c>
      <c r="D131">
        <v>180574</v>
      </c>
      <c r="E131">
        <v>2542900</v>
      </c>
      <c r="F131" s="1">
        <f t="shared" si="8"/>
        <v>9.8051044083526673</v>
      </c>
      <c r="G131" s="1">
        <f t="shared" si="9"/>
        <v>7.1011050375555467</v>
      </c>
    </row>
    <row r="132" spans="1:7" x14ac:dyDescent="0.2">
      <c r="A132" s="2" t="s">
        <v>145</v>
      </c>
      <c r="B132" s="2" t="s">
        <v>128</v>
      </c>
      <c r="C132" s="2">
        <v>161644</v>
      </c>
      <c r="D132" s="2">
        <v>120769</v>
      </c>
      <c r="E132" s="2">
        <v>3932608</v>
      </c>
      <c r="F132" s="7">
        <f t="shared" si="8"/>
        <v>4.1103511969664916</v>
      </c>
      <c r="G132" s="7">
        <f t="shared" si="9"/>
        <v>3.0709646117792566</v>
      </c>
    </row>
    <row r="133" spans="1:7" x14ac:dyDescent="0.2">
      <c r="A133" t="s">
        <v>146</v>
      </c>
      <c r="B133" t="s">
        <v>128</v>
      </c>
      <c r="C133">
        <v>255602</v>
      </c>
      <c r="D133">
        <v>183581</v>
      </c>
      <c r="E133">
        <v>3924151</v>
      </c>
      <c r="F133" s="1">
        <f t="shared" si="8"/>
        <v>6.5135617869954547</v>
      </c>
      <c r="G133" s="1">
        <f t="shared" si="9"/>
        <v>4.6782348589542044</v>
      </c>
    </row>
    <row r="134" spans="1:7" x14ac:dyDescent="0.2">
      <c r="A134" s="2" t="s">
        <v>147</v>
      </c>
      <c r="B134" s="2" t="s">
        <v>128</v>
      </c>
      <c r="C134" s="2">
        <v>200682</v>
      </c>
      <c r="D134" s="2">
        <v>110363</v>
      </c>
      <c r="E134" s="2">
        <v>4194059</v>
      </c>
      <c r="F134" s="7">
        <f t="shared" si="8"/>
        <v>4.7849112280013228</v>
      </c>
      <c r="G134" s="7">
        <f t="shared" si="9"/>
        <v>2.6314126720677988</v>
      </c>
    </row>
    <row r="135" spans="1:7" x14ac:dyDescent="0.2">
      <c r="A135" t="s">
        <v>148</v>
      </c>
      <c r="B135" t="s">
        <v>128</v>
      </c>
      <c r="C135">
        <v>261130</v>
      </c>
      <c r="D135">
        <v>250769</v>
      </c>
      <c r="E135">
        <v>4167555</v>
      </c>
      <c r="F135" s="1">
        <f t="shared" si="8"/>
        <v>6.2657841348224554</v>
      </c>
      <c r="G135" s="1">
        <f t="shared" si="9"/>
        <v>6.0171731386868323</v>
      </c>
    </row>
    <row r="136" spans="1:7" x14ac:dyDescent="0.2">
      <c r="A136" s="2" t="s">
        <v>149</v>
      </c>
      <c r="B136" s="2" t="s">
        <v>128</v>
      </c>
      <c r="C136" s="2">
        <v>105098</v>
      </c>
      <c r="D136" s="2">
        <v>57251</v>
      </c>
      <c r="E136" s="2">
        <v>2279672</v>
      </c>
      <c r="F136" s="7">
        <f t="shared" si="8"/>
        <v>4.6102246288062494</v>
      </c>
      <c r="G136" s="7">
        <f t="shared" si="9"/>
        <v>2.5113700567450055</v>
      </c>
    </row>
    <row r="137" spans="1:7" x14ac:dyDescent="0.2">
      <c r="A137" t="s">
        <v>150</v>
      </c>
      <c r="B137" t="s">
        <v>128</v>
      </c>
      <c r="C137">
        <v>376788</v>
      </c>
      <c r="D137">
        <v>298953</v>
      </c>
      <c r="E137">
        <v>5835909</v>
      </c>
      <c r="F137" s="1">
        <f t="shared" si="8"/>
        <v>6.4563720921625061</v>
      </c>
      <c r="G137" s="1">
        <f t="shared" si="9"/>
        <v>5.1226467033670335</v>
      </c>
    </row>
    <row r="138" spans="1:7" x14ac:dyDescent="0.2">
      <c r="A138" s="2" t="s">
        <v>151</v>
      </c>
      <c r="B138" s="2" t="s">
        <v>128</v>
      </c>
      <c r="C138" s="2">
        <v>210447</v>
      </c>
      <c r="D138" s="2">
        <v>107787</v>
      </c>
      <c r="E138" s="2">
        <v>3341850</v>
      </c>
      <c r="F138" s="7">
        <f t="shared" si="8"/>
        <v>6.2973203465146552</v>
      </c>
      <c r="G138" s="7">
        <f t="shared" si="9"/>
        <v>3.2253691817406525</v>
      </c>
    </row>
    <row r="139" spans="1:7" x14ac:dyDescent="0.2">
      <c r="A139" t="s">
        <v>152</v>
      </c>
      <c r="B139" t="s">
        <v>128</v>
      </c>
      <c r="C139">
        <v>201267</v>
      </c>
      <c r="D139">
        <v>83508</v>
      </c>
      <c r="E139">
        <v>5743293</v>
      </c>
      <c r="F139" s="1">
        <f t="shared" si="8"/>
        <v>3.5043832867311488</v>
      </c>
      <c r="G139" s="1">
        <f t="shared" si="9"/>
        <v>1.454009050208652</v>
      </c>
    </row>
    <row r="140" spans="1:7" x14ac:dyDescent="0.2">
      <c r="A140" s="2" t="s">
        <v>153</v>
      </c>
      <c r="B140" s="2" t="s">
        <v>128</v>
      </c>
      <c r="C140" s="2">
        <v>122501</v>
      </c>
      <c r="D140" s="2">
        <v>55387</v>
      </c>
      <c r="E140" s="2">
        <v>4813603</v>
      </c>
      <c r="F140" s="7">
        <f t="shared" si="8"/>
        <v>2.5448920486379953</v>
      </c>
      <c r="G140" s="7">
        <f t="shared" si="9"/>
        <v>1.1506349817382113</v>
      </c>
    </row>
    <row r="141" spans="1:7" x14ac:dyDescent="0.2">
      <c r="A141" t="s">
        <v>154</v>
      </c>
      <c r="B141" t="s">
        <v>128</v>
      </c>
      <c r="C141">
        <v>139473</v>
      </c>
      <c r="D141">
        <v>81571</v>
      </c>
      <c r="E141">
        <v>3182217</v>
      </c>
      <c r="F141" s="1">
        <f t="shared" si="8"/>
        <v>4.382887779180364</v>
      </c>
      <c r="G141" s="1">
        <f t="shared" si="9"/>
        <v>2.5633387038030406</v>
      </c>
    </row>
    <row r="142" spans="1:7" x14ac:dyDescent="0.2">
      <c r="A142" s="2" t="s">
        <v>155</v>
      </c>
      <c r="B142" s="2" t="s">
        <v>128</v>
      </c>
      <c r="C142" s="2">
        <v>168236</v>
      </c>
      <c r="D142" s="2">
        <v>53841</v>
      </c>
      <c r="E142" s="2">
        <v>3182296</v>
      </c>
      <c r="F142" s="7">
        <f t="shared" si="8"/>
        <v>5.2866232430924089</v>
      </c>
      <c r="G142" s="7">
        <f t="shared" si="9"/>
        <v>1.6918916405010722</v>
      </c>
    </row>
    <row r="143" spans="1:7" x14ac:dyDescent="0.2">
      <c r="A143" t="s">
        <v>156</v>
      </c>
      <c r="B143" t="s">
        <v>128</v>
      </c>
      <c r="C143">
        <v>72886</v>
      </c>
      <c r="D143">
        <v>22683</v>
      </c>
      <c r="E143">
        <v>3869901</v>
      </c>
      <c r="F143" s="1">
        <f t="shared" si="8"/>
        <v>1.8834073533147231</v>
      </c>
      <c r="G143" s="1">
        <f t="shared" si="9"/>
        <v>0.58613902526188655</v>
      </c>
    </row>
    <row r="144" spans="1:7" x14ac:dyDescent="0.2">
      <c r="A144" s="2" t="s">
        <v>157</v>
      </c>
      <c r="B144" s="2" t="s">
        <v>128</v>
      </c>
      <c r="C144" s="2">
        <v>134229</v>
      </c>
      <c r="D144" s="2">
        <v>38838</v>
      </c>
      <c r="E144" s="2">
        <v>4734217</v>
      </c>
      <c r="F144" s="7">
        <f t="shared" si="8"/>
        <v>2.8352946221096329</v>
      </c>
      <c r="G144" s="7">
        <f t="shared" si="9"/>
        <v>0.82036797214829826</v>
      </c>
    </row>
    <row r="145" spans="1:7" x14ac:dyDescent="0.2">
      <c r="A145" t="s">
        <v>158</v>
      </c>
      <c r="B145" t="s">
        <v>128</v>
      </c>
      <c r="C145">
        <v>73812</v>
      </c>
      <c r="D145">
        <v>33783</v>
      </c>
      <c r="E145">
        <v>1889444</v>
      </c>
      <c r="F145" s="1">
        <f t="shared" si="8"/>
        <v>3.9065460527012181</v>
      </c>
      <c r="G145" s="1">
        <f t="shared" si="9"/>
        <v>1.7879863070829303</v>
      </c>
    </row>
    <row r="146" spans="1:7" x14ac:dyDescent="0.2">
      <c r="A146" s="2" t="s">
        <v>159</v>
      </c>
      <c r="B146" s="2" t="s">
        <v>128</v>
      </c>
      <c r="C146" s="2">
        <v>157937</v>
      </c>
      <c r="D146" s="2">
        <v>122077</v>
      </c>
      <c r="E146" s="2">
        <v>3745381</v>
      </c>
      <c r="F146" s="7">
        <f t="shared" si="8"/>
        <v>4.2168473647941287</v>
      </c>
      <c r="G146" s="7">
        <f t="shared" si="9"/>
        <v>3.259401379993117</v>
      </c>
    </row>
    <row r="147" spans="1:7" x14ac:dyDescent="0.2">
      <c r="A147" t="s">
        <v>160</v>
      </c>
      <c r="B147" t="s">
        <v>128</v>
      </c>
      <c r="C147">
        <v>15936</v>
      </c>
      <c r="D147">
        <v>5472</v>
      </c>
      <c r="E147">
        <v>976942</v>
      </c>
      <c r="F147" s="1">
        <f t="shared" si="8"/>
        <v>1.6312124977736653</v>
      </c>
      <c r="G147" s="1">
        <f t="shared" si="9"/>
        <v>0.56011513477770425</v>
      </c>
    </row>
    <row r="148" spans="1:7" x14ac:dyDescent="0.2">
      <c r="A148" s="2" t="s">
        <v>161</v>
      </c>
      <c r="B148" s="2" t="s">
        <v>128</v>
      </c>
      <c r="C148" s="2">
        <v>145962</v>
      </c>
      <c r="D148" s="2">
        <v>34270</v>
      </c>
      <c r="E148" s="2">
        <v>4882123</v>
      </c>
      <c r="F148" s="7">
        <f t="shared" si="8"/>
        <v>2.9897239377213563</v>
      </c>
      <c r="G148" s="7">
        <f t="shared" si="9"/>
        <v>0.70194872189823976</v>
      </c>
    </row>
    <row r="149" spans="1:7" x14ac:dyDescent="0.2">
      <c r="A149" t="s">
        <v>162</v>
      </c>
      <c r="B149" t="s">
        <v>128</v>
      </c>
      <c r="C149">
        <v>157603</v>
      </c>
      <c r="D149">
        <v>43120</v>
      </c>
      <c r="E149">
        <v>5011832</v>
      </c>
      <c r="F149" s="1">
        <f t="shared" si="8"/>
        <v>3.144618574605055</v>
      </c>
      <c r="G149" s="1">
        <f t="shared" si="9"/>
        <v>0.86036403454864407</v>
      </c>
    </row>
    <row r="150" spans="1:7" x14ac:dyDescent="0.2">
      <c r="A150" s="2" t="s">
        <v>163</v>
      </c>
      <c r="B150" s="2" t="s">
        <v>128</v>
      </c>
      <c r="C150" s="2">
        <v>517037</v>
      </c>
      <c r="D150" s="2">
        <v>510985</v>
      </c>
      <c r="E150" s="2">
        <v>5326972</v>
      </c>
      <c r="F150" s="7">
        <f t="shared" si="8"/>
        <v>9.7060206060778995</v>
      </c>
      <c r="G150" s="7">
        <f t="shared" si="9"/>
        <v>9.5924100971433681</v>
      </c>
    </row>
    <row r="151" spans="1:7" x14ac:dyDescent="0.2">
      <c r="A151" t="s">
        <v>164</v>
      </c>
      <c r="B151" t="s">
        <v>128</v>
      </c>
      <c r="C151">
        <v>289446</v>
      </c>
      <c r="D151">
        <v>430855</v>
      </c>
      <c r="E151">
        <v>5212745</v>
      </c>
      <c r="F151" s="1">
        <f t="shared" si="8"/>
        <v>5.5526598749794971</v>
      </c>
      <c r="G151" s="1">
        <f t="shared" si="9"/>
        <v>8.2654148629944491</v>
      </c>
    </row>
    <row r="152" spans="1:7" x14ac:dyDescent="0.2">
      <c r="A152" s="2" t="s">
        <v>165</v>
      </c>
      <c r="B152" s="2" t="s">
        <v>128</v>
      </c>
      <c r="C152" s="2">
        <v>306390</v>
      </c>
      <c r="D152" s="2">
        <v>253760</v>
      </c>
      <c r="E152" s="2">
        <v>4036345</v>
      </c>
      <c r="F152" s="7">
        <f t="shared" si="8"/>
        <v>7.5907782907556216</v>
      </c>
      <c r="G152" s="7">
        <f t="shared" si="9"/>
        <v>6.2868758740890582</v>
      </c>
    </row>
    <row r="153" spans="1:7" x14ac:dyDescent="0.2">
      <c r="A153" t="s">
        <v>166</v>
      </c>
      <c r="B153" t="s">
        <v>128</v>
      </c>
      <c r="C153">
        <v>144567</v>
      </c>
      <c r="D153">
        <v>200155</v>
      </c>
      <c r="E153">
        <v>3789065</v>
      </c>
      <c r="F153" s="1">
        <f t="shared" si="8"/>
        <v>3.8153739774852107</v>
      </c>
      <c r="G153" s="1">
        <f t="shared" si="9"/>
        <v>5.2824377517936485</v>
      </c>
    </row>
    <row r="154" spans="1:7" x14ac:dyDescent="0.2">
      <c r="A154" s="2" t="s">
        <v>167</v>
      </c>
      <c r="B154" s="2" t="s">
        <v>128</v>
      </c>
      <c r="C154" s="2">
        <v>97569</v>
      </c>
      <c r="D154" s="2">
        <v>109606</v>
      </c>
      <c r="E154" s="2">
        <v>4658082</v>
      </c>
      <c r="F154" s="7">
        <f t="shared" si="8"/>
        <v>2.0946174841919913</v>
      </c>
      <c r="G154" s="7">
        <f t="shared" si="9"/>
        <v>2.3530285641171624</v>
      </c>
    </row>
    <row r="155" spans="1:7" x14ac:dyDescent="0.2">
      <c r="A155" t="s">
        <v>168</v>
      </c>
      <c r="B155" t="s">
        <v>128</v>
      </c>
      <c r="C155">
        <v>277172</v>
      </c>
      <c r="D155">
        <v>273182</v>
      </c>
      <c r="E155">
        <v>4882474</v>
      </c>
      <c r="F155" s="1">
        <f t="shared" si="8"/>
        <v>5.6768761083008332</v>
      </c>
      <c r="G155" s="1">
        <f t="shared" si="9"/>
        <v>5.5951552430181914</v>
      </c>
    </row>
    <row r="156" spans="1:7" x14ac:dyDescent="0.2">
      <c r="A156" s="2" t="s">
        <v>169</v>
      </c>
      <c r="B156" s="2" t="s">
        <v>128</v>
      </c>
      <c r="C156" s="2">
        <v>383235</v>
      </c>
      <c r="D156" s="2">
        <v>341891</v>
      </c>
      <c r="E156" s="2">
        <v>5605163</v>
      </c>
      <c r="F156" s="7">
        <f t="shared" si="8"/>
        <v>6.837178508457292</v>
      </c>
      <c r="G156" s="7">
        <f t="shared" si="9"/>
        <v>6.0995728402546012</v>
      </c>
    </row>
    <row r="157" spans="1:7" x14ac:dyDescent="0.2">
      <c r="A157" t="s">
        <v>170</v>
      </c>
      <c r="B157" t="s">
        <v>128</v>
      </c>
      <c r="C157">
        <v>548032</v>
      </c>
      <c r="D157">
        <v>650379</v>
      </c>
      <c r="E157">
        <v>6693513</v>
      </c>
      <c r="F157" s="1">
        <f t="shared" si="8"/>
        <v>8.1875093093865665</v>
      </c>
      <c r="G157" s="1">
        <f t="shared" si="9"/>
        <v>9.7165569111466574</v>
      </c>
    </row>
    <row r="158" spans="1:7" x14ac:dyDescent="0.2">
      <c r="A158" s="3" t="s">
        <v>171</v>
      </c>
      <c r="B158" s="3" t="s">
        <v>128</v>
      </c>
      <c r="C158" s="3">
        <v>214799</v>
      </c>
      <c r="D158" s="3">
        <v>355762</v>
      </c>
      <c r="E158" s="3">
        <v>3686550</v>
      </c>
      <c r="F158" s="8">
        <f t="shared" si="8"/>
        <v>5.8265587066498492</v>
      </c>
      <c r="G158" s="8">
        <f t="shared" si="9"/>
        <v>9.6502692219012349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FA77-0F19-A74E-BFAD-F033937D5905}">
  <dimension ref="A1:Z159"/>
  <sheetViews>
    <sheetView topLeftCell="L1" zoomScale="90" workbookViewId="0">
      <selection activeCell="Z2" sqref="Z2"/>
    </sheetView>
  </sheetViews>
  <sheetFormatPr baseColWidth="10" defaultRowHeight="16" x14ac:dyDescent="0.2"/>
  <cols>
    <col min="1" max="1" width="10.83203125" style="12"/>
    <col min="2" max="6" width="10.83203125" style="13"/>
    <col min="7" max="7" width="17" style="13" customWidth="1"/>
    <col min="8" max="8" width="17" style="14" customWidth="1"/>
    <col min="9" max="26" width="17" customWidth="1"/>
  </cols>
  <sheetData>
    <row r="1" spans="1:26" ht="17" thickBot="1" x14ac:dyDescent="0.25">
      <c r="A1" s="12" t="s">
        <v>9</v>
      </c>
      <c r="I1" t="s">
        <v>180</v>
      </c>
      <c r="Q1" t="s">
        <v>10</v>
      </c>
    </row>
    <row r="2" spans="1:26" x14ac:dyDescent="0.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1" t="s">
        <v>126</v>
      </c>
      <c r="I2" s="9" t="s">
        <v>2</v>
      </c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  <c r="P2" s="11" t="s">
        <v>126</v>
      </c>
      <c r="Q2" s="9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1" t="s">
        <v>126</v>
      </c>
      <c r="Y2" t="s">
        <v>172</v>
      </c>
      <c r="Z2" t="s">
        <v>173</v>
      </c>
    </row>
    <row r="3" spans="1:26" x14ac:dyDescent="0.2">
      <c r="A3" s="12" t="s">
        <v>11</v>
      </c>
      <c r="B3" s="13">
        <v>1476</v>
      </c>
      <c r="C3" s="13">
        <v>440271</v>
      </c>
      <c r="D3" s="13">
        <v>298.28699999999998</v>
      </c>
      <c r="E3" s="13">
        <v>4.4109999999999996</v>
      </c>
      <c r="F3" s="13">
        <v>126.56</v>
      </c>
      <c r="G3" s="13" t="s">
        <v>9</v>
      </c>
      <c r="H3" s="14" t="s">
        <v>127</v>
      </c>
      <c r="I3" s="12" t="s">
        <v>11</v>
      </c>
      <c r="J3" s="13">
        <v>7</v>
      </c>
      <c r="K3" s="13">
        <v>2133171</v>
      </c>
      <c r="L3" s="13">
        <v>304738.71399999998</v>
      </c>
      <c r="M3" s="13">
        <v>21.372</v>
      </c>
      <c r="N3" s="13">
        <v>193.53200000000001</v>
      </c>
      <c r="O3" s="13" t="s">
        <v>29</v>
      </c>
      <c r="P3" s="14" t="s">
        <v>127</v>
      </c>
      <c r="Q3" s="12" t="s">
        <v>11</v>
      </c>
      <c r="R3" s="13">
        <v>308</v>
      </c>
      <c r="S3" s="13">
        <v>441175</v>
      </c>
      <c r="T3" s="13">
        <v>1432.386</v>
      </c>
      <c r="U3" s="13">
        <v>4.42</v>
      </c>
      <c r="V3" s="13">
        <v>209.292</v>
      </c>
      <c r="W3" s="13" t="s">
        <v>10</v>
      </c>
      <c r="X3" s="14" t="s">
        <v>127</v>
      </c>
      <c r="Y3" s="1">
        <f t="shared" ref="Y3:Y34" si="0">(C3/K3)*100</f>
        <v>20.639273644728902</v>
      </c>
      <c r="Z3" s="1">
        <f>(S3/K3)*100</f>
        <v>20.681651869446942</v>
      </c>
    </row>
    <row r="4" spans="1:26" x14ac:dyDescent="0.2">
      <c r="A4" s="12" t="s">
        <v>41</v>
      </c>
      <c r="B4" s="13">
        <v>3268</v>
      </c>
      <c r="C4" s="13">
        <v>1528441</v>
      </c>
      <c r="D4" s="13">
        <v>467.69900000000001</v>
      </c>
      <c r="E4" s="13">
        <v>15.314</v>
      </c>
      <c r="F4" s="13">
        <v>124.20699999999999</v>
      </c>
      <c r="G4" s="13" t="s">
        <v>9</v>
      </c>
      <c r="H4" s="14" t="s">
        <v>127</v>
      </c>
      <c r="I4" s="12" t="s">
        <v>0</v>
      </c>
      <c r="J4" s="13">
        <v>17</v>
      </c>
      <c r="K4" s="13">
        <v>4472444</v>
      </c>
      <c r="L4" s="13">
        <v>263084.94099999999</v>
      </c>
      <c r="M4" s="13">
        <v>44.81</v>
      </c>
      <c r="N4" s="13">
        <v>184.63800000000001</v>
      </c>
      <c r="O4" s="13" t="s">
        <v>29</v>
      </c>
      <c r="P4" s="14" t="s">
        <v>127</v>
      </c>
      <c r="Q4" s="12" t="s">
        <v>0</v>
      </c>
      <c r="R4" s="13">
        <v>2022</v>
      </c>
      <c r="S4" s="13">
        <v>1558575</v>
      </c>
      <c r="T4" s="13">
        <v>770.80899999999997</v>
      </c>
      <c r="U4" s="13">
        <v>15.616</v>
      </c>
      <c r="V4" s="13">
        <v>219.78899999999999</v>
      </c>
      <c r="W4" s="13" t="s">
        <v>10</v>
      </c>
      <c r="X4" s="14" t="s">
        <v>127</v>
      </c>
      <c r="Y4" s="1">
        <f t="shared" si="0"/>
        <v>34.174625775079576</v>
      </c>
      <c r="Z4" s="1">
        <f t="shared" ref="Z4:Z67" si="1">(S4/K4)*100</f>
        <v>34.848396089475905</v>
      </c>
    </row>
    <row r="5" spans="1:26" x14ac:dyDescent="0.2">
      <c r="A5" s="12" t="s">
        <v>12</v>
      </c>
      <c r="B5" s="13">
        <v>917</v>
      </c>
      <c r="C5" s="13">
        <v>191087</v>
      </c>
      <c r="D5" s="13">
        <v>208.38300000000001</v>
      </c>
      <c r="E5" s="15">
        <v>1.915</v>
      </c>
      <c r="F5" s="13">
        <v>124.842</v>
      </c>
      <c r="G5" s="13" t="s">
        <v>9</v>
      </c>
      <c r="H5" s="14" t="s">
        <v>127</v>
      </c>
      <c r="I5" s="12" t="s">
        <v>12</v>
      </c>
      <c r="J5" s="13">
        <v>61</v>
      </c>
      <c r="K5" s="13">
        <v>2690775</v>
      </c>
      <c r="L5" s="13">
        <v>44111.065999999999</v>
      </c>
      <c r="M5" s="13">
        <v>26.959</v>
      </c>
      <c r="N5" s="13">
        <v>199.59299999999999</v>
      </c>
      <c r="O5" s="13" t="s">
        <v>29</v>
      </c>
      <c r="P5" s="14" t="s">
        <v>127</v>
      </c>
      <c r="Q5" s="12" t="s">
        <v>12</v>
      </c>
      <c r="R5" s="13">
        <v>283</v>
      </c>
      <c r="S5" s="13">
        <v>261326</v>
      </c>
      <c r="T5" s="13">
        <v>923.41300000000001</v>
      </c>
      <c r="U5" s="13">
        <v>2.6179999999999999</v>
      </c>
      <c r="V5" s="13">
        <v>209.14</v>
      </c>
      <c r="W5" s="13" t="s">
        <v>10</v>
      </c>
      <c r="X5" s="14" t="s">
        <v>127</v>
      </c>
      <c r="Y5" s="1">
        <f t="shared" si="0"/>
        <v>7.1015599594912242</v>
      </c>
      <c r="Z5" s="1">
        <f t="shared" si="1"/>
        <v>9.7119231448188721</v>
      </c>
    </row>
    <row r="6" spans="1:26" x14ac:dyDescent="0.2">
      <c r="A6" s="12" t="s">
        <v>13</v>
      </c>
      <c r="B6" s="13">
        <v>1966</v>
      </c>
      <c r="C6" s="13">
        <v>89948</v>
      </c>
      <c r="D6" s="13">
        <v>45.752000000000002</v>
      </c>
      <c r="E6" s="13">
        <v>0.90100000000000002</v>
      </c>
      <c r="F6" s="13">
        <v>126.19499999999999</v>
      </c>
      <c r="G6" s="13" t="s">
        <v>9</v>
      </c>
      <c r="H6" s="14" t="s">
        <v>127</v>
      </c>
      <c r="I6" s="12" t="s">
        <v>13</v>
      </c>
      <c r="J6" s="13">
        <v>76</v>
      </c>
      <c r="K6" s="13">
        <v>2609538</v>
      </c>
      <c r="L6" s="13">
        <v>34336.025999999998</v>
      </c>
      <c r="M6" s="13">
        <v>26.145</v>
      </c>
      <c r="N6" s="13">
        <v>199.85499999999999</v>
      </c>
      <c r="O6" s="13" t="s">
        <v>29</v>
      </c>
      <c r="P6" s="14" t="s">
        <v>127</v>
      </c>
      <c r="Q6" s="12" t="s">
        <v>13</v>
      </c>
      <c r="R6" s="13">
        <v>188</v>
      </c>
      <c r="S6" s="13">
        <v>85514</v>
      </c>
      <c r="T6" s="13">
        <v>454.86200000000002</v>
      </c>
      <c r="U6" s="13">
        <v>0.85699999999999998</v>
      </c>
      <c r="V6" s="13">
        <v>211.434</v>
      </c>
      <c r="W6" s="13" t="s">
        <v>10</v>
      </c>
      <c r="X6" s="14" t="s">
        <v>127</v>
      </c>
      <c r="Y6" s="1">
        <f t="shared" si="0"/>
        <v>3.4468936647023343</v>
      </c>
      <c r="Z6" s="1">
        <f t="shared" si="1"/>
        <v>3.2769785302992327</v>
      </c>
    </row>
    <row r="7" spans="1:26" x14ac:dyDescent="0.2">
      <c r="A7" s="12" t="s">
        <v>14</v>
      </c>
      <c r="B7" s="13">
        <v>2816</v>
      </c>
      <c r="C7" s="13">
        <v>478000</v>
      </c>
      <c r="D7" s="13">
        <v>169.744</v>
      </c>
      <c r="E7" s="13">
        <v>4.7889999999999997</v>
      </c>
      <c r="F7" s="13">
        <v>126.01600000000001</v>
      </c>
      <c r="G7" s="13" t="s">
        <v>9</v>
      </c>
      <c r="H7" s="14" t="s">
        <v>127</v>
      </c>
      <c r="I7" s="12" t="s">
        <v>14</v>
      </c>
      <c r="J7" s="13">
        <v>527</v>
      </c>
      <c r="K7" s="13">
        <v>3808399</v>
      </c>
      <c r="L7" s="13">
        <v>7226.5640000000003</v>
      </c>
      <c r="M7" s="13">
        <v>38.156999999999996</v>
      </c>
      <c r="N7" s="13">
        <v>195.934</v>
      </c>
      <c r="O7" s="13" t="s">
        <v>29</v>
      </c>
      <c r="P7" s="14" t="s">
        <v>127</v>
      </c>
      <c r="Q7" s="12" t="s">
        <v>14</v>
      </c>
      <c r="R7" s="13">
        <v>525</v>
      </c>
      <c r="S7" s="13">
        <v>497572</v>
      </c>
      <c r="T7" s="13">
        <v>947.75599999999997</v>
      </c>
      <c r="U7" s="13">
        <v>4.9850000000000003</v>
      </c>
      <c r="V7" s="13">
        <v>214.21899999999999</v>
      </c>
      <c r="W7" s="13" t="s">
        <v>10</v>
      </c>
      <c r="X7" s="14" t="s">
        <v>127</v>
      </c>
      <c r="Y7" s="1">
        <f t="shared" si="0"/>
        <v>12.551205900432178</v>
      </c>
      <c r="Z7" s="1">
        <f t="shared" si="1"/>
        <v>13.065122640773721</v>
      </c>
    </row>
    <row r="8" spans="1:26" x14ac:dyDescent="0.2">
      <c r="A8" s="12" t="s">
        <v>15</v>
      </c>
      <c r="B8" s="13">
        <v>1617</v>
      </c>
      <c r="C8" s="13">
        <v>518534</v>
      </c>
      <c r="D8" s="13">
        <v>320.67700000000002</v>
      </c>
      <c r="E8" s="15">
        <v>5.1950000000000003</v>
      </c>
      <c r="F8" s="13">
        <v>123.3</v>
      </c>
      <c r="G8" s="13" t="s">
        <v>9</v>
      </c>
      <c r="H8" s="14" t="s">
        <v>127</v>
      </c>
      <c r="I8" s="12" t="s">
        <v>15</v>
      </c>
      <c r="J8" s="13">
        <v>283</v>
      </c>
      <c r="K8" s="13">
        <v>3747177</v>
      </c>
      <c r="L8" s="13">
        <v>13240.907999999999</v>
      </c>
      <c r="M8" s="13">
        <v>37.542999999999999</v>
      </c>
      <c r="N8" s="13">
        <v>195.26499999999999</v>
      </c>
      <c r="O8" s="13" t="s">
        <v>29</v>
      </c>
      <c r="P8" s="14" t="s">
        <v>127</v>
      </c>
      <c r="Q8" s="12" t="s">
        <v>15</v>
      </c>
      <c r="R8" s="13">
        <v>2062</v>
      </c>
      <c r="S8" s="13">
        <v>974388</v>
      </c>
      <c r="T8" s="13">
        <v>472.54500000000002</v>
      </c>
      <c r="U8" s="13">
        <v>9.7620000000000005</v>
      </c>
      <c r="V8" s="13">
        <v>231.83</v>
      </c>
      <c r="W8" s="13" t="s">
        <v>10</v>
      </c>
      <c r="X8" s="14" t="s">
        <v>127</v>
      </c>
      <c r="Y8" s="1">
        <f t="shared" si="0"/>
        <v>13.837990572636413</v>
      </c>
      <c r="Z8" s="1">
        <f t="shared" si="1"/>
        <v>26.003255250552616</v>
      </c>
    </row>
    <row r="9" spans="1:26" x14ac:dyDescent="0.2">
      <c r="A9" s="12" t="s">
        <v>16</v>
      </c>
      <c r="B9" s="13">
        <v>560</v>
      </c>
      <c r="C9" s="13">
        <v>137458</v>
      </c>
      <c r="D9" s="13">
        <v>245.46100000000001</v>
      </c>
      <c r="E9" s="13">
        <v>1.377</v>
      </c>
      <c r="F9" s="13">
        <v>123.931</v>
      </c>
      <c r="G9" s="13" t="s">
        <v>9</v>
      </c>
      <c r="H9" s="14" t="s">
        <v>127</v>
      </c>
      <c r="I9" s="12" t="s">
        <v>16</v>
      </c>
      <c r="J9" s="13">
        <v>17</v>
      </c>
      <c r="K9" s="13">
        <v>964904</v>
      </c>
      <c r="L9" s="13">
        <v>56759.059000000001</v>
      </c>
      <c r="M9" s="13">
        <v>9.6669999999999998</v>
      </c>
      <c r="N9" s="13">
        <v>196.386</v>
      </c>
      <c r="O9" s="13" t="s">
        <v>29</v>
      </c>
      <c r="P9" s="14" t="s">
        <v>127</v>
      </c>
      <c r="Q9" s="12" t="s">
        <v>16</v>
      </c>
      <c r="R9" s="13">
        <v>89</v>
      </c>
      <c r="S9" s="13">
        <v>160769</v>
      </c>
      <c r="T9" s="13">
        <v>1806.393</v>
      </c>
      <c r="U9" s="13">
        <v>1.611</v>
      </c>
      <c r="V9" s="13">
        <v>206.82499999999999</v>
      </c>
      <c r="W9" s="13" t="s">
        <v>10</v>
      </c>
      <c r="X9" s="14" t="s">
        <v>127</v>
      </c>
      <c r="Y9" s="1">
        <f t="shared" si="0"/>
        <v>14.245769527331218</v>
      </c>
      <c r="Z9" s="1">
        <f t="shared" si="1"/>
        <v>16.6616575327701</v>
      </c>
    </row>
    <row r="10" spans="1:26" x14ac:dyDescent="0.2">
      <c r="A10" s="12" t="s">
        <v>17</v>
      </c>
      <c r="B10" s="13">
        <v>4060</v>
      </c>
      <c r="C10" s="13">
        <v>393794</v>
      </c>
      <c r="D10" s="13">
        <v>96.994</v>
      </c>
      <c r="E10" s="13">
        <v>3.9449999999999998</v>
      </c>
      <c r="F10" s="13">
        <v>125.485</v>
      </c>
      <c r="G10" s="13" t="s">
        <v>9</v>
      </c>
      <c r="H10" s="14" t="s">
        <v>127</v>
      </c>
      <c r="I10" s="12" t="s">
        <v>17</v>
      </c>
      <c r="J10" s="13">
        <v>19</v>
      </c>
      <c r="K10" s="13">
        <v>2272050</v>
      </c>
      <c r="L10" s="13">
        <v>119581.579</v>
      </c>
      <c r="M10" s="13">
        <v>22.763999999999999</v>
      </c>
      <c r="N10" s="13">
        <v>188.072</v>
      </c>
      <c r="O10" s="13" t="s">
        <v>29</v>
      </c>
      <c r="P10" s="14" t="s">
        <v>127</v>
      </c>
      <c r="Q10" s="12" t="s">
        <v>17</v>
      </c>
      <c r="R10" s="13">
        <v>1472</v>
      </c>
      <c r="S10" s="13">
        <v>497433</v>
      </c>
      <c r="T10" s="13">
        <v>337.93</v>
      </c>
      <c r="U10" s="13">
        <v>4.984</v>
      </c>
      <c r="V10" s="13">
        <v>230.608</v>
      </c>
      <c r="W10" s="13" t="s">
        <v>10</v>
      </c>
      <c r="X10" s="14" t="s">
        <v>127</v>
      </c>
      <c r="Y10" s="1">
        <f t="shared" si="0"/>
        <v>17.332100966087893</v>
      </c>
      <c r="Z10" s="1">
        <f t="shared" si="1"/>
        <v>21.89357628573315</v>
      </c>
    </row>
    <row r="11" spans="1:26" x14ac:dyDescent="0.2">
      <c r="A11" s="12" t="s">
        <v>18</v>
      </c>
      <c r="B11" s="13">
        <v>1043</v>
      </c>
      <c r="C11" s="13">
        <v>376731</v>
      </c>
      <c r="D11" s="13">
        <v>361.19900000000001</v>
      </c>
      <c r="E11" s="13">
        <v>3.7749999999999999</v>
      </c>
      <c r="F11" s="13">
        <v>123.663</v>
      </c>
      <c r="G11" s="13" t="s">
        <v>9</v>
      </c>
      <c r="H11" s="14" t="s">
        <v>127</v>
      </c>
      <c r="I11" s="12" t="s">
        <v>18</v>
      </c>
      <c r="J11" s="13">
        <v>436</v>
      </c>
      <c r="K11" s="13">
        <v>2841013</v>
      </c>
      <c r="L11" s="13">
        <v>6516.085</v>
      </c>
      <c r="M11" s="13">
        <v>28.463999999999999</v>
      </c>
      <c r="N11" s="13">
        <v>196.48400000000001</v>
      </c>
      <c r="O11" s="13" t="s">
        <v>29</v>
      </c>
      <c r="P11" s="14" t="s">
        <v>127</v>
      </c>
      <c r="Q11" s="12" t="s">
        <v>18</v>
      </c>
      <c r="R11" s="13">
        <v>228</v>
      </c>
      <c r="S11" s="13">
        <v>604722</v>
      </c>
      <c r="T11" s="13">
        <v>2652.2890000000002</v>
      </c>
      <c r="U11" s="13">
        <v>6.0590000000000002</v>
      </c>
      <c r="V11" s="13">
        <v>210.113</v>
      </c>
      <c r="W11" s="13" t="s">
        <v>10</v>
      </c>
      <c r="X11" s="14" t="s">
        <v>127</v>
      </c>
      <c r="Y11" s="1">
        <f t="shared" si="0"/>
        <v>13.260446185920305</v>
      </c>
      <c r="Z11" s="1">
        <f t="shared" si="1"/>
        <v>21.285435863897842</v>
      </c>
    </row>
    <row r="12" spans="1:26" x14ac:dyDescent="0.2">
      <c r="A12" s="12" t="s">
        <v>19</v>
      </c>
      <c r="B12" s="13">
        <v>1808</v>
      </c>
      <c r="C12" s="13">
        <v>478868</v>
      </c>
      <c r="D12" s="13">
        <v>264.86099999999999</v>
      </c>
      <c r="E12" s="13">
        <v>4.798</v>
      </c>
      <c r="F12" s="13">
        <v>124.741</v>
      </c>
      <c r="G12" s="13" t="s">
        <v>9</v>
      </c>
      <c r="H12" s="14" t="s">
        <v>127</v>
      </c>
      <c r="I12" s="12" t="s">
        <v>19</v>
      </c>
      <c r="J12" s="13">
        <v>140</v>
      </c>
      <c r="K12" s="13">
        <v>3502611</v>
      </c>
      <c r="L12" s="13">
        <v>25018.65</v>
      </c>
      <c r="M12" s="13">
        <v>35.093000000000004</v>
      </c>
      <c r="N12" s="13">
        <v>193.28200000000001</v>
      </c>
      <c r="O12" s="13" t="s">
        <v>29</v>
      </c>
      <c r="P12" s="14" t="s">
        <v>127</v>
      </c>
      <c r="Q12" s="12" t="s">
        <v>19</v>
      </c>
      <c r="R12" s="13">
        <v>3373</v>
      </c>
      <c r="S12" s="13">
        <v>944025</v>
      </c>
      <c r="T12" s="13">
        <v>279.87700000000001</v>
      </c>
      <c r="U12" s="13">
        <v>9.4580000000000002</v>
      </c>
      <c r="V12" s="13">
        <v>232.85</v>
      </c>
      <c r="W12" s="13" t="s">
        <v>10</v>
      </c>
      <c r="X12" s="14" t="s">
        <v>127</v>
      </c>
      <c r="Y12" s="1">
        <f t="shared" si="0"/>
        <v>13.671743736315566</v>
      </c>
      <c r="Z12" s="1">
        <f t="shared" si="1"/>
        <v>26.952036637811048</v>
      </c>
    </row>
    <row r="13" spans="1:26" x14ac:dyDescent="0.2">
      <c r="A13" s="12" t="s">
        <v>20</v>
      </c>
      <c r="B13" s="13">
        <v>3381</v>
      </c>
      <c r="C13" s="13">
        <v>769998</v>
      </c>
      <c r="D13" s="13">
        <v>227.74299999999999</v>
      </c>
      <c r="E13" s="13">
        <v>7.7149999999999999</v>
      </c>
      <c r="F13" s="13">
        <v>123.845</v>
      </c>
      <c r="G13" s="13" t="s">
        <v>9</v>
      </c>
      <c r="H13" s="14" t="s">
        <v>127</v>
      </c>
      <c r="I13" s="12" t="s">
        <v>20</v>
      </c>
      <c r="J13" s="13">
        <v>66</v>
      </c>
      <c r="K13" s="13">
        <v>4376228</v>
      </c>
      <c r="L13" s="13">
        <v>66306.485000000001</v>
      </c>
      <c r="M13" s="13">
        <v>43.845999999999997</v>
      </c>
      <c r="N13" s="13">
        <v>189.506</v>
      </c>
      <c r="O13" s="13" t="s">
        <v>29</v>
      </c>
      <c r="P13" s="14" t="s">
        <v>127</v>
      </c>
      <c r="Q13" s="12" t="s">
        <v>20</v>
      </c>
      <c r="R13" s="13">
        <v>961</v>
      </c>
      <c r="S13" s="13">
        <v>905462</v>
      </c>
      <c r="T13" s="13">
        <v>942.20799999999997</v>
      </c>
      <c r="U13" s="13">
        <v>9.0719999999999992</v>
      </c>
      <c r="V13" s="13">
        <v>218.09200000000001</v>
      </c>
      <c r="W13" s="13" t="s">
        <v>10</v>
      </c>
      <c r="X13" s="14" t="s">
        <v>127</v>
      </c>
      <c r="Y13" s="1">
        <f t="shared" si="0"/>
        <v>17.595015616188185</v>
      </c>
      <c r="Z13" s="1">
        <f t="shared" si="1"/>
        <v>20.690466767270809</v>
      </c>
    </row>
    <row r="14" spans="1:26" x14ac:dyDescent="0.2">
      <c r="A14" s="12" t="s">
        <v>21</v>
      </c>
      <c r="B14" s="13">
        <v>1403</v>
      </c>
      <c r="C14" s="13">
        <v>367142</v>
      </c>
      <c r="D14" s="13">
        <v>261.68400000000003</v>
      </c>
      <c r="E14" s="13">
        <v>3.6779999999999999</v>
      </c>
      <c r="F14" s="13">
        <v>125.014</v>
      </c>
      <c r="G14" s="13" t="s">
        <v>9</v>
      </c>
      <c r="H14" s="14" t="s">
        <v>127</v>
      </c>
      <c r="I14" s="12" t="s">
        <v>21</v>
      </c>
      <c r="J14" s="13">
        <v>209</v>
      </c>
      <c r="K14" s="13">
        <v>2664366</v>
      </c>
      <c r="L14" s="13">
        <v>12748.163</v>
      </c>
      <c r="M14" s="13">
        <v>26.695</v>
      </c>
      <c r="N14" s="13">
        <v>191.977</v>
      </c>
      <c r="O14" s="13" t="s">
        <v>29</v>
      </c>
      <c r="P14" s="14" t="s">
        <v>127</v>
      </c>
      <c r="Q14" s="12" t="s">
        <v>21</v>
      </c>
      <c r="R14" s="13">
        <v>8328</v>
      </c>
      <c r="S14" s="13">
        <v>1458145</v>
      </c>
      <c r="T14" s="13">
        <v>175.089</v>
      </c>
      <c r="U14" s="13">
        <v>14.609</v>
      </c>
      <c r="V14" s="13">
        <v>237.36</v>
      </c>
      <c r="W14" s="13" t="s">
        <v>10</v>
      </c>
      <c r="X14" s="14" t="s">
        <v>127</v>
      </c>
      <c r="Y14" s="1">
        <f t="shared" si="0"/>
        <v>13.77971344777707</v>
      </c>
      <c r="Z14" s="1">
        <f t="shared" si="1"/>
        <v>54.727653783301541</v>
      </c>
    </row>
    <row r="15" spans="1:26" x14ac:dyDescent="0.2">
      <c r="A15" s="12" t="s">
        <v>22</v>
      </c>
      <c r="B15" s="13">
        <v>1370</v>
      </c>
      <c r="C15" s="13">
        <v>244452</v>
      </c>
      <c r="D15" s="13">
        <v>178.43199999999999</v>
      </c>
      <c r="E15" s="13">
        <v>2.4489999999999998</v>
      </c>
      <c r="F15" s="13">
        <v>124.253</v>
      </c>
      <c r="G15" s="13" t="s">
        <v>9</v>
      </c>
      <c r="H15" s="14" t="s">
        <v>127</v>
      </c>
      <c r="I15" s="12" t="s">
        <v>22</v>
      </c>
      <c r="J15" s="13">
        <v>143</v>
      </c>
      <c r="K15" s="13">
        <v>2117066</v>
      </c>
      <c r="L15" s="13">
        <v>14804.656999999999</v>
      </c>
      <c r="M15" s="13">
        <v>21.210999999999999</v>
      </c>
      <c r="N15" s="13">
        <v>192.67099999999999</v>
      </c>
      <c r="O15" s="13" t="s">
        <v>29</v>
      </c>
      <c r="P15" s="14" t="s">
        <v>127</v>
      </c>
      <c r="Q15" s="12" t="s">
        <v>22</v>
      </c>
      <c r="R15" s="13">
        <v>2364</v>
      </c>
      <c r="S15" s="13">
        <v>518677</v>
      </c>
      <c r="T15" s="13">
        <v>219.40700000000001</v>
      </c>
      <c r="U15" s="13">
        <v>5.1970000000000001</v>
      </c>
      <c r="V15" s="13">
        <v>232.93199999999999</v>
      </c>
      <c r="W15" s="13" t="s">
        <v>10</v>
      </c>
      <c r="X15" s="14" t="s">
        <v>127</v>
      </c>
      <c r="Y15" s="1">
        <f t="shared" si="0"/>
        <v>11.546734962443306</v>
      </c>
      <c r="Z15" s="1">
        <f t="shared" si="1"/>
        <v>24.499803029286756</v>
      </c>
    </row>
    <row r="16" spans="1:26" x14ac:dyDescent="0.2">
      <c r="A16" s="12" t="s">
        <v>23</v>
      </c>
      <c r="B16" s="13">
        <v>1942</v>
      </c>
      <c r="C16" s="13">
        <v>306953</v>
      </c>
      <c r="D16" s="13">
        <v>158.06</v>
      </c>
      <c r="E16" s="13">
        <v>3.0750000000000002</v>
      </c>
      <c r="F16" s="13">
        <v>124.88800000000001</v>
      </c>
      <c r="G16" s="13" t="s">
        <v>9</v>
      </c>
      <c r="H16" s="14" t="s">
        <v>127</v>
      </c>
      <c r="I16" s="12" t="s">
        <v>23</v>
      </c>
      <c r="J16" s="13">
        <v>197</v>
      </c>
      <c r="K16" s="13">
        <v>2238432</v>
      </c>
      <c r="L16" s="13">
        <v>11362.599</v>
      </c>
      <c r="M16" s="13">
        <v>22.427</v>
      </c>
      <c r="N16" s="13">
        <v>194.25299999999999</v>
      </c>
      <c r="O16" s="13" t="s">
        <v>29</v>
      </c>
      <c r="P16" s="14" t="s">
        <v>127</v>
      </c>
      <c r="Q16" s="12" t="s">
        <v>23</v>
      </c>
      <c r="R16" s="13">
        <v>362</v>
      </c>
      <c r="S16" s="13">
        <v>321755</v>
      </c>
      <c r="T16" s="13">
        <v>888.82600000000002</v>
      </c>
      <c r="U16" s="13">
        <v>3.2240000000000002</v>
      </c>
      <c r="V16" s="13">
        <v>220.672</v>
      </c>
      <c r="W16" s="13" t="s">
        <v>10</v>
      </c>
      <c r="X16" s="14" t="s">
        <v>127</v>
      </c>
      <c r="Y16" s="1">
        <f t="shared" si="0"/>
        <v>13.712857929121814</v>
      </c>
      <c r="Z16" s="1">
        <f t="shared" si="1"/>
        <v>14.37412438707095</v>
      </c>
    </row>
    <row r="17" spans="1:26" x14ac:dyDescent="0.2">
      <c r="A17" s="12" t="s">
        <v>24</v>
      </c>
      <c r="B17" s="13">
        <v>956</v>
      </c>
      <c r="C17" s="13">
        <v>419351</v>
      </c>
      <c r="D17" s="13">
        <v>438.65199999999999</v>
      </c>
      <c r="E17" s="13">
        <v>4.202</v>
      </c>
      <c r="F17" s="13">
        <v>124.129</v>
      </c>
      <c r="G17" s="13" t="s">
        <v>9</v>
      </c>
      <c r="H17" s="14" t="s">
        <v>127</v>
      </c>
      <c r="I17" s="12" t="s">
        <v>24</v>
      </c>
      <c r="J17" s="13">
        <v>38</v>
      </c>
      <c r="K17" s="13">
        <v>2658369</v>
      </c>
      <c r="L17" s="13">
        <v>69957.078999999998</v>
      </c>
      <c r="M17" s="13">
        <v>26.634</v>
      </c>
      <c r="N17" s="13">
        <v>190.35300000000001</v>
      </c>
      <c r="O17" s="13" t="s">
        <v>29</v>
      </c>
      <c r="P17" s="14" t="s">
        <v>127</v>
      </c>
      <c r="Q17" s="12" t="s">
        <v>24</v>
      </c>
      <c r="R17" s="13">
        <v>400</v>
      </c>
      <c r="S17" s="13">
        <v>514622</v>
      </c>
      <c r="T17" s="13">
        <v>1286.5550000000001</v>
      </c>
      <c r="U17" s="13">
        <v>5.1559999999999997</v>
      </c>
      <c r="V17" s="13">
        <v>221.10599999999999</v>
      </c>
      <c r="W17" s="13" t="s">
        <v>10</v>
      </c>
      <c r="X17" s="14" t="s">
        <v>127</v>
      </c>
      <c r="Y17" s="1">
        <f t="shared" si="0"/>
        <v>15.774747598997733</v>
      </c>
      <c r="Z17" s="1">
        <f t="shared" si="1"/>
        <v>19.358561584189403</v>
      </c>
    </row>
    <row r="18" spans="1:26" x14ac:dyDescent="0.2">
      <c r="A18" s="12" t="s">
        <v>25</v>
      </c>
      <c r="B18" s="13">
        <v>1927</v>
      </c>
      <c r="C18" s="13">
        <v>246483</v>
      </c>
      <c r="D18" s="13">
        <v>127.91</v>
      </c>
      <c r="E18" s="13">
        <v>2.4700000000000002</v>
      </c>
      <c r="F18" s="13">
        <v>124.17700000000001</v>
      </c>
      <c r="G18" s="13" t="s">
        <v>9</v>
      </c>
      <c r="H18" s="14" t="s">
        <v>127</v>
      </c>
      <c r="I18" s="12" t="s">
        <v>25</v>
      </c>
      <c r="J18" s="13">
        <v>77</v>
      </c>
      <c r="K18" s="13">
        <v>2450815</v>
      </c>
      <c r="L18" s="13">
        <v>31828.766</v>
      </c>
      <c r="M18" s="13">
        <v>24.555</v>
      </c>
      <c r="N18" s="13">
        <v>190.00200000000001</v>
      </c>
      <c r="O18" s="13" t="s">
        <v>29</v>
      </c>
      <c r="P18" s="14" t="s">
        <v>127</v>
      </c>
      <c r="Q18" s="12" t="s">
        <v>25</v>
      </c>
      <c r="R18" s="13">
        <v>835</v>
      </c>
      <c r="S18" s="13">
        <v>354725</v>
      </c>
      <c r="T18" s="13">
        <v>424.82</v>
      </c>
      <c r="U18" s="13">
        <v>3.5539999999999998</v>
      </c>
      <c r="V18" s="13">
        <v>224.93100000000001</v>
      </c>
      <c r="W18" s="13" t="s">
        <v>10</v>
      </c>
      <c r="X18" s="14" t="s">
        <v>127</v>
      </c>
      <c r="Y18" s="1">
        <f t="shared" si="0"/>
        <v>10.057185058847772</v>
      </c>
      <c r="Z18" s="1">
        <f t="shared" si="1"/>
        <v>14.47375668910138</v>
      </c>
    </row>
    <row r="19" spans="1:26" x14ac:dyDescent="0.2">
      <c r="A19" s="12" t="s">
        <v>26</v>
      </c>
      <c r="B19" s="13">
        <v>2032</v>
      </c>
      <c r="C19" s="13">
        <v>181504</v>
      </c>
      <c r="D19" s="13">
        <v>89.322999999999993</v>
      </c>
      <c r="E19" s="13">
        <v>1.819</v>
      </c>
      <c r="F19" s="13">
        <v>124.44799999999999</v>
      </c>
      <c r="G19" s="13" t="s">
        <v>9</v>
      </c>
      <c r="H19" s="14" t="s">
        <v>127</v>
      </c>
      <c r="I19" s="12" t="s">
        <v>26</v>
      </c>
      <c r="J19" s="13">
        <v>58</v>
      </c>
      <c r="K19" s="13">
        <v>3462440</v>
      </c>
      <c r="L19" s="13">
        <v>59697.241000000002</v>
      </c>
      <c r="M19" s="13">
        <v>34.691000000000003</v>
      </c>
      <c r="N19" s="13">
        <v>191.31200000000001</v>
      </c>
      <c r="O19" s="13" t="s">
        <v>29</v>
      </c>
      <c r="P19" s="14" t="s">
        <v>127</v>
      </c>
      <c r="Q19" s="12" t="s">
        <v>26</v>
      </c>
      <c r="R19" s="13">
        <v>512</v>
      </c>
      <c r="S19" s="13">
        <v>203173</v>
      </c>
      <c r="T19" s="13">
        <v>396.822</v>
      </c>
      <c r="U19" s="13">
        <v>2.036</v>
      </c>
      <c r="V19" s="13">
        <v>214.99</v>
      </c>
      <c r="W19" s="13" t="s">
        <v>10</v>
      </c>
      <c r="X19" s="14" t="s">
        <v>127</v>
      </c>
      <c r="Y19" s="1">
        <f t="shared" si="0"/>
        <v>5.2420836173334413</v>
      </c>
      <c r="Z19" s="1">
        <f t="shared" si="1"/>
        <v>5.8679139566317398</v>
      </c>
    </row>
    <row r="20" spans="1:26" x14ac:dyDescent="0.2">
      <c r="A20" s="12" t="s">
        <v>27</v>
      </c>
      <c r="B20" s="13">
        <v>5364</v>
      </c>
      <c r="C20" s="13">
        <v>355993</v>
      </c>
      <c r="D20" s="13">
        <v>66.367000000000004</v>
      </c>
      <c r="E20" s="13">
        <v>3.5670000000000002</v>
      </c>
      <c r="F20" s="13">
        <v>126.738</v>
      </c>
      <c r="G20" s="13" t="s">
        <v>9</v>
      </c>
      <c r="H20" s="14" t="s">
        <v>127</v>
      </c>
      <c r="I20" s="12" t="s">
        <v>27</v>
      </c>
      <c r="J20" s="13">
        <v>52</v>
      </c>
      <c r="K20" s="13">
        <v>1661034</v>
      </c>
      <c r="L20" s="13">
        <v>31942.962</v>
      </c>
      <c r="M20" s="13">
        <v>16.641999999999999</v>
      </c>
      <c r="N20" s="13">
        <v>174.11699999999999</v>
      </c>
      <c r="O20" s="13" t="s">
        <v>29</v>
      </c>
      <c r="P20" s="14" t="s">
        <v>127</v>
      </c>
      <c r="Q20" s="12" t="s">
        <v>27</v>
      </c>
      <c r="R20" s="13">
        <v>337</v>
      </c>
      <c r="S20" s="13">
        <v>92083</v>
      </c>
      <c r="T20" s="13">
        <v>273.24299999999999</v>
      </c>
      <c r="U20" s="13">
        <v>0.92300000000000004</v>
      </c>
      <c r="V20" s="13">
        <v>220.06700000000001</v>
      </c>
      <c r="W20" s="13" t="s">
        <v>10</v>
      </c>
      <c r="X20" s="14" t="s">
        <v>127</v>
      </c>
      <c r="Y20" s="1">
        <f t="shared" si="0"/>
        <v>21.432011626492894</v>
      </c>
      <c r="Z20" s="1">
        <f t="shared" si="1"/>
        <v>5.5437155410425074</v>
      </c>
    </row>
    <row r="21" spans="1:26" x14ac:dyDescent="0.2">
      <c r="A21" s="12" t="s">
        <v>28</v>
      </c>
      <c r="B21" s="13">
        <v>1225</v>
      </c>
      <c r="C21" s="13">
        <v>212478</v>
      </c>
      <c r="D21" s="13">
        <v>173.45099999999999</v>
      </c>
      <c r="E21" s="13">
        <v>2.129</v>
      </c>
      <c r="F21" s="13">
        <v>121.774</v>
      </c>
      <c r="G21" s="13" t="s">
        <v>9</v>
      </c>
      <c r="H21" s="14" t="s">
        <v>127</v>
      </c>
      <c r="I21" s="12" t="s">
        <v>28</v>
      </c>
      <c r="J21" s="13">
        <v>47</v>
      </c>
      <c r="K21" s="13">
        <v>2714110</v>
      </c>
      <c r="L21" s="13">
        <v>57747.021000000001</v>
      </c>
      <c r="M21" s="13">
        <v>27.193000000000001</v>
      </c>
      <c r="N21" s="13">
        <v>187.726</v>
      </c>
      <c r="O21" s="13" t="s">
        <v>29</v>
      </c>
      <c r="P21" s="14" t="s">
        <v>127</v>
      </c>
      <c r="Q21" s="12" t="s">
        <v>28</v>
      </c>
      <c r="R21" s="13">
        <v>400</v>
      </c>
      <c r="S21" s="13">
        <v>109078</v>
      </c>
      <c r="T21" s="13">
        <v>272.69499999999999</v>
      </c>
      <c r="U21" s="13">
        <v>1.093</v>
      </c>
      <c r="V21" s="13">
        <v>220.04400000000001</v>
      </c>
      <c r="W21" s="13" t="s">
        <v>10</v>
      </c>
      <c r="X21" s="14" t="s">
        <v>127</v>
      </c>
      <c r="Y21" s="1">
        <f t="shared" si="0"/>
        <v>7.8286436437727289</v>
      </c>
      <c r="Z21" s="1">
        <f t="shared" si="1"/>
        <v>4.0189233302998035</v>
      </c>
    </row>
    <row r="22" spans="1:26" x14ac:dyDescent="0.2">
      <c r="A22" s="12" t="s">
        <v>30</v>
      </c>
      <c r="B22" s="13">
        <v>3495</v>
      </c>
      <c r="C22" s="13">
        <v>325144</v>
      </c>
      <c r="D22" s="13">
        <v>93.031000000000006</v>
      </c>
      <c r="E22" s="13">
        <v>3.258</v>
      </c>
      <c r="F22" s="13">
        <v>126.05800000000001</v>
      </c>
      <c r="G22" s="13" t="s">
        <v>9</v>
      </c>
      <c r="H22" s="14" t="s">
        <v>127</v>
      </c>
      <c r="I22" s="12" t="s">
        <v>30</v>
      </c>
      <c r="J22" s="13">
        <v>533</v>
      </c>
      <c r="K22" s="13">
        <v>4009661</v>
      </c>
      <c r="L22" s="13">
        <v>7522.8159999999998</v>
      </c>
      <c r="M22" s="13">
        <v>40.173000000000002</v>
      </c>
      <c r="N22" s="13">
        <v>200.114</v>
      </c>
      <c r="O22" s="13" t="s">
        <v>29</v>
      </c>
      <c r="P22" s="14" t="s">
        <v>127</v>
      </c>
      <c r="Q22" s="12" t="s">
        <v>30</v>
      </c>
      <c r="R22" s="13">
        <v>641</v>
      </c>
      <c r="S22" s="13">
        <v>226989</v>
      </c>
      <c r="T22" s="13">
        <v>354.11700000000002</v>
      </c>
      <c r="U22" s="13">
        <v>2.274</v>
      </c>
      <c r="V22" s="13">
        <v>223.53</v>
      </c>
      <c r="W22" s="13" t="s">
        <v>10</v>
      </c>
      <c r="X22" s="14" t="s">
        <v>127</v>
      </c>
      <c r="Y22" s="1">
        <f t="shared" si="0"/>
        <v>8.1090147022404135</v>
      </c>
      <c r="Z22" s="1">
        <f t="shared" si="1"/>
        <v>5.6610521438096644</v>
      </c>
    </row>
    <row r="23" spans="1:26" x14ac:dyDescent="0.2">
      <c r="A23" s="12" t="s">
        <v>31</v>
      </c>
      <c r="B23" s="13">
        <v>2924</v>
      </c>
      <c r="C23" s="13">
        <v>301669</v>
      </c>
      <c r="D23" s="13">
        <v>103.17</v>
      </c>
      <c r="E23" s="13">
        <v>3.0219999999999998</v>
      </c>
      <c r="F23" s="13">
        <v>127.28700000000001</v>
      </c>
      <c r="G23" s="13" t="s">
        <v>9</v>
      </c>
      <c r="H23" s="14" t="s">
        <v>127</v>
      </c>
      <c r="I23" s="12" t="s">
        <v>31</v>
      </c>
      <c r="J23" s="13">
        <v>69</v>
      </c>
      <c r="K23" s="13">
        <v>5339393</v>
      </c>
      <c r="L23" s="13">
        <v>77382.506999999998</v>
      </c>
      <c r="M23" s="13">
        <v>53.496000000000002</v>
      </c>
      <c r="N23" s="13">
        <v>194.91900000000001</v>
      </c>
      <c r="O23" s="13" t="s">
        <v>29</v>
      </c>
      <c r="P23" s="14" t="s">
        <v>127</v>
      </c>
      <c r="Q23" s="12" t="s">
        <v>31</v>
      </c>
      <c r="R23" s="13">
        <v>1031</v>
      </c>
      <c r="S23" s="13">
        <v>884548</v>
      </c>
      <c r="T23" s="13">
        <v>857.952</v>
      </c>
      <c r="U23" s="13">
        <v>8.8620000000000001</v>
      </c>
      <c r="V23" s="13">
        <v>215.827</v>
      </c>
      <c r="W23" s="13" t="s">
        <v>10</v>
      </c>
      <c r="X23" s="14" t="s">
        <v>127</v>
      </c>
      <c r="Y23" s="1">
        <f t="shared" si="0"/>
        <v>5.6498744332923234</v>
      </c>
      <c r="Z23" s="1">
        <f t="shared" si="1"/>
        <v>16.56645240385939</v>
      </c>
    </row>
    <row r="24" spans="1:26" x14ac:dyDescent="0.2">
      <c r="A24" s="12" t="s">
        <v>32</v>
      </c>
      <c r="B24" s="13">
        <v>2139</v>
      </c>
      <c r="C24" s="13">
        <v>402445</v>
      </c>
      <c r="D24" s="13">
        <v>188.14599999999999</v>
      </c>
      <c r="E24" s="13">
        <v>4.032</v>
      </c>
      <c r="F24" s="13">
        <v>126.864</v>
      </c>
      <c r="G24" s="13" t="s">
        <v>9</v>
      </c>
      <c r="H24" s="14" t="s">
        <v>127</v>
      </c>
      <c r="I24" s="12" t="s">
        <v>32</v>
      </c>
      <c r="J24" s="13">
        <v>519</v>
      </c>
      <c r="K24" s="13">
        <v>2436284</v>
      </c>
      <c r="L24" s="13">
        <v>4694.1890000000003</v>
      </c>
      <c r="M24" s="13">
        <v>24.408999999999999</v>
      </c>
      <c r="N24" s="13">
        <v>200.773</v>
      </c>
      <c r="O24" s="13" t="s">
        <v>29</v>
      </c>
      <c r="P24" s="14" t="s">
        <v>127</v>
      </c>
      <c r="Q24" s="12" t="s">
        <v>32</v>
      </c>
      <c r="R24" s="13">
        <v>312</v>
      </c>
      <c r="S24" s="13">
        <v>396272</v>
      </c>
      <c r="T24" s="13">
        <v>1270.1030000000001</v>
      </c>
      <c r="U24" s="13">
        <v>3.97</v>
      </c>
      <c r="V24" s="13">
        <v>205.34899999999999</v>
      </c>
      <c r="W24" s="13" t="s">
        <v>10</v>
      </c>
      <c r="X24" s="14" t="s">
        <v>127</v>
      </c>
      <c r="Y24" s="1">
        <f t="shared" si="0"/>
        <v>16.518804868397936</v>
      </c>
      <c r="Z24" s="1">
        <f t="shared" si="1"/>
        <v>16.265427183366143</v>
      </c>
    </row>
    <row r="25" spans="1:26" x14ac:dyDescent="0.2">
      <c r="A25" s="12" t="s">
        <v>33</v>
      </c>
      <c r="B25" s="13">
        <v>2036</v>
      </c>
      <c r="C25" s="13">
        <v>753792</v>
      </c>
      <c r="D25" s="13">
        <v>370.23200000000003</v>
      </c>
      <c r="E25" s="13">
        <v>7.5519999999999996</v>
      </c>
      <c r="F25" s="13">
        <v>93.224000000000004</v>
      </c>
      <c r="G25" s="13" t="s">
        <v>9</v>
      </c>
      <c r="H25" s="14" t="s">
        <v>127</v>
      </c>
      <c r="I25" s="12" t="s">
        <v>33</v>
      </c>
      <c r="J25" s="13">
        <v>2312</v>
      </c>
      <c r="K25" s="13">
        <v>1282454</v>
      </c>
      <c r="L25" s="13">
        <v>554.69500000000005</v>
      </c>
      <c r="M25" s="13">
        <v>12.849</v>
      </c>
      <c r="N25" s="13">
        <v>143.16300000000001</v>
      </c>
      <c r="O25" s="13" t="s">
        <v>29</v>
      </c>
      <c r="P25" s="14" t="s">
        <v>127</v>
      </c>
      <c r="Q25" s="12" t="s">
        <v>33</v>
      </c>
      <c r="R25" s="13">
        <v>3336</v>
      </c>
      <c r="S25" s="13">
        <v>1047063</v>
      </c>
      <c r="T25" s="13">
        <v>313.86799999999999</v>
      </c>
      <c r="U25" s="13">
        <v>10.491</v>
      </c>
      <c r="V25" s="13">
        <v>230.15199999999999</v>
      </c>
      <c r="W25" s="13" t="s">
        <v>10</v>
      </c>
      <c r="X25" s="14" t="s">
        <v>127</v>
      </c>
      <c r="Y25" s="1">
        <f t="shared" si="0"/>
        <v>58.777312870481126</v>
      </c>
      <c r="Z25" s="1">
        <f t="shared" si="1"/>
        <v>81.645267588545096</v>
      </c>
    </row>
    <row r="26" spans="1:26" x14ac:dyDescent="0.2">
      <c r="A26" s="12" t="s">
        <v>34</v>
      </c>
      <c r="B26" s="13">
        <v>1864</v>
      </c>
      <c r="C26" s="13">
        <v>729948</v>
      </c>
      <c r="D26" s="13">
        <v>391.60300000000001</v>
      </c>
      <c r="E26" s="13">
        <v>7.3129999999999997</v>
      </c>
      <c r="F26" s="13">
        <v>123.17700000000001</v>
      </c>
      <c r="G26" s="13" t="s">
        <v>9</v>
      </c>
      <c r="H26" s="14" t="s">
        <v>127</v>
      </c>
      <c r="I26" s="12" t="s">
        <v>34</v>
      </c>
      <c r="J26" s="13">
        <v>85</v>
      </c>
      <c r="K26" s="13">
        <v>4943303</v>
      </c>
      <c r="L26" s="13">
        <v>58156.506000000001</v>
      </c>
      <c r="M26" s="13">
        <v>49.527000000000001</v>
      </c>
      <c r="N26" s="13">
        <v>194.48099999999999</v>
      </c>
      <c r="O26" s="13" t="s">
        <v>29</v>
      </c>
      <c r="P26" s="14" t="s">
        <v>127</v>
      </c>
      <c r="Q26" s="12" t="s">
        <v>34</v>
      </c>
      <c r="R26" s="13">
        <v>3336</v>
      </c>
      <c r="S26" s="13">
        <v>1047063</v>
      </c>
      <c r="T26" s="13">
        <v>313.86799999999999</v>
      </c>
      <c r="U26" s="13">
        <v>10.491</v>
      </c>
      <c r="V26" s="13">
        <v>230.15199999999999</v>
      </c>
      <c r="W26" s="13" t="s">
        <v>10</v>
      </c>
      <c r="X26" s="14" t="s">
        <v>127</v>
      </c>
      <c r="Y26" s="1">
        <f t="shared" si="0"/>
        <v>14.766402140431206</v>
      </c>
      <c r="Z26" s="1">
        <f t="shared" si="1"/>
        <v>21.181444876027221</v>
      </c>
    </row>
    <row r="27" spans="1:26" x14ac:dyDescent="0.2">
      <c r="A27" s="12" t="s">
        <v>35</v>
      </c>
      <c r="B27" s="13">
        <v>2978</v>
      </c>
      <c r="C27" s="13">
        <v>518147</v>
      </c>
      <c r="D27" s="13">
        <v>173.99199999999999</v>
      </c>
      <c r="E27" s="13">
        <v>5.1909999999999998</v>
      </c>
      <c r="F27" s="13">
        <v>124.366</v>
      </c>
      <c r="G27" s="13" t="s">
        <v>9</v>
      </c>
      <c r="H27" s="14" t="s">
        <v>127</v>
      </c>
      <c r="I27" s="12" t="s">
        <v>35</v>
      </c>
      <c r="J27" s="13">
        <v>353</v>
      </c>
      <c r="K27" s="13">
        <v>4486931</v>
      </c>
      <c r="L27" s="13">
        <v>12710.852999999999</v>
      </c>
      <c r="M27" s="13">
        <v>44.954999999999998</v>
      </c>
      <c r="N27" s="13">
        <v>195.20599999999999</v>
      </c>
      <c r="O27" s="13" t="s">
        <v>29</v>
      </c>
      <c r="P27" s="14" t="s">
        <v>127</v>
      </c>
      <c r="Q27" s="12" t="s">
        <v>35</v>
      </c>
      <c r="R27" s="13">
        <v>3372</v>
      </c>
      <c r="S27" s="13">
        <v>1042017</v>
      </c>
      <c r="T27" s="13">
        <v>309.02</v>
      </c>
      <c r="U27" s="13">
        <v>10.44</v>
      </c>
      <c r="V27" s="13">
        <v>230.749</v>
      </c>
      <c r="W27" s="13" t="s">
        <v>10</v>
      </c>
      <c r="X27" s="14" t="s">
        <v>127</v>
      </c>
      <c r="Y27" s="1">
        <f t="shared" si="0"/>
        <v>11.547915490565822</v>
      </c>
      <c r="Z27" s="1">
        <f t="shared" si="1"/>
        <v>23.223379187244021</v>
      </c>
    </row>
    <row r="28" spans="1:26" x14ac:dyDescent="0.2">
      <c r="A28" s="12" t="s">
        <v>36</v>
      </c>
      <c r="B28" s="13">
        <v>3132</v>
      </c>
      <c r="C28" s="13">
        <v>385131</v>
      </c>
      <c r="D28" s="13">
        <v>122.96599999999999</v>
      </c>
      <c r="E28" s="13">
        <v>3.859</v>
      </c>
      <c r="F28" s="13">
        <v>125.56699999999999</v>
      </c>
      <c r="G28" s="13" t="s">
        <v>9</v>
      </c>
      <c r="H28" s="14" t="s">
        <v>127</v>
      </c>
      <c r="I28" s="12" t="s">
        <v>36</v>
      </c>
      <c r="J28" s="13">
        <v>53</v>
      </c>
      <c r="K28" s="13">
        <v>3852608</v>
      </c>
      <c r="L28" s="13">
        <v>72690.717000000004</v>
      </c>
      <c r="M28" s="13">
        <v>38.6</v>
      </c>
      <c r="N28" s="13">
        <v>192.47399999999999</v>
      </c>
      <c r="O28" s="13" t="s">
        <v>29</v>
      </c>
      <c r="P28" s="14" t="s">
        <v>127</v>
      </c>
      <c r="Q28" s="12" t="s">
        <v>36</v>
      </c>
      <c r="R28" s="13">
        <v>4013</v>
      </c>
      <c r="S28" s="13">
        <v>859934</v>
      </c>
      <c r="T28" s="13">
        <v>214.28700000000001</v>
      </c>
      <c r="U28" s="13">
        <v>8.6159999999999997</v>
      </c>
      <c r="V28" s="13">
        <v>229.85900000000001</v>
      </c>
      <c r="W28" s="13" t="s">
        <v>10</v>
      </c>
      <c r="X28" s="14" t="s">
        <v>127</v>
      </c>
      <c r="Y28" s="1">
        <f t="shared" si="0"/>
        <v>9.9966308536970274</v>
      </c>
      <c r="Z28" s="1">
        <f t="shared" si="1"/>
        <v>22.320827865176003</v>
      </c>
    </row>
    <row r="29" spans="1:26" x14ac:dyDescent="0.2">
      <c r="A29" s="12" t="s">
        <v>37</v>
      </c>
      <c r="B29" s="13">
        <v>1971</v>
      </c>
      <c r="C29" s="13">
        <v>191423</v>
      </c>
      <c r="D29" s="13">
        <v>97.12</v>
      </c>
      <c r="E29" s="13">
        <v>1.9179999999999999</v>
      </c>
      <c r="F29" s="13">
        <v>125.923</v>
      </c>
      <c r="G29" s="13" t="s">
        <v>9</v>
      </c>
      <c r="H29" s="14" t="s">
        <v>127</v>
      </c>
      <c r="I29" s="12" t="s">
        <v>37</v>
      </c>
      <c r="J29" s="13">
        <v>51</v>
      </c>
      <c r="K29" s="13">
        <v>2939750</v>
      </c>
      <c r="L29" s="13">
        <v>57642.156999999999</v>
      </c>
      <c r="M29" s="13">
        <v>29.454000000000001</v>
      </c>
      <c r="N29" s="13">
        <v>193.71700000000001</v>
      </c>
      <c r="O29" s="13" t="s">
        <v>29</v>
      </c>
      <c r="P29" s="14" t="s">
        <v>127</v>
      </c>
      <c r="Q29" s="12" t="s">
        <v>37</v>
      </c>
      <c r="R29" s="13">
        <v>451</v>
      </c>
      <c r="S29" s="13">
        <v>240631</v>
      </c>
      <c r="T29" s="13">
        <v>533.54999999999995</v>
      </c>
      <c r="U29" s="13">
        <v>2.411</v>
      </c>
      <c r="V29" s="13">
        <v>206.49600000000001</v>
      </c>
      <c r="W29" s="13" t="s">
        <v>10</v>
      </c>
      <c r="X29" s="14" t="s">
        <v>127</v>
      </c>
      <c r="Y29" s="1">
        <f t="shared" si="0"/>
        <v>6.5115400969470185</v>
      </c>
      <c r="Z29" s="1">
        <f t="shared" si="1"/>
        <v>8.1854239306063441</v>
      </c>
    </row>
    <row r="30" spans="1:26" x14ac:dyDescent="0.2">
      <c r="A30" s="12" t="s">
        <v>38</v>
      </c>
      <c r="B30" s="13">
        <v>2070</v>
      </c>
      <c r="C30" s="13">
        <v>207155</v>
      </c>
      <c r="D30" s="13">
        <v>100.075</v>
      </c>
      <c r="E30" s="13">
        <v>2.0760000000000001</v>
      </c>
      <c r="F30" s="13">
        <v>126.233</v>
      </c>
      <c r="G30" s="13" t="s">
        <v>9</v>
      </c>
      <c r="H30" s="14" t="s">
        <v>127</v>
      </c>
      <c r="I30" s="12" t="s">
        <v>38</v>
      </c>
      <c r="J30" s="13">
        <v>49</v>
      </c>
      <c r="K30" s="13">
        <v>4321536</v>
      </c>
      <c r="L30" s="13">
        <v>88194.611999999994</v>
      </c>
      <c r="M30" s="13">
        <v>43.298000000000002</v>
      </c>
      <c r="N30" s="13">
        <v>197.62299999999999</v>
      </c>
      <c r="O30" s="13" t="s">
        <v>29</v>
      </c>
      <c r="P30" s="14" t="s">
        <v>127</v>
      </c>
      <c r="Q30" s="12" t="s">
        <v>38</v>
      </c>
      <c r="R30" s="13">
        <v>699</v>
      </c>
      <c r="S30" s="13">
        <v>308123</v>
      </c>
      <c r="T30" s="13">
        <v>440.80500000000001</v>
      </c>
      <c r="U30" s="13">
        <v>3.0870000000000002</v>
      </c>
      <c r="V30" s="13">
        <v>211.84399999999999</v>
      </c>
      <c r="W30" s="13" t="s">
        <v>10</v>
      </c>
      <c r="X30" s="14" t="s">
        <v>127</v>
      </c>
      <c r="Y30" s="1">
        <f t="shared" si="0"/>
        <v>4.7935502562052017</v>
      </c>
      <c r="Z30" s="1">
        <f t="shared" si="1"/>
        <v>7.1299417614477818</v>
      </c>
    </row>
    <row r="31" spans="1:26" x14ac:dyDescent="0.2">
      <c r="A31" s="12" t="s">
        <v>39</v>
      </c>
      <c r="B31" s="13">
        <v>1193</v>
      </c>
      <c r="C31" s="13">
        <v>37726</v>
      </c>
      <c r="D31" s="13">
        <v>31.623000000000001</v>
      </c>
      <c r="E31" s="13">
        <v>0.378</v>
      </c>
      <c r="F31" s="13">
        <v>126.468</v>
      </c>
      <c r="G31" s="13" t="s">
        <v>9</v>
      </c>
      <c r="H31" s="14" t="s">
        <v>127</v>
      </c>
      <c r="I31" s="12" t="s">
        <v>39</v>
      </c>
      <c r="J31" s="13">
        <v>67</v>
      </c>
      <c r="K31" s="13">
        <v>2881528</v>
      </c>
      <c r="L31" s="13">
        <v>43007.881000000001</v>
      </c>
      <c r="M31" s="13">
        <v>28.87</v>
      </c>
      <c r="N31" s="13">
        <v>196.58500000000001</v>
      </c>
      <c r="O31" s="13" t="s">
        <v>29</v>
      </c>
      <c r="P31" s="14" t="s">
        <v>127</v>
      </c>
      <c r="Q31" s="12" t="s">
        <v>39</v>
      </c>
      <c r="R31" s="13">
        <v>237</v>
      </c>
      <c r="S31" s="13">
        <v>53971</v>
      </c>
      <c r="T31" s="13">
        <v>227.726</v>
      </c>
      <c r="U31" s="13">
        <v>0.54100000000000004</v>
      </c>
      <c r="V31" s="13">
        <v>218.017</v>
      </c>
      <c r="W31" s="13" t="s">
        <v>10</v>
      </c>
      <c r="X31" s="14" t="s">
        <v>127</v>
      </c>
      <c r="Y31" s="1">
        <f t="shared" si="0"/>
        <v>1.3092359331576857</v>
      </c>
      <c r="Z31" s="1">
        <f t="shared" si="1"/>
        <v>1.8729993253579353</v>
      </c>
    </row>
    <row r="32" spans="1:26" x14ac:dyDescent="0.2">
      <c r="A32" s="12" t="s">
        <v>40</v>
      </c>
      <c r="B32" s="13">
        <v>1996</v>
      </c>
      <c r="C32" s="13">
        <v>318716</v>
      </c>
      <c r="D32" s="13">
        <v>159.67699999999999</v>
      </c>
      <c r="E32" s="13">
        <v>3.1930000000000001</v>
      </c>
      <c r="F32" s="13">
        <v>123.765</v>
      </c>
      <c r="G32" s="13" t="s">
        <v>9</v>
      </c>
      <c r="H32" s="14" t="s">
        <v>127</v>
      </c>
      <c r="I32" s="12" t="s">
        <v>40</v>
      </c>
      <c r="J32" s="13">
        <v>32</v>
      </c>
      <c r="K32" s="13">
        <v>2070845</v>
      </c>
      <c r="L32" s="13">
        <v>64713.906000000003</v>
      </c>
      <c r="M32" s="13">
        <v>20.748000000000001</v>
      </c>
      <c r="N32" s="13">
        <v>185.9</v>
      </c>
      <c r="O32" s="13" t="s">
        <v>29</v>
      </c>
      <c r="P32" s="14" t="s">
        <v>127</v>
      </c>
      <c r="Q32" s="12" t="s">
        <v>40</v>
      </c>
      <c r="R32" s="13">
        <v>399</v>
      </c>
      <c r="S32" s="13">
        <v>211737</v>
      </c>
      <c r="T32" s="13">
        <v>530.66899999999998</v>
      </c>
      <c r="U32" s="13">
        <v>2.121</v>
      </c>
      <c r="V32" s="13">
        <v>214.13900000000001</v>
      </c>
      <c r="W32" s="13" t="s">
        <v>10</v>
      </c>
      <c r="X32" s="14" t="s">
        <v>127</v>
      </c>
      <c r="Y32" s="1">
        <f t="shared" si="0"/>
        <v>15.390625565892185</v>
      </c>
      <c r="Z32" s="1">
        <f t="shared" si="1"/>
        <v>10.224666742320164</v>
      </c>
    </row>
    <row r="33" spans="1:26" x14ac:dyDescent="0.2">
      <c r="A33" s="12" t="s">
        <v>42</v>
      </c>
      <c r="B33" s="13">
        <v>1712</v>
      </c>
      <c r="C33" s="13">
        <v>253699</v>
      </c>
      <c r="D33" s="13">
        <v>148.18899999999999</v>
      </c>
      <c r="E33" s="13">
        <v>2.5419999999999998</v>
      </c>
      <c r="F33" s="13">
        <v>125.66500000000001</v>
      </c>
      <c r="G33" s="13" t="s">
        <v>9</v>
      </c>
      <c r="H33" s="14" t="s">
        <v>127</v>
      </c>
      <c r="I33" s="12" t="s">
        <v>42</v>
      </c>
      <c r="J33" s="13">
        <v>22</v>
      </c>
      <c r="K33" s="13">
        <v>2766751</v>
      </c>
      <c r="L33" s="13">
        <v>125761.409</v>
      </c>
      <c r="M33" s="13">
        <v>27.72</v>
      </c>
      <c r="N33" s="13">
        <v>199.804</v>
      </c>
      <c r="O33" s="13" t="s">
        <v>29</v>
      </c>
      <c r="P33" s="14" t="s">
        <v>127</v>
      </c>
      <c r="Q33" s="12" t="s">
        <v>42</v>
      </c>
      <c r="R33" s="13">
        <v>212</v>
      </c>
      <c r="S33" s="13">
        <v>300917</v>
      </c>
      <c r="T33" s="13">
        <v>1419.42</v>
      </c>
      <c r="U33" s="13">
        <v>3.0150000000000001</v>
      </c>
      <c r="V33" s="13">
        <v>201.148</v>
      </c>
      <c r="W33" s="13" t="s">
        <v>10</v>
      </c>
      <c r="X33" s="14" t="s">
        <v>127</v>
      </c>
      <c r="Y33" s="1">
        <f t="shared" si="0"/>
        <v>9.1695638675110267</v>
      </c>
      <c r="Z33" s="1">
        <f t="shared" si="1"/>
        <v>10.876186545157116</v>
      </c>
    </row>
    <row r="34" spans="1:26" x14ac:dyDescent="0.2">
      <c r="A34" s="12" t="s">
        <v>43</v>
      </c>
      <c r="B34" s="13">
        <v>1247</v>
      </c>
      <c r="C34" s="13">
        <v>251582</v>
      </c>
      <c r="D34" s="13">
        <v>201.75</v>
      </c>
      <c r="E34" s="13">
        <v>2.5209999999999999</v>
      </c>
      <c r="F34" s="13">
        <v>125.726</v>
      </c>
      <c r="G34" s="13" t="s">
        <v>9</v>
      </c>
      <c r="H34" s="14" t="s">
        <v>127</v>
      </c>
      <c r="I34" s="12" t="s">
        <v>43</v>
      </c>
      <c r="J34" s="13">
        <v>4</v>
      </c>
      <c r="K34" s="13">
        <v>1301613</v>
      </c>
      <c r="L34" s="13">
        <v>325403.25</v>
      </c>
      <c r="M34" s="13">
        <v>13.041</v>
      </c>
      <c r="N34" s="13">
        <v>181.66499999999999</v>
      </c>
      <c r="O34" s="13" t="s">
        <v>29</v>
      </c>
      <c r="P34" s="14" t="s">
        <v>127</v>
      </c>
      <c r="Q34" s="12" t="s">
        <v>43</v>
      </c>
      <c r="R34" s="13">
        <v>1154</v>
      </c>
      <c r="S34" s="13">
        <v>412536</v>
      </c>
      <c r="T34" s="13">
        <v>357.48399999999998</v>
      </c>
      <c r="U34" s="13">
        <v>4.133</v>
      </c>
      <c r="V34" s="13">
        <v>228.92</v>
      </c>
      <c r="W34" s="13" t="s">
        <v>10</v>
      </c>
      <c r="X34" s="14" t="s">
        <v>127</v>
      </c>
      <c r="Y34" s="1">
        <f t="shared" si="0"/>
        <v>19.328479355999058</v>
      </c>
      <c r="Z34" s="1">
        <f t="shared" si="1"/>
        <v>31.694213256935814</v>
      </c>
    </row>
    <row r="35" spans="1:26" x14ac:dyDescent="0.2">
      <c r="A35" s="12" t="s">
        <v>44</v>
      </c>
      <c r="B35" s="13">
        <v>1734</v>
      </c>
      <c r="C35" s="13">
        <v>298473</v>
      </c>
      <c r="D35" s="13">
        <v>172.13</v>
      </c>
      <c r="E35" s="13">
        <v>2.99</v>
      </c>
      <c r="F35" s="13">
        <v>124.863</v>
      </c>
      <c r="G35" s="13" t="s">
        <v>9</v>
      </c>
      <c r="H35" s="14" t="s">
        <v>127</v>
      </c>
      <c r="I35" s="12" t="s">
        <v>44</v>
      </c>
      <c r="J35" s="13">
        <v>1364</v>
      </c>
      <c r="K35" s="13">
        <v>3623319</v>
      </c>
      <c r="L35" s="13">
        <v>2656.3919999999998</v>
      </c>
      <c r="M35" s="13">
        <v>36.302</v>
      </c>
      <c r="N35" s="13">
        <v>202.27199999999999</v>
      </c>
      <c r="O35" s="13" t="s">
        <v>29</v>
      </c>
      <c r="P35" s="14" t="s">
        <v>127</v>
      </c>
      <c r="Q35" s="12" t="s">
        <v>44</v>
      </c>
      <c r="R35" s="13">
        <v>458</v>
      </c>
      <c r="S35" s="13">
        <v>264882</v>
      </c>
      <c r="T35" s="13">
        <v>578.34500000000003</v>
      </c>
      <c r="U35" s="13">
        <v>2.6539999999999999</v>
      </c>
      <c r="V35" s="13">
        <v>209.69</v>
      </c>
      <c r="W35" s="13" t="s">
        <v>10</v>
      </c>
      <c r="X35" s="14" t="s">
        <v>127</v>
      </c>
      <c r="Y35" s="1">
        <f t="shared" ref="Y35:Y66" si="2">(C35/K35)*100</f>
        <v>8.2375578854635769</v>
      </c>
      <c r="Z35" s="1">
        <f t="shared" si="1"/>
        <v>7.3104797010696538</v>
      </c>
    </row>
    <row r="36" spans="1:26" x14ac:dyDescent="0.2">
      <c r="A36" s="12" t="s">
        <v>45</v>
      </c>
      <c r="B36" s="13">
        <v>4158</v>
      </c>
      <c r="C36" s="13">
        <v>533307</v>
      </c>
      <c r="D36" s="13">
        <v>128.26</v>
      </c>
      <c r="E36" s="13">
        <v>5.343</v>
      </c>
      <c r="F36" s="13">
        <v>125.916</v>
      </c>
      <c r="G36" s="13" t="s">
        <v>9</v>
      </c>
      <c r="H36" s="14" t="s">
        <v>127</v>
      </c>
      <c r="I36" s="12" t="s">
        <v>45</v>
      </c>
      <c r="J36" s="13">
        <v>11</v>
      </c>
      <c r="K36" s="13">
        <v>1901374</v>
      </c>
      <c r="L36" s="13">
        <v>172852.182</v>
      </c>
      <c r="M36" s="13">
        <v>19.05</v>
      </c>
      <c r="N36" s="13">
        <v>190.679</v>
      </c>
      <c r="O36" s="13" t="s">
        <v>29</v>
      </c>
      <c r="P36" s="14" t="s">
        <v>127</v>
      </c>
      <c r="Q36" s="12" t="s">
        <v>45</v>
      </c>
      <c r="R36" s="13">
        <v>2231</v>
      </c>
      <c r="S36" s="13">
        <v>728422</v>
      </c>
      <c r="T36" s="13">
        <v>326.5</v>
      </c>
      <c r="U36" s="13">
        <v>7.298</v>
      </c>
      <c r="V36" s="13">
        <v>231.851</v>
      </c>
      <c r="W36" s="13" t="s">
        <v>10</v>
      </c>
      <c r="X36" s="14" t="s">
        <v>127</v>
      </c>
      <c r="Y36" s="1">
        <f t="shared" si="2"/>
        <v>28.048505975152704</v>
      </c>
      <c r="Z36" s="1">
        <f t="shared" si="1"/>
        <v>38.310295607281894</v>
      </c>
    </row>
    <row r="37" spans="1:26" x14ac:dyDescent="0.2">
      <c r="A37" s="12" t="s">
        <v>46</v>
      </c>
      <c r="B37" s="13">
        <v>2609</v>
      </c>
      <c r="C37" s="13">
        <v>554060</v>
      </c>
      <c r="D37" s="13">
        <v>212.36500000000001</v>
      </c>
      <c r="E37" s="13">
        <v>5.5510000000000002</v>
      </c>
      <c r="F37" s="13">
        <v>123.00700000000001</v>
      </c>
      <c r="G37" s="13" t="s">
        <v>9</v>
      </c>
      <c r="H37" s="14" t="s">
        <v>127</v>
      </c>
      <c r="I37" s="12" t="s">
        <v>46</v>
      </c>
      <c r="J37" s="13">
        <v>625</v>
      </c>
      <c r="K37" s="13">
        <v>5599757</v>
      </c>
      <c r="L37" s="13">
        <v>8959.6110000000008</v>
      </c>
      <c r="M37" s="13">
        <v>56.104999999999997</v>
      </c>
      <c r="N37" s="13">
        <v>195.292</v>
      </c>
      <c r="O37" s="13" t="s">
        <v>29</v>
      </c>
      <c r="P37" s="14" t="s">
        <v>127</v>
      </c>
      <c r="Q37" s="12" t="s">
        <v>46</v>
      </c>
      <c r="R37" s="13">
        <v>3960</v>
      </c>
      <c r="S37" s="13">
        <v>903916</v>
      </c>
      <c r="T37" s="13">
        <v>228.262</v>
      </c>
      <c r="U37" s="13">
        <v>9.0559999999999992</v>
      </c>
      <c r="V37" s="13">
        <v>229.96600000000001</v>
      </c>
      <c r="W37" s="13" t="s">
        <v>10</v>
      </c>
      <c r="X37" s="14" t="s">
        <v>127</v>
      </c>
      <c r="Y37" s="1">
        <f t="shared" si="2"/>
        <v>9.8943579158881363</v>
      </c>
      <c r="Z37" s="1">
        <f t="shared" si="1"/>
        <v>16.142057592856261</v>
      </c>
    </row>
    <row r="38" spans="1:26" x14ac:dyDescent="0.2">
      <c r="A38" s="12" t="s">
        <v>47</v>
      </c>
      <c r="B38" s="13">
        <v>2333</v>
      </c>
      <c r="C38" s="13">
        <v>370827</v>
      </c>
      <c r="D38" s="13">
        <v>158.94900000000001</v>
      </c>
      <c r="E38" s="13">
        <v>3.7149999999999999</v>
      </c>
      <c r="F38" s="13">
        <v>125.02200000000001</v>
      </c>
      <c r="G38" s="13" t="s">
        <v>9</v>
      </c>
      <c r="H38" s="14" t="s">
        <v>127</v>
      </c>
      <c r="I38" s="12" t="s">
        <v>47</v>
      </c>
      <c r="J38" s="13">
        <v>61</v>
      </c>
      <c r="K38" s="13">
        <v>3017107</v>
      </c>
      <c r="L38" s="13">
        <v>49460.77</v>
      </c>
      <c r="M38" s="13">
        <v>30.228999999999999</v>
      </c>
      <c r="N38" s="13">
        <v>191.374</v>
      </c>
      <c r="O38" s="13" t="s">
        <v>29</v>
      </c>
      <c r="P38" s="14" t="s">
        <v>127</v>
      </c>
      <c r="Q38" s="12" t="s">
        <v>47</v>
      </c>
      <c r="R38" s="13">
        <v>2958</v>
      </c>
      <c r="S38" s="13">
        <v>748050</v>
      </c>
      <c r="T38" s="13">
        <v>252.89</v>
      </c>
      <c r="U38" s="13">
        <v>7.4950000000000001</v>
      </c>
      <c r="V38" s="13">
        <v>228.99100000000001</v>
      </c>
      <c r="W38" s="13" t="s">
        <v>10</v>
      </c>
      <c r="X38" s="14" t="s">
        <v>127</v>
      </c>
      <c r="Y38" s="1">
        <f t="shared" si="2"/>
        <v>12.290813683439135</v>
      </c>
      <c r="Z38" s="1">
        <f t="shared" si="1"/>
        <v>24.793618522644376</v>
      </c>
    </row>
    <row r="39" spans="1:26" x14ac:dyDescent="0.2">
      <c r="A39" s="12" t="s">
        <v>48</v>
      </c>
      <c r="B39" s="13">
        <v>3676</v>
      </c>
      <c r="C39" s="13">
        <v>276111</v>
      </c>
      <c r="D39" s="13">
        <v>75.111999999999995</v>
      </c>
      <c r="E39" s="13">
        <v>2.766</v>
      </c>
      <c r="F39" s="13">
        <v>125.05800000000001</v>
      </c>
      <c r="G39" s="13" t="s">
        <v>9</v>
      </c>
      <c r="H39" s="14" t="s">
        <v>127</v>
      </c>
      <c r="I39" s="12" t="s">
        <v>48</v>
      </c>
      <c r="J39" s="13">
        <v>102</v>
      </c>
      <c r="K39" s="13">
        <v>3569626</v>
      </c>
      <c r="L39" s="13">
        <v>34996.332999999999</v>
      </c>
      <c r="M39" s="13">
        <v>35.764000000000003</v>
      </c>
      <c r="N39" s="13">
        <v>196.309</v>
      </c>
      <c r="O39" s="13" t="s">
        <v>29</v>
      </c>
      <c r="P39" s="14" t="s">
        <v>127</v>
      </c>
      <c r="Q39" s="12" t="s">
        <v>48</v>
      </c>
      <c r="R39" s="13">
        <v>460</v>
      </c>
      <c r="S39" s="13">
        <v>244273</v>
      </c>
      <c r="T39" s="13">
        <v>531.02800000000002</v>
      </c>
      <c r="U39" s="13">
        <v>2.4470000000000001</v>
      </c>
      <c r="V39" s="13">
        <v>212.08099999999999</v>
      </c>
      <c r="W39" s="13" t="s">
        <v>10</v>
      </c>
      <c r="X39" s="14" t="s">
        <v>127</v>
      </c>
      <c r="Y39" s="1">
        <f t="shared" si="2"/>
        <v>7.7350120152643447</v>
      </c>
      <c r="Z39" s="1">
        <f t="shared" si="1"/>
        <v>6.8430978483460176</v>
      </c>
    </row>
    <row r="40" spans="1:26" x14ac:dyDescent="0.2">
      <c r="A40" s="12" t="s">
        <v>49</v>
      </c>
      <c r="B40" s="13">
        <v>2418</v>
      </c>
      <c r="C40" s="13">
        <v>224161</v>
      </c>
      <c r="D40" s="13">
        <v>92.704999999999998</v>
      </c>
      <c r="E40" s="13">
        <v>2.246</v>
      </c>
      <c r="F40" s="13">
        <v>126.297</v>
      </c>
      <c r="G40" s="13" t="s">
        <v>9</v>
      </c>
      <c r="H40" s="14" t="s">
        <v>127</v>
      </c>
      <c r="I40" s="12" t="s">
        <v>49</v>
      </c>
      <c r="J40" s="13">
        <v>53</v>
      </c>
      <c r="K40" s="13">
        <v>4540724</v>
      </c>
      <c r="L40" s="13">
        <v>85674.038</v>
      </c>
      <c r="M40" s="13">
        <v>45.494</v>
      </c>
      <c r="N40" s="13">
        <v>200.01300000000001</v>
      </c>
      <c r="O40" s="13" t="s">
        <v>29</v>
      </c>
      <c r="P40" s="14" t="s">
        <v>127</v>
      </c>
      <c r="Q40" s="12" t="s">
        <v>49</v>
      </c>
      <c r="R40" s="13">
        <v>970</v>
      </c>
      <c r="S40" s="13">
        <v>375937</v>
      </c>
      <c r="T40" s="13">
        <v>387.56400000000002</v>
      </c>
      <c r="U40" s="13">
        <v>3.7669999999999999</v>
      </c>
      <c r="V40" s="13">
        <v>220.55199999999999</v>
      </c>
      <c r="W40" s="13" t="s">
        <v>10</v>
      </c>
      <c r="X40" s="14" t="s">
        <v>127</v>
      </c>
      <c r="Y40" s="1">
        <f t="shared" si="2"/>
        <v>4.9366797012987362</v>
      </c>
      <c r="Z40" s="1">
        <f t="shared" si="1"/>
        <v>8.2792303606209057</v>
      </c>
    </row>
    <row r="41" spans="1:26" x14ac:dyDescent="0.2">
      <c r="A41" s="12" t="s">
        <v>50</v>
      </c>
      <c r="B41" s="13">
        <v>958</v>
      </c>
      <c r="C41" s="13">
        <v>645074</v>
      </c>
      <c r="D41" s="13">
        <v>673.35500000000002</v>
      </c>
      <c r="E41" s="13">
        <v>6.4630000000000001</v>
      </c>
      <c r="F41" s="13">
        <v>125.30500000000001</v>
      </c>
      <c r="G41" s="13" t="s">
        <v>9</v>
      </c>
      <c r="H41" s="14" t="s">
        <v>127</v>
      </c>
      <c r="I41" s="12" t="s">
        <v>50</v>
      </c>
      <c r="J41" s="13">
        <v>5</v>
      </c>
      <c r="K41" s="13">
        <v>2204580</v>
      </c>
      <c r="L41" s="13">
        <v>440916</v>
      </c>
      <c r="M41" s="13">
        <v>22.088000000000001</v>
      </c>
      <c r="N41" s="13">
        <v>183.625</v>
      </c>
      <c r="O41" s="13" t="s">
        <v>29</v>
      </c>
      <c r="P41" s="14" t="s">
        <v>127</v>
      </c>
      <c r="Q41" s="12" t="s">
        <v>50</v>
      </c>
      <c r="R41" s="13">
        <v>431</v>
      </c>
      <c r="S41" s="13">
        <v>579039</v>
      </c>
      <c r="T41" s="13">
        <v>1343.4780000000001</v>
      </c>
      <c r="U41" s="13">
        <v>5.8010000000000002</v>
      </c>
      <c r="V41" s="13">
        <v>217.91</v>
      </c>
      <c r="W41" s="13" t="s">
        <v>10</v>
      </c>
      <c r="X41" s="14" t="s">
        <v>127</v>
      </c>
      <c r="Y41" s="1">
        <f t="shared" si="2"/>
        <v>29.260630142702919</v>
      </c>
      <c r="Z41" s="1">
        <f t="shared" si="1"/>
        <v>26.265275018370847</v>
      </c>
    </row>
    <row r="42" spans="1:26" x14ac:dyDescent="0.2">
      <c r="A42" s="12" t="s">
        <v>51</v>
      </c>
      <c r="B42" s="13">
        <v>908</v>
      </c>
      <c r="C42" s="13">
        <v>230150</v>
      </c>
      <c r="D42" s="13">
        <v>253.46899999999999</v>
      </c>
      <c r="E42" s="13">
        <v>2.306</v>
      </c>
      <c r="F42" s="13">
        <v>121.376</v>
      </c>
      <c r="G42" s="13" t="s">
        <v>9</v>
      </c>
      <c r="H42" s="14" t="s">
        <v>127</v>
      </c>
      <c r="I42" s="12" t="s">
        <v>51</v>
      </c>
      <c r="J42" s="13">
        <v>34</v>
      </c>
      <c r="K42" s="13">
        <v>2578061</v>
      </c>
      <c r="L42" s="13">
        <v>75825.323999999993</v>
      </c>
      <c r="M42" s="13">
        <v>25.83</v>
      </c>
      <c r="N42" s="13">
        <v>199.059</v>
      </c>
      <c r="O42" s="13" t="s">
        <v>29</v>
      </c>
      <c r="P42" s="14" t="s">
        <v>127</v>
      </c>
      <c r="Q42" s="12" t="s">
        <v>51</v>
      </c>
      <c r="R42" s="13">
        <v>413</v>
      </c>
      <c r="S42" s="13">
        <v>160457</v>
      </c>
      <c r="T42" s="13">
        <v>388.51600000000002</v>
      </c>
      <c r="U42" s="13">
        <v>1.6080000000000001</v>
      </c>
      <c r="V42" s="13">
        <v>219.84399999999999</v>
      </c>
      <c r="W42" s="13" t="s">
        <v>10</v>
      </c>
      <c r="X42" s="14" t="s">
        <v>127</v>
      </c>
      <c r="Y42" s="1">
        <f t="shared" si="2"/>
        <v>8.927251915296031</v>
      </c>
      <c r="Z42" s="1">
        <f t="shared" si="1"/>
        <v>6.2239411712911368</v>
      </c>
    </row>
    <row r="43" spans="1:26" x14ac:dyDescent="0.2">
      <c r="A43" s="12" t="s">
        <v>52</v>
      </c>
      <c r="B43" s="13">
        <v>1043</v>
      </c>
      <c r="C43" s="13">
        <v>1585248</v>
      </c>
      <c r="D43" s="13">
        <v>1519.893</v>
      </c>
      <c r="E43" s="13">
        <v>15.882999999999999</v>
      </c>
      <c r="F43" s="13">
        <v>111.874</v>
      </c>
      <c r="G43" s="13" t="s">
        <v>9</v>
      </c>
      <c r="H43" s="14" t="s">
        <v>127</v>
      </c>
      <c r="I43" s="12" t="s">
        <v>52</v>
      </c>
      <c r="J43" s="13">
        <v>315</v>
      </c>
      <c r="K43" s="13">
        <v>5402008</v>
      </c>
      <c r="L43" s="13">
        <v>17149.232</v>
      </c>
      <c r="M43" s="13">
        <v>54.122999999999998</v>
      </c>
      <c r="N43" s="13">
        <v>191.29499999999999</v>
      </c>
      <c r="O43" s="13" t="s">
        <v>29</v>
      </c>
      <c r="P43" s="14" t="s">
        <v>127</v>
      </c>
      <c r="Q43" s="12" t="s">
        <v>52</v>
      </c>
      <c r="R43" s="13">
        <v>668</v>
      </c>
      <c r="S43" s="13">
        <v>1488704</v>
      </c>
      <c r="T43" s="13">
        <v>2228.5990000000002</v>
      </c>
      <c r="U43" s="13">
        <v>14.914999999999999</v>
      </c>
      <c r="V43" s="13">
        <v>124.642</v>
      </c>
      <c r="W43" s="13" t="s">
        <v>10</v>
      </c>
      <c r="X43" s="14" t="s">
        <v>127</v>
      </c>
      <c r="Y43" s="1">
        <f t="shared" si="2"/>
        <v>29.345532253932245</v>
      </c>
      <c r="Z43" s="1">
        <f t="shared" si="1"/>
        <v>27.558344970981164</v>
      </c>
    </row>
    <row r="44" spans="1:26" x14ac:dyDescent="0.2">
      <c r="A44" s="12" t="s">
        <v>53</v>
      </c>
      <c r="B44" s="13">
        <v>1790</v>
      </c>
      <c r="C44" s="13">
        <v>237002</v>
      </c>
      <c r="D44" s="13">
        <v>132.40299999999999</v>
      </c>
      <c r="E44" s="13">
        <v>2.375</v>
      </c>
      <c r="F44" s="13">
        <v>123.251</v>
      </c>
      <c r="G44" s="13" t="s">
        <v>9</v>
      </c>
      <c r="H44" s="14" t="s">
        <v>127</v>
      </c>
      <c r="I44" s="12" t="s">
        <v>53</v>
      </c>
      <c r="J44" s="13">
        <v>8001</v>
      </c>
      <c r="K44" s="13">
        <v>4415090</v>
      </c>
      <c r="L44" s="13">
        <v>551.81700000000001</v>
      </c>
      <c r="M44" s="13">
        <v>44.234999999999999</v>
      </c>
      <c r="N44" s="13">
        <v>202.59800000000001</v>
      </c>
      <c r="O44" s="13" t="s">
        <v>29</v>
      </c>
      <c r="P44" s="14" t="s">
        <v>127</v>
      </c>
      <c r="Q44" s="12" t="s">
        <v>53</v>
      </c>
      <c r="R44" s="13">
        <v>307</v>
      </c>
      <c r="S44" s="13">
        <v>104427</v>
      </c>
      <c r="T44" s="13">
        <v>340.15300000000002</v>
      </c>
      <c r="U44" s="13">
        <v>1.046</v>
      </c>
      <c r="V44" s="13">
        <v>210.84800000000001</v>
      </c>
      <c r="W44" s="13" t="s">
        <v>10</v>
      </c>
      <c r="X44" s="14" t="s">
        <v>127</v>
      </c>
      <c r="Y44" s="1">
        <f t="shared" si="2"/>
        <v>5.3679992933326384</v>
      </c>
      <c r="Z44" s="1">
        <f t="shared" si="1"/>
        <v>2.3652292478749017</v>
      </c>
    </row>
    <row r="45" spans="1:26" x14ac:dyDescent="0.2">
      <c r="A45" s="12" t="s">
        <v>54</v>
      </c>
      <c r="B45" s="13">
        <v>1089</v>
      </c>
      <c r="C45" s="13">
        <v>695023</v>
      </c>
      <c r="D45" s="13">
        <v>638.221</v>
      </c>
      <c r="E45" s="13">
        <v>6.9640000000000004</v>
      </c>
      <c r="F45" s="13">
        <v>118.777</v>
      </c>
      <c r="G45" s="13" t="s">
        <v>9</v>
      </c>
      <c r="H45" s="14" t="s">
        <v>127</v>
      </c>
      <c r="I45" s="12" t="s">
        <v>54</v>
      </c>
      <c r="J45" s="13">
        <v>3</v>
      </c>
      <c r="K45" s="13">
        <v>2915958</v>
      </c>
      <c r="L45" s="13">
        <v>971986</v>
      </c>
      <c r="M45" s="13">
        <v>29.215</v>
      </c>
      <c r="N45" s="13">
        <v>182.57400000000001</v>
      </c>
      <c r="O45" s="13" t="s">
        <v>29</v>
      </c>
      <c r="P45" s="14" t="s">
        <v>127</v>
      </c>
      <c r="Q45" s="12" t="s">
        <v>54</v>
      </c>
      <c r="R45" s="13">
        <v>472</v>
      </c>
      <c r="S45" s="13">
        <v>693871</v>
      </c>
      <c r="T45" s="13">
        <v>1470.066</v>
      </c>
      <c r="U45" s="13">
        <v>6.952</v>
      </c>
      <c r="V45" s="13">
        <v>173.43</v>
      </c>
      <c r="W45" s="13" t="s">
        <v>10</v>
      </c>
      <c r="X45" s="14" t="s">
        <v>127</v>
      </c>
      <c r="Y45" s="1">
        <f t="shared" si="2"/>
        <v>23.835151260752042</v>
      </c>
      <c r="Z45" s="1">
        <f t="shared" si="1"/>
        <v>23.795644518885389</v>
      </c>
    </row>
    <row r="46" spans="1:26" x14ac:dyDescent="0.2">
      <c r="A46" s="12" t="s">
        <v>55</v>
      </c>
      <c r="B46" s="13">
        <v>2349</v>
      </c>
      <c r="C46" s="13">
        <v>1318549</v>
      </c>
      <c r="D46" s="13">
        <v>561.32399999999996</v>
      </c>
      <c r="E46" s="13">
        <v>13.211</v>
      </c>
      <c r="F46" s="13">
        <v>123.319</v>
      </c>
      <c r="G46" s="13" t="s">
        <v>9</v>
      </c>
      <c r="H46" s="14" t="s">
        <v>127</v>
      </c>
      <c r="I46" s="12" t="s">
        <v>55</v>
      </c>
      <c r="J46" s="13">
        <v>32</v>
      </c>
      <c r="K46" s="13">
        <v>6084553</v>
      </c>
      <c r="L46" s="13">
        <v>190142.28099999999</v>
      </c>
      <c r="M46" s="13">
        <v>60.962000000000003</v>
      </c>
      <c r="N46" s="13">
        <v>193.93199999999999</v>
      </c>
      <c r="O46" s="13" t="s">
        <v>29</v>
      </c>
      <c r="P46" s="14" t="s">
        <v>127</v>
      </c>
      <c r="Q46" s="12" t="s">
        <v>55</v>
      </c>
      <c r="R46" s="13">
        <v>8741</v>
      </c>
      <c r="S46" s="13">
        <v>2538207</v>
      </c>
      <c r="T46" s="13">
        <v>290.37900000000002</v>
      </c>
      <c r="U46" s="13">
        <v>25.431000000000001</v>
      </c>
      <c r="V46" s="13">
        <v>234.33600000000001</v>
      </c>
      <c r="W46" s="13" t="s">
        <v>10</v>
      </c>
      <c r="X46" s="14" t="s">
        <v>127</v>
      </c>
      <c r="Y46" s="1">
        <f t="shared" si="2"/>
        <v>21.670433308741003</v>
      </c>
      <c r="Z46" s="1">
        <f t="shared" si="1"/>
        <v>41.715586995462118</v>
      </c>
    </row>
    <row r="47" spans="1:26" x14ac:dyDescent="0.2">
      <c r="A47" s="12" t="s">
        <v>56</v>
      </c>
      <c r="B47" s="13">
        <v>866</v>
      </c>
      <c r="C47" s="13">
        <v>480291</v>
      </c>
      <c r="D47" s="13">
        <v>554.60900000000004</v>
      </c>
      <c r="E47" s="13">
        <v>4.8120000000000003</v>
      </c>
      <c r="F47" s="13">
        <v>123.01900000000001</v>
      </c>
      <c r="G47" s="13" t="s">
        <v>9</v>
      </c>
      <c r="H47" s="14" t="s">
        <v>127</v>
      </c>
      <c r="I47" s="12" t="s">
        <v>56</v>
      </c>
      <c r="J47" s="13">
        <v>97</v>
      </c>
      <c r="K47" s="13">
        <v>3274964</v>
      </c>
      <c r="L47" s="13">
        <v>33762.514999999999</v>
      </c>
      <c r="M47" s="13">
        <v>32.811999999999998</v>
      </c>
      <c r="N47" s="13">
        <v>196.619</v>
      </c>
      <c r="O47" s="13" t="s">
        <v>29</v>
      </c>
      <c r="P47" s="14" t="s">
        <v>127</v>
      </c>
      <c r="Q47" s="12" t="s">
        <v>56</v>
      </c>
      <c r="R47" s="13">
        <v>1294</v>
      </c>
      <c r="S47" s="13">
        <v>696753</v>
      </c>
      <c r="T47" s="13">
        <v>538.44899999999996</v>
      </c>
      <c r="U47" s="13">
        <v>6.9809999999999999</v>
      </c>
      <c r="V47" s="13">
        <v>229.66</v>
      </c>
      <c r="W47" s="13" t="s">
        <v>10</v>
      </c>
      <c r="X47" s="14" t="s">
        <v>127</v>
      </c>
      <c r="Y47" s="1">
        <f t="shared" si="2"/>
        <v>14.665535254738678</v>
      </c>
      <c r="Z47" s="1">
        <f t="shared" si="1"/>
        <v>21.275134627434074</v>
      </c>
    </row>
    <row r="48" spans="1:26" x14ac:dyDescent="0.2">
      <c r="A48" s="12" t="s">
        <v>57</v>
      </c>
      <c r="B48" s="13">
        <v>1363</v>
      </c>
      <c r="C48" s="13">
        <v>502584</v>
      </c>
      <c r="D48" s="13">
        <v>368.73399999999998</v>
      </c>
      <c r="E48" s="13">
        <v>5.0350000000000001</v>
      </c>
      <c r="F48" s="13">
        <v>123.97799999999999</v>
      </c>
      <c r="G48" s="13" t="s">
        <v>9</v>
      </c>
      <c r="H48" s="14" t="s">
        <v>127</v>
      </c>
      <c r="I48" s="12" t="s">
        <v>57</v>
      </c>
      <c r="J48" s="13">
        <v>79</v>
      </c>
      <c r="K48" s="13">
        <v>3040306</v>
      </c>
      <c r="L48" s="13">
        <v>38484.885999999999</v>
      </c>
      <c r="M48" s="13">
        <v>30.460999999999999</v>
      </c>
      <c r="N48" s="13">
        <v>196.91300000000001</v>
      </c>
      <c r="O48" s="13" t="s">
        <v>29</v>
      </c>
      <c r="P48" s="14" t="s">
        <v>127</v>
      </c>
      <c r="Q48" s="12" t="s">
        <v>57</v>
      </c>
      <c r="R48" s="13">
        <v>401</v>
      </c>
      <c r="S48" s="13">
        <v>501224</v>
      </c>
      <c r="T48" s="13">
        <v>1249.9349999999999</v>
      </c>
      <c r="U48" s="13">
        <v>5.0220000000000002</v>
      </c>
      <c r="V48" s="13">
        <v>209.32300000000001</v>
      </c>
      <c r="W48" s="13" t="s">
        <v>10</v>
      </c>
      <c r="X48" s="14" t="s">
        <v>127</v>
      </c>
      <c r="Y48" s="1">
        <f t="shared" si="2"/>
        <v>16.530704475141647</v>
      </c>
      <c r="Z48" s="1">
        <f t="shared" si="1"/>
        <v>16.485972135699498</v>
      </c>
    </row>
    <row r="49" spans="1:26" x14ac:dyDescent="0.2">
      <c r="A49" s="12" t="s">
        <v>58</v>
      </c>
      <c r="B49" s="13">
        <v>1175</v>
      </c>
      <c r="C49" s="13">
        <v>410351</v>
      </c>
      <c r="D49" s="13">
        <v>349.23500000000001</v>
      </c>
      <c r="E49" s="13">
        <v>4.1109999999999998</v>
      </c>
      <c r="F49" s="13">
        <v>123.87</v>
      </c>
      <c r="G49" s="13" t="s">
        <v>9</v>
      </c>
      <c r="H49" s="14" t="s">
        <v>127</v>
      </c>
      <c r="I49" s="12" t="s">
        <v>58</v>
      </c>
      <c r="J49" s="13">
        <v>15</v>
      </c>
      <c r="K49" s="13">
        <v>2400703</v>
      </c>
      <c r="L49" s="13">
        <v>160046.867</v>
      </c>
      <c r="M49" s="13">
        <v>24.053000000000001</v>
      </c>
      <c r="N49" s="13">
        <v>194.02</v>
      </c>
      <c r="O49" s="13" t="s">
        <v>29</v>
      </c>
      <c r="P49" s="14" t="s">
        <v>127</v>
      </c>
      <c r="Q49" s="12" t="s">
        <v>58</v>
      </c>
      <c r="R49" s="13">
        <v>1594</v>
      </c>
      <c r="S49" s="13">
        <v>611492</v>
      </c>
      <c r="T49" s="13">
        <v>383.62099999999998</v>
      </c>
      <c r="U49" s="13">
        <v>6.1269999999999998</v>
      </c>
      <c r="V49" s="13">
        <v>229.76499999999999</v>
      </c>
      <c r="W49" s="13" t="s">
        <v>10</v>
      </c>
      <c r="X49" s="14" t="s">
        <v>127</v>
      </c>
      <c r="Y49" s="1">
        <f t="shared" si="2"/>
        <v>17.092951522949736</v>
      </c>
      <c r="Z49" s="1">
        <f t="shared" si="1"/>
        <v>25.471372343850945</v>
      </c>
    </row>
    <row r="50" spans="1:26" x14ac:dyDescent="0.2">
      <c r="A50" s="12" t="s">
        <v>59</v>
      </c>
      <c r="B50" s="13">
        <v>767</v>
      </c>
      <c r="C50" s="13">
        <v>530022</v>
      </c>
      <c r="D50" s="13">
        <v>691.03300000000002</v>
      </c>
      <c r="E50" s="13">
        <v>5.31</v>
      </c>
      <c r="F50" s="13">
        <v>119.038</v>
      </c>
      <c r="G50" s="13" t="s">
        <v>9</v>
      </c>
      <c r="H50" s="14" t="s">
        <v>127</v>
      </c>
      <c r="I50" s="12" t="s">
        <v>59</v>
      </c>
      <c r="J50" s="13">
        <v>76</v>
      </c>
      <c r="K50" s="13">
        <v>3767068</v>
      </c>
      <c r="L50" s="13">
        <v>49566.684000000001</v>
      </c>
      <c r="M50" s="13">
        <v>37.743000000000002</v>
      </c>
      <c r="N50" s="13">
        <v>196.80799999999999</v>
      </c>
      <c r="O50" s="13" t="s">
        <v>29</v>
      </c>
      <c r="P50" s="14" t="s">
        <v>127</v>
      </c>
      <c r="Q50" s="12" t="s">
        <v>59</v>
      </c>
      <c r="R50" s="13">
        <v>298</v>
      </c>
      <c r="S50" s="13">
        <v>591291</v>
      </c>
      <c r="T50" s="13">
        <v>1984.1980000000001</v>
      </c>
      <c r="U50" s="13">
        <v>5.9240000000000004</v>
      </c>
      <c r="V50" s="13">
        <v>207.87899999999999</v>
      </c>
      <c r="W50" s="13" t="s">
        <v>10</v>
      </c>
      <c r="X50" s="14" t="s">
        <v>127</v>
      </c>
      <c r="Y50" s="1">
        <f t="shared" si="2"/>
        <v>14.069881403786709</v>
      </c>
      <c r="Z50" s="1">
        <f t="shared" si="1"/>
        <v>15.696318728517774</v>
      </c>
    </row>
    <row r="51" spans="1:26" x14ac:dyDescent="0.2">
      <c r="A51" s="12" t="s">
        <v>60</v>
      </c>
      <c r="B51" s="13">
        <v>1233</v>
      </c>
      <c r="C51" s="13">
        <v>416436</v>
      </c>
      <c r="D51" s="13">
        <v>337.74200000000002</v>
      </c>
      <c r="E51" s="13">
        <v>4.1719999999999997</v>
      </c>
      <c r="F51" s="13">
        <v>123.867</v>
      </c>
      <c r="G51" s="13" t="s">
        <v>9</v>
      </c>
      <c r="H51" s="14" t="s">
        <v>127</v>
      </c>
      <c r="I51" s="12" t="s">
        <v>60</v>
      </c>
      <c r="J51" s="13">
        <v>14</v>
      </c>
      <c r="K51" s="13">
        <v>2588663</v>
      </c>
      <c r="L51" s="13">
        <v>184904.5</v>
      </c>
      <c r="M51" s="13">
        <v>25.936</v>
      </c>
      <c r="N51" s="13">
        <v>191.96600000000001</v>
      </c>
      <c r="O51" s="13" t="s">
        <v>29</v>
      </c>
      <c r="P51" s="14" t="s">
        <v>127</v>
      </c>
      <c r="Q51" s="12" t="s">
        <v>60</v>
      </c>
      <c r="R51" s="13">
        <v>347</v>
      </c>
      <c r="S51" s="13">
        <v>494959</v>
      </c>
      <c r="T51" s="13">
        <v>1426.395</v>
      </c>
      <c r="U51" s="13">
        <v>4.9589999999999996</v>
      </c>
      <c r="V51" s="13">
        <v>213.35400000000001</v>
      </c>
      <c r="W51" s="13" t="s">
        <v>10</v>
      </c>
      <c r="X51" s="14" t="s">
        <v>127</v>
      </c>
      <c r="Y51" s="1">
        <f t="shared" si="2"/>
        <v>16.086914364673966</v>
      </c>
      <c r="Z51" s="1">
        <f t="shared" si="1"/>
        <v>19.120256286739526</v>
      </c>
    </row>
    <row r="52" spans="1:26" x14ac:dyDescent="0.2">
      <c r="A52" s="12" t="s">
        <v>61</v>
      </c>
      <c r="B52" s="13">
        <v>1924</v>
      </c>
      <c r="C52" s="13">
        <v>775381</v>
      </c>
      <c r="D52" s="13">
        <v>403.005</v>
      </c>
      <c r="E52" s="13">
        <v>7.7690000000000001</v>
      </c>
      <c r="F52" s="13">
        <v>121.205</v>
      </c>
      <c r="G52" s="13" t="s">
        <v>9</v>
      </c>
      <c r="H52" s="14" t="s">
        <v>127</v>
      </c>
      <c r="I52" s="12" t="s">
        <v>61</v>
      </c>
      <c r="J52" s="13">
        <v>21</v>
      </c>
      <c r="K52" s="13">
        <v>4208800</v>
      </c>
      <c r="L52" s="13">
        <v>200419.04800000001</v>
      </c>
      <c r="M52" s="13">
        <v>42.167999999999999</v>
      </c>
      <c r="N52" s="13">
        <v>190.54300000000001</v>
      </c>
      <c r="O52" s="13" t="s">
        <v>29</v>
      </c>
      <c r="P52" s="14" t="s">
        <v>127</v>
      </c>
      <c r="Q52" s="12" t="s">
        <v>61</v>
      </c>
      <c r="R52" s="13">
        <v>791</v>
      </c>
      <c r="S52" s="13">
        <v>845686</v>
      </c>
      <c r="T52" s="13">
        <v>1069.135</v>
      </c>
      <c r="U52" s="13">
        <v>8.4730000000000008</v>
      </c>
      <c r="V52" s="13">
        <v>217.09100000000001</v>
      </c>
      <c r="W52" s="13" t="s">
        <v>10</v>
      </c>
      <c r="X52" s="14" t="s">
        <v>127</v>
      </c>
      <c r="Y52" s="1">
        <f t="shared" si="2"/>
        <v>18.42285211936894</v>
      </c>
      <c r="Z52" s="1">
        <f t="shared" si="1"/>
        <v>20.093280745105492</v>
      </c>
    </row>
    <row r="53" spans="1:26" x14ac:dyDescent="0.2">
      <c r="A53" s="12" t="s">
        <v>62</v>
      </c>
      <c r="B53" s="13">
        <v>1057</v>
      </c>
      <c r="C53" s="13">
        <v>456594</v>
      </c>
      <c r="D53" s="13">
        <v>431.97199999999998</v>
      </c>
      <c r="E53" s="13">
        <v>4.5750000000000002</v>
      </c>
      <c r="F53" s="13">
        <v>121.952</v>
      </c>
      <c r="G53" s="13" t="s">
        <v>9</v>
      </c>
      <c r="H53" s="14" t="s">
        <v>127</v>
      </c>
      <c r="I53" s="12" t="s">
        <v>62</v>
      </c>
      <c r="J53" s="13">
        <v>25</v>
      </c>
      <c r="K53" s="13">
        <v>2917780</v>
      </c>
      <c r="L53" s="13">
        <v>116711.2</v>
      </c>
      <c r="M53" s="13">
        <v>29.234000000000002</v>
      </c>
      <c r="N53" s="13">
        <v>202.06</v>
      </c>
      <c r="O53" s="13" t="s">
        <v>29</v>
      </c>
      <c r="P53" s="14" t="s">
        <v>127</v>
      </c>
      <c r="Q53" s="12" t="s">
        <v>62</v>
      </c>
      <c r="R53" s="13">
        <v>1411</v>
      </c>
      <c r="S53" s="13">
        <v>705536</v>
      </c>
      <c r="T53" s="13">
        <v>500.02600000000001</v>
      </c>
      <c r="U53" s="13">
        <v>7.069</v>
      </c>
      <c r="V53" s="13">
        <v>234.55199999999999</v>
      </c>
      <c r="W53" s="13" t="s">
        <v>10</v>
      </c>
      <c r="X53" s="14" t="s">
        <v>127</v>
      </c>
      <c r="Y53" s="1">
        <f t="shared" si="2"/>
        <v>15.648678104586363</v>
      </c>
      <c r="Z53" s="1">
        <f t="shared" si="1"/>
        <v>24.180575643125938</v>
      </c>
    </row>
    <row r="54" spans="1:26" x14ac:dyDescent="0.2">
      <c r="A54" s="12" t="s">
        <v>63</v>
      </c>
      <c r="B54" s="13">
        <v>1176</v>
      </c>
      <c r="C54" s="13">
        <v>159217</v>
      </c>
      <c r="D54" s="13">
        <v>135.38900000000001</v>
      </c>
      <c r="E54" s="13">
        <v>1.595</v>
      </c>
      <c r="F54" s="13">
        <v>125.685</v>
      </c>
      <c r="G54" s="13" t="s">
        <v>9</v>
      </c>
      <c r="H54" s="14" t="s">
        <v>127</v>
      </c>
      <c r="I54" s="12" t="s">
        <v>63</v>
      </c>
      <c r="J54" s="13">
        <v>8</v>
      </c>
      <c r="K54" s="13">
        <v>1130087</v>
      </c>
      <c r="L54" s="13">
        <v>141260.875</v>
      </c>
      <c r="M54" s="13">
        <v>11.321999999999999</v>
      </c>
      <c r="N54" s="13">
        <v>194.68799999999999</v>
      </c>
      <c r="O54" s="13" t="s">
        <v>29</v>
      </c>
      <c r="P54" s="14" t="s">
        <v>127</v>
      </c>
      <c r="Q54" s="12" t="s">
        <v>63</v>
      </c>
      <c r="R54" s="13">
        <v>480</v>
      </c>
      <c r="S54" s="13">
        <v>333420</v>
      </c>
      <c r="T54" s="13">
        <v>694.625</v>
      </c>
      <c r="U54" s="13">
        <v>3.3410000000000002</v>
      </c>
      <c r="V54" s="13">
        <v>223.208</v>
      </c>
      <c r="W54" s="13" t="s">
        <v>10</v>
      </c>
      <c r="X54" s="14" t="s">
        <v>127</v>
      </c>
      <c r="Y54" s="1">
        <f t="shared" si="2"/>
        <v>14.088915278204245</v>
      </c>
      <c r="Z54" s="1">
        <f t="shared" si="1"/>
        <v>29.503923149279661</v>
      </c>
    </row>
    <row r="55" spans="1:26" x14ac:dyDescent="0.2">
      <c r="A55" s="12" t="s">
        <v>64</v>
      </c>
      <c r="B55" s="13">
        <v>1135</v>
      </c>
      <c r="C55" s="13">
        <v>398308</v>
      </c>
      <c r="D55" s="13">
        <v>350.93200000000002</v>
      </c>
      <c r="E55" s="13">
        <v>3.9910000000000001</v>
      </c>
      <c r="F55" s="13">
        <v>123.34099999999999</v>
      </c>
      <c r="G55" s="13" t="s">
        <v>9</v>
      </c>
      <c r="H55" s="14" t="s">
        <v>127</v>
      </c>
      <c r="I55" s="12" t="s">
        <v>64</v>
      </c>
      <c r="J55" s="13">
        <v>51</v>
      </c>
      <c r="K55" s="13">
        <v>3324098</v>
      </c>
      <c r="L55" s="13">
        <v>65178.392</v>
      </c>
      <c r="M55" s="13">
        <v>33.304000000000002</v>
      </c>
      <c r="N55" s="13">
        <v>205.54499999999999</v>
      </c>
      <c r="O55" s="13" t="s">
        <v>29</v>
      </c>
      <c r="P55" s="14" t="s">
        <v>127</v>
      </c>
      <c r="Q55" s="12" t="s">
        <v>64</v>
      </c>
      <c r="R55" s="13">
        <v>252</v>
      </c>
      <c r="S55" s="13">
        <v>544893</v>
      </c>
      <c r="T55" s="13">
        <v>2162.2739999999999</v>
      </c>
      <c r="U55" s="13">
        <v>5.4589999999999996</v>
      </c>
      <c r="V55" s="13">
        <v>210.827</v>
      </c>
      <c r="W55" s="13" t="s">
        <v>10</v>
      </c>
      <c r="X55" s="14" t="s">
        <v>127</v>
      </c>
      <c r="Y55" s="1">
        <f t="shared" si="2"/>
        <v>11.982438544230646</v>
      </c>
      <c r="Z55" s="1">
        <f t="shared" si="1"/>
        <v>16.392206246626905</v>
      </c>
    </row>
    <row r="56" spans="1:26" x14ac:dyDescent="0.2">
      <c r="A56" s="12" t="s">
        <v>65</v>
      </c>
      <c r="B56" s="13">
        <v>1577</v>
      </c>
      <c r="C56" s="13">
        <v>133143</v>
      </c>
      <c r="D56" s="13">
        <v>84.427999999999997</v>
      </c>
      <c r="E56" s="13">
        <v>1.3340000000000001</v>
      </c>
      <c r="F56" s="13">
        <v>125.381</v>
      </c>
      <c r="G56" s="13" t="s">
        <v>9</v>
      </c>
      <c r="H56" s="14" t="s">
        <v>127</v>
      </c>
      <c r="I56" s="12" t="s">
        <v>65</v>
      </c>
      <c r="J56" s="13">
        <v>114</v>
      </c>
      <c r="K56" s="13">
        <v>1965017</v>
      </c>
      <c r="L56" s="13">
        <v>17236.991000000002</v>
      </c>
      <c r="M56" s="13">
        <v>19.687999999999999</v>
      </c>
      <c r="N56" s="13">
        <v>198.35499999999999</v>
      </c>
      <c r="O56" s="13" t="s">
        <v>29</v>
      </c>
      <c r="P56" s="14" t="s">
        <v>127</v>
      </c>
      <c r="Q56" s="12" t="s">
        <v>65</v>
      </c>
      <c r="R56" s="13">
        <v>229</v>
      </c>
      <c r="S56" s="13">
        <v>151921</v>
      </c>
      <c r="T56" s="13">
        <v>663.41</v>
      </c>
      <c r="U56" s="13">
        <v>1.522</v>
      </c>
      <c r="V56" s="13">
        <v>208.78100000000001</v>
      </c>
      <c r="W56" s="13" t="s">
        <v>10</v>
      </c>
      <c r="X56" s="14" t="s">
        <v>127</v>
      </c>
      <c r="Y56" s="1">
        <f t="shared" si="2"/>
        <v>6.7756665718413629</v>
      </c>
      <c r="Z56" s="1">
        <f t="shared" si="1"/>
        <v>7.7312817141022183</v>
      </c>
    </row>
    <row r="57" spans="1:26" x14ac:dyDescent="0.2">
      <c r="A57" s="12" t="s">
        <v>66</v>
      </c>
      <c r="B57" s="13">
        <v>1126</v>
      </c>
      <c r="C57" s="13">
        <v>215743</v>
      </c>
      <c r="D57" s="13">
        <v>191.601</v>
      </c>
      <c r="E57" s="13">
        <v>2.1619999999999999</v>
      </c>
      <c r="F57" s="13">
        <v>122.285</v>
      </c>
      <c r="G57" s="13" t="s">
        <v>9</v>
      </c>
      <c r="H57" s="14" t="s">
        <v>127</v>
      </c>
      <c r="I57" s="12" t="s">
        <v>66</v>
      </c>
      <c r="J57" s="13">
        <v>134</v>
      </c>
      <c r="K57" s="13">
        <v>2610262</v>
      </c>
      <c r="L57" s="13">
        <v>19479.566999999999</v>
      </c>
      <c r="M57" s="13">
        <v>26.152000000000001</v>
      </c>
      <c r="N57" s="13">
        <v>193.77799999999999</v>
      </c>
      <c r="O57" s="13" t="s">
        <v>29</v>
      </c>
      <c r="P57" s="14" t="s">
        <v>127</v>
      </c>
      <c r="Q57" s="12" t="s">
        <v>66</v>
      </c>
      <c r="R57" s="13">
        <v>539</v>
      </c>
      <c r="S57" s="13">
        <v>287666</v>
      </c>
      <c r="T57" s="13">
        <v>533.70299999999997</v>
      </c>
      <c r="U57" s="13">
        <v>2.8820000000000001</v>
      </c>
      <c r="V57" s="13">
        <v>219.97800000000001</v>
      </c>
      <c r="W57" s="13" t="s">
        <v>10</v>
      </c>
      <c r="X57" s="14" t="s">
        <v>127</v>
      </c>
      <c r="Y57" s="1">
        <f t="shared" si="2"/>
        <v>8.2651856403686672</v>
      </c>
      <c r="Z57" s="1">
        <f t="shared" si="1"/>
        <v>11.020579543356185</v>
      </c>
    </row>
    <row r="58" spans="1:26" x14ac:dyDescent="0.2">
      <c r="A58" s="12" t="s">
        <v>67</v>
      </c>
      <c r="B58" s="13">
        <v>2296</v>
      </c>
      <c r="C58" s="13">
        <v>299331</v>
      </c>
      <c r="D58" s="13">
        <v>130.37100000000001</v>
      </c>
      <c r="E58" s="13">
        <v>2.9990000000000001</v>
      </c>
      <c r="F58" s="13">
        <v>124.837</v>
      </c>
      <c r="G58" s="13" t="s">
        <v>9</v>
      </c>
      <c r="H58" s="14" t="s">
        <v>127</v>
      </c>
      <c r="I58" s="12" t="s">
        <v>67</v>
      </c>
      <c r="J58" s="13">
        <v>28</v>
      </c>
      <c r="K58" s="13">
        <v>2602607</v>
      </c>
      <c r="L58" s="13">
        <v>92950.25</v>
      </c>
      <c r="M58" s="13">
        <v>26.076000000000001</v>
      </c>
      <c r="N58" s="13">
        <v>194.15199999999999</v>
      </c>
      <c r="O58" s="13" t="s">
        <v>29</v>
      </c>
      <c r="P58" s="14" t="s">
        <v>127</v>
      </c>
      <c r="Q58" s="12" t="s">
        <v>67</v>
      </c>
      <c r="R58" s="13">
        <v>632</v>
      </c>
      <c r="S58" s="13">
        <v>416821</v>
      </c>
      <c r="T58" s="13">
        <v>659.52700000000004</v>
      </c>
      <c r="U58" s="13">
        <v>4.1760000000000002</v>
      </c>
      <c r="V58" s="13">
        <v>226.39699999999999</v>
      </c>
      <c r="W58" s="13" t="s">
        <v>10</v>
      </c>
      <c r="X58" s="14" t="s">
        <v>127</v>
      </c>
      <c r="Y58" s="1">
        <f t="shared" si="2"/>
        <v>11.501198605859432</v>
      </c>
      <c r="Z58" s="1">
        <f t="shared" si="1"/>
        <v>16.015518286087758</v>
      </c>
    </row>
    <row r="59" spans="1:26" x14ac:dyDescent="0.2">
      <c r="A59" s="12" t="s">
        <v>68</v>
      </c>
      <c r="B59" s="13">
        <v>2632</v>
      </c>
      <c r="C59" s="13">
        <v>142346</v>
      </c>
      <c r="D59" s="13">
        <v>54.082999999999998</v>
      </c>
      <c r="E59" s="13">
        <v>1.4259999999999999</v>
      </c>
      <c r="F59" s="13">
        <v>125.06699999999999</v>
      </c>
      <c r="G59" s="13" t="s">
        <v>9</v>
      </c>
      <c r="H59" s="14" t="s">
        <v>127</v>
      </c>
      <c r="I59" s="12" t="s">
        <v>68</v>
      </c>
      <c r="J59" s="13">
        <v>81</v>
      </c>
      <c r="K59" s="13">
        <v>1235702</v>
      </c>
      <c r="L59" s="13">
        <v>15255.58</v>
      </c>
      <c r="M59" s="13">
        <v>12.381</v>
      </c>
      <c r="N59" s="13">
        <v>186.70099999999999</v>
      </c>
      <c r="O59" s="13" t="s">
        <v>29</v>
      </c>
      <c r="P59" s="14" t="s">
        <v>127</v>
      </c>
      <c r="Q59" s="12" t="s">
        <v>68</v>
      </c>
      <c r="R59" s="13">
        <v>127</v>
      </c>
      <c r="S59" s="13">
        <v>64469</v>
      </c>
      <c r="T59" s="13">
        <v>507.63</v>
      </c>
      <c r="U59" s="13">
        <v>0.64600000000000002</v>
      </c>
      <c r="V59" s="13">
        <v>215.029</v>
      </c>
      <c r="W59" s="13" t="s">
        <v>10</v>
      </c>
      <c r="X59" s="14" t="s">
        <v>127</v>
      </c>
      <c r="Y59" s="1">
        <f t="shared" si="2"/>
        <v>11.519444008345054</v>
      </c>
      <c r="Z59" s="1">
        <f t="shared" si="1"/>
        <v>5.2171963790622655</v>
      </c>
    </row>
    <row r="60" spans="1:26" x14ac:dyDescent="0.2">
      <c r="A60" s="12" t="s">
        <v>69</v>
      </c>
      <c r="B60" s="13">
        <v>2730</v>
      </c>
      <c r="C60" s="13">
        <v>459285</v>
      </c>
      <c r="D60" s="13">
        <v>168.23599999999999</v>
      </c>
      <c r="E60" s="13">
        <v>4.6020000000000003</v>
      </c>
      <c r="F60" s="13">
        <v>123.54300000000001</v>
      </c>
      <c r="G60" s="13" t="s">
        <v>9</v>
      </c>
      <c r="H60" s="14" t="s">
        <v>127</v>
      </c>
      <c r="I60" s="12" t="s">
        <v>69</v>
      </c>
      <c r="J60" s="13">
        <v>26</v>
      </c>
      <c r="K60" s="13">
        <v>4499056</v>
      </c>
      <c r="L60" s="13">
        <v>173040.61499999999</v>
      </c>
      <c r="M60" s="13">
        <v>45.076999999999998</v>
      </c>
      <c r="N60" s="13">
        <v>216.44499999999999</v>
      </c>
      <c r="O60" s="13" t="s">
        <v>29</v>
      </c>
      <c r="P60" s="14" t="s">
        <v>127</v>
      </c>
      <c r="Q60" s="12" t="s">
        <v>69</v>
      </c>
      <c r="R60" s="13">
        <v>884</v>
      </c>
      <c r="S60" s="13">
        <v>925429</v>
      </c>
      <c r="T60" s="13">
        <v>1046.865</v>
      </c>
      <c r="U60" s="13">
        <v>9.2720000000000002</v>
      </c>
      <c r="V60" s="13">
        <v>181.74100000000001</v>
      </c>
      <c r="W60" s="13" t="s">
        <v>10</v>
      </c>
      <c r="X60" s="14" t="s">
        <v>127</v>
      </c>
      <c r="Y60" s="1">
        <f t="shared" si="2"/>
        <v>10.208474844500714</v>
      </c>
      <c r="Z60" s="1">
        <f t="shared" si="1"/>
        <v>20.569403892727721</v>
      </c>
    </row>
    <row r="61" spans="1:26" x14ac:dyDescent="0.2">
      <c r="A61" s="12" t="s">
        <v>70</v>
      </c>
      <c r="B61" s="13">
        <v>2615</v>
      </c>
      <c r="C61" s="13">
        <v>278365</v>
      </c>
      <c r="D61" s="13">
        <v>106.449</v>
      </c>
      <c r="E61" s="13">
        <v>2.7890000000000001</v>
      </c>
      <c r="F61" s="13">
        <v>124.307</v>
      </c>
      <c r="G61" s="13" t="s">
        <v>9</v>
      </c>
      <c r="H61" s="14" t="s">
        <v>127</v>
      </c>
      <c r="I61" s="12" t="s">
        <v>70</v>
      </c>
      <c r="J61" s="13">
        <v>68</v>
      </c>
      <c r="K61" s="13">
        <v>2747283</v>
      </c>
      <c r="L61" s="13">
        <v>40401.220999999998</v>
      </c>
      <c r="M61" s="13">
        <v>27.524999999999999</v>
      </c>
      <c r="N61" s="13">
        <v>192.00800000000001</v>
      </c>
      <c r="O61" s="13" t="s">
        <v>29</v>
      </c>
      <c r="P61" s="14" t="s">
        <v>127</v>
      </c>
      <c r="Q61" s="12" t="s">
        <v>70</v>
      </c>
      <c r="R61" s="13">
        <v>341</v>
      </c>
      <c r="S61" s="13">
        <v>323057</v>
      </c>
      <c r="T61" s="13">
        <v>947.38099999999997</v>
      </c>
      <c r="U61" s="13">
        <v>3.2370000000000001</v>
      </c>
      <c r="V61" s="13">
        <v>208.70099999999999</v>
      </c>
      <c r="W61" s="13" t="s">
        <v>10</v>
      </c>
      <c r="X61" s="14" t="s">
        <v>127</v>
      </c>
      <c r="Y61" s="1">
        <f t="shared" si="2"/>
        <v>10.132374422292861</v>
      </c>
      <c r="Z61" s="1">
        <f t="shared" si="1"/>
        <v>11.759145308291865</v>
      </c>
    </row>
    <row r="62" spans="1:26" x14ac:dyDescent="0.2">
      <c r="A62" s="12" t="s">
        <v>71</v>
      </c>
      <c r="B62" s="13">
        <v>1971</v>
      </c>
      <c r="C62" s="13">
        <v>155534</v>
      </c>
      <c r="D62" s="13">
        <v>78.911000000000001</v>
      </c>
      <c r="E62" s="13">
        <v>1.5580000000000001</v>
      </c>
      <c r="F62" s="13">
        <v>124.354</v>
      </c>
      <c r="G62" s="13" t="s">
        <v>9</v>
      </c>
      <c r="H62" s="14" t="s">
        <v>127</v>
      </c>
      <c r="I62" s="12" t="s">
        <v>71</v>
      </c>
      <c r="J62" s="13">
        <v>127</v>
      </c>
      <c r="K62" s="13">
        <v>3260679</v>
      </c>
      <c r="L62" s="13">
        <v>25674.637999999999</v>
      </c>
      <c r="M62" s="13">
        <v>32.668999999999997</v>
      </c>
      <c r="N62" s="13">
        <v>194.21</v>
      </c>
      <c r="O62" s="13" t="s">
        <v>29</v>
      </c>
      <c r="P62" s="14" t="s">
        <v>127</v>
      </c>
      <c r="Q62" s="12" t="s">
        <v>71</v>
      </c>
      <c r="R62" s="13">
        <v>424</v>
      </c>
      <c r="S62" s="13">
        <v>171320</v>
      </c>
      <c r="T62" s="13">
        <v>404.05700000000002</v>
      </c>
      <c r="U62" s="13">
        <v>1.716</v>
      </c>
      <c r="V62" s="13">
        <v>215.803</v>
      </c>
      <c r="W62" s="13" t="s">
        <v>10</v>
      </c>
      <c r="X62" s="14" t="s">
        <v>127</v>
      </c>
      <c r="Y62" s="1">
        <f t="shared" si="2"/>
        <v>4.7699880914373969</v>
      </c>
      <c r="Z62" s="1">
        <f t="shared" si="1"/>
        <v>5.2541203841285817</v>
      </c>
    </row>
    <row r="63" spans="1:26" x14ac:dyDescent="0.2">
      <c r="A63" s="12" t="s">
        <v>72</v>
      </c>
      <c r="B63" s="13">
        <v>2560</v>
      </c>
      <c r="C63" s="13">
        <v>477607</v>
      </c>
      <c r="D63" s="13">
        <v>186.565</v>
      </c>
      <c r="E63" s="13">
        <v>4.7850000000000001</v>
      </c>
      <c r="F63" s="13">
        <v>122.443</v>
      </c>
      <c r="G63" s="13" t="s">
        <v>9</v>
      </c>
      <c r="H63" s="14" t="s">
        <v>127</v>
      </c>
      <c r="I63" s="12" t="s">
        <v>72</v>
      </c>
      <c r="J63" s="13">
        <v>40</v>
      </c>
      <c r="K63" s="13">
        <v>3754762</v>
      </c>
      <c r="L63" s="13">
        <v>93869.05</v>
      </c>
      <c r="M63" s="13">
        <v>37.619</v>
      </c>
      <c r="N63" s="13">
        <v>200.036</v>
      </c>
      <c r="O63" s="13" t="s">
        <v>29</v>
      </c>
      <c r="P63" s="14" t="s">
        <v>127</v>
      </c>
      <c r="Q63" s="12" t="s">
        <v>72</v>
      </c>
      <c r="R63" s="13">
        <v>2312</v>
      </c>
      <c r="S63" s="13">
        <v>727200</v>
      </c>
      <c r="T63" s="13">
        <v>314.53300000000002</v>
      </c>
      <c r="U63" s="13">
        <v>7.2859999999999996</v>
      </c>
      <c r="V63" s="13">
        <v>234.05199999999999</v>
      </c>
      <c r="W63" s="13" t="s">
        <v>10</v>
      </c>
      <c r="X63" s="14" t="s">
        <v>127</v>
      </c>
      <c r="Y63" s="1">
        <f t="shared" si="2"/>
        <v>12.720033919593307</v>
      </c>
      <c r="Z63" s="1">
        <f t="shared" si="1"/>
        <v>19.36740597673035</v>
      </c>
    </row>
    <row r="64" spans="1:26" x14ac:dyDescent="0.2">
      <c r="A64" s="12" t="s">
        <v>73</v>
      </c>
      <c r="B64" s="13">
        <v>5182</v>
      </c>
      <c r="C64" s="13">
        <v>174525</v>
      </c>
      <c r="D64" s="13">
        <v>33.679000000000002</v>
      </c>
      <c r="E64" s="13">
        <v>1.7490000000000001</v>
      </c>
      <c r="F64" s="13">
        <v>125.143</v>
      </c>
      <c r="G64" s="13" t="s">
        <v>9</v>
      </c>
      <c r="H64" s="14" t="s">
        <v>127</v>
      </c>
      <c r="I64" s="12" t="s">
        <v>73</v>
      </c>
      <c r="J64" s="13">
        <v>149</v>
      </c>
      <c r="K64" s="13">
        <v>5110725</v>
      </c>
      <c r="L64" s="13">
        <v>34300.167999999998</v>
      </c>
      <c r="M64" s="13">
        <v>51.204999999999998</v>
      </c>
      <c r="N64" s="13">
        <v>193.99600000000001</v>
      </c>
      <c r="O64" s="13" t="s">
        <v>29</v>
      </c>
      <c r="P64" s="14" t="s">
        <v>127</v>
      </c>
      <c r="Q64" s="12" t="s">
        <v>73</v>
      </c>
      <c r="R64" s="13">
        <v>727</v>
      </c>
      <c r="S64" s="13">
        <v>236050</v>
      </c>
      <c r="T64" s="13">
        <v>324.69099999999997</v>
      </c>
      <c r="U64" s="13">
        <v>2.3650000000000002</v>
      </c>
      <c r="V64" s="13">
        <v>218.09299999999999</v>
      </c>
      <c r="W64" s="13" t="s">
        <v>10</v>
      </c>
      <c r="X64" s="14" t="s">
        <v>127</v>
      </c>
      <c r="Y64" s="1">
        <f t="shared" si="2"/>
        <v>3.4148775369443669</v>
      </c>
      <c r="Z64" s="1">
        <f t="shared" si="1"/>
        <v>4.6187184792764233</v>
      </c>
    </row>
    <row r="65" spans="1:26" x14ac:dyDescent="0.2">
      <c r="A65" s="12" t="s">
        <v>74</v>
      </c>
      <c r="B65" s="13">
        <v>3350</v>
      </c>
      <c r="C65" s="13">
        <v>319583</v>
      </c>
      <c r="D65" s="13">
        <v>95.397999999999996</v>
      </c>
      <c r="E65" s="13">
        <v>3.202</v>
      </c>
      <c r="F65" s="13">
        <v>124.904</v>
      </c>
      <c r="G65" s="13" t="s">
        <v>9</v>
      </c>
      <c r="H65" s="14" t="s">
        <v>127</v>
      </c>
      <c r="I65" s="12" t="s">
        <v>74</v>
      </c>
      <c r="J65" s="13">
        <v>91</v>
      </c>
      <c r="K65" s="13">
        <v>4554262</v>
      </c>
      <c r="L65" s="13">
        <v>50046.834999999999</v>
      </c>
      <c r="M65" s="13">
        <v>45.63</v>
      </c>
      <c r="N65" s="13">
        <v>195.893</v>
      </c>
      <c r="O65" s="13" t="s">
        <v>29</v>
      </c>
      <c r="P65" s="14" t="s">
        <v>127</v>
      </c>
      <c r="Q65" s="12" t="s">
        <v>74</v>
      </c>
      <c r="R65" s="13">
        <v>613</v>
      </c>
      <c r="S65" s="13">
        <v>423421</v>
      </c>
      <c r="T65" s="13">
        <v>690.73599999999999</v>
      </c>
      <c r="U65" s="13">
        <v>4.242</v>
      </c>
      <c r="V65" s="13">
        <v>217.46</v>
      </c>
      <c r="W65" s="13" t="s">
        <v>10</v>
      </c>
      <c r="X65" s="14" t="s">
        <v>127</v>
      </c>
      <c r="Y65" s="1">
        <f t="shared" si="2"/>
        <v>7.0172291361366561</v>
      </c>
      <c r="Z65" s="1">
        <f t="shared" si="1"/>
        <v>9.2972472817769383</v>
      </c>
    </row>
    <row r="66" spans="1:26" x14ac:dyDescent="0.2">
      <c r="A66" s="12" t="s">
        <v>75</v>
      </c>
      <c r="B66" s="13">
        <v>860</v>
      </c>
      <c r="C66" s="13">
        <v>137557</v>
      </c>
      <c r="D66" s="13">
        <v>159.94999999999999</v>
      </c>
      <c r="E66" s="13">
        <v>1.3779999999999999</v>
      </c>
      <c r="F66" s="13">
        <v>123.28700000000001</v>
      </c>
      <c r="G66" s="13" t="s">
        <v>9</v>
      </c>
      <c r="H66" s="14" t="s">
        <v>127</v>
      </c>
      <c r="I66" s="12" t="s">
        <v>75</v>
      </c>
      <c r="J66" s="13">
        <v>112</v>
      </c>
      <c r="K66" s="13">
        <v>1610191</v>
      </c>
      <c r="L66" s="13">
        <v>14376.705</v>
      </c>
      <c r="M66" s="13">
        <v>16.132999999999999</v>
      </c>
      <c r="N66" s="13">
        <v>186.22</v>
      </c>
      <c r="O66" s="13" t="s">
        <v>29</v>
      </c>
      <c r="P66" s="14" t="s">
        <v>127</v>
      </c>
      <c r="Q66" s="12" t="s">
        <v>75</v>
      </c>
      <c r="R66" s="13">
        <v>621</v>
      </c>
      <c r="S66" s="13">
        <v>203858</v>
      </c>
      <c r="T66" s="13">
        <v>328.274</v>
      </c>
      <c r="U66" s="13">
        <v>2.0419999999999998</v>
      </c>
      <c r="V66" s="13">
        <v>228.41499999999999</v>
      </c>
      <c r="W66" s="13" t="s">
        <v>10</v>
      </c>
      <c r="X66" s="14" t="s">
        <v>127</v>
      </c>
      <c r="Y66" s="1">
        <f t="shared" si="2"/>
        <v>8.5428995690573348</v>
      </c>
      <c r="Z66" s="1">
        <f t="shared" si="1"/>
        <v>12.660485619407885</v>
      </c>
    </row>
    <row r="67" spans="1:26" x14ac:dyDescent="0.2">
      <c r="A67" s="12" t="s">
        <v>76</v>
      </c>
      <c r="B67" s="13">
        <v>2576</v>
      </c>
      <c r="C67" s="13">
        <v>248143</v>
      </c>
      <c r="D67" s="13">
        <v>96.328999999999994</v>
      </c>
      <c r="E67" s="13">
        <v>2.4860000000000002</v>
      </c>
      <c r="F67" s="13">
        <v>125.73399999999999</v>
      </c>
      <c r="G67" s="13" t="s">
        <v>9</v>
      </c>
      <c r="H67" s="14" t="s">
        <v>127</v>
      </c>
      <c r="I67" s="12" t="s">
        <v>76</v>
      </c>
      <c r="J67" s="13">
        <v>170</v>
      </c>
      <c r="K67" s="13">
        <v>3762486</v>
      </c>
      <c r="L67" s="13">
        <v>22132.271000000001</v>
      </c>
      <c r="M67" s="13">
        <v>37.697000000000003</v>
      </c>
      <c r="N67" s="13">
        <v>191.12</v>
      </c>
      <c r="O67" s="13" t="s">
        <v>29</v>
      </c>
      <c r="P67" s="14" t="s">
        <v>127</v>
      </c>
      <c r="Q67" s="12" t="s">
        <v>76</v>
      </c>
      <c r="R67" s="13">
        <v>651</v>
      </c>
      <c r="S67" s="13">
        <v>585191</v>
      </c>
      <c r="T67" s="13">
        <v>898.91099999999994</v>
      </c>
      <c r="U67" s="13">
        <v>5.8630000000000004</v>
      </c>
      <c r="V67" s="13">
        <v>214.95099999999999</v>
      </c>
      <c r="W67" s="13" t="s">
        <v>10</v>
      </c>
      <c r="X67" s="14" t="s">
        <v>127</v>
      </c>
      <c r="Y67" s="1">
        <f t="shared" ref="Y67:Y98" si="3">(C67/K67)*100</f>
        <v>6.5951873309296039</v>
      </c>
      <c r="Z67" s="1">
        <f t="shared" si="1"/>
        <v>15.553307042205605</v>
      </c>
    </row>
    <row r="68" spans="1:26" x14ac:dyDescent="0.2">
      <c r="A68" s="12" t="s">
        <v>77</v>
      </c>
      <c r="B68" s="13">
        <v>1795</v>
      </c>
      <c r="C68" s="13">
        <v>402966</v>
      </c>
      <c r="D68" s="13">
        <v>224.494</v>
      </c>
      <c r="E68" s="13">
        <v>4.0369999999999999</v>
      </c>
      <c r="F68" s="13">
        <v>121.824</v>
      </c>
      <c r="G68" s="13" t="s">
        <v>9</v>
      </c>
      <c r="H68" s="14" t="s">
        <v>127</v>
      </c>
      <c r="I68" s="12" t="s">
        <v>77</v>
      </c>
      <c r="J68" s="13">
        <v>15</v>
      </c>
      <c r="K68" s="13">
        <v>5044375</v>
      </c>
      <c r="L68" s="13">
        <v>336291.66700000002</v>
      </c>
      <c r="M68" s="13">
        <v>50.54</v>
      </c>
      <c r="N68" s="13">
        <v>206.91200000000001</v>
      </c>
      <c r="O68" s="13" t="s">
        <v>29</v>
      </c>
      <c r="P68" s="14" t="s">
        <v>127</v>
      </c>
      <c r="Q68" s="12" t="s">
        <v>77</v>
      </c>
      <c r="R68" s="13">
        <v>2732</v>
      </c>
      <c r="S68" s="13">
        <v>792483</v>
      </c>
      <c r="T68" s="13">
        <v>290.07400000000001</v>
      </c>
      <c r="U68" s="13">
        <v>7.94</v>
      </c>
      <c r="V68" s="13">
        <v>228.45400000000001</v>
      </c>
      <c r="W68" s="13" t="s">
        <v>10</v>
      </c>
      <c r="X68" s="14" t="s">
        <v>127</v>
      </c>
      <c r="Y68" s="1">
        <f t="shared" si="3"/>
        <v>7.9884227481105183</v>
      </c>
      <c r="Z68" s="1">
        <f t="shared" ref="Z68:Z131" si="4">(S68/K68)*100</f>
        <v>15.710231693718251</v>
      </c>
    </row>
    <row r="69" spans="1:26" x14ac:dyDescent="0.2">
      <c r="A69" s="12" t="s">
        <v>78</v>
      </c>
      <c r="B69" s="13">
        <v>2237</v>
      </c>
      <c r="C69" s="13">
        <v>590179</v>
      </c>
      <c r="D69" s="13">
        <v>263.82600000000002</v>
      </c>
      <c r="E69" s="13">
        <v>5.9130000000000003</v>
      </c>
      <c r="F69" s="13">
        <v>119.602</v>
      </c>
      <c r="G69" s="13" t="s">
        <v>9</v>
      </c>
      <c r="H69" s="14" t="s">
        <v>127</v>
      </c>
      <c r="I69" s="12" t="s">
        <v>78</v>
      </c>
      <c r="J69" s="13">
        <v>63</v>
      </c>
      <c r="K69" s="13">
        <v>6400454</v>
      </c>
      <c r="L69" s="13">
        <v>101594.508</v>
      </c>
      <c r="M69" s="13">
        <v>64.126999999999995</v>
      </c>
      <c r="N69" s="13">
        <v>208.66800000000001</v>
      </c>
      <c r="O69" s="13" t="s">
        <v>29</v>
      </c>
      <c r="P69" s="14" t="s">
        <v>127</v>
      </c>
      <c r="Q69" s="12" t="s">
        <v>78</v>
      </c>
      <c r="R69" s="13">
        <v>2560</v>
      </c>
      <c r="S69" s="13">
        <v>917641</v>
      </c>
      <c r="T69" s="13">
        <v>358.45400000000001</v>
      </c>
      <c r="U69" s="13">
        <v>9.1940000000000008</v>
      </c>
      <c r="V69" s="13">
        <v>227.72499999999999</v>
      </c>
      <c r="W69" s="13" t="s">
        <v>10</v>
      </c>
      <c r="X69" s="14" t="s">
        <v>127</v>
      </c>
      <c r="Y69" s="1">
        <f t="shared" si="3"/>
        <v>9.2208927679192758</v>
      </c>
      <c r="Z69" s="1">
        <f t="shared" si="4"/>
        <v>14.33712358529567</v>
      </c>
    </row>
    <row r="70" spans="1:26" x14ac:dyDescent="0.2">
      <c r="A70" s="12" t="s">
        <v>79</v>
      </c>
      <c r="B70" s="13">
        <v>2999</v>
      </c>
      <c r="C70" s="13">
        <v>281876</v>
      </c>
      <c r="D70" s="13">
        <v>93.99</v>
      </c>
      <c r="E70" s="13">
        <v>2.8239999999999998</v>
      </c>
      <c r="F70" s="13">
        <v>123.857</v>
      </c>
      <c r="G70" s="13" t="s">
        <v>9</v>
      </c>
      <c r="H70" s="14" t="s">
        <v>127</v>
      </c>
      <c r="I70" s="12" t="s">
        <v>79</v>
      </c>
      <c r="J70" s="13">
        <v>125</v>
      </c>
      <c r="K70" s="13">
        <v>3656688</v>
      </c>
      <c r="L70" s="13">
        <v>29253.504000000001</v>
      </c>
      <c r="M70" s="13">
        <v>36.637</v>
      </c>
      <c r="N70" s="13">
        <v>189.78299999999999</v>
      </c>
      <c r="O70" s="13" t="s">
        <v>29</v>
      </c>
      <c r="P70" s="14" t="s">
        <v>127</v>
      </c>
      <c r="Q70" s="12" t="s">
        <v>79</v>
      </c>
      <c r="R70" s="13">
        <v>382</v>
      </c>
      <c r="S70" s="13">
        <v>199562</v>
      </c>
      <c r="T70" s="13">
        <v>522.41399999999999</v>
      </c>
      <c r="U70" s="13">
        <v>1.9990000000000001</v>
      </c>
      <c r="V70" s="13">
        <v>205.69900000000001</v>
      </c>
      <c r="W70" s="13" t="s">
        <v>10</v>
      </c>
      <c r="X70" s="14" t="s">
        <v>127</v>
      </c>
      <c r="Y70" s="1">
        <f t="shared" si="3"/>
        <v>7.7085056203865356</v>
      </c>
      <c r="Z70" s="1">
        <f t="shared" si="4"/>
        <v>5.4574522081183847</v>
      </c>
    </row>
    <row r="71" spans="1:26" x14ac:dyDescent="0.2">
      <c r="A71" s="12" t="s">
        <v>80</v>
      </c>
      <c r="B71" s="13">
        <v>1052</v>
      </c>
      <c r="C71" s="13">
        <v>243006</v>
      </c>
      <c r="D71" s="13">
        <v>230.994</v>
      </c>
      <c r="E71" s="13">
        <v>2.4350000000000001</v>
      </c>
      <c r="F71" s="13">
        <v>121.351</v>
      </c>
      <c r="G71" s="13" t="s">
        <v>9</v>
      </c>
      <c r="H71" s="14" t="s">
        <v>127</v>
      </c>
      <c r="I71" s="12" t="s">
        <v>80</v>
      </c>
      <c r="J71" s="13">
        <v>567</v>
      </c>
      <c r="K71" s="13">
        <v>3438129</v>
      </c>
      <c r="L71" s="13">
        <v>6063.72</v>
      </c>
      <c r="M71" s="13">
        <v>34.447000000000003</v>
      </c>
      <c r="N71" s="13">
        <v>204.392</v>
      </c>
      <c r="O71" s="13" t="s">
        <v>29</v>
      </c>
      <c r="P71" s="14" t="s">
        <v>127</v>
      </c>
      <c r="Q71" s="12" t="s">
        <v>80</v>
      </c>
      <c r="R71" s="13">
        <v>416</v>
      </c>
      <c r="S71" s="13">
        <v>318500</v>
      </c>
      <c r="T71" s="13">
        <v>765.625</v>
      </c>
      <c r="U71" s="13">
        <v>3.1909999999999998</v>
      </c>
      <c r="V71" s="13">
        <v>210.46899999999999</v>
      </c>
      <c r="W71" s="13" t="s">
        <v>10</v>
      </c>
      <c r="X71" s="14" t="s">
        <v>127</v>
      </c>
      <c r="Y71" s="1">
        <f t="shared" si="3"/>
        <v>7.0679721441516588</v>
      </c>
      <c r="Z71" s="1">
        <f t="shared" si="4"/>
        <v>9.2637594459079349</v>
      </c>
    </row>
    <row r="72" spans="1:26" x14ac:dyDescent="0.2">
      <c r="A72" s="12" t="s">
        <v>81</v>
      </c>
      <c r="B72" s="13">
        <v>1280</v>
      </c>
      <c r="C72" s="13">
        <v>1035177</v>
      </c>
      <c r="D72" s="13">
        <v>808.73199999999997</v>
      </c>
      <c r="E72" s="13">
        <v>10.372</v>
      </c>
      <c r="F72" s="13">
        <v>121.78</v>
      </c>
      <c r="G72" s="13" t="s">
        <v>9</v>
      </c>
      <c r="H72" s="14" t="s">
        <v>127</v>
      </c>
      <c r="I72" s="12" t="s">
        <v>81</v>
      </c>
      <c r="J72" s="13">
        <v>38</v>
      </c>
      <c r="K72" s="13">
        <v>6366485</v>
      </c>
      <c r="L72" s="13">
        <v>167539.079</v>
      </c>
      <c r="M72" s="13">
        <v>63.786999999999999</v>
      </c>
      <c r="N72" s="13">
        <v>236.78</v>
      </c>
      <c r="O72" s="13" t="s">
        <v>29</v>
      </c>
      <c r="P72" s="14" t="s">
        <v>127</v>
      </c>
      <c r="Q72" s="12" t="s">
        <v>81</v>
      </c>
      <c r="R72" s="13">
        <v>2403</v>
      </c>
      <c r="S72" s="13">
        <v>1461932</v>
      </c>
      <c r="T72" s="13">
        <v>608.37800000000004</v>
      </c>
      <c r="U72" s="13">
        <v>14.647</v>
      </c>
      <c r="V72" s="13">
        <v>193.36500000000001</v>
      </c>
      <c r="W72" s="13" t="s">
        <v>10</v>
      </c>
      <c r="X72" s="14" t="s">
        <v>127</v>
      </c>
      <c r="Y72" s="1">
        <f t="shared" si="3"/>
        <v>16.259788564647526</v>
      </c>
      <c r="Z72" s="1">
        <f t="shared" si="4"/>
        <v>22.962937947705839</v>
      </c>
    </row>
    <row r="73" spans="1:26" x14ac:dyDescent="0.2">
      <c r="A73" s="12" t="s">
        <v>82</v>
      </c>
      <c r="B73" s="13">
        <v>4666</v>
      </c>
      <c r="C73" s="13">
        <v>206753</v>
      </c>
      <c r="D73" s="13">
        <v>44.311</v>
      </c>
      <c r="E73" s="13">
        <v>2.0710000000000002</v>
      </c>
      <c r="F73" s="13">
        <v>128.066</v>
      </c>
      <c r="G73" s="13" t="s">
        <v>9</v>
      </c>
      <c r="H73" s="14" t="s">
        <v>127</v>
      </c>
      <c r="I73" s="12" t="s">
        <v>82</v>
      </c>
      <c r="J73" s="13">
        <v>23</v>
      </c>
      <c r="K73" s="13">
        <v>3594118</v>
      </c>
      <c r="L73" s="13">
        <v>156266</v>
      </c>
      <c r="M73" s="13">
        <v>36.01</v>
      </c>
      <c r="N73" s="13">
        <v>191.08799999999999</v>
      </c>
      <c r="O73" s="13" t="s">
        <v>29</v>
      </c>
      <c r="P73" s="14" t="s">
        <v>127</v>
      </c>
      <c r="Q73" s="12" t="s">
        <v>82</v>
      </c>
      <c r="R73" s="13">
        <v>299</v>
      </c>
      <c r="S73" s="13">
        <v>191703</v>
      </c>
      <c r="T73" s="13">
        <v>641.14700000000005</v>
      </c>
      <c r="U73" s="13">
        <v>1.921</v>
      </c>
      <c r="V73" s="13">
        <v>208.96100000000001</v>
      </c>
      <c r="W73" s="13" t="s">
        <v>10</v>
      </c>
      <c r="X73" s="14" t="s">
        <v>127</v>
      </c>
      <c r="Y73" s="1">
        <f t="shared" si="3"/>
        <v>5.7525378966411234</v>
      </c>
      <c r="Z73" s="1">
        <f t="shared" si="4"/>
        <v>5.3337981668937964</v>
      </c>
    </row>
    <row r="74" spans="1:26" x14ac:dyDescent="0.2">
      <c r="A74" s="12" t="s">
        <v>83</v>
      </c>
      <c r="B74" s="13">
        <v>1006</v>
      </c>
      <c r="C74" s="13">
        <v>456597</v>
      </c>
      <c r="D74" s="13">
        <v>453.87400000000002</v>
      </c>
      <c r="E74" s="13">
        <v>4.5750000000000002</v>
      </c>
      <c r="F74" s="13">
        <v>126.3</v>
      </c>
      <c r="G74" s="13" t="s">
        <v>9</v>
      </c>
      <c r="H74" s="14" t="s">
        <v>127</v>
      </c>
      <c r="I74" s="12" t="s">
        <v>83</v>
      </c>
      <c r="J74" s="13">
        <v>29</v>
      </c>
      <c r="K74" s="13">
        <v>4133781</v>
      </c>
      <c r="L74" s="13">
        <v>142544.17199999999</v>
      </c>
      <c r="M74" s="13">
        <v>41.417000000000002</v>
      </c>
      <c r="N74" s="13">
        <v>204.297</v>
      </c>
      <c r="O74" s="13" t="s">
        <v>29</v>
      </c>
      <c r="P74" s="14" t="s">
        <v>127</v>
      </c>
      <c r="Q74" s="12" t="s">
        <v>83</v>
      </c>
      <c r="R74" s="13">
        <v>262</v>
      </c>
      <c r="S74" s="13">
        <v>576768</v>
      </c>
      <c r="T74" s="13">
        <v>2201.4050000000002</v>
      </c>
      <c r="U74" s="13">
        <v>5.7789999999999999</v>
      </c>
      <c r="V74" s="13">
        <v>195.72300000000001</v>
      </c>
      <c r="W74" s="13" t="s">
        <v>10</v>
      </c>
      <c r="X74" s="14" t="s">
        <v>127</v>
      </c>
      <c r="Y74" s="1">
        <f t="shared" si="3"/>
        <v>11.045505313416458</v>
      </c>
      <c r="Z74" s="1">
        <f t="shared" si="4"/>
        <v>13.952553364583176</v>
      </c>
    </row>
    <row r="75" spans="1:26" x14ac:dyDescent="0.2">
      <c r="A75" s="12" t="s">
        <v>84</v>
      </c>
      <c r="B75" s="13">
        <v>789</v>
      </c>
      <c r="C75" s="13">
        <v>283106</v>
      </c>
      <c r="D75" s="13">
        <v>358.81599999999997</v>
      </c>
      <c r="E75" s="13">
        <v>2.8359999999999999</v>
      </c>
      <c r="F75" s="13">
        <v>125.79</v>
      </c>
      <c r="G75" s="13" t="s">
        <v>9</v>
      </c>
      <c r="H75" s="14" t="s">
        <v>127</v>
      </c>
      <c r="I75" s="12" t="s">
        <v>84</v>
      </c>
      <c r="J75" s="13">
        <v>124</v>
      </c>
      <c r="K75" s="13">
        <v>2659022</v>
      </c>
      <c r="L75" s="13">
        <v>21443.725999999999</v>
      </c>
      <c r="M75" s="13">
        <v>26.640999999999998</v>
      </c>
      <c r="N75" s="13">
        <v>243.357</v>
      </c>
      <c r="O75" s="13" t="s">
        <v>29</v>
      </c>
      <c r="P75" s="14" t="s">
        <v>127</v>
      </c>
      <c r="Q75" s="12" t="s">
        <v>84</v>
      </c>
      <c r="R75" s="13">
        <v>568</v>
      </c>
      <c r="S75" s="13">
        <v>555490</v>
      </c>
      <c r="T75" s="13">
        <v>977.97500000000002</v>
      </c>
      <c r="U75" s="13">
        <v>5.5659999999999998</v>
      </c>
      <c r="V75" s="13">
        <v>141.43</v>
      </c>
      <c r="W75" s="13" t="s">
        <v>10</v>
      </c>
      <c r="X75" s="14" t="s">
        <v>127</v>
      </c>
      <c r="Y75" s="1">
        <f t="shared" si="3"/>
        <v>10.646997279450867</v>
      </c>
      <c r="Z75" s="1">
        <f t="shared" si="4"/>
        <v>20.890763596540381</v>
      </c>
    </row>
    <row r="76" spans="1:26" x14ac:dyDescent="0.2">
      <c r="A76" s="12" t="s">
        <v>85</v>
      </c>
      <c r="B76" s="13">
        <v>2902</v>
      </c>
      <c r="C76" s="13">
        <v>1010831</v>
      </c>
      <c r="D76" s="13">
        <v>348.322</v>
      </c>
      <c r="E76" s="13">
        <v>10.128</v>
      </c>
      <c r="F76" s="13">
        <v>126.892</v>
      </c>
      <c r="G76" s="13" t="s">
        <v>9</v>
      </c>
      <c r="H76" s="14" t="s">
        <v>127</v>
      </c>
      <c r="I76" s="12" t="s">
        <v>85</v>
      </c>
      <c r="J76" s="13">
        <v>58</v>
      </c>
      <c r="K76" s="13">
        <v>6901437</v>
      </c>
      <c r="L76" s="13">
        <v>118990.29300000001</v>
      </c>
      <c r="M76" s="13">
        <v>69.146000000000001</v>
      </c>
      <c r="N76" s="13">
        <v>231.42099999999999</v>
      </c>
      <c r="O76" s="13" t="s">
        <v>29</v>
      </c>
      <c r="P76" s="14" t="s">
        <v>127</v>
      </c>
      <c r="Q76" s="12" t="s">
        <v>85</v>
      </c>
      <c r="R76" s="13">
        <v>899</v>
      </c>
      <c r="S76" s="13">
        <v>1456413</v>
      </c>
      <c r="T76" s="13">
        <v>1620.037</v>
      </c>
      <c r="U76" s="13">
        <v>14.592000000000001</v>
      </c>
      <c r="V76" s="13">
        <v>164.98099999999999</v>
      </c>
      <c r="W76" s="13" t="s">
        <v>10</v>
      </c>
      <c r="X76" s="14" t="s">
        <v>127</v>
      </c>
      <c r="Y76" s="1">
        <f t="shared" si="3"/>
        <v>14.646674308553424</v>
      </c>
      <c r="Z76" s="1">
        <f t="shared" si="4"/>
        <v>21.103039845180067</v>
      </c>
    </row>
    <row r="77" spans="1:26" x14ac:dyDescent="0.2">
      <c r="A77" s="12" t="s">
        <v>86</v>
      </c>
      <c r="B77" s="13">
        <v>1515</v>
      </c>
      <c r="C77" s="13">
        <v>458272</v>
      </c>
      <c r="D77" s="13">
        <v>302.49</v>
      </c>
      <c r="E77" s="13">
        <v>4.5910000000000002</v>
      </c>
      <c r="F77" s="13">
        <v>125.503</v>
      </c>
      <c r="G77" s="13" t="s">
        <v>9</v>
      </c>
      <c r="H77" s="14" t="s">
        <v>127</v>
      </c>
      <c r="I77" s="12" t="s">
        <v>86</v>
      </c>
      <c r="J77" s="13">
        <v>23</v>
      </c>
      <c r="K77" s="13">
        <v>4012518</v>
      </c>
      <c r="L77" s="13">
        <v>174457.304</v>
      </c>
      <c r="M77" s="13">
        <v>40.201999999999998</v>
      </c>
      <c r="N77" s="13">
        <v>199.51599999999999</v>
      </c>
      <c r="O77" s="13" t="s">
        <v>29</v>
      </c>
      <c r="P77" s="14" t="s">
        <v>127</v>
      </c>
      <c r="Q77" s="12" t="s">
        <v>86</v>
      </c>
      <c r="R77" s="13">
        <v>303</v>
      </c>
      <c r="S77" s="13">
        <v>521265</v>
      </c>
      <c r="T77" s="13">
        <v>1720.347</v>
      </c>
      <c r="U77" s="13">
        <v>5.2229999999999999</v>
      </c>
      <c r="V77" s="13">
        <v>205.36</v>
      </c>
      <c r="W77" s="13" t="s">
        <v>10</v>
      </c>
      <c r="X77" s="14" t="s">
        <v>127</v>
      </c>
      <c r="Y77" s="1">
        <f t="shared" si="3"/>
        <v>11.421057799616101</v>
      </c>
      <c r="Z77" s="1">
        <f t="shared" si="4"/>
        <v>12.990969760135657</v>
      </c>
    </row>
    <row r="78" spans="1:26" x14ac:dyDescent="0.2">
      <c r="A78" s="12" t="s">
        <v>87</v>
      </c>
      <c r="B78" s="13">
        <v>2521</v>
      </c>
      <c r="C78" s="13">
        <v>551358</v>
      </c>
      <c r="D78" s="13">
        <v>218.70599999999999</v>
      </c>
      <c r="E78" s="13">
        <v>5.524</v>
      </c>
      <c r="F78" s="13">
        <v>127.352</v>
      </c>
      <c r="G78" s="13" t="s">
        <v>9</v>
      </c>
      <c r="H78" s="14" t="s">
        <v>127</v>
      </c>
      <c r="I78" s="12" t="s">
        <v>87</v>
      </c>
      <c r="J78" s="13">
        <v>253</v>
      </c>
      <c r="K78" s="13">
        <v>4550059</v>
      </c>
      <c r="L78" s="13">
        <v>17984.422999999999</v>
      </c>
      <c r="M78" s="13">
        <v>45.588000000000001</v>
      </c>
      <c r="N78" s="13">
        <v>202.72399999999999</v>
      </c>
      <c r="O78" s="13" t="s">
        <v>29</v>
      </c>
      <c r="P78" s="14" t="s">
        <v>127</v>
      </c>
      <c r="Q78" s="12" t="s">
        <v>87</v>
      </c>
      <c r="R78" s="13">
        <v>644</v>
      </c>
      <c r="S78" s="13">
        <v>630372</v>
      </c>
      <c r="T78" s="13">
        <v>978.83900000000006</v>
      </c>
      <c r="U78" s="13">
        <v>6.3159999999999998</v>
      </c>
      <c r="V78" s="13">
        <v>209.91499999999999</v>
      </c>
      <c r="W78" s="13" t="s">
        <v>10</v>
      </c>
      <c r="X78" s="14" t="s">
        <v>127</v>
      </c>
      <c r="Y78" s="1">
        <f t="shared" si="3"/>
        <v>12.117601112425136</v>
      </c>
      <c r="Z78" s="1">
        <f t="shared" si="4"/>
        <v>13.85415002310959</v>
      </c>
    </row>
    <row r="79" spans="1:26" x14ac:dyDescent="0.2">
      <c r="A79" s="12" t="s">
        <v>88</v>
      </c>
      <c r="B79" s="13">
        <v>1094</v>
      </c>
      <c r="C79" s="13">
        <v>516647</v>
      </c>
      <c r="D79" s="13">
        <v>472.255</v>
      </c>
      <c r="E79" s="13">
        <v>5.1760000000000002</v>
      </c>
      <c r="F79" s="13">
        <v>121.96599999999999</v>
      </c>
      <c r="G79" s="13" t="s">
        <v>9</v>
      </c>
      <c r="H79" s="14" t="s">
        <v>127</v>
      </c>
      <c r="I79" s="12" t="s">
        <v>88</v>
      </c>
      <c r="J79" s="13">
        <v>214</v>
      </c>
      <c r="K79" s="13">
        <v>3328038</v>
      </c>
      <c r="L79" s="13">
        <v>15551.579</v>
      </c>
      <c r="M79" s="13">
        <v>33.344000000000001</v>
      </c>
      <c r="N79" s="13">
        <v>214.33699999999999</v>
      </c>
      <c r="O79" s="13" t="s">
        <v>29</v>
      </c>
      <c r="P79" s="14" t="s">
        <v>127</v>
      </c>
      <c r="Q79" s="12" t="s">
        <v>88</v>
      </c>
      <c r="R79" s="13">
        <v>443</v>
      </c>
      <c r="S79" s="13">
        <v>503570</v>
      </c>
      <c r="T79" s="13">
        <v>1136.7270000000001</v>
      </c>
      <c r="U79" s="13">
        <v>5.0449999999999999</v>
      </c>
      <c r="V79" s="13">
        <v>184.12299999999999</v>
      </c>
      <c r="W79" s="13" t="s">
        <v>10</v>
      </c>
      <c r="X79" s="14" t="s">
        <v>127</v>
      </c>
      <c r="Y79" s="1">
        <f t="shared" si="3"/>
        <v>15.524071540048521</v>
      </c>
      <c r="Z79" s="1">
        <f t="shared" si="4"/>
        <v>15.131137324754103</v>
      </c>
    </row>
    <row r="80" spans="1:26" x14ac:dyDescent="0.2">
      <c r="A80" s="12" t="s">
        <v>89</v>
      </c>
      <c r="B80" s="13">
        <v>2449</v>
      </c>
      <c r="C80" s="13">
        <v>124986</v>
      </c>
      <c r="D80" s="13">
        <v>51.036000000000001</v>
      </c>
      <c r="E80" s="13">
        <v>1.252</v>
      </c>
      <c r="F80" s="13">
        <v>126.41</v>
      </c>
      <c r="G80" s="13" t="s">
        <v>9</v>
      </c>
      <c r="H80" s="14" t="s">
        <v>128</v>
      </c>
      <c r="I80" s="12" t="s">
        <v>89</v>
      </c>
      <c r="J80" s="13">
        <v>18</v>
      </c>
      <c r="K80" s="13">
        <v>2854947</v>
      </c>
      <c r="L80" s="13">
        <v>158608.16699999999</v>
      </c>
      <c r="M80" s="13">
        <v>28.603999999999999</v>
      </c>
      <c r="N80" s="13">
        <v>198.54900000000001</v>
      </c>
      <c r="O80" s="13" t="s">
        <v>29</v>
      </c>
      <c r="P80" s="14" t="s">
        <v>128</v>
      </c>
      <c r="Q80" s="12" t="s">
        <v>89</v>
      </c>
      <c r="R80" s="13">
        <v>667</v>
      </c>
      <c r="S80" s="13">
        <v>186884</v>
      </c>
      <c r="T80" s="13">
        <v>280.18599999999998</v>
      </c>
      <c r="U80" s="13">
        <v>1.8720000000000001</v>
      </c>
      <c r="V80" s="13">
        <v>218.155</v>
      </c>
      <c r="W80" s="13" t="s">
        <v>10</v>
      </c>
      <c r="X80" s="14" t="s">
        <v>128</v>
      </c>
      <c r="Y80" s="1">
        <f t="shared" si="3"/>
        <v>4.3778746155357702</v>
      </c>
      <c r="Z80" s="1">
        <f t="shared" si="4"/>
        <v>6.5459709059397602</v>
      </c>
    </row>
    <row r="81" spans="1:26" x14ac:dyDescent="0.2">
      <c r="A81" s="12" t="s">
        <v>90</v>
      </c>
      <c r="B81" s="13">
        <v>3572</v>
      </c>
      <c r="C81" s="13">
        <v>233670</v>
      </c>
      <c r="D81" s="13">
        <v>65.417000000000002</v>
      </c>
      <c r="E81" s="13">
        <v>2.3410000000000002</v>
      </c>
      <c r="F81" s="13">
        <v>125.90300000000001</v>
      </c>
      <c r="G81" s="13" t="s">
        <v>9</v>
      </c>
      <c r="H81" s="14" t="s">
        <v>128</v>
      </c>
      <c r="I81" s="12" t="s">
        <v>90</v>
      </c>
      <c r="J81" s="13">
        <v>57</v>
      </c>
      <c r="K81" s="13">
        <v>4326305</v>
      </c>
      <c r="L81" s="13">
        <v>75900.088000000003</v>
      </c>
      <c r="M81" s="13">
        <v>43.345999999999997</v>
      </c>
      <c r="N81" s="13">
        <v>198.77500000000001</v>
      </c>
      <c r="O81" s="13" t="s">
        <v>29</v>
      </c>
      <c r="P81" s="14" t="s">
        <v>128</v>
      </c>
      <c r="Q81" s="12" t="s">
        <v>90</v>
      </c>
      <c r="R81" s="13">
        <v>554</v>
      </c>
      <c r="S81" s="13">
        <v>239880</v>
      </c>
      <c r="T81" s="13">
        <v>432.99599999999998</v>
      </c>
      <c r="U81" s="13">
        <v>2.403</v>
      </c>
      <c r="V81" s="13">
        <v>213.87</v>
      </c>
      <c r="W81" s="13" t="s">
        <v>10</v>
      </c>
      <c r="X81" s="14" t="s">
        <v>128</v>
      </c>
      <c r="Y81" s="1">
        <f t="shared" si="3"/>
        <v>5.4011448568697764</v>
      </c>
      <c r="Z81" s="1">
        <f t="shared" si="4"/>
        <v>5.5446853608333209</v>
      </c>
    </row>
    <row r="82" spans="1:26" x14ac:dyDescent="0.2">
      <c r="A82" s="12" t="s">
        <v>91</v>
      </c>
      <c r="B82" s="13">
        <v>1070</v>
      </c>
      <c r="C82" s="13">
        <v>170848</v>
      </c>
      <c r="D82" s="13">
        <v>159.67099999999999</v>
      </c>
      <c r="E82" s="13">
        <v>1.712</v>
      </c>
      <c r="F82" s="13">
        <v>124.91500000000001</v>
      </c>
      <c r="G82" s="13" t="s">
        <v>9</v>
      </c>
      <c r="H82" s="14" t="s">
        <v>128</v>
      </c>
      <c r="I82" s="12" t="s">
        <v>91</v>
      </c>
      <c r="J82" s="13">
        <v>428</v>
      </c>
      <c r="K82" s="13">
        <v>2194776</v>
      </c>
      <c r="L82" s="13">
        <v>5127.9809999999998</v>
      </c>
      <c r="M82" s="13">
        <v>21.99</v>
      </c>
      <c r="N82" s="13">
        <v>201.423</v>
      </c>
      <c r="O82" s="13" t="s">
        <v>29</v>
      </c>
      <c r="P82" s="14" t="s">
        <v>128</v>
      </c>
      <c r="Q82" s="12" t="s">
        <v>91</v>
      </c>
      <c r="R82" s="13">
        <v>302</v>
      </c>
      <c r="S82" s="13">
        <v>140587</v>
      </c>
      <c r="T82" s="13">
        <v>465.52</v>
      </c>
      <c r="U82" s="13">
        <v>1.409</v>
      </c>
      <c r="V82" s="13">
        <v>215.78700000000001</v>
      </c>
      <c r="W82" s="13" t="s">
        <v>10</v>
      </c>
      <c r="X82" s="14" t="s">
        <v>128</v>
      </c>
      <c r="Y82" s="1">
        <f t="shared" si="3"/>
        <v>7.7843023616077449</v>
      </c>
      <c r="Z82" s="1">
        <f t="shared" si="4"/>
        <v>6.405528400164755</v>
      </c>
    </row>
    <row r="83" spans="1:26" x14ac:dyDescent="0.2">
      <c r="A83" s="12" t="s">
        <v>1</v>
      </c>
      <c r="B83" s="13">
        <v>2201</v>
      </c>
      <c r="C83" s="13">
        <v>176368</v>
      </c>
      <c r="D83" s="13">
        <v>80.131</v>
      </c>
      <c r="E83" s="13">
        <v>1.7669999999999999</v>
      </c>
      <c r="F83" s="13">
        <v>125.282</v>
      </c>
      <c r="G83" s="13" t="s">
        <v>9</v>
      </c>
      <c r="H83" s="14" t="s">
        <v>128</v>
      </c>
      <c r="I83" s="12" t="s">
        <v>1</v>
      </c>
      <c r="J83" s="13">
        <v>216</v>
      </c>
      <c r="K83" s="13">
        <v>4101066</v>
      </c>
      <c r="L83" s="13">
        <v>18986.417000000001</v>
      </c>
      <c r="M83" s="13">
        <v>41.088999999999999</v>
      </c>
      <c r="N83" s="13">
        <v>192.679</v>
      </c>
      <c r="O83" s="13" t="s">
        <v>29</v>
      </c>
      <c r="P83" s="14" t="s">
        <v>128</v>
      </c>
      <c r="Q83" s="12" t="s">
        <v>1</v>
      </c>
      <c r="R83" s="13">
        <v>407</v>
      </c>
      <c r="S83" s="13">
        <v>107229</v>
      </c>
      <c r="T83" s="13">
        <v>263.46199999999999</v>
      </c>
      <c r="U83" s="13">
        <v>1.0740000000000001</v>
      </c>
      <c r="V83" s="13">
        <v>223.98699999999999</v>
      </c>
      <c r="W83" s="13" t="s">
        <v>10</v>
      </c>
      <c r="X83" s="14" t="s">
        <v>128</v>
      </c>
      <c r="Y83" s="1">
        <f t="shared" si="3"/>
        <v>4.3005403960823845</v>
      </c>
      <c r="Z83" s="1">
        <f t="shared" si="4"/>
        <v>2.6146616513852741</v>
      </c>
    </row>
    <row r="84" spans="1:26" x14ac:dyDescent="0.2">
      <c r="A84" s="12" t="s">
        <v>92</v>
      </c>
      <c r="B84" s="13">
        <v>1463</v>
      </c>
      <c r="C84" s="13">
        <v>191309</v>
      </c>
      <c r="D84" s="13">
        <v>130.76499999999999</v>
      </c>
      <c r="E84" s="13">
        <v>1.917</v>
      </c>
      <c r="F84" s="13">
        <v>125.736</v>
      </c>
      <c r="G84" s="13" t="s">
        <v>9</v>
      </c>
      <c r="H84" s="14" t="s">
        <v>128</v>
      </c>
      <c r="I84" s="12" t="s">
        <v>92</v>
      </c>
      <c r="J84" s="13">
        <v>48</v>
      </c>
      <c r="K84" s="13">
        <v>1768300</v>
      </c>
      <c r="L84" s="13">
        <v>36839.582999999999</v>
      </c>
      <c r="M84" s="13">
        <v>17.716999999999999</v>
      </c>
      <c r="N84" s="13">
        <v>194.29900000000001</v>
      </c>
      <c r="O84" s="13" t="s">
        <v>29</v>
      </c>
      <c r="P84" s="14" t="s">
        <v>128</v>
      </c>
      <c r="Q84" s="12" t="s">
        <v>92</v>
      </c>
      <c r="R84" s="13">
        <v>228</v>
      </c>
      <c r="S84" s="13">
        <v>191648</v>
      </c>
      <c r="T84" s="13">
        <v>840.56100000000004</v>
      </c>
      <c r="U84" s="13">
        <v>1.92</v>
      </c>
      <c r="V84" s="13">
        <v>215.63499999999999</v>
      </c>
      <c r="W84" s="13" t="s">
        <v>10</v>
      </c>
      <c r="X84" s="14" t="s">
        <v>128</v>
      </c>
      <c r="Y84" s="1">
        <f t="shared" si="3"/>
        <v>10.818809025617824</v>
      </c>
      <c r="Z84" s="1">
        <f t="shared" si="4"/>
        <v>10.837979980772493</v>
      </c>
    </row>
    <row r="85" spans="1:26" x14ac:dyDescent="0.2">
      <c r="A85" s="12" t="s">
        <v>93</v>
      </c>
      <c r="B85" s="13">
        <v>1949</v>
      </c>
      <c r="C85" s="13">
        <v>153894</v>
      </c>
      <c r="D85" s="13">
        <v>78.959999999999994</v>
      </c>
      <c r="E85" s="13">
        <v>1.542</v>
      </c>
      <c r="F85" s="13">
        <v>125.2</v>
      </c>
      <c r="G85" s="13" t="s">
        <v>9</v>
      </c>
      <c r="H85" s="14" t="s">
        <v>128</v>
      </c>
      <c r="I85" s="12" t="s">
        <v>93</v>
      </c>
      <c r="J85" s="13">
        <v>107</v>
      </c>
      <c r="K85" s="13">
        <v>2741079</v>
      </c>
      <c r="L85" s="13">
        <v>25617.561000000002</v>
      </c>
      <c r="M85" s="13">
        <v>27.463000000000001</v>
      </c>
      <c r="N85" s="13">
        <v>195.44300000000001</v>
      </c>
      <c r="O85" s="13" t="s">
        <v>29</v>
      </c>
      <c r="P85" s="14" t="s">
        <v>128</v>
      </c>
      <c r="Q85" s="12" t="s">
        <v>93</v>
      </c>
      <c r="R85" s="13">
        <v>304</v>
      </c>
      <c r="S85" s="13">
        <v>118426</v>
      </c>
      <c r="T85" s="13">
        <v>389.55900000000003</v>
      </c>
      <c r="U85" s="13">
        <v>1.1870000000000001</v>
      </c>
      <c r="V85" s="13">
        <v>212.429</v>
      </c>
      <c r="W85" s="13" t="s">
        <v>10</v>
      </c>
      <c r="X85" s="14" t="s">
        <v>128</v>
      </c>
      <c r="Y85" s="1">
        <f t="shared" si="3"/>
        <v>5.6143584333030896</v>
      </c>
      <c r="Z85" s="1">
        <f t="shared" si="4"/>
        <v>4.3204154276472879</v>
      </c>
    </row>
    <row r="86" spans="1:26" x14ac:dyDescent="0.2">
      <c r="A86" s="12" t="s">
        <v>94</v>
      </c>
      <c r="B86" s="13">
        <v>1070</v>
      </c>
      <c r="C86" s="13">
        <v>19230</v>
      </c>
      <c r="D86" s="13">
        <v>17.972000000000001</v>
      </c>
      <c r="E86" s="13">
        <v>0.193</v>
      </c>
      <c r="F86" s="13">
        <v>127.77500000000001</v>
      </c>
      <c r="G86" s="13" t="s">
        <v>9</v>
      </c>
      <c r="H86" s="14" t="s">
        <v>128</v>
      </c>
      <c r="I86" s="12" t="s">
        <v>94</v>
      </c>
      <c r="J86" s="13">
        <v>2075</v>
      </c>
      <c r="K86" s="13">
        <v>1298527</v>
      </c>
      <c r="L86" s="13">
        <v>625.79600000000005</v>
      </c>
      <c r="M86" s="13">
        <v>13.01</v>
      </c>
      <c r="N86" s="13">
        <v>198.39400000000001</v>
      </c>
      <c r="O86" s="13" t="s">
        <v>29</v>
      </c>
      <c r="P86" s="14" t="s">
        <v>128</v>
      </c>
      <c r="Q86" s="12" t="s">
        <v>94</v>
      </c>
      <c r="R86" s="13">
        <v>48</v>
      </c>
      <c r="S86" s="13">
        <v>10688</v>
      </c>
      <c r="T86" s="13">
        <v>222.667</v>
      </c>
      <c r="U86" s="13">
        <v>0.107</v>
      </c>
      <c r="V86" s="13">
        <v>219.435</v>
      </c>
      <c r="W86" s="13" t="s">
        <v>10</v>
      </c>
      <c r="X86" s="14" t="s">
        <v>128</v>
      </c>
      <c r="Y86" s="1">
        <f t="shared" si="3"/>
        <v>1.4809087527637084</v>
      </c>
      <c r="Z86" s="1">
        <f t="shared" si="4"/>
        <v>0.8230864664346601</v>
      </c>
    </row>
    <row r="87" spans="1:26" x14ac:dyDescent="0.2">
      <c r="A87" s="12" t="s">
        <v>95</v>
      </c>
      <c r="B87" s="13">
        <v>1063</v>
      </c>
      <c r="C87" s="13">
        <v>77142</v>
      </c>
      <c r="D87" s="13">
        <v>72.569999999999993</v>
      </c>
      <c r="E87" s="13">
        <v>0.77300000000000002</v>
      </c>
      <c r="F87" s="13">
        <v>125.372</v>
      </c>
      <c r="G87" s="13" t="s">
        <v>9</v>
      </c>
      <c r="H87" s="14" t="s">
        <v>128</v>
      </c>
      <c r="I87" s="12" t="s">
        <v>95</v>
      </c>
      <c r="J87" s="13">
        <v>165</v>
      </c>
      <c r="K87" s="13">
        <v>3426520</v>
      </c>
      <c r="L87" s="13">
        <v>20766.788</v>
      </c>
      <c r="M87" s="13">
        <v>34.331000000000003</v>
      </c>
      <c r="N87" s="13">
        <v>212.60900000000001</v>
      </c>
      <c r="O87" s="13" t="s">
        <v>29</v>
      </c>
      <c r="P87" s="14" t="s">
        <v>128</v>
      </c>
      <c r="Q87" s="12" t="s">
        <v>95</v>
      </c>
      <c r="R87" s="13">
        <v>4138</v>
      </c>
      <c r="S87" s="13">
        <v>408768</v>
      </c>
      <c r="T87" s="13">
        <v>98.784000000000006</v>
      </c>
      <c r="U87" s="13">
        <v>4.0949999999999998</v>
      </c>
      <c r="V87" s="13">
        <v>234.20699999999999</v>
      </c>
      <c r="W87" s="13" t="s">
        <v>10</v>
      </c>
      <c r="X87" s="14" t="s">
        <v>128</v>
      </c>
      <c r="Y87" s="1">
        <f t="shared" si="3"/>
        <v>2.2513220410212109</v>
      </c>
      <c r="Z87" s="1">
        <f t="shared" si="4"/>
        <v>11.929537840141018</v>
      </c>
    </row>
    <row r="88" spans="1:26" x14ac:dyDescent="0.2">
      <c r="A88" s="12" t="s">
        <v>96</v>
      </c>
      <c r="B88" s="13">
        <v>2592</v>
      </c>
      <c r="C88" s="13">
        <v>1355433</v>
      </c>
      <c r="D88" s="13">
        <v>522.92899999999997</v>
      </c>
      <c r="E88" s="13">
        <v>13.58</v>
      </c>
      <c r="F88" s="13">
        <v>123.029</v>
      </c>
      <c r="G88" s="13" t="s">
        <v>9</v>
      </c>
      <c r="H88" s="14" t="s">
        <v>128</v>
      </c>
      <c r="I88" s="12" t="s">
        <v>96</v>
      </c>
      <c r="J88" s="13">
        <v>37</v>
      </c>
      <c r="K88" s="13">
        <v>5609926</v>
      </c>
      <c r="L88" s="13">
        <v>151619.622</v>
      </c>
      <c r="M88" s="13">
        <v>56.206000000000003</v>
      </c>
      <c r="N88" s="13">
        <v>233.93899999999999</v>
      </c>
      <c r="O88" s="13" t="s">
        <v>29</v>
      </c>
      <c r="P88" s="14" t="s">
        <v>128</v>
      </c>
      <c r="Q88" s="12" t="s">
        <v>96</v>
      </c>
      <c r="R88" s="13">
        <v>937</v>
      </c>
      <c r="S88" s="13">
        <v>1671451</v>
      </c>
      <c r="T88" s="13">
        <v>1783.8320000000001</v>
      </c>
      <c r="U88" s="13">
        <v>16.745999999999999</v>
      </c>
      <c r="V88" s="13">
        <v>141.238</v>
      </c>
      <c r="W88" s="13" t="s">
        <v>10</v>
      </c>
      <c r="X88" s="14" t="s">
        <v>128</v>
      </c>
      <c r="Y88" s="1">
        <f t="shared" si="3"/>
        <v>24.161334748444098</v>
      </c>
      <c r="Z88" s="1">
        <f t="shared" si="4"/>
        <v>29.794528483976439</v>
      </c>
    </row>
    <row r="89" spans="1:26" x14ac:dyDescent="0.2">
      <c r="A89" s="12" t="s">
        <v>97</v>
      </c>
      <c r="B89" s="13">
        <v>4484</v>
      </c>
      <c r="C89" s="13">
        <v>271524</v>
      </c>
      <c r="D89" s="13">
        <v>60.554000000000002</v>
      </c>
      <c r="E89" s="13">
        <v>2.72</v>
      </c>
      <c r="F89" s="13">
        <v>126.41500000000001</v>
      </c>
      <c r="G89" s="13" t="s">
        <v>9</v>
      </c>
      <c r="H89" s="14" t="s">
        <v>128</v>
      </c>
      <c r="I89" s="12" t="s">
        <v>97</v>
      </c>
      <c r="J89" s="13">
        <v>54</v>
      </c>
      <c r="K89" s="13">
        <v>2908800</v>
      </c>
      <c r="L89" s="13">
        <v>53866.667000000001</v>
      </c>
      <c r="M89" s="13">
        <v>29.143999999999998</v>
      </c>
      <c r="N89" s="13">
        <v>202.79</v>
      </c>
      <c r="O89" s="13" t="s">
        <v>29</v>
      </c>
      <c r="P89" s="14" t="s">
        <v>128</v>
      </c>
      <c r="Q89" s="12" t="s">
        <v>97</v>
      </c>
      <c r="R89" s="13">
        <v>472</v>
      </c>
      <c r="S89" s="13">
        <v>263263</v>
      </c>
      <c r="T89" s="13">
        <v>557.76099999999997</v>
      </c>
      <c r="U89" s="13">
        <v>2.6379999999999999</v>
      </c>
      <c r="V89" s="13">
        <v>214.125</v>
      </c>
      <c r="W89" s="13" t="s">
        <v>10</v>
      </c>
      <c r="X89" s="14" t="s">
        <v>128</v>
      </c>
      <c r="Y89" s="1">
        <f t="shared" si="3"/>
        <v>9.3345709570957105</v>
      </c>
      <c r="Z89" s="1">
        <f t="shared" si="4"/>
        <v>9.0505706820682068</v>
      </c>
    </row>
    <row r="90" spans="1:26" x14ac:dyDescent="0.2">
      <c r="A90" s="12" t="s">
        <v>98</v>
      </c>
      <c r="B90" s="13">
        <v>779</v>
      </c>
      <c r="C90" s="13">
        <v>73218</v>
      </c>
      <c r="D90" s="13">
        <v>93.99</v>
      </c>
      <c r="E90" s="13">
        <v>0.73399999999999999</v>
      </c>
      <c r="F90" s="13">
        <v>125.625</v>
      </c>
      <c r="G90" s="13" t="s">
        <v>9</v>
      </c>
      <c r="H90" s="14" t="s">
        <v>128</v>
      </c>
      <c r="I90" s="12" t="s">
        <v>98</v>
      </c>
      <c r="J90" s="13">
        <v>73</v>
      </c>
      <c r="K90" s="13">
        <v>1414683</v>
      </c>
      <c r="L90" s="13">
        <v>19379.219000000001</v>
      </c>
      <c r="M90" s="13">
        <v>14.173999999999999</v>
      </c>
      <c r="N90" s="13">
        <v>191.67599999999999</v>
      </c>
      <c r="O90" s="13" t="s">
        <v>29</v>
      </c>
      <c r="P90" s="14" t="s">
        <v>128</v>
      </c>
      <c r="Q90" s="12" t="s">
        <v>98</v>
      </c>
      <c r="R90" s="13">
        <v>210</v>
      </c>
      <c r="S90" s="13">
        <v>59670</v>
      </c>
      <c r="T90" s="13">
        <v>284.14299999999997</v>
      </c>
      <c r="U90" s="13">
        <v>0.59799999999999998</v>
      </c>
      <c r="V90" s="13">
        <v>217.93100000000001</v>
      </c>
      <c r="W90" s="13" t="s">
        <v>10</v>
      </c>
      <c r="X90" s="14" t="s">
        <v>128</v>
      </c>
      <c r="Y90" s="1">
        <f t="shared" si="3"/>
        <v>5.175576436558579</v>
      </c>
      <c r="Z90" s="1">
        <f t="shared" si="4"/>
        <v>4.2179060609337924</v>
      </c>
    </row>
    <row r="91" spans="1:26" x14ac:dyDescent="0.2">
      <c r="A91" s="12" t="s">
        <v>99</v>
      </c>
      <c r="B91" s="13">
        <v>2686</v>
      </c>
      <c r="C91" s="13">
        <v>183938</v>
      </c>
      <c r="D91" s="13">
        <v>68.48</v>
      </c>
      <c r="E91" s="13">
        <v>1.843</v>
      </c>
      <c r="F91" s="13">
        <v>126.289</v>
      </c>
      <c r="G91" s="13" t="s">
        <v>9</v>
      </c>
      <c r="H91" s="14" t="s">
        <v>128</v>
      </c>
      <c r="I91" s="12" t="s">
        <v>99</v>
      </c>
      <c r="J91" s="13">
        <v>69</v>
      </c>
      <c r="K91" s="13">
        <v>2254028</v>
      </c>
      <c r="L91" s="13">
        <v>32667.072</v>
      </c>
      <c r="M91" s="13">
        <v>22.582999999999998</v>
      </c>
      <c r="N91" s="13">
        <v>198.315</v>
      </c>
      <c r="O91" s="13" t="s">
        <v>29</v>
      </c>
      <c r="P91" s="14" t="s">
        <v>128</v>
      </c>
      <c r="Q91" s="12" t="s">
        <v>99</v>
      </c>
      <c r="R91" s="13">
        <v>285</v>
      </c>
      <c r="S91" s="13">
        <v>140473</v>
      </c>
      <c r="T91" s="13">
        <v>492.88799999999998</v>
      </c>
      <c r="U91" s="13">
        <v>1.407</v>
      </c>
      <c r="V91" s="13">
        <v>214.447</v>
      </c>
      <c r="W91" s="13" t="s">
        <v>10</v>
      </c>
      <c r="X91" s="14" t="s">
        <v>128</v>
      </c>
      <c r="Y91" s="1">
        <f t="shared" si="3"/>
        <v>8.1604132690454598</v>
      </c>
      <c r="Z91" s="1">
        <f t="shared" si="4"/>
        <v>6.2320876226914654</v>
      </c>
    </row>
    <row r="92" spans="1:26" x14ac:dyDescent="0.2">
      <c r="A92" s="12" t="s">
        <v>100</v>
      </c>
      <c r="B92" s="13">
        <v>4994</v>
      </c>
      <c r="C92" s="13">
        <v>49494</v>
      </c>
      <c r="D92" s="13">
        <v>9.9109999999999996</v>
      </c>
      <c r="E92" s="13">
        <v>0.496</v>
      </c>
      <c r="F92" s="13">
        <v>127.84399999999999</v>
      </c>
      <c r="G92" s="13" t="s">
        <v>9</v>
      </c>
      <c r="H92" s="14" t="s">
        <v>128</v>
      </c>
      <c r="I92" s="12" t="s">
        <v>100</v>
      </c>
      <c r="J92" s="13">
        <v>213</v>
      </c>
      <c r="K92" s="13">
        <v>3117077</v>
      </c>
      <c r="L92" s="13">
        <v>14634.164000000001</v>
      </c>
      <c r="M92" s="13">
        <v>31.23</v>
      </c>
      <c r="N92" s="13">
        <v>196.05600000000001</v>
      </c>
      <c r="O92" s="13" t="s">
        <v>29</v>
      </c>
      <c r="P92" s="14" t="s">
        <v>128</v>
      </c>
      <c r="Q92" s="12" t="s">
        <v>100</v>
      </c>
      <c r="R92" s="13">
        <v>125</v>
      </c>
      <c r="S92" s="13">
        <v>10101</v>
      </c>
      <c r="T92" s="13">
        <v>80.808000000000007</v>
      </c>
      <c r="U92" s="13">
        <v>0.10100000000000001</v>
      </c>
      <c r="V92" s="13">
        <v>228.02</v>
      </c>
      <c r="W92" s="13" t="s">
        <v>10</v>
      </c>
      <c r="X92" s="14" t="s">
        <v>128</v>
      </c>
      <c r="Y92" s="1">
        <f t="shared" si="3"/>
        <v>1.5878337301260124</v>
      </c>
      <c r="Z92" s="1">
        <f t="shared" si="4"/>
        <v>0.32405359251632215</v>
      </c>
    </row>
    <row r="93" spans="1:26" x14ac:dyDescent="0.2">
      <c r="A93" s="12" t="s">
        <v>101</v>
      </c>
      <c r="B93" s="13">
        <v>4313</v>
      </c>
      <c r="C93" s="13">
        <v>146889</v>
      </c>
      <c r="D93" s="13">
        <v>34.057000000000002</v>
      </c>
      <c r="E93" s="13">
        <v>1.472</v>
      </c>
      <c r="F93" s="13">
        <v>127.09099999999999</v>
      </c>
      <c r="G93" s="13" t="s">
        <v>9</v>
      </c>
      <c r="H93" s="14" t="s">
        <v>128</v>
      </c>
      <c r="I93" s="12" t="s">
        <v>101</v>
      </c>
      <c r="J93" s="13">
        <v>123</v>
      </c>
      <c r="K93" s="13">
        <v>2574090</v>
      </c>
      <c r="L93" s="13">
        <v>20927.561000000002</v>
      </c>
      <c r="M93" s="13">
        <v>25.79</v>
      </c>
      <c r="N93" s="13">
        <v>190.98500000000001</v>
      </c>
      <c r="O93" s="13" t="s">
        <v>29</v>
      </c>
      <c r="P93" s="14" t="s">
        <v>128</v>
      </c>
      <c r="Q93" s="12" t="s">
        <v>101</v>
      </c>
      <c r="R93" s="13">
        <v>246</v>
      </c>
      <c r="S93" s="13">
        <v>62753</v>
      </c>
      <c r="T93" s="13">
        <v>255.09299999999999</v>
      </c>
      <c r="U93" s="13">
        <v>0.629</v>
      </c>
      <c r="V93" s="13">
        <v>219.934</v>
      </c>
      <c r="W93" s="13" t="s">
        <v>10</v>
      </c>
      <c r="X93" s="14" t="s">
        <v>128</v>
      </c>
      <c r="Y93" s="1">
        <f t="shared" si="3"/>
        <v>5.7064438306352923</v>
      </c>
      <c r="Z93" s="1">
        <f t="shared" si="4"/>
        <v>2.4378712477030717</v>
      </c>
    </row>
    <row r="94" spans="1:26" x14ac:dyDescent="0.2">
      <c r="A94" s="12" t="s">
        <v>102</v>
      </c>
      <c r="B94" s="13">
        <v>3536</v>
      </c>
      <c r="C94" s="13">
        <v>253954</v>
      </c>
      <c r="D94" s="13">
        <v>71.819999999999993</v>
      </c>
      <c r="E94" s="13">
        <v>2.544</v>
      </c>
      <c r="F94" s="13">
        <v>125.476</v>
      </c>
      <c r="G94" s="13" t="s">
        <v>9</v>
      </c>
      <c r="H94" s="14" t="s">
        <v>128</v>
      </c>
      <c r="I94" s="12" t="s">
        <v>102</v>
      </c>
      <c r="J94" s="13">
        <v>925</v>
      </c>
      <c r="K94" s="13">
        <v>3518977</v>
      </c>
      <c r="L94" s="13">
        <v>3804.299</v>
      </c>
      <c r="M94" s="13">
        <v>35.256999999999998</v>
      </c>
      <c r="N94" s="13">
        <v>211.43299999999999</v>
      </c>
      <c r="O94" s="13" t="s">
        <v>29</v>
      </c>
      <c r="P94" s="14" t="s">
        <v>128</v>
      </c>
      <c r="Q94" s="12" t="s">
        <v>102</v>
      </c>
      <c r="R94" s="13">
        <v>1024</v>
      </c>
      <c r="S94" s="13">
        <v>353970</v>
      </c>
      <c r="T94" s="13">
        <v>345.67399999999998</v>
      </c>
      <c r="U94" s="13">
        <v>3.5459999999999998</v>
      </c>
      <c r="V94" s="13">
        <v>223.386</v>
      </c>
      <c r="W94" s="13" t="s">
        <v>10</v>
      </c>
      <c r="X94" s="14" t="s">
        <v>128</v>
      </c>
      <c r="Y94" s="1">
        <f t="shared" si="3"/>
        <v>7.2166996260560961</v>
      </c>
      <c r="Z94" s="1">
        <f t="shared" si="4"/>
        <v>10.058889273786104</v>
      </c>
    </row>
    <row r="95" spans="1:26" x14ac:dyDescent="0.2">
      <c r="A95" s="12" t="s">
        <v>103</v>
      </c>
      <c r="B95" s="13">
        <v>1660</v>
      </c>
      <c r="C95" s="13">
        <v>103489</v>
      </c>
      <c r="D95" s="13">
        <v>62.343000000000004</v>
      </c>
      <c r="E95" s="13">
        <v>1.0369999999999999</v>
      </c>
      <c r="F95" s="13">
        <v>126.366</v>
      </c>
      <c r="G95" s="13" t="s">
        <v>9</v>
      </c>
      <c r="H95" s="14" t="s">
        <v>128</v>
      </c>
      <c r="I95" s="12" t="s">
        <v>103</v>
      </c>
      <c r="J95" s="13">
        <v>510</v>
      </c>
      <c r="K95" s="13">
        <v>2020034</v>
      </c>
      <c r="L95" s="13">
        <v>3960.8510000000001</v>
      </c>
      <c r="M95" s="13">
        <v>20.239000000000001</v>
      </c>
      <c r="N95" s="13">
        <v>201.18899999999999</v>
      </c>
      <c r="O95" s="13" t="s">
        <v>29</v>
      </c>
      <c r="P95" s="14" t="s">
        <v>128</v>
      </c>
      <c r="Q95" s="12" t="s">
        <v>103</v>
      </c>
      <c r="R95" s="13">
        <v>189</v>
      </c>
      <c r="S95" s="13">
        <v>77492</v>
      </c>
      <c r="T95" s="13">
        <v>410.01100000000002</v>
      </c>
      <c r="U95" s="13">
        <v>0.77600000000000002</v>
      </c>
      <c r="V95" s="13">
        <v>212.26</v>
      </c>
      <c r="W95" s="13" t="s">
        <v>10</v>
      </c>
      <c r="X95" s="14" t="s">
        <v>128</v>
      </c>
      <c r="Y95" s="1">
        <f t="shared" si="3"/>
        <v>5.1231315908544115</v>
      </c>
      <c r="Z95" s="1">
        <f t="shared" si="4"/>
        <v>3.836173054512944</v>
      </c>
    </row>
    <row r="96" spans="1:26" x14ac:dyDescent="0.2">
      <c r="A96" s="12" t="s">
        <v>104</v>
      </c>
      <c r="B96" s="13">
        <v>1784</v>
      </c>
      <c r="C96" s="13">
        <v>75674</v>
      </c>
      <c r="D96" s="13">
        <v>42.417999999999999</v>
      </c>
      <c r="E96" s="13">
        <v>0.75800000000000001</v>
      </c>
      <c r="F96" s="13">
        <v>126.842</v>
      </c>
      <c r="G96" s="13" t="s">
        <v>9</v>
      </c>
      <c r="H96" s="14" t="s">
        <v>128</v>
      </c>
      <c r="I96" s="12" t="s">
        <v>104</v>
      </c>
      <c r="J96" s="13">
        <v>78</v>
      </c>
      <c r="K96" s="13">
        <v>1783272</v>
      </c>
      <c r="L96" s="13">
        <v>22862.462</v>
      </c>
      <c r="M96" s="13">
        <v>17.867000000000001</v>
      </c>
      <c r="N96" s="13">
        <v>190.92099999999999</v>
      </c>
      <c r="O96" s="13" t="s">
        <v>29</v>
      </c>
      <c r="P96" s="14" t="s">
        <v>128</v>
      </c>
      <c r="Q96" s="12" t="s">
        <v>104</v>
      </c>
      <c r="R96" s="13">
        <v>303</v>
      </c>
      <c r="S96" s="13">
        <v>77889</v>
      </c>
      <c r="T96" s="13">
        <v>257.05900000000003</v>
      </c>
      <c r="U96" s="13">
        <v>0.78</v>
      </c>
      <c r="V96" s="13">
        <v>218.70400000000001</v>
      </c>
      <c r="W96" s="13" t="s">
        <v>10</v>
      </c>
      <c r="X96" s="14" t="s">
        <v>128</v>
      </c>
      <c r="Y96" s="1">
        <f t="shared" si="3"/>
        <v>4.2435478154762709</v>
      </c>
      <c r="Z96" s="1">
        <f t="shared" si="4"/>
        <v>4.3677576948440846</v>
      </c>
    </row>
    <row r="97" spans="1:26" x14ac:dyDescent="0.2">
      <c r="A97" s="12" t="s">
        <v>105</v>
      </c>
      <c r="B97" s="13">
        <v>5011</v>
      </c>
      <c r="C97" s="13">
        <v>227976</v>
      </c>
      <c r="D97" s="13">
        <v>45.494999999999997</v>
      </c>
      <c r="E97" s="13">
        <v>2.2839999999999998</v>
      </c>
      <c r="F97" s="13">
        <v>127.142</v>
      </c>
      <c r="G97" s="13" t="s">
        <v>9</v>
      </c>
      <c r="H97" s="14" t="s">
        <v>128</v>
      </c>
      <c r="I97" s="12" t="s">
        <v>105</v>
      </c>
      <c r="J97" s="13">
        <v>600</v>
      </c>
      <c r="K97" s="13">
        <v>4976047</v>
      </c>
      <c r="L97" s="13">
        <v>8293.4120000000003</v>
      </c>
      <c r="M97" s="13">
        <v>49.856000000000002</v>
      </c>
      <c r="N97" s="13">
        <v>192.86</v>
      </c>
      <c r="O97" s="13" t="s">
        <v>29</v>
      </c>
      <c r="P97" s="14" t="s">
        <v>128</v>
      </c>
      <c r="Q97" s="12" t="s">
        <v>105</v>
      </c>
      <c r="R97" s="13">
        <v>517</v>
      </c>
      <c r="S97" s="13">
        <v>80974</v>
      </c>
      <c r="T97" s="13">
        <v>156.62299999999999</v>
      </c>
      <c r="U97" s="13">
        <v>0.81100000000000005</v>
      </c>
      <c r="V97" s="13">
        <v>225.851</v>
      </c>
      <c r="W97" s="13" t="s">
        <v>10</v>
      </c>
      <c r="X97" s="14" t="s">
        <v>128</v>
      </c>
      <c r="Y97" s="1">
        <f t="shared" si="3"/>
        <v>4.5814679805074192</v>
      </c>
      <c r="Z97" s="1">
        <f t="shared" si="4"/>
        <v>1.6272756266168709</v>
      </c>
    </row>
    <row r="98" spans="1:26" x14ac:dyDescent="0.2">
      <c r="A98" s="12" t="s">
        <v>106</v>
      </c>
      <c r="B98" s="13">
        <v>1716</v>
      </c>
      <c r="C98" s="13">
        <v>133670</v>
      </c>
      <c r="D98" s="13">
        <v>77.896000000000001</v>
      </c>
      <c r="E98" s="13">
        <v>1.339</v>
      </c>
      <c r="F98" s="13">
        <v>125.83199999999999</v>
      </c>
      <c r="G98" s="13" t="s">
        <v>9</v>
      </c>
      <c r="H98" s="14" t="s">
        <v>128</v>
      </c>
      <c r="I98" s="12" t="s">
        <v>106</v>
      </c>
      <c r="J98" s="13">
        <v>215</v>
      </c>
      <c r="K98" s="13">
        <v>4196123</v>
      </c>
      <c r="L98" s="13">
        <v>19516.850999999999</v>
      </c>
      <c r="M98" s="13">
        <v>42.040999999999997</v>
      </c>
      <c r="N98" s="13">
        <v>192.08099999999999</v>
      </c>
      <c r="O98" s="13" t="s">
        <v>29</v>
      </c>
      <c r="P98" s="14" t="s">
        <v>128</v>
      </c>
      <c r="Q98" s="12" t="s">
        <v>106</v>
      </c>
      <c r="R98" s="13">
        <v>470</v>
      </c>
      <c r="S98" s="13">
        <v>106748</v>
      </c>
      <c r="T98" s="13">
        <v>227.12299999999999</v>
      </c>
      <c r="U98" s="13">
        <v>1.07</v>
      </c>
      <c r="V98" s="13">
        <v>220.65899999999999</v>
      </c>
      <c r="W98" s="13" t="s">
        <v>10</v>
      </c>
      <c r="X98" s="14" t="s">
        <v>128</v>
      </c>
      <c r="Y98" s="1">
        <f t="shared" si="3"/>
        <v>3.1855596225372804</v>
      </c>
      <c r="Z98" s="1">
        <f t="shared" si="4"/>
        <v>2.5439673717858127</v>
      </c>
    </row>
    <row r="99" spans="1:26" x14ac:dyDescent="0.2">
      <c r="A99" s="12" t="s">
        <v>107</v>
      </c>
      <c r="B99" s="13">
        <v>3358</v>
      </c>
      <c r="C99" s="13">
        <v>215243</v>
      </c>
      <c r="D99" s="13">
        <v>64.099000000000004</v>
      </c>
      <c r="E99" s="13">
        <v>2.157</v>
      </c>
      <c r="F99" s="13">
        <v>127.617</v>
      </c>
      <c r="G99" s="13" t="s">
        <v>9</v>
      </c>
      <c r="H99" s="14" t="s">
        <v>128</v>
      </c>
      <c r="I99" s="12" t="s">
        <v>107</v>
      </c>
      <c r="J99" s="13">
        <v>529</v>
      </c>
      <c r="K99" s="13">
        <v>4259421</v>
      </c>
      <c r="L99" s="13">
        <v>8051.8360000000002</v>
      </c>
      <c r="M99" s="13">
        <v>42.676000000000002</v>
      </c>
      <c r="N99" s="13">
        <v>198.16499999999999</v>
      </c>
      <c r="O99" s="13" t="s">
        <v>29</v>
      </c>
      <c r="P99" s="14" t="s">
        <v>128</v>
      </c>
      <c r="Q99" s="12" t="s">
        <v>107</v>
      </c>
      <c r="R99" s="13">
        <v>563</v>
      </c>
      <c r="S99" s="13">
        <v>123925</v>
      </c>
      <c r="T99" s="13">
        <v>220.11500000000001</v>
      </c>
      <c r="U99" s="13">
        <v>1.242</v>
      </c>
      <c r="V99" s="13">
        <v>224.636</v>
      </c>
      <c r="W99" s="13" t="s">
        <v>10</v>
      </c>
      <c r="X99" s="14" t="s">
        <v>128</v>
      </c>
      <c r="Y99" s="1">
        <f t="shared" ref="Y99:Y130" si="5">(C99/K99)*100</f>
        <v>5.0533394092765196</v>
      </c>
      <c r="Z99" s="1">
        <f t="shared" si="4"/>
        <v>2.9094329957052847</v>
      </c>
    </row>
    <row r="100" spans="1:26" x14ac:dyDescent="0.2">
      <c r="A100" s="12" t="s">
        <v>108</v>
      </c>
      <c r="B100" s="13">
        <v>2294</v>
      </c>
      <c r="C100" s="13">
        <v>210297</v>
      </c>
      <c r="D100" s="13">
        <v>91.673000000000002</v>
      </c>
      <c r="E100" s="13">
        <v>2.1070000000000002</v>
      </c>
      <c r="F100" s="13">
        <v>125.854</v>
      </c>
      <c r="G100" s="13" t="s">
        <v>9</v>
      </c>
      <c r="H100" s="14" t="s">
        <v>128</v>
      </c>
      <c r="I100" s="12" t="s">
        <v>108</v>
      </c>
      <c r="J100" s="13">
        <v>836</v>
      </c>
      <c r="K100" s="13">
        <v>4407163</v>
      </c>
      <c r="L100" s="13">
        <v>5271.7259999999997</v>
      </c>
      <c r="M100" s="13">
        <v>44.155999999999999</v>
      </c>
      <c r="N100" s="13">
        <v>191.358</v>
      </c>
      <c r="O100" s="13" t="s">
        <v>29</v>
      </c>
      <c r="P100" s="14" t="s">
        <v>128</v>
      </c>
      <c r="Q100" s="12" t="s">
        <v>108</v>
      </c>
      <c r="R100" s="13">
        <v>508</v>
      </c>
      <c r="S100" s="13">
        <v>68545</v>
      </c>
      <c r="T100" s="13">
        <v>134.93100000000001</v>
      </c>
      <c r="U100" s="13">
        <v>0.68700000000000006</v>
      </c>
      <c r="V100" s="13">
        <v>227.87899999999999</v>
      </c>
      <c r="W100" s="13" t="s">
        <v>10</v>
      </c>
      <c r="X100" s="14" t="s">
        <v>128</v>
      </c>
      <c r="Y100" s="1">
        <f t="shared" si="5"/>
        <v>4.7717091471316131</v>
      </c>
      <c r="Z100" s="1">
        <f t="shared" si="4"/>
        <v>1.5553089368375981</v>
      </c>
    </row>
    <row r="101" spans="1:26" x14ac:dyDescent="0.2">
      <c r="A101" s="12" t="s">
        <v>109</v>
      </c>
      <c r="B101" s="13">
        <v>1446</v>
      </c>
      <c r="C101" s="13">
        <v>78847</v>
      </c>
      <c r="D101" s="13">
        <v>54.527999999999999</v>
      </c>
      <c r="E101" s="13">
        <v>0.79</v>
      </c>
      <c r="F101" s="13">
        <v>126.532</v>
      </c>
      <c r="G101" s="13" t="s">
        <v>9</v>
      </c>
      <c r="H101" s="14" t="s">
        <v>128</v>
      </c>
      <c r="I101" s="12" t="s">
        <v>109</v>
      </c>
      <c r="J101" s="13">
        <v>407</v>
      </c>
      <c r="K101" s="13">
        <v>2442375</v>
      </c>
      <c r="L101" s="13">
        <v>6000.9210000000003</v>
      </c>
      <c r="M101" s="13">
        <v>24.47</v>
      </c>
      <c r="N101" s="13">
        <v>198.98699999999999</v>
      </c>
      <c r="O101" s="13" t="s">
        <v>29</v>
      </c>
      <c r="P101" s="14" t="s">
        <v>128</v>
      </c>
      <c r="Q101" s="12" t="s">
        <v>109</v>
      </c>
      <c r="R101" s="13">
        <v>264</v>
      </c>
      <c r="S101" s="13">
        <v>52755</v>
      </c>
      <c r="T101" s="13">
        <v>199.83</v>
      </c>
      <c r="U101" s="13">
        <v>0.52900000000000003</v>
      </c>
      <c r="V101" s="13">
        <v>222.446</v>
      </c>
      <c r="W101" s="13" t="s">
        <v>10</v>
      </c>
      <c r="X101" s="14" t="s">
        <v>128</v>
      </c>
      <c r="Y101" s="1">
        <f t="shared" si="5"/>
        <v>3.2282921336813555</v>
      </c>
      <c r="Z101" s="1">
        <f t="shared" si="4"/>
        <v>2.1599877168739443</v>
      </c>
    </row>
    <row r="102" spans="1:26" x14ac:dyDescent="0.2">
      <c r="A102" s="12" t="s">
        <v>110</v>
      </c>
      <c r="B102" s="13">
        <v>1096</v>
      </c>
      <c r="C102" s="13">
        <v>66682</v>
      </c>
      <c r="D102" s="13">
        <v>60.841000000000001</v>
      </c>
      <c r="E102" s="13">
        <v>0.66800000000000004</v>
      </c>
      <c r="F102" s="13">
        <v>127.246</v>
      </c>
      <c r="G102" s="13" t="s">
        <v>9</v>
      </c>
      <c r="H102" s="14" t="s">
        <v>128</v>
      </c>
      <c r="I102" s="12" t="s">
        <v>110</v>
      </c>
      <c r="J102" s="13">
        <v>672</v>
      </c>
      <c r="K102" s="13">
        <v>5144881</v>
      </c>
      <c r="L102" s="13">
        <v>7656.0730000000003</v>
      </c>
      <c r="M102" s="13">
        <v>51.546999999999997</v>
      </c>
      <c r="N102" s="13">
        <v>199.304</v>
      </c>
      <c r="O102" s="13" t="s">
        <v>29</v>
      </c>
      <c r="P102" s="14" t="s">
        <v>128</v>
      </c>
      <c r="Q102" s="12" t="s">
        <v>110</v>
      </c>
      <c r="R102" s="13">
        <v>266</v>
      </c>
      <c r="S102" s="13">
        <v>44220</v>
      </c>
      <c r="T102" s="13">
        <v>166.24100000000001</v>
      </c>
      <c r="U102" s="13">
        <v>0.443</v>
      </c>
      <c r="V102" s="13">
        <v>226.446</v>
      </c>
      <c r="W102" s="13" t="s">
        <v>10</v>
      </c>
      <c r="X102" s="14" t="s">
        <v>128</v>
      </c>
      <c r="Y102" s="1">
        <f t="shared" si="5"/>
        <v>1.2960843992310025</v>
      </c>
      <c r="Z102" s="1">
        <f t="shared" si="4"/>
        <v>0.85949509813735248</v>
      </c>
    </row>
    <row r="103" spans="1:26" x14ac:dyDescent="0.2">
      <c r="A103" s="12" t="s">
        <v>111</v>
      </c>
      <c r="B103" s="13">
        <v>1140</v>
      </c>
      <c r="C103" s="13">
        <v>204553</v>
      </c>
      <c r="D103" s="13">
        <v>179.43199999999999</v>
      </c>
      <c r="E103" s="13">
        <v>2.0489999999999999</v>
      </c>
      <c r="F103" s="13">
        <v>123.79900000000001</v>
      </c>
      <c r="G103" s="13" t="s">
        <v>9</v>
      </c>
      <c r="H103" s="14" t="s">
        <v>128</v>
      </c>
      <c r="I103" s="12" t="s">
        <v>111</v>
      </c>
      <c r="J103" s="13">
        <v>449</v>
      </c>
      <c r="K103" s="13">
        <v>3297429</v>
      </c>
      <c r="L103" s="13">
        <v>7343.94</v>
      </c>
      <c r="M103" s="13">
        <v>33.036999999999999</v>
      </c>
      <c r="N103" s="13">
        <v>198.535</v>
      </c>
      <c r="O103" s="13" t="s">
        <v>29</v>
      </c>
      <c r="P103" s="14" t="s">
        <v>128</v>
      </c>
      <c r="Q103" s="12" t="s">
        <v>111</v>
      </c>
      <c r="R103" s="13">
        <v>397</v>
      </c>
      <c r="S103" s="13">
        <v>158760</v>
      </c>
      <c r="T103" s="13">
        <v>399.899</v>
      </c>
      <c r="U103" s="13">
        <v>1.591</v>
      </c>
      <c r="V103" s="13">
        <v>218.50899999999999</v>
      </c>
      <c r="W103" s="13" t="s">
        <v>10</v>
      </c>
      <c r="X103" s="14" t="s">
        <v>128</v>
      </c>
      <c r="Y103" s="1">
        <f t="shared" si="5"/>
        <v>6.203408776959261</v>
      </c>
      <c r="Z103" s="1">
        <f t="shared" si="4"/>
        <v>4.8146601488614316</v>
      </c>
    </row>
    <row r="104" spans="1:26" x14ac:dyDescent="0.2">
      <c r="A104" s="12" t="s">
        <v>112</v>
      </c>
      <c r="B104" s="13">
        <v>11330</v>
      </c>
      <c r="C104" s="13">
        <v>881823</v>
      </c>
      <c r="D104" s="13">
        <v>77.831000000000003</v>
      </c>
      <c r="E104" s="13">
        <v>8.8350000000000009</v>
      </c>
      <c r="F104" s="13">
        <v>127.526</v>
      </c>
      <c r="G104" s="13" t="s">
        <v>9</v>
      </c>
      <c r="H104" s="14" t="s">
        <v>128</v>
      </c>
      <c r="I104" s="12" t="s">
        <v>112</v>
      </c>
      <c r="J104" s="13">
        <v>169</v>
      </c>
      <c r="K104" s="13">
        <v>6844386</v>
      </c>
      <c r="L104" s="13">
        <v>40499.324999999997</v>
      </c>
      <c r="M104" s="13">
        <v>68.575000000000003</v>
      </c>
      <c r="N104" s="13">
        <v>202.30199999999999</v>
      </c>
      <c r="O104" s="13" t="s">
        <v>29</v>
      </c>
      <c r="P104" s="14" t="s">
        <v>128</v>
      </c>
      <c r="Q104" s="12" t="s">
        <v>112</v>
      </c>
      <c r="R104" s="13">
        <v>2030</v>
      </c>
      <c r="S104" s="13">
        <v>867939</v>
      </c>
      <c r="T104" s="13">
        <v>427.55599999999998</v>
      </c>
      <c r="U104" s="13">
        <v>8.6959999999999997</v>
      </c>
      <c r="V104" s="13">
        <v>197.18899999999999</v>
      </c>
      <c r="W104" s="13" t="s">
        <v>10</v>
      </c>
      <c r="X104" s="14" t="s">
        <v>128</v>
      </c>
      <c r="Y104" s="1">
        <f t="shared" si="5"/>
        <v>12.883887612416951</v>
      </c>
      <c r="Z104" s="1">
        <f t="shared" si="4"/>
        <v>12.68103523091772</v>
      </c>
    </row>
    <row r="105" spans="1:26" x14ac:dyDescent="0.2">
      <c r="A105" s="12" t="s">
        <v>113</v>
      </c>
      <c r="B105" s="13">
        <v>6000</v>
      </c>
      <c r="C105" s="13">
        <v>269405</v>
      </c>
      <c r="D105" s="13">
        <v>44.901000000000003</v>
      </c>
      <c r="E105" s="13">
        <v>2.6989999999999998</v>
      </c>
      <c r="F105" s="13">
        <v>127.268</v>
      </c>
      <c r="G105" s="13" t="s">
        <v>9</v>
      </c>
      <c r="H105" s="14" t="s">
        <v>128</v>
      </c>
      <c r="I105" s="12" t="s">
        <v>113</v>
      </c>
      <c r="J105" s="13">
        <v>375</v>
      </c>
      <c r="K105" s="13">
        <v>4612588</v>
      </c>
      <c r="L105" s="13">
        <v>12300.235000000001</v>
      </c>
      <c r="M105" s="13">
        <v>46.213999999999999</v>
      </c>
      <c r="N105" s="13">
        <v>198.76400000000001</v>
      </c>
      <c r="O105" s="13" t="s">
        <v>29</v>
      </c>
      <c r="P105" s="14" t="s">
        <v>128</v>
      </c>
      <c r="Q105" s="12" t="s">
        <v>113</v>
      </c>
      <c r="R105" s="13">
        <v>812</v>
      </c>
      <c r="S105" s="13">
        <v>103908</v>
      </c>
      <c r="T105" s="13">
        <v>127.96599999999999</v>
      </c>
      <c r="U105" s="13">
        <v>1.0409999999999999</v>
      </c>
      <c r="V105" s="13">
        <v>227.17699999999999</v>
      </c>
      <c r="W105" s="13" t="s">
        <v>10</v>
      </c>
      <c r="X105" s="14" t="s">
        <v>128</v>
      </c>
      <c r="Y105" s="1">
        <f t="shared" si="5"/>
        <v>5.8406473762668591</v>
      </c>
      <c r="Z105" s="1">
        <f t="shared" si="4"/>
        <v>2.2527049890430275</v>
      </c>
    </row>
    <row r="106" spans="1:26" x14ac:dyDescent="0.2">
      <c r="A106" s="12" t="s">
        <v>114</v>
      </c>
      <c r="B106" s="13">
        <v>1718</v>
      </c>
      <c r="C106" s="13">
        <v>94352</v>
      </c>
      <c r="D106" s="13">
        <v>54.92</v>
      </c>
      <c r="E106" s="13">
        <v>0.94499999999999995</v>
      </c>
      <c r="F106" s="13">
        <v>127.41200000000001</v>
      </c>
      <c r="G106" s="13" t="s">
        <v>9</v>
      </c>
      <c r="H106" s="14" t="s">
        <v>128</v>
      </c>
      <c r="I106" s="12" t="s">
        <v>114</v>
      </c>
      <c r="J106" s="13">
        <v>579</v>
      </c>
      <c r="K106" s="13">
        <v>3716064</v>
      </c>
      <c r="L106" s="13">
        <v>6418.0730000000003</v>
      </c>
      <c r="M106" s="13">
        <v>37.231999999999999</v>
      </c>
      <c r="N106" s="13">
        <v>198.28299999999999</v>
      </c>
      <c r="O106" s="13" t="s">
        <v>29</v>
      </c>
      <c r="P106" s="14" t="s">
        <v>128</v>
      </c>
      <c r="Q106" s="12" t="s">
        <v>114</v>
      </c>
      <c r="R106" s="13">
        <v>390</v>
      </c>
      <c r="S106" s="13">
        <v>71484</v>
      </c>
      <c r="T106" s="13">
        <v>183.292</v>
      </c>
      <c r="U106" s="13">
        <v>0.71599999999999997</v>
      </c>
      <c r="V106" s="13">
        <v>224.95500000000001</v>
      </c>
      <c r="W106" s="13" t="s">
        <v>10</v>
      </c>
      <c r="X106" s="14" t="s">
        <v>128</v>
      </c>
      <c r="Y106" s="1">
        <f t="shared" si="5"/>
        <v>2.5390305441456333</v>
      </c>
      <c r="Z106" s="1">
        <f t="shared" si="4"/>
        <v>1.9236482471776588</v>
      </c>
    </row>
    <row r="107" spans="1:26" x14ac:dyDescent="0.2">
      <c r="A107" s="12" t="s">
        <v>115</v>
      </c>
      <c r="B107" s="13">
        <v>2142</v>
      </c>
      <c r="C107" s="13">
        <v>114837</v>
      </c>
      <c r="D107" s="13">
        <v>53.612000000000002</v>
      </c>
      <c r="E107" s="13">
        <v>1.151</v>
      </c>
      <c r="F107" s="13">
        <v>127.568</v>
      </c>
      <c r="G107" s="13" t="s">
        <v>9</v>
      </c>
      <c r="H107" s="14" t="s">
        <v>128</v>
      </c>
      <c r="I107" s="12" t="s">
        <v>115</v>
      </c>
      <c r="J107" s="13">
        <v>251</v>
      </c>
      <c r="K107" s="13">
        <v>2111338</v>
      </c>
      <c r="L107" s="13">
        <v>8411.7049999999999</v>
      </c>
      <c r="M107" s="13">
        <v>21.154</v>
      </c>
      <c r="N107" s="13">
        <v>200.26400000000001</v>
      </c>
      <c r="O107" s="13" t="s">
        <v>29</v>
      </c>
      <c r="P107" s="14" t="s">
        <v>128</v>
      </c>
      <c r="Q107" s="12" t="s">
        <v>115</v>
      </c>
      <c r="R107" s="13">
        <v>262</v>
      </c>
      <c r="S107" s="13">
        <v>72923</v>
      </c>
      <c r="T107" s="13">
        <v>278.33199999999999</v>
      </c>
      <c r="U107" s="13">
        <v>0.73099999999999998</v>
      </c>
      <c r="V107" s="13">
        <v>219.476</v>
      </c>
      <c r="W107" s="13" t="s">
        <v>10</v>
      </c>
      <c r="X107" s="14" t="s">
        <v>128</v>
      </c>
      <c r="Y107" s="1">
        <f t="shared" si="5"/>
        <v>5.4390628123019615</v>
      </c>
      <c r="Z107" s="1">
        <f t="shared" si="4"/>
        <v>3.4538761676245109</v>
      </c>
    </row>
    <row r="108" spans="1:26" x14ac:dyDescent="0.2">
      <c r="A108" s="12" t="s">
        <v>116</v>
      </c>
      <c r="B108" s="13">
        <v>2454</v>
      </c>
      <c r="C108" s="13">
        <v>144691</v>
      </c>
      <c r="D108" s="13">
        <v>58.960999999999999</v>
      </c>
      <c r="E108" s="13">
        <v>1.45</v>
      </c>
      <c r="F108" s="13">
        <v>127.086</v>
      </c>
      <c r="G108" s="13" t="s">
        <v>9</v>
      </c>
      <c r="H108" s="14" t="s">
        <v>128</v>
      </c>
      <c r="I108" s="12" t="s">
        <v>116</v>
      </c>
      <c r="J108" s="13">
        <v>277</v>
      </c>
      <c r="K108" s="13">
        <v>2955632</v>
      </c>
      <c r="L108" s="13">
        <v>10670.152</v>
      </c>
      <c r="M108" s="13">
        <v>29.613</v>
      </c>
      <c r="N108" s="13">
        <v>194.10300000000001</v>
      </c>
      <c r="O108" s="13" t="s">
        <v>29</v>
      </c>
      <c r="P108" s="14" t="s">
        <v>128</v>
      </c>
      <c r="Q108" s="12" t="s">
        <v>116</v>
      </c>
      <c r="R108" s="13">
        <v>302</v>
      </c>
      <c r="S108" s="13">
        <v>56019</v>
      </c>
      <c r="T108" s="13">
        <v>185.49299999999999</v>
      </c>
      <c r="U108" s="13">
        <v>0.56100000000000005</v>
      </c>
      <c r="V108" s="13">
        <v>224.00299999999999</v>
      </c>
      <c r="W108" s="13" t="s">
        <v>10</v>
      </c>
      <c r="X108" s="14" t="s">
        <v>128</v>
      </c>
      <c r="Y108" s="1">
        <f t="shared" si="5"/>
        <v>4.8954335316439934</v>
      </c>
      <c r="Z108" s="1">
        <f t="shared" si="4"/>
        <v>1.8953306771614327</v>
      </c>
    </row>
    <row r="109" spans="1:26" x14ac:dyDescent="0.2">
      <c r="A109" s="12" t="s">
        <v>117</v>
      </c>
      <c r="B109" s="13">
        <v>827</v>
      </c>
      <c r="C109" s="13">
        <v>105698</v>
      </c>
      <c r="D109" s="13">
        <v>127.809</v>
      </c>
      <c r="E109" s="13">
        <v>1.0589999999999999</v>
      </c>
      <c r="F109" s="13">
        <v>124.889</v>
      </c>
      <c r="G109" s="13" t="s">
        <v>9</v>
      </c>
      <c r="H109" s="14" t="s">
        <v>128</v>
      </c>
      <c r="I109" s="12" t="s">
        <v>117</v>
      </c>
      <c r="J109" s="13">
        <v>967</v>
      </c>
      <c r="K109" s="13">
        <v>2440043</v>
      </c>
      <c r="L109" s="13">
        <v>2523.3119999999999</v>
      </c>
      <c r="M109" s="13">
        <v>24.446999999999999</v>
      </c>
      <c r="N109" s="13">
        <v>192.62299999999999</v>
      </c>
      <c r="O109" s="13" t="s">
        <v>29</v>
      </c>
      <c r="P109" s="14" t="s">
        <v>128</v>
      </c>
      <c r="Q109" s="12" t="s">
        <v>117</v>
      </c>
      <c r="R109" s="13">
        <v>239</v>
      </c>
      <c r="S109" s="13">
        <v>43524</v>
      </c>
      <c r="T109" s="13">
        <v>182.10900000000001</v>
      </c>
      <c r="U109" s="13">
        <v>0.436</v>
      </c>
      <c r="V109" s="13">
        <v>226.15799999999999</v>
      </c>
      <c r="W109" s="13" t="s">
        <v>10</v>
      </c>
      <c r="X109" s="14" t="s">
        <v>128</v>
      </c>
      <c r="Y109" s="1">
        <f t="shared" si="5"/>
        <v>4.3318089066463177</v>
      </c>
      <c r="Z109" s="1">
        <f t="shared" si="4"/>
        <v>1.7837390570576011</v>
      </c>
    </row>
    <row r="110" spans="1:26" x14ac:dyDescent="0.2">
      <c r="A110" s="12" t="s">
        <v>118</v>
      </c>
      <c r="B110" s="13">
        <v>1849</v>
      </c>
      <c r="C110" s="13">
        <v>122964</v>
      </c>
      <c r="D110" s="13">
        <v>66.503</v>
      </c>
      <c r="E110" s="13">
        <v>1.232</v>
      </c>
      <c r="F110" s="13">
        <v>127.084</v>
      </c>
      <c r="G110" s="13" t="s">
        <v>9</v>
      </c>
      <c r="H110" s="14" t="s">
        <v>128</v>
      </c>
      <c r="I110" s="12" t="s">
        <v>118</v>
      </c>
      <c r="J110" s="13">
        <v>348</v>
      </c>
      <c r="K110" s="13">
        <v>4061343</v>
      </c>
      <c r="L110" s="13">
        <v>11670.526</v>
      </c>
      <c r="M110" s="13">
        <v>40.691000000000003</v>
      </c>
      <c r="N110" s="13">
        <v>195.10400000000001</v>
      </c>
      <c r="O110" s="13" t="s">
        <v>29</v>
      </c>
      <c r="P110" s="14" t="s">
        <v>128</v>
      </c>
      <c r="Q110" s="12" t="s">
        <v>118</v>
      </c>
      <c r="R110" s="13">
        <v>523</v>
      </c>
      <c r="S110" s="13">
        <v>101465</v>
      </c>
      <c r="T110" s="13">
        <v>194.006</v>
      </c>
      <c r="U110" s="13">
        <v>1.0169999999999999</v>
      </c>
      <c r="V110" s="13">
        <v>226.25700000000001</v>
      </c>
      <c r="W110" s="13" t="s">
        <v>10</v>
      </c>
      <c r="X110" s="14" t="s">
        <v>128</v>
      </c>
      <c r="Y110" s="1">
        <f t="shared" si="5"/>
        <v>3.0276684338161046</v>
      </c>
      <c r="Z110" s="1">
        <f t="shared" si="4"/>
        <v>2.4983115191206458</v>
      </c>
    </row>
    <row r="111" spans="1:26" x14ac:dyDescent="0.2">
      <c r="A111" s="12" t="s">
        <v>119</v>
      </c>
      <c r="B111" s="13">
        <v>2103</v>
      </c>
      <c r="C111" s="13">
        <v>121181</v>
      </c>
      <c r="D111" s="13">
        <v>57.622999999999998</v>
      </c>
      <c r="E111" s="13">
        <v>1.214</v>
      </c>
      <c r="F111" s="13">
        <v>126.807</v>
      </c>
      <c r="G111" s="13" t="s">
        <v>9</v>
      </c>
      <c r="H111" s="14" t="s">
        <v>128</v>
      </c>
      <c r="I111" s="12" t="s">
        <v>119</v>
      </c>
      <c r="J111" s="13">
        <v>246</v>
      </c>
      <c r="K111" s="13">
        <v>3388989</v>
      </c>
      <c r="L111" s="13">
        <v>13776.378000000001</v>
      </c>
      <c r="M111" s="13">
        <v>33.954999999999998</v>
      </c>
      <c r="N111" s="13">
        <v>195.17500000000001</v>
      </c>
      <c r="O111" s="13" t="s">
        <v>29</v>
      </c>
      <c r="P111" s="14" t="s">
        <v>128</v>
      </c>
      <c r="Q111" s="12" t="s">
        <v>119</v>
      </c>
      <c r="R111" s="13">
        <v>434</v>
      </c>
      <c r="S111" s="13">
        <v>109280</v>
      </c>
      <c r="T111" s="13">
        <v>251.797</v>
      </c>
      <c r="U111" s="13">
        <v>1.095</v>
      </c>
      <c r="V111" s="13">
        <v>220.18899999999999</v>
      </c>
      <c r="W111" s="13" t="s">
        <v>10</v>
      </c>
      <c r="X111" s="14" t="s">
        <v>128</v>
      </c>
      <c r="Y111" s="1">
        <f t="shared" si="5"/>
        <v>3.5757271563879374</v>
      </c>
      <c r="Z111" s="1">
        <f t="shared" si="4"/>
        <v>3.22456048101661</v>
      </c>
    </row>
    <row r="112" spans="1:26" x14ac:dyDescent="0.2">
      <c r="A112" s="12" t="s">
        <v>120</v>
      </c>
      <c r="B112" s="13">
        <v>2216</v>
      </c>
      <c r="C112" s="13">
        <v>154868</v>
      </c>
      <c r="D112" s="13">
        <v>69.885999999999996</v>
      </c>
      <c r="E112" s="13">
        <v>1.552</v>
      </c>
      <c r="F112" s="13">
        <v>126.164</v>
      </c>
      <c r="G112" s="13" t="s">
        <v>9</v>
      </c>
      <c r="H112" s="14" t="s">
        <v>128</v>
      </c>
      <c r="I112" s="12" t="s">
        <v>120</v>
      </c>
      <c r="J112" s="13">
        <v>583</v>
      </c>
      <c r="K112" s="13">
        <v>1861418</v>
      </c>
      <c r="L112" s="13">
        <v>3192.8270000000002</v>
      </c>
      <c r="M112" s="13">
        <v>18.649999999999999</v>
      </c>
      <c r="N112" s="13">
        <v>195.66800000000001</v>
      </c>
      <c r="O112" s="13" t="s">
        <v>29</v>
      </c>
      <c r="P112" s="14" t="s">
        <v>128</v>
      </c>
      <c r="Q112" s="12" t="s">
        <v>120</v>
      </c>
      <c r="R112" s="13">
        <v>245</v>
      </c>
      <c r="S112" s="13">
        <v>58362</v>
      </c>
      <c r="T112" s="13">
        <v>238.21199999999999</v>
      </c>
      <c r="U112" s="13">
        <v>0.58499999999999996</v>
      </c>
      <c r="V112" s="13">
        <v>221.30199999999999</v>
      </c>
      <c r="W112" s="13" t="s">
        <v>10</v>
      </c>
      <c r="X112" s="14" t="s">
        <v>128</v>
      </c>
      <c r="Y112" s="1">
        <f t="shared" si="5"/>
        <v>8.3198937584142847</v>
      </c>
      <c r="Z112" s="1">
        <f t="shared" si="4"/>
        <v>3.135351651268012</v>
      </c>
    </row>
    <row r="113" spans="1:26" x14ac:dyDescent="0.2">
      <c r="A113" s="12" t="s">
        <v>121</v>
      </c>
      <c r="B113" s="13">
        <v>11098</v>
      </c>
      <c r="C113" s="13">
        <v>644802</v>
      </c>
      <c r="D113" s="13">
        <v>58.100999999999999</v>
      </c>
      <c r="E113" s="13">
        <v>6.46</v>
      </c>
      <c r="F113" s="13">
        <v>127.482</v>
      </c>
      <c r="G113" s="13" t="s">
        <v>9</v>
      </c>
      <c r="H113" s="14" t="s">
        <v>128</v>
      </c>
      <c r="I113" s="12" t="s">
        <v>121</v>
      </c>
      <c r="J113" s="13">
        <v>198</v>
      </c>
      <c r="K113" s="13">
        <v>5294182</v>
      </c>
      <c r="L113" s="13">
        <v>26738.293000000001</v>
      </c>
      <c r="M113" s="13">
        <v>53.042999999999999</v>
      </c>
      <c r="N113" s="13">
        <v>200.666</v>
      </c>
      <c r="O113" s="13" t="s">
        <v>29</v>
      </c>
      <c r="P113" s="14" t="s">
        <v>128</v>
      </c>
      <c r="Q113" s="12" t="s">
        <v>121</v>
      </c>
      <c r="R113" s="13">
        <v>1006</v>
      </c>
      <c r="S113" s="13">
        <v>352558</v>
      </c>
      <c r="T113" s="13">
        <v>350.45499999999998</v>
      </c>
      <c r="U113" s="13">
        <v>3.532</v>
      </c>
      <c r="V113" s="13">
        <v>223.17400000000001</v>
      </c>
      <c r="W113" s="13" t="s">
        <v>10</v>
      </c>
      <c r="X113" s="14" t="s">
        <v>128</v>
      </c>
      <c r="Y113" s="1">
        <f t="shared" si="5"/>
        <v>12.17944528540953</v>
      </c>
      <c r="Z113" s="1">
        <f t="shared" si="4"/>
        <v>6.6593479408150298</v>
      </c>
    </row>
    <row r="114" spans="1:26" x14ac:dyDescent="0.2">
      <c r="A114" s="12" t="s">
        <v>122</v>
      </c>
      <c r="B114" s="13">
        <v>1892</v>
      </c>
      <c r="C114" s="13">
        <v>121553</v>
      </c>
      <c r="D114" s="13">
        <v>64.245999999999995</v>
      </c>
      <c r="E114" s="13">
        <v>1.218</v>
      </c>
      <c r="F114" s="13">
        <v>127.307</v>
      </c>
      <c r="G114" s="13" t="s">
        <v>9</v>
      </c>
      <c r="H114" s="14" t="s">
        <v>128</v>
      </c>
      <c r="I114" s="12" t="s">
        <v>122</v>
      </c>
      <c r="J114" s="13">
        <v>642</v>
      </c>
      <c r="K114" s="13">
        <v>3715778</v>
      </c>
      <c r="L114" s="13">
        <v>5787.8159999999998</v>
      </c>
      <c r="M114" s="13">
        <v>37.228999999999999</v>
      </c>
      <c r="N114" s="13">
        <v>191.536</v>
      </c>
      <c r="O114" s="13" t="s">
        <v>29</v>
      </c>
      <c r="P114" s="14" t="s">
        <v>128</v>
      </c>
      <c r="Q114" s="12" t="s">
        <v>122</v>
      </c>
      <c r="R114" s="13">
        <v>371</v>
      </c>
      <c r="S114" s="13">
        <v>59512</v>
      </c>
      <c r="T114" s="13">
        <v>160.41</v>
      </c>
      <c r="U114" s="13">
        <v>0.59599999999999997</v>
      </c>
      <c r="V114" s="13">
        <v>225.14</v>
      </c>
      <c r="W114" s="13" t="s">
        <v>10</v>
      </c>
      <c r="X114" s="14" t="s">
        <v>128</v>
      </c>
      <c r="Y114" s="1">
        <f t="shared" si="5"/>
        <v>3.2712664750154605</v>
      </c>
      <c r="Z114" s="1">
        <f t="shared" si="4"/>
        <v>1.601602679169746</v>
      </c>
    </row>
    <row r="115" spans="1:26" x14ac:dyDescent="0.2">
      <c r="A115" s="12" t="s">
        <v>123</v>
      </c>
      <c r="B115" s="13">
        <v>5618</v>
      </c>
      <c r="C115" s="13">
        <v>253700</v>
      </c>
      <c r="D115" s="13">
        <v>45.158000000000001</v>
      </c>
      <c r="E115" s="13">
        <v>2.5419999999999998</v>
      </c>
      <c r="F115" s="13">
        <v>127.557</v>
      </c>
      <c r="G115" s="13" t="s">
        <v>9</v>
      </c>
      <c r="H115" s="14" t="s">
        <v>128</v>
      </c>
      <c r="I115" s="12" t="s">
        <v>123</v>
      </c>
      <c r="J115" s="13">
        <v>342</v>
      </c>
      <c r="K115" s="13">
        <v>2648612</v>
      </c>
      <c r="L115" s="13">
        <v>7744.48</v>
      </c>
      <c r="M115" s="13">
        <v>26.536999999999999</v>
      </c>
      <c r="N115" s="13">
        <v>197.97900000000001</v>
      </c>
      <c r="O115" s="13" t="s">
        <v>29</v>
      </c>
      <c r="P115" s="14" t="s">
        <v>128</v>
      </c>
      <c r="Q115" s="12" t="s">
        <v>123</v>
      </c>
      <c r="R115" s="13">
        <v>370</v>
      </c>
      <c r="S115" s="13">
        <v>156680</v>
      </c>
      <c r="T115" s="13">
        <v>423.459</v>
      </c>
      <c r="U115" s="13">
        <v>1.57</v>
      </c>
      <c r="V115" s="13">
        <v>216.989</v>
      </c>
      <c r="W115" s="13" t="s">
        <v>10</v>
      </c>
      <c r="X115" s="14" t="s">
        <v>128</v>
      </c>
      <c r="Y115" s="1">
        <f t="shared" si="5"/>
        <v>9.578601924328666</v>
      </c>
      <c r="Z115" s="1">
        <f t="shared" si="4"/>
        <v>5.915551239668174</v>
      </c>
    </row>
    <row r="116" spans="1:26" x14ac:dyDescent="0.2">
      <c r="A116" s="12" t="s">
        <v>124</v>
      </c>
      <c r="B116" s="13">
        <v>2051</v>
      </c>
      <c r="C116" s="13">
        <v>170268</v>
      </c>
      <c r="D116" s="13">
        <v>83.016999999999996</v>
      </c>
      <c r="E116" s="13">
        <v>1.706</v>
      </c>
      <c r="F116" s="13">
        <v>125.90900000000001</v>
      </c>
      <c r="G116" s="13" t="s">
        <v>9</v>
      </c>
      <c r="H116" s="14" t="s">
        <v>128</v>
      </c>
      <c r="I116" s="12" t="s">
        <v>124</v>
      </c>
      <c r="J116" s="13">
        <v>289</v>
      </c>
      <c r="K116" s="13">
        <v>4387322</v>
      </c>
      <c r="L116" s="13">
        <v>15181.045</v>
      </c>
      <c r="M116" s="13">
        <v>43.957000000000001</v>
      </c>
      <c r="N116" s="13">
        <v>192.249</v>
      </c>
      <c r="O116" s="13" t="s">
        <v>29</v>
      </c>
      <c r="P116" s="14" t="s">
        <v>128</v>
      </c>
      <c r="Q116" s="12" t="s">
        <v>124</v>
      </c>
      <c r="R116" s="13">
        <v>428</v>
      </c>
      <c r="S116" s="13">
        <v>109051</v>
      </c>
      <c r="T116" s="13">
        <v>254.792</v>
      </c>
      <c r="U116" s="13">
        <v>1.093</v>
      </c>
      <c r="V116" s="13">
        <v>221.066</v>
      </c>
      <c r="W116" s="13" t="s">
        <v>10</v>
      </c>
      <c r="X116" s="14" t="s">
        <v>128</v>
      </c>
      <c r="Y116" s="1">
        <f t="shared" si="5"/>
        <v>3.8809095844800088</v>
      </c>
      <c r="Z116" s="1">
        <f t="shared" si="4"/>
        <v>2.4855937175342953</v>
      </c>
    </row>
    <row r="117" spans="1:26" x14ac:dyDescent="0.2">
      <c r="A117" s="12" t="s">
        <v>125</v>
      </c>
      <c r="B117" s="13">
        <v>8090</v>
      </c>
      <c r="C117" s="13">
        <v>305072</v>
      </c>
      <c r="D117" s="13">
        <v>37.71</v>
      </c>
      <c r="E117" s="13">
        <v>3.0569999999999999</v>
      </c>
      <c r="F117" s="13">
        <v>127.748</v>
      </c>
      <c r="G117" s="13" t="s">
        <v>9</v>
      </c>
      <c r="H117" s="14" t="s">
        <v>128</v>
      </c>
      <c r="I117" s="12" t="s">
        <v>129</v>
      </c>
      <c r="J117" s="13">
        <v>122</v>
      </c>
      <c r="K117" s="13">
        <v>4052820</v>
      </c>
      <c r="L117" s="13">
        <v>33219.836000000003</v>
      </c>
      <c r="M117" s="13">
        <v>40.606000000000002</v>
      </c>
      <c r="N117" s="13">
        <v>193.095</v>
      </c>
      <c r="O117" s="13" t="s">
        <v>29</v>
      </c>
      <c r="P117" s="14" t="s">
        <v>128</v>
      </c>
      <c r="Q117" s="12" t="s">
        <v>129</v>
      </c>
      <c r="R117" s="13">
        <v>627</v>
      </c>
      <c r="S117" s="13">
        <v>183608</v>
      </c>
      <c r="T117" s="13">
        <v>292.83600000000001</v>
      </c>
      <c r="U117" s="13">
        <v>1.84</v>
      </c>
      <c r="V117" s="13">
        <v>218.68</v>
      </c>
      <c r="W117" s="13" t="s">
        <v>10</v>
      </c>
      <c r="X117" s="14" t="s">
        <v>128</v>
      </c>
      <c r="Y117" s="1">
        <f t="shared" si="5"/>
        <v>7.5274006740985291</v>
      </c>
      <c r="Z117" s="1">
        <f t="shared" si="4"/>
        <v>4.5303763799033758</v>
      </c>
    </row>
    <row r="118" spans="1:26" x14ac:dyDescent="0.2">
      <c r="A118" s="12" t="s">
        <v>130</v>
      </c>
      <c r="B118" s="13">
        <v>1883</v>
      </c>
      <c r="C118" s="13">
        <v>101053</v>
      </c>
      <c r="D118" s="13">
        <v>53.665999999999997</v>
      </c>
      <c r="E118" s="13">
        <v>1.012</v>
      </c>
      <c r="F118" s="13">
        <v>123.783</v>
      </c>
      <c r="G118" s="13" t="s">
        <v>9</v>
      </c>
      <c r="H118" s="14" t="s">
        <v>128</v>
      </c>
      <c r="I118" s="12" t="s">
        <v>130</v>
      </c>
      <c r="J118" s="13">
        <v>223</v>
      </c>
      <c r="K118" s="13">
        <v>2592519</v>
      </c>
      <c r="L118" s="13">
        <v>11625.646000000001</v>
      </c>
      <c r="M118" s="13">
        <v>25.975000000000001</v>
      </c>
      <c r="N118" s="13">
        <v>195.279</v>
      </c>
      <c r="O118" s="13" t="s">
        <v>29</v>
      </c>
      <c r="P118" s="14" t="s">
        <v>128</v>
      </c>
      <c r="Q118" s="12" t="s">
        <v>130</v>
      </c>
      <c r="R118" s="13">
        <v>315</v>
      </c>
      <c r="S118" s="13">
        <v>81607</v>
      </c>
      <c r="T118" s="13">
        <v>259.07</v>
      </c>
      <c r="U118" s="13">
        <v>0.81799999999999995</v>
      </c>
      <c r="V118" s="13">
        <v>220.089</v>
      </c>
      <c r="W118" s="13" t="s">
        <v>10</v>
      </c>
      <c r="X118" s="14" t="s">
        <v>128</v>
      </c>
      <c r="Y118" s="1">
        <f t="shared" si="5"/>
        <v>3.8978692152304379</v>
      </c>
      <c r="Z118" s="1">
        <f t="shared" si="4"/>
        <v>3.1477879236372042</v>
      </c>
    </row>
    <row r="119" spans="1:26" x14ac:dyDescent="0.2">
      <c r="A119" s="12" t="s">
        <v>131</v>
      </c>
      <c r="B119" s="13">
        <v>864</v>
      </c>
      <c r="C119" s="13">
        <v>102849</v>
      </c>
      <c r="D119" s="13">
        <v>119.038</v>
      </c>
      <c r="E119" s="13">
        <v>1.03</v>
      </c>
      <c r="F119" s="13">
        <v>122.361</v>
      </c>
      <c r="G119" s="13" t="s">
        <v>9</v>
      </c>
      <c r="H119" s="14" t="s">
        <v>128</v>
      </c>
      <c r="I119" s="12" t="s">
        <v>131</v>
      </c>
      <c r="J119" s="13">
        <v>4857</v>
      </c>
      <c r="K119" s="13">
        <v>3124394</v>
      </c>
      <c r="L119" s="13">
        <v>643.27700000000004</v>
      </c>
      <c r="M119" s="13">
        <v>31.303999999999998</v>
      </c>
      <c r="N119" s="13">
        <v>199.47499999999999</v>
      </c>
      <c r="O119" s="13" t="s">
        <v>29</v>
      </c>
      <c r="P119" s="14" t="s">
        <v>128</v>
      </c>
      <c r="Q119" s="12" t="s">
        <v>131</v>
      </c>
      <c r="R119" s="13">
        <v>239</v>
      </c>
      <c r="S119" s="13">
        <v>39374</v>
      </c>
      <c r="T119" s="13">
        <v>164.745</v>
      </c>
      <c r="U119" s="13">
        <v>0.39400000000000002</v>
      </c>
      <c r="V119" s="13">
        <v>224.833</v>
      </c>
      <c r="W119" s="13" t="s">
        <v>10</v>
      </c>
      <c r="X119" s="14" t="s">
        <v>128</v>
      </c>
      <c r="Y119" s="1">
        <f t="shared" si="5"/>
        <v>3.2918063470868271</v>
      </c>
      <c r="Z119" s="1">
        <f t="shared" si="4"/>
        <v>1.2602123803848042</v>
      </c>
    </row>
    <row r="120" spans="1:26" x14ac:dyDescent="0.2">
      <c r="A120" s="12" t="s">
        <v>132</v>
      </c>
      <c r="B120" s="13">
        <v>3853</v>
      </c>
      <c r="C120" s="13">
        <v>315477</v>
      </c>
      <c r="D120" s="13">
        <v>81.878</v>
      </c>
      <c r="E120" s="13">
        <v>3.161</v>
      </c>
      <c r="F120" s="13">
        <v>123.854</v>
      </c>
      <c r="G120" s="13" t="s">
        <v>9</v>
      </c>
      <c r="H120" s="14" t="s">
        <v>128</v>
      </c>
      <c r="I120" s="12" t="s">
        <v>132</v>
      </c>
      <c r="J120" s="13">
        <v>80</v>
      </c>
      <c r="K120" s="13">
        <v>5364338</v>
      </c>
      <c r="L120" s="13">
        <v>67054.225000000006</v>
      </c>
      <c r="M120" s="13">
        <v>53.746000000000002</v>
      </c>
      <c r="N120" s="13">
        <v>195.32599999999999</v>
      </c>
      <c r="O120" s="13" t="s">
        <v>29</v>
      </c>
      <c r="P120" s="14" t="s">
        <v>128</v>
      </c>
      <c r="Q120" s="12" t="s">
        <v>132</v>
      </c>
      <c r="R120" s="13">
        <v>1223</v>
      </c>
      <c r="S120" s="13">
        <v>380260</v>
      </c>
      <c r="T120" s="13">
        <v>310.92399999999998</v>
      </c>
      <c r="U120" s="13">
        <v>3.81</v>
      </c>
      <c r="V120" s="13">
        <v>226.755</v>
      </c>
      <c r="W120" s="13" t="s">
        <v>10</v>
      </c>
      <c r="X120" s="14" t="s">
        <v>128</v>
      </c>
      <c r="Y120" s="1">
        <f t="shared" si="5"/>
        <v>5.8810052610405981</v>
      </c>
      <c r="Z120" s="1">
        <f t="shared" si="4"/>
        <v>7.0886659267182646</v>
      </c>
    </row>
    <row r="121" spans="1:26" x14ac:dyDescent="0.2">
      <c r="A121" s="12" t="s">
        <v>133</v>
      </c>
      <c r="B121" s="13">
        <v>868</v>
      </c>
      <c r="C121" s="13">
        <v>203833</v>
      </c>
      <c r="D121" s="13">
        <v>234.83099999999999</v>
      </c>
      <c r="E121" s="13">
        <v>2.0419999999999998</v>
      </c>
      <c r="F121" s="13">
        <v>119.31399999999999</v>
      </c>
      <c r="G121" s="13" t="s">
        <v>9</v>
      </c>
      <c r="H121" s="14" t="s">
        <v>128</v>
      </c>
      <c r="I121" s="12" t="s">
        <v>133</v>
      </c>
      <c r="J121" s="13">
        <v>13</v>
      </c>
      <c r="K121" s="13">
        <v>2803275</v>
      </c>
      <c r="L121" s="13">
        <v>215636.538</v>
      </c>
      <c r="M121" s="13">
        <v>28.085999999999999</v>
      </c>
      <c r="N121" s="13">
        <v>187.672</v>
      </c>
      <c r="O121" s="13" t="s">
        <v>29</v>
      </c>
      <c r="P121" s="14" t="s">
        <v>128</v>
      </c>
      <c r="Q121" s="12" t="s">
        <v>133</v>
      </c>
      <c r="R121" s="13">
        <v>444</v>
      </c>
      <c r="S121" s="13">
        <v>254791</v>
      </c>
      <c r="T121" s="13">
        <v>573.85400000000004</v>
      </c>
      <c r="U121" s="13">
        <v>2.5529999999999999</v>
      </c>
      <c r="V121" s="13">
        <v>210.91300000000001</v>
      </c>
      <c r="W121" s="13" t="s">
        <v>10</v>
      </c>
      <c r="X121" s="14" t="s">
        <v>128</v>
      </c>
      <c r="Y121" s="1">
        <f t="shared" si="5"/>
        <v>7.2712452399425667</v>
      </c>
      <c r="Z121" s="1">
        <f t="shared" si="4"/>
        <v>9.0890476317878193</v>
      </c>
    </row>
    <row r="122" spans="1:26" x14ac:dyDescent="0.2">
      <c r="A122" s="12" t="s">
        <v>134</v>
      </c>
      <c r="B122" s="13">
        <v>1490</v>
      </c>
      <c r="C122" s="13">
        <v>483176</v>
      </c>
      <c r="D122" s="13">
        <v>324.279</v>
      </c>
      <c r="E122" s="13">
        <v>4.8410000000000002</v>
      </c>
      <c r="F122" s="13">
        <v>116.03100000000001</v>
      </c>
      <c r="G122" s="13" t="s">
        <v>9</v>
      </c>
      <c r="H122" s="14" t="s">
        <v>128</v>
      </c>
      <c r="I122" s="12" t="s">
        <v>134</v>
      </c>
      <c r="J122" s="13">
        <v>13</v>
      </c>
      <c r="K122" s="13">
        <v>5861436</v>
      </c>
      <c r="L122" s="13">
        <v>450879.69199999998</v>
      </c>
      <c r="M122" s="13">
        <v>58.725999999999999</v>
      </c>
      <c r="N122" s="13">
        <v>195.38499999999999</v>
      </c>
      <c r="O122" s="13" t="s">
        <v>29</v>
      </c>
      <c r="P122" s="14" t="s">
        <v>128</v>
      </c>
      <c r="Q122" s="12" t="s">
        <v>134</v>
      </c>
      <c r="R122" s="13">
        <v>826</v>
      </c>
      <c r="S122" s="13">
        <v>428708</v>
      </c>
      <c r="T122" s="13">
        <v>519.01700000000005</v>
      </c>
      <c r="U122" s="13">
        <v>4.2949999999999999</v>
      </c>
      <c r="V122" s="13">
        <v>206.75700000000001</v>
      </c>
      <c r="W122" s="13" t="s">
        <v>10</v>
      </c>
      <c r="X122" s="14" t="s">
        <v>128</v>
      </c>
      <c r="Y122" s="1">
        <f t="shared" si="5"/>
        <v>8.243304200540619</v>
      </c>
      <c r="Z122" s="1">
        <f t="shared" si="4"/>
        <v>7.3140438622890365</v>
      </c>
    </row>
    <row r="123" spans="1:26" x14ac:dyDescent="0.2">
      <c r="A123" s="12" t="s">
        <v>135</v>
      </c>
      <c r="B123" s="13">
        <v>2000</v>
      </c>
      <c r="C123" s="13">
        <v>248585</v>
      </c>
      <c r="D123" s="13">
        <v>124.29300000000001</v>
      </c>
      <c r="E123" s="13">
        <v>2.4910000000000001</v>
      </c>
      <c r="F123" s="13">
        <v>122.297</v>
      </c>
      <c r="G123" s="13" t="s">
        <v>9</v>
      </c>
      <c r="H123" s="14" t="s">
        <v>128</v>
      </c>
      <c r="I123" s="12" t="s">
        <v>135</v>
      </c>
      <c r="J123" s="13">
        <v>240</v>
      </c>
      <c r="K123" s="13">
        <v>3073136</v>
      </c>
      <c r="L123" s="13">
        <v>12804.733</v>
      </c>
      <c r="M123" s="13">
        <v>30.79</v>
      </c>
      <c r="N123" s="13">
        <v>192.95</v>
      </c>
      <c r="O123" s="13" t="s">
        <v>29</v>
      </c>
      <c r="P123" s="14" t="s">
        <v>128</v>
      </c>
      <c r="Q123" s="12" t="s">
        <v>135</v>
      </c>
      <c r="R123" s="13">
        <v>532</v>
      </c>
      <c r="S123" s="13">
        <v>226129</v>
      </c>
      <c r="T123" s="13">
        <v>425.05500000000001</v>
      </c>
      <c r="U123" s="13">
        <v>2.266</v>
      </c>
      <c r="V123" s="13">
        <v>221.23599999999999</v>
      </c>
      <c r="W123" s="13" t="s">
        <v>10</v>
      </c>
      <c r="X123" s="14" t="s">
        <v>128</v>
      </c>
      <c r="Y123" s="1">
        <f t="shared" si="5"/>
        <v>8.0889684023095629</v>
      </c>
      <c r="Z123" s="1">
        <f t="shared" si="4"/>
        <v>7.3582490329097059</v>
      </c>
    </row>
    <row r="124" spans="1:26" x14ac:dyDescent="0.2">
      <c r="A124" s="12" t="s">
        <v>136</v>
      </c>
      <c r="B124" s="13">
        <v>956</v>
      </c>
      <c r="C124" s="13">
        <v>344994</v>
      </c>
      <c r="D124" s="13">
        <v>360.87200000000001</v>
      </c>
      <c r="E124" s="13">
        <v>3.4569999999999999</v>
      </c>
      <c r="F124" s="13">
        <v>114.714</v>
      </c>
      <c r="G124" s="13" t="s">
        <v>9</v>
      </c>
      <c r="H124" s="14" t="s">
        <v>128</v>
      </c>
      <c r="I124" s="12" t="s">
        <v>136</v>
      </c>
      <c r="J124" s="13">
        <v>5</v>
      </c>
      <c r="K124" s="13">
        <v>3984005</v>
      </c>
      <c r="L124" s="13">
        <v>796801</v>
      </c>
      <c r="M124" s="13">
        <v>39.915999999999997</v>
      </c>
      <c r="N124" s="13">
        <v>191.19200000000001</v>
      </c>
      <c r="O124" s="13" t="s">
        <v>29</v>
      </c>
      <c r="P124" s="14" t="s">
        <v>128</v>
      </c>
      <c r="Q124" s="12" t="s">
        <v>136</v>
      </c>
      <c r="R124" s="13">
        <v>564</v>
      </c>
      <c r="S124" s="13">
        <v>378039</v>
      </c>
      <c r="T124" s="13">
        <v>670.28200000000004</v>
      </c>
      <c r="U124" s="13">
        <v>3.7879999999999998</v>
      </c>
      <c r="V124" s="13">
        <v>208.453</v>
      </c>
      <c r="W124" s="13" t="s">
        <v>10</v>
      </c>
      <c r="X124" s="14" t="s">
        <v>128</v>
      </c>
      <c r="Y124" s="1">
        <f t="shared" si="5"/>
        <v>8.6594770839896036</v>
      </c>
      <c r="Z124" s="1">
        <f t="shared" si="4"/>
        <v>9.4889188141079135</v>
      </c>
    </row>
    <row r="125" spans="1:26" x14ac:dyDescent="0.2">
      <c r="A125" s="12" t="s">
        <v>137</v>
      </c>
      <c r="B125" s="13">
        <v>1373</v>
      </c>
      <c r="C125" s="13">
        <v>169001</v>
      </c>
      <c r="D125" s="13">
        <v>123.089</v>
      </c>
      <c r="E125" s="13">
        <v>1.6930000000000001</v>
      </c>
      <c r="F125" s="13">
        <v>121.691</v>
      </c>
      <c r="G125" s="13" t="s">
        <v>9</v>
      </c>
      <c r="H125" s="14" t="s">
        <v>128</v>
      </c>
      <c r="I125" s="12" t="s">
        <v>137</v>
      </c>
      <c r="J125" s="13">
        <v>19</v>
      </c>
      <c r="K125" s="13">
        <v>2901331</v>
      </c>
      <c r="L125" s="13">
        <v>152701.63200000001</v>
      </c>
      <c r="M125" s="13">
        <v>29.068999999999999</v>
      </c>
      <c r="N125" s="13">
        <v>194.38399999999999</v>
      </c>
      <c r="O125" s="13" t="s">
        <v>29</v>
      </c>
      <c r="P125" s="14" t="s">
        <v>128</v>
      </c>
      <c r="Q125" s="12" t="s">
        <v>137</v>
      </c>
      <c r="R125" s="13">
        <v>311</v>
      </c>
      <c r="S125" s="13">
        <v>153270</v>
      </c>
      <c r="T125" s="13">
        <v>492.83</v>
      </c>
      <c r="U125" s="13">
        <v>1.536</v>
      </c>
      <c r="V125" s="13">
        <v>214.441</v>
      </c>
      <c r="W125" s="13" t="s">
        <v>10</v>
      </c>
      <c r="X125" s="14" t="s">
        <v>128</v>
      </c>
      <c r="Y125" s="1">
        <f t="shared" si="5"/>
        <v>5.8249472397323849</v>
      </c>
      <c r="Z125" s="1">
        <f t="shared" si="4"/>
        <v>5.282747814709869</v>
      </c>
    </row>
    <row r="126" spans="1:26" x14ac:dyDescent="0.2">
      <c r="A126" s="12" t="s">
        <v>138</v>
      </c>
      <c r="B126" s="13">
        <v>673</v>
      </c>
      <c r="C126" s="13">
        <v>106740</v>
      </c>
      <c r="D126" s="13">
        <v>158.60300000000001</v>
      </c>
      <c r="E126" s="13">
        <v>1.069</v>
      </c>
      <c r="F126" s="13">
        <v>119.52800000000001</v>
      </c>
      <c r="G126" s="13" t="s">
        <v>9</v>
      </c>
      <c r="H126" s="14" t="s">
        <v>128</v>
      </c>
      <c r="I126" s="12" t="s">
        <v>138</v>
      </c>
      <c r="J126" s="13">
        <v>112</v>
      </c>
      <c r="K126" s="13">
        <v>2212340</v>
      </c>
      <c r="L126" s="13">
        <v>19753.036</v>
      </c>
      <c r="M126" s="13">
        <v>22.166</v>
      </c>
      <c r="N126" s="13">
        <v>197.92500000000001</v>
      </c>
      <c r="O126" s="13" t="s">
        <v>29</v>
      </c>
      <c r="P126" s="14" t="s">
        <v>128</v>
      </c>
      <c r="Q126" s="12" t="s">
        <v>138</v>
      </c>
      <c r="R126" s="13">
        <v>216</v>
      </c>
      <c r="S126" s="13">
        <v>69571</v>
      </c>
      <c r="T126" s="13">
        <v>322.08800000000002</v>
      </c>
      <c r="U126" s="13">
        <v>0.69699999999999995</v>
      </c>
      <c r="V126" s="13">
        <v>217.44499999999999</v>
      </c>
      <c r="W126" s="13" t="s">
        <v>10</v>
      </c>
      <c r="X126" s="14" t="s">
        <v>128</v>
      </c>
      <c r="Y126" s="1">
        <f t="shared" si="5"/>
        <v>4.8247556885469685</v>
      </c>
      <c r="Z126" s="1">
        <f t="shared" si="4"/>
        <v>3.1446793892439677</v>
      </c>
    </row>
    <row r="127" spans="1:26" x14ac:dyDescent="0.2">
      <c r="A127" s="12" t="s">
        <v>139</v>
      </c>
      <c r="B127" s="13">
        <v>1731</v>
      </c>
      <c r="C127" s="13">
        <v>167981</v>
      </c>
      <c r="D127" s="13">
        <v>97.043000000000006</v>
      </c>
      <c r="E127" s="13">
        <v>1.6830000000000001</v>
      </c>
      <c r="F127" s="13">
        <v>123.16500000000001</v>
      </c>
      <c r="G127" s="13" t="s">
        <v>9</v>
      </c>
      <c r="H127" s="14" t="s">
        <v>128</v>
      </c>
      <c r="I127" s="12" t="s">
        <v>139</v>
      </c>
      <c r="J127" s="13">
        <v>123</v>
      </c>
      <c r="K127" s="13">
        <v>4340325</v>
      </c>
      <c r="L127" s="13">
        <v>35287.195</v>
      </c>
      <c r="M127" s="13">
        <v>43.485999999999997</v>
      </c>
      <c r="N127" s="13">
        <v>199.05600000000001</v>
      </c>
      <c r="O127" s="13" t="s">
        <v>29</v>
      </c>
      <c r="P127" s="14" t="s">
        <v>128</v>
      </c>
      <c r="Q127" s="12" t="s">
        <v>139</v>
      </c>
      <c r="R127" s="13">
        <v>588</v>
      </c>
      <c r="S127" s="13">
        <v>102605</v>
      </c>
      <c r="T127" s="13">
        <v>174.49799999999999</v>
      </c>
      <c r="U127" s="13">
        <v>1.028</v>
      </c>
      <c r="V127" s="13">
        <v>225.477</v>
      </c>
      <c r="W127" s="13" t="s">
        <v>10</v>
      </c>
      <c r="X127" s="14" t="s">
        <v>128</v>
      </c>
      <c r="Y127" s="1">
        <f t="shared" si="5"/>
        <v>3.8702401317873663</v>
      </c>
      <c r="Z127" s="1">
        <f t="shared" si="4"/>
        <v>2.3639934797509405</v>
      </c>
    </row>
    <row r="128" spans="1:26" x14ac:dyDescent="0.2">
      <c r="A128" s="12" t="s">
        <v>140</v>
      </c>
      <c r="B128" s="13">
        <v>989</v>
      </c>
      <c r="C128" s="13">
        <v>156355</v>
      </c>
      <c r="D128" s="13">
        <v>158.09399999999999</v>
      </c>
      <c r="E128" s="13">
        <v>1.5669999999999999</v>
      </c>
      <c r="F128" s="13">
        <v>120.351</v>
      </c>
      <c r="G128" s="13" t="s">
        <v>9</v>
      </c>
      <c r="H128" s="14" t="s">
        <v>128</v>
      </c>
      <c r="I128" s="12" t="s">
        <v>140</v>
      </c>
      <c r="J128" s="13">
        <v>97</v>
      </c>
      <c r="K128" s="13">
        <v>3173153</v>
      </c>
      <c r="L128" s="13">
        <v>32712.918000000001</v>
      </c>
      <c r="M128" s="13">
        <v>31.792000000000002</v>
      </c>
      <c r="N128" s="13">
        <v>198.93600000000001</v>
      </c>
      <c r="O128" s="13" t="s">
        <v>29</v>
      </c>
      <c r="P128" s="14" t="s">
        <v>128</v>
      </c>
      <c r="Q128" s="12" t="s">
        <v>140</v>
      </c>
      <c r="R128" s="13">
        <v>426</v>
      </c>
      <c r="S128" s="13">
        <v>117531</v>
      </c>
      <c r="T128" s="13">
        <v>275.89400000000001</v>
      </c>
      <c r="U128" s="13">
        <v>1.1779999999999999</v>
      </c>
      <c r="V128" s="13">
        <v>217.55600000000001</v>
      </c>
      <c r="W128" s="13" t="s">
        <v>10</v>
      </c>
      <c r="X128" s="14" t="s">
        <v>128</v>
      </c>
      <c r="Y128" s="1">
        <f t="shared" si="5"/>
        <v>4.9274333762034166</v>
      </c>
      <c r="Z128" s="1">
        <f t="shared" si="4"/>
        <v>3.7039184684759925</v>
      </c>
    </row>
    <row r="129" spans="1:26" x14ac:dyDescent="0.2">
      <c r="A129" s="12" t="s">
        <v>141</v>
      </c>
      <c r="B129" s="13">
        <v>1047</v>
      </c>
      <c r="C129" s="13">
        <v>148646</v>
      </c>
      <c r="D129" s="13">
        <v>141.97300000000001</v>
      </c>
      <c r="E129" s="13">
        <v>1.4890000000000001</v>
      </c>
      <c r="F129" s="13">
        <v>119.91200000000001</v>
      </c>
      <c r="G129" s="13" t="s">
        <v>9</v>
      </c>
      <c r="H129" s="14" t="s">
        <v>128</v>
      </c>
      <c r="I129" s="12" t="s">
        <v>141</v>
      </c>
      <c r="J129" s="13">
        <v>23</v>
      </c>
      <c r="K129" s="13">
        <v>3364462</v>
      </c>
      <c r="L129" s="13">
        <v>146280.95699999999</v>
      </c>
      <c r="M129" s="13">
        <v>33.709000000000003</v>
      </c>
      <c r="N129" s="13">
        <v>196.72800000000001</v>
      </c>
      <c r="O129" s="13" t="s">
        <v>29</v>
      </c>
      <c r="P129" s="14" t="s">
        <v>128</v>
      </c>
      <c r="Q129" s="12" t="s">
        <v>141</v>
      </c>
      <c r="R129" s="13">
        <v>507</v>
      </c>
      <c r="S129" s="13">
        <v>196469</v>
      </c>
      <c r="T129" s="13">
        <v>387.51299999999998</v>
      </c>
      <c r="U129" s="13">
        <v>1.968</v>
      </c>
      <c r="V129" s="13">
        <v>217.64099999999999</v>
      </c>
      <c r="W129" s="13" t="s">
        <v>10</v>
      </c>
      <c r="X129" s="14" t="s">
        <v>128</v>
      </c>
      <c r="Y129" s="1">
        <f t="shared" si="5"/>
        <v>4.4181209358286706</v>
      </c>
      <c r="Z129" s="1">
        <f t="shared" si="4"/>
        <v>5.8395369006991311</v>
      </c>
    </row>
    <row r="130" spans="1:26" x14ac:dyDescent="0.2">
      <c r="A130" s="12" t="s">
        <v>142</v>
      </c>
      <c r="B130" s="13">
        <v>1196</v>
      </c>
      <c r="C130" s="13">
        <v>229624</v>
      </c>
      <c r="D130" s="13">
        <v>191.99299999999999</v>
      </c>
      <c r="E130" s="13">
        <v>2.3010000000000002</v>
      </c>
      <c r="F130" s="13">
        <v>118.377</v>
      </c>
      <c r="G130" s="13" t="s">
        <v>9</v>
      </c>
      <c r="H130" s="14" t="s">
        <v>128</v>
      </c>
      <c r="I130" s="12" t="s">
        <v>142</v>
      </c>
      <c r="J130" s="13">
        <v>34</v>
      </c>
      <c r="K130" s="13">
        <v>3434863</v>
      </c>
      <c r="L130" s="13">
        <v>101025.382</v>
      </c>
      <c r="M130" s="13">
        <v>34.414000000000001</v>
      </c>
      <c r="N130" s="13">
        <v>195.42099999999999</v>
      </c>
      <c r="O130" s="13" t="s">
        <v>29</v>
      </c>
      <c r="P130" s="14" t="s">
        <v>128</v>
      </c>
      <c r="Q130" s="12" t="s">
        <v>142</v>
      </c>
      <c r="R130" s="13">
        <v>468</v>
      </c>
      <c r="S130" s="13">
        <v>173006</v>
      </c>
      <c r="T130" s="13">
        <v>369.67099999999999</v>
      </c>
      <c r="U130" s="13">
        <v>1.7330000000000001</v>
      </c>
      <c r="V130" s="13">
        <v>218.309</v>
      </c>
      <c r="W130" s="13" t="s">
        <v>10</v>
      </c>
      <c r="X130" s="14" t="s">
        <v>128</v>
      </c>
      <c r="Y130" s="1">
        <f t="shared" si="5"/>
        <v>6.6850992310319217</v>
      </c>
      <c r="Z130" s="1">
        <f t="shared" si="4"/>
        <v>5.0367656584847778</v>
      </c>
    </row>
    <row r="131" spans="1:26" x14ac:dyDescent="0.2">
      <c r="A131" s="12" t="s">
        <v>143</v>
      </c>
      <c r="B131" s="13">
        <v>1805</v>
      </c>
      <c r="C131" s="13">
        <v>316022</v>
      </c>
      <c r="D131" s="13">
        <v>175.08099999999999</v>
      </c>
      <c r="E131" s="13">
        <v>3.1659999999999999</v>
      </c>
      <c r="F131" s="13">
        <v>119.71899999999999</v>
      </c>
      <c r="G131" s="13" t="s">
        <v>9</v>
      </c>
      <c r="H131" s="14" t="s">
        <v>128</v>
      </c>
      <c r="I131" s="12" t="s">
        <v>143</v>
      </c>
      <c r="J131" s="13">
        <v>43</v>
      </c>
      <c r="K131" s="13">
        <v>5524276</v>
      </c>
      <c r="L131" s="13">
        <v>128471.535</v>
      </c>
      <c r="M131" s="13">
        <v>55.347999999999999</v>
      </c>
      <c r="N131" s="13">
        <v>189.30699999999999</v>
      </c>
      <c r="O131" s="13" t="s">
        <v>29</v>
      </c>
      <c r="P131" s="14" t="s">
        <v>128</v>
      </c>
      <c r="Q131" s="12" t="s">
        <v>143</v>
      </c>
      <c r="R131" s="13">
        <v>1004</v>
      </c>
      <c r="S131" s="13">
        <v>377782</v>
      </c>
      <c r="T131" s="13">
        <v>376.27699999999999</v>
      </c>
      <c r="U131" s="13">
        <v>3.7850000000000001</v>
      </c>
      <c r="V131" s="13">
        <v>214.714</v>
      </c>
      <c r="W131" s="13" t="s">
        <v>10</v>
      </c>
      <c r="X131" s="14" t="s">
        <v>128</v>
      </c>
      <c r="Y131" s="1">
        <f t="shared" ref="Y131:Y159" si="6">(C131/K131)*100</f>
        <v>5.7206048358192092</v>
      </c>
      <c r="Z131" s="1">
        <f t="shared" si="4"/>
        <v>6.8385793903128667</v>
      </c>
    </row>
    <row r="132" spans="1:26" x14ac:dyDescent="0.2">
      <c r="A132" s="12" t="s">
        <v>144</v>
      </c>
      <c r="B132" s="13">
        <v>2908</v>
      </c>
      <c r="C132" s="13">
        <v>249334</v>
      </c>
      <c r="D132" s="13">
        <v>85.741</v>
      </c>
      <c r="E132" s="13">
        <v>2.4980000000000002</v>
      </c>
      <c r="F132" s="13">
        <v>122.619</v>
      </c>
      <c r="G132" s="13" t="s">
        <v>9</v>
      </c>
      <c r="H132" s="14" t="s">
        <v>128</v>
      </c>
      <c r="I132" s="12" t="s">
        <v>144</v>
      </c>
      <c r="J132" s="13">
        <v>46</v>
      </c>
      <c r="K132" s="13">
        <v>2542900</v>
      </c>
      <c r="L132" s="13">
        <v>55280.434999999998</v>
      </c>
      <c r="M132" s="13">
        <v>25.478000000000002</v>
      </c>
      <c r="N132" s="13">
        <v>197.648</v>
      </c>
      <c r="O132" s="13" t="s">
        <v>29</v>
      </c>
      <c r="P132" s="14" t="s">
        <v>128</v>
      </c>
      <c r="Q132" s="12" t="s">
        <v>144</v>
      </c>
      <c r="R132" s="13">
        <v>442</v>
      </c>
      <c r="S132" s="13">
        <v>180574</v>
      </c>
      <c r="T132" s="13">
        <v>408.53800000000001</v>
      </c>
      <c r="U132" s="13">
        <v>1.8089999999999999</v>
      </c>
      <c r="V132" s="13">
        <v>211.291</v>
      </c>
      <c r="W132" s="13" t="s">
        <v>10</v>
      </c>
      <c r="X132" s="14" t="s">
        <v>128</v>
      </c>
      <c r="Y132" s="1">
        <f t="shared" si="6"/>
        <v>9.8051044083526673</v>
      </c>
      <c r="Z132" s="1">
        <f t="shared" ref="Z132:Z159" si="7">(S132/K132)*100</f>
        <v>7.1011050375555467</v>
      </c>
    </row>
    <row r="133" spans="1:26" x14ac:dyDescent="0.2">
      <c r="A133" s="12" t="s">
        <v>145</v>
      </c>
      <c r="B133" s="13">
        <v>774</v>
      </c>
      <c r="C133" s="13">
        <v>161644</v>
      </c>
      <c r="D133" s="13">
        <v>208.84200000000001</v>
      </c>
      <c r="E133" s="13">
        <v>1.62</v>
      </c>
      <c r="F133" s="13">
        <v>118.545</v>
      </c>
      <c r="G133" s="13" t="s">
        <v>9</v>
      </c>
      <c r="H133" s="14" t="s">
        <v>128</v>
      </c>
      <c r="I133" s="12" t="s">
        <v>145</v>
      </c>
      <c r="J133" s="13">
        <v>144</v>
      </c>
      <c r="K133" s="13">
        <v>3932608</v>
      </c>
      <c r="L133" s="13">
        <v>27309.777999999998</v>
      </c>
      <c r="M133" s="13">
        <v>39.401000000000003</v>
      </c>
      <c r="N133" s="13">
        <v>198.93899999999999</v>
      </c>
      <c r="O133" s="13" t="s">
        <v>29</v>
      </c>
      <c r="P133" s="14" t="s">
        <v>128</v>
      </c>
      <c r="Q133" s="12" t="s">
        <v>145</v>
      </c>
      <c r="R133" s="13">
        <v>338</v>
      </c>
      <c r="S133" s="13">
        <v>120769</v>
      </c>
      <c r="T133" s="13">
        <v>357.30500000000001</v>
      </c>
      <c r="U133" s="13">
        <v>1.21</v>
      </c>
      <c r="V133" s="13">
        <v>212.45</v>
      </c>
      <c r="W133" s="13" t="s">
        <v>10</v>
      </c>
      <c r="X133" s="14" t="s">
        <v>128</v>
      </c>
      <c r="Y133" s="1">
        <f t="shared" si="6"/>
        <v>4.1103511969664916</v>
      </c>
      <c r="Z133" s="1">
        <f t="shared" si="7"/>
        <v>3.0709646117792566</v>
      </c>
    </row>
    <row r="134" spans="1:26" x14ac:dyDescent="0.2">
      <c r="A134" s="12" t="s">
        <v>146</v>
      </c>
      <c r="B134" s="13">
        <v>4161</v>
      </c>
      <c r="C134" s="13">
        <v>255602</v>
      </c>
      <c r="D134" s="13">
        <v>61.427999999999997</v>
      </c>
      <c r="E134" s="13">
        <v>2.5609999999999999</v>
      </c>
      <c r="F134" s="13">
        <v>123.959</v>
      </c>
      <c r="G134" s="13" t="s">
        <v>9</v>
      </c>
      <c r="H134" s="14" t="s">
        <v>128</v>
      </c>
      <c r="I134" s="12" t="s">
        <v>146</v>
      </c>
      <c r="J134" s="13">
        <v>221</v>
      </c>
      <c r="K134" s="13">
        <v>3924151</v>
      </c>
      <c r="L134" s="13">
        <v>17756.339</v>
      </c>
      <c r="M134" s="13">
        <v>39.316000000000003</v>
      </c>
      <c r="N134" s="13">
        <v>194.46600000000001</v>
      </c>
      <c r="O134" s="13" t="s">
        <v>29</v>
      </c>
      <c r="P134" s="14" t="s">
        <v>128</v>
      </c>
      <c r="Q134" s="12" t="s">
        <v>146</v>
      </c>
      <c r="R134" s="13">
        <v>557</v>
      </c>
      <c r="S134" s="13">
        <v>183581</v>
      </c>
      <c r="T134" s="13">
        <v>329.589</v>
      </c>
      <c r="U134" s="13">
        <v>1.839</v>
      </c>
      <c r="V134" s="13">
        <v>216.74</v>
      </c>
      <c r="W134" s="13" t="s">
        <v>10</v>
      </c>
      <c r="X134" s="14" t="s">
        <v>128</v>
      </c>
      <c r="Y134" s="1">
        <f t="shared" si="6"/>
        <v>6.5135617869954547</v>
      </c>
      <c r="Z134" s="1">
        <f t="shared" si="7"/>
        <v>4.6782348589542044</v>
      </c>
    </row>
    <row r="135" spans="1:26" x14ac:dyDescent="0.2">
      <c r="A135" s="12" t="s">
        <v>147</v>
      </c>
      <c r="B135" s="13">
        <v>3325</v>
      </c>
      <c r="C135" s="13">
        <v>200682</v>
      </c>
      <c r="D135" s="13">
        <v>60.354999999999997</v>
      </c>
      <c r="E135" s="13">
        <v>2.0110000000000001</v>
      </c>
      <c r="F135" s="13">
        <v>123.85</v>
      </c>
      <c r="G135" s="13" t="s">
        <v>9</v>
      </c>
      <c r="H135" s="14" t="s">
        <v>128</v>
      </c>
      <c r="I135" s="12" t="s">
        <v>147</v>
      </c>
      <c r="J135" s="13">
        <v>327</v>
      </c>
      <c r="K135" s="13">
        <v>4194059</v>
      </c>
      <c r="L135" s="13">
        <v>12825.869000000001</v>
      </c>
      <c r="M135" s="13">
        <v>42.021000000000001</v>
      </c>
      <c r="N135" s="13">
        <v>197.15199999999999</v>
      </c>
      <c r="O135" s="13" t="s">
        <v>29</v>
      </c>
      <c r="P135" s="14" t="s">
        <v>128</v>
      </c>
      <c r="Q135" s="12" t="s">
        <v>147</v>
      </c>
      <c r="R135" s="13">
        <v>713</v>
      </c>
      <c r="S135" s="13">
        <v>110363</v>
      </c>
      <c r="T135" s="13">
        <v>154.78700000000001</v>
      </c>
      <c r="U135" s="13">
        <v>1.1060000000000001</v>
      </c>
      <c r="V135" s="13">
        <v>224.43</v>
      </c>
      <c r="W135" s="13" t="s">
        <v>10</v>
      </c>
      <c r="X135" s="14" t="s">
        <v>128</v>
      </c>
      <c r="Y135" s="1">
        <f t="shared" si="6"/>
        <v>4.7849112280013228</v>
      </c>
      <c r="Z135" s="1">
        <f t="shared" si="7"/>
        <v>2.6314126720677988</v>
      </c>
    </row>
    <row r="136" spans="1:26" x14ac:dyDescent="0.2">
      <c r="A136" s="12" t="s">
        <v>148</v>
      </c>
      <c r="B136" s="13">
        <v>2505</v>
      </c>
      <c r="C136" s="13">
        <v>261130</v>
      </c>
      <c r="D136" s="13">
        <v>104.244</v>
      </c>
      <c r="E136" s="13">
        <v>2.6160000000000001</v>
      </c>
      <c r="F136" s="13">
        <v>123.32899999999999</v>
      </c>
      <c r="G136" s="13" t="s">
        <v>9</v>
      </c>
      <c r="H136" s="14" t="s">
        <v>128</v>
      </c>
      <c r="I136" s="12" t="s">
        <v>148</v>
      </c>
      <c r="J136" s="13">
        <v>77</v>
      </c>
      <c r="K136" s="13">
        <v>4167555</v>
      </c>
      <c r="L136" s="13">
        <v>54124.091</v>
      </c>
      <c r="M136" s="13">
        <v>41.755000000000003</v>
      </c>
      <c r="N136" s="13">
        <v>196.11</v>
      </c>
      <c r="O136" s="13" t="s">
        <v>29</v>
      </c>
      <c r="P136" s="14" t="s">
        <v>128</v>
      </c>
      <c r="Q136" s="12" t="s">
        <v>148</v>
      </c>
      <c r="R136" s="13">
        <v>467</v>
      </c>
      <c r="S136" s="13">
        <v>250769</v>
      </c>
      <c r="T136" s="13">
        <v>536.97900000000004</v>
      </c>
      <c r="U136" s="13">
        <v>2.512</v>
      </c>
      <c r="V136" s="13">
        <v>213.148</v>
      </c>
      <c r="W136" s="13" t="s">
        <v>10</v>
      </c>
      <c r="X136" s="14" t="s">
        <v>128</v>
      </c>
      <c r="Y136" s="1">
        <f t="shared" si="6"/>
        <v>6.2657841348224554</v>
      </c>
      <c r="Z136" s="1">
        <f t="shared" si="7"/>
        <v>6.0171731386868323</v>
      </c>
    </row>
    <row r="137" spans="1:26" x14ac:dyDescent="0.2">
      <c r="A137" s="12" t="s">
        <v>149</v>
      </c>
      <c r="B137" s="13">
        <v>1270</v>
      </c>
      <c r="C137" s="13">
        <v>105098</v>
      </c>
      <c r="D137" s="13">
        <v>82.754000000000005</v>
      </c>
      <c r="E137" s="13">
        <v>1.0529999999999999</v>
      </c>
      <c r="F137" s="13">
        <v>122.871</v>
      </c>
      <c r="G137" s="13" t="s">
        <v>9</v>
      </c>
      <c r="H137" s="14" t="s">
        <v>128</v>
      </c>
      <c r="I137" s="12" t="s">
        <v>149</v>
      </c>
      <c r="J137" s="13">
        <v>266</v>
      </c>
      <c r="K137" s="13">
        <v>2279672</v>
      </c>
      <c r="L137" s="13">
        <v>8570.1949999999997</v>
      </c>
      <c r="M137" s="13">
        <v>22.84</v>
      </c>
      <c r="N137" s="13">
        <v>195.82900000000001</v>
      </c>
      <c r="O137" s="13" t="s">
        <v>29</v>
      </c>
      <c r="P137" s="14" t="s">
        <v>128</v>
      </c>
      <c r="Q137" s="12" t="s">
        <v>149</v>
      </c>
      <c r="R137" s="13">
        <v>238</v>
      </c>
      <c r="S137" s="13">
        <v>57251</v>
      </c>
      <c r="T137" s="13">
        <v>240.55</v>
      </c>
      <c r="U137" s="13">
        <v>0.57399999999999995</v>
      </c>
      <c r="V137" s="13">
        <v>223.80600000000001</v>
      </c>
      <c r="W137" s="13" t="s">
        <v>10</v>
      </c>
      <c r="X137" s="14" t="s">
        <v>128</v>
      </c>
      <c r="Y137" s="1">
        <f t="shared" si="6"/>
        <v>4.6102246288062494</v>
      </c>
      <c r="Z137" s="1">
        <f t="shared" si="7"/>
        <v>2.5113700567450055</v>
      </c>
    </row>
    <row r="138" spans="1:26" x14ac:dyDescent="0.2">
      <c r="A138" s="12" t="s">
        <v>150</v>
      </c>
      <c r="B138" s="13">
        <v>2793</v>
      </c>
      <c r="C138" s="13">
        <v>376788</v>
      </c>
      <c r="D138" s="13">
        <v>134.904</v>
      </c>
      <c r="E138" s="13">
        <v>3.7749999999999999</v>
      </c>
      <c r="F138" s="13">
        <v>122.249</v>
      </c>
      <c r="G138" s="13" t="s">
        <v>9</v>
      </c>
      <c r="H138" s="14" t="s">
        <v>128</v>
      </c>
      <c r="I138" s="12" t="s">
        <v>150</v>
      </c>
      <c r="J138" s="13">
        <v>399</v>
      </c>
      <c r="K138" s="13">
        <v>5835909</v>
      </c>
      <c r="L138" s="13">
        <v>14626.338</v>
      </c>
      <c r="M138" s="13">
        <v>58.470999999999997</v>
      </c>
      <c r="N138" s="13">
        <v>196.26499999999999</v>
      </c>
      <c r="O138" s="13" t="s">
        <v>29</v>
      </c>
      <c r="P138" s="14" t="s">
        <v>128</v>
      </c>
      <c r="Q138" s="12" t="s">
        <v>150</v>
      </c>
      <c r="R138" s="13">
        <v>850</v>
      </c>
      <c r="S138" s="13">
        <v>298953</v>
      </c>
      <c r="T138" s="13">
        <v>351.709</v>
      </c>
      <c r="U138" s="13">
        <v>2.9950000000000001</v>
      </c>
      <c r="V138" s="13">
        <v>220.10900000000001</v>
      </c>
      <c r="W138" s="13" t="s">
        <v>10</v>
      </c>
      <c r="X138" s="14" t="s">
        <v>128</v>
      </c>
      <c r="Y138" s="1">
        <f t="shared" si="6"/>
        <v>6.4563720921625061</v>
      </c>
      <c r="Z138" s="1">
        <f t="shared" si="7"/>
        <v>5.1226467033670335</v>
      </c>
    </row>
    <row r="139" spans="1:26" x14ac:dyDescent="0.2">
      <c r="A139" s="12" t="s">
        <v>151</v>
      </c>
      <c r="B139" s="13">
        <v>2751</v>
      </c>
      <c r="C139" s="13">
        <v>210447</v>
      </c>
      <c r="D139" s="13">
        <v>76.498000000000005</v>
      </c>
      <c r="E139" s="13">
        <v>2.1080000000000001</v>
      </c>
      <c r="F139" s="13">
        <v>123.669</v>
      </c>
      <c r="G139" s="13" t="s">
        <v>9</v>
      </c>
      <c r="H139" s="14" t="s">
        <v>128</v>
      </c>
      <c r="I139" s="12" t="s">
        <v>151</v>
      </c>
      <c r="J139" s="13">
        <v>259</v>
      </c>
      <c r="K139" s="13">
        <v>3341850</v>
      </c>
      <c r="L139" s="13">
        <v>12902.896000000001</v>
      </c>
      <c r="M139" s="13">
        <v>33.481999999999999</v>
      </c>
      <c r="N139" s="13">
        <v>197.239</v>
      </c>
      <c r="O139" s="13" t="s">
        <v>29</v>
      </c>
      <c r="P139" s="14" t="s">
        <v>128</v>
      </c>
      <c r="Q139" s="12" t="s">
        <v>151</v>
      </c>
      <c r="R139" s="13">
        <v>449</v>
      </c>
      <c r="S139" s="13">
        <v>107787</v>
      </c>
      <c r="T139" s="13">
        <v>240.06</v>
      </c>
      <c r="U139" s="13">
        <v>1.08</v>
      </c>
      <c r="V139" s="13">
        <v>219.678</v>
      </c>
      <c r="W139" s="13" t="s">
        <v>10</v>
      </c>
      <c r="X139" s="14" t="s">
        <v>128</v>
      </c>
      <c r="Y139" s="1">
        <f t="shared" si="6"/>
        <v>6.2973203465146552</v>
      </c>
      <c r="Z139" s="1">
        <f t="shared" si="7"/>
        <v>3.2253691817406525</v>
      </c>
    </row>
    <row r="140" spans="1:26" x14ac:dyDescent="0.2">
      <c r="A140" s="12" t="s">
        <v>152</v>
      </c>
      <c r="B140" s="13">
        <v>5213</v>
      </c>
      <c r="C140" s="13">
        <v>201267</v>
      </c>
      <c r="D140" s="13">
        <v>38.609000000000002</v>
      </c>
      <c r="E140" s="13">
        <v>2.0169999999999999</v>
      </c>
      <c r="F140" s="13">
        <v>124.414</v>
      </c>
      <c r="G140" s="13" t="s">
        <v>9</v>
      </c>
      <c r="H140" s="14" t="s">
        <v>128</v>
      </c>
      <c r="I140" s="12" t="s">
        <v>152</v>
      </c>
      <c r="J140" s="13">
        <v>196</v>
      </c>
      <c r="K140" s="13">
        <v>5743293</v>
      </c>
      <c r="L140" s="13">
        <v>29302.514999999999</v>
      </c>
      <c r="M140" s="13">
        <v>57.542999999999999</v>
      </c>
      <c r="N140" s="13">
        <v>197.23599999999999</v>
      </c>
      <c r="O140" s="13" t="s">
        <v>29</v>
      </c>
      <c r="P140" s="14" t="s">
        <v>128</v>
      </c>
      <c r="Q140" s="12" t="s">
        <v>152</v>
      </c>
      <c r="R140" s="13">
        <v>794</v>
      </c>
      <c r="S140" s="13">
        <v>83508</v>
      </c>
      <c r="T140" s="13">
        <v>105.17400000000001</v>
      </c>
      <c r="U140" s="13">
        <v>0.83699999999999997</v>
      </c>
      <c r="V140" s="13">
        <v>227.73699999999999</v>
      </c>
      <c r="W140" s="13" t="s">
        <v>10</v>
      </c>
      <c r="X140" s="14" t="s">
        <v>128</v>
      </c>
      <c r="Y140" s="1">
        <f t="shared" si="6"/>
        <v>3.5043832867311488</v>
      </c>
      <c r="Z140" s="1">
        <f t="shared" si="7"/>
        <v>1.454009050208652</v>
      </c>
    </row>
    <row r="141" spans="1:26" x14ac:dyDescent="0.2">
      <c r="A141" s="12" t="s">
        <v>153</v>
      </c>
      <c r="B141" s="13">
        <v>1389</v>
      </c>
      <c r="C141" s="13">
        <v>122501</v>
      </c>
      <c r="D141" s="13">
        <v>88.194000000000003</v>
      </c>
      <c r="E141" s="13">
        <v>1.2270000000000001</v>
      </c>
      <c r="F141" s="13">
        <v>124.53400000000001</v>
      </c>
      <c r="G141" s="13" t="s">
        <v>9</v>
      </c>
      <c r="H141" s="14" t="s">
        <v>128</v>
      </c>
      <c r="I141" s="12" t="s">
        <v>153</v>
      </c>
      <c r="J141" s="13">
        <v>478</v>
      </c>
      <c r="K141" s="13">
        <v>4813603</v>
      </c>
      <c r="L141" s="13">
        <v>10070.299000000001</v>
      </c>
      <c r="M141" s="13">
        <v>48.228000000000002</v>
      </c>
      <c r="N141" s="13">
        <v>197.48599999999999</v>
      </c>
      <c r="O141" s="13" t="s">
        <v>29</v>
      </c>
      <c r="P141" s="14" t="s">
        <v>128</v>
      </c>
      <c r="Q141" s="12" t="s">
        <v>153</v>
      </c>
      <c r="R141" s="13">
        <v>389</v>
      </c>
      <c r="S141" s="13">
        <v>55387</v>
      </c>
      <c r="T141" s="13">
        <v>142.38300000000001</v>
      </c>
      <c r="U141" s="13">
        <v>0.55500000000000005</v>
      </c>
      <c r="V141" s="13">
        <v>229.74600000000001</v>
      </c>
      <c r="W141" s="13" t="s">
        <v>10</v>
      </c>
      <c r="X141" s="14" t="s">
        <v>128</v>
      </c>
      <c r="Y141" s="1">
        <f t="shared" si="6"/>
        <v>2.5448920486379953</v>
      </c>
      <c r="Z141" s="1">
        <f t="shared" si="7"/>
        <v>1.1506349817382113</v>
      </c>
    </row>
    <row r="142" spans="1:26" x14ac:dyDescent="0.2">
      <c r="A142" s="12" t="s">
        <v>154</v>
      </c>
      <c r="B142" s="13">
        <v>3402</v>
      </c>
      <c r="C142" s="13">
        <v>139473</v>
      </c>
      <c r="D142" s="13">
        <v>40.997</v>
      </c>
      <c r="E142" s="13">
        <v>1.397</v>
      </c>
      <c r="F142" s="13">
        <v>124.35</v>
      </c>
      <c r="G142" s="13" t="s">
        <v>9</v>
      </c>
      <c r="H142" s="14" t="s">
        <v>128</v>
      </c>
      <c r="I142" s="12" t="s">
        <v>154</v>
      </c>
      <c r="J142" s="13">
        <v>284</v>
      </c>
      <c r="K142" s="13">
        <v>3182217</v>
      </c>
      <c r="L142" s="13">
        <v>11204.989</v>
      </c>
      <c r="M142" s="13">
        <v>31.882999999999999</v>
      </c>
      <c r="N142" s="13">
        <v>195.79400000000001</v>
      </c>
      <c r="O142" s="13" t="s">
        <v>29</v>
      </c>
      <c r="P142" s="14" t="s">
        <v>128</v>
      </c>
      <c r="Q142" s="12" t="s">
        <v>154</v>
      </c>
      <c r="R142" s="13">
        <v>427</v>
      </c>
      <c r="S142" s="13">
        <v>81571</v>
      </c>
      <c r="T142" s="13">
        <v>191.03299999999999</v>
      </c>
      <c r="U142" s="13">
        <v>0.81699999999999995</v>
      </c>
      <c r="V142" s="13">
        <v>222.46199999999999</v>
      </c>
      <c r="W142" s="13" t="s">
        <v>10</v>
      </c>
      <c r="X142" s="14" t="s">
        <v>128</v>
      </c>
      <c r="Y142" s="1">
        <f t="shared" si="6"/>
        <v>4.382887779180364</v>
      </c>
      <c r="Z142" s="1">
        <f t="shared" si="7"/>
        <v>2.5633387038030406</v>
      </c>
    </row>
    <row r="143" spans="1:26" x14ac:dyDescent="0.2">
      <c r="A143" s="12" t="s">
        <v>155</v>
      </c>
      <c r="B143" s="13">
        <v>2870</v>
      </c>
      <c r="C143" s="13">
        <v>168236</v>
      </c>
      <c r="D143" s="13">
        <v>58.619</v>
      </c>
      <c r="E143" s="13">
        <v>1.6859999999999999</v>
      </c>
      <c r="F143" s="13">
        <v>123.849</v>
      </c>
      <c r="G143" s="13" t="s">
        <v>9</v>
      </c>
      <c r="H143" s="14" t="s">
        <v>128</v>
      </c>
      <c r="I143" s="12" t="s">
        <v>155</v>
      </c>
      <c r="J143" s="13">
        <v>4564</v>
      </c>
      <c r="K143" s="13">
        <v>3182296</v>
      </c>
      <c r="L143" s="13">
        <v>697.26</v>
      </c>
      <c r="M143" s="13">
        <v>31.884</v>
      </c>
      <c r="N143" s="13">
        <v>199.44399999999999</v>
      </c>
      <c r="O143" s="13" t="s">
        <v>29</v>
      </c>
      <c r="P143" s="14" t="s">
        <v>128</v>
      </c>
      <c r="Q143" s="12" t="s">
        <v>155</v>
      </c>
      <c r="R143" s="13">
        <v>284</v>
      </c>
      <c r="S143" s="13">
        <v>53841</v>
      </c>
      <c r="T143" s="13">
        <v>189.58099999999999</v>
      </c>
      <c r="U143" s="13">
        <v>0.53900000000000003</v>
      </c>
      <c r="V143" s="13">
        <v>223.035</v>
      </c>
      <c r="W143" s="13" t="s">
        <v>10</v>
      </c>
      <c r="X143" s="14" t="s">
        <v>128</v>
      </c>
      <c r="Y143" s="1">
        <f t="shared" si="6"/>
        <v>5.2866232430924089</v>
      </c>
      <c r="Z143" s="1">
        <f t="shared" si="7"/>
        <v>1.6918916405010722</v>
      </c>
    </row>
    <row r="144" spans="1:26" x14ac:dyDescent="0.2">
      <c r="A144" s="12" t="s">
        <v>156</v>
      </c>
      <c r="B144" s="13">
        <v>1325</v>
      </c>
      <c r="C144" s="13">
        <v>72886</v>
      </c>
      <c r="D144" s="13">
        <v>55.008000000000003</v>
      </c>
      <c r="E144" s="13">
        <v>0.73</v>
      </c>
      <c r="F144" s="13">
        <v>124.67</v>
      </c>
      <c r="G144" s="13" t="s">
        <v>9</v>
      </c>
      <c r="H144" s="14" t="s">
        <v>128</v>
      </c>
      <c r="I144" s="12" t="s">
        <v>156</v>
      </c>
      <c r="J144" s="13">
        <v>3643</v>
      </c>
      <c r="K144" s="13">
        <v>3869901</v>
      </c>
      <c r="L144" s="13">
        <v>1062.2840000000001</v>
      </c>
      <c r="M144" s="13">
        <v>38.773000000000003</v>
      </c>
      <c r="N144" s="13">
        <v>199.41200000000001</v>
      </c>
      <c r="O144" s="13" t="s">
        <v>29</v>
      </c>
      <c r="P144" s="14" t="s">
        <v>128</v>
      </c>
      <c r="Q144" s="12" t="s">
        <v>156</v>
      </c>
      <c r="R144" s="13">
        <v>193</v>
      </c>
      <c r="S144" s="13">
        <v>22683</v>
      </c>
      <c r="T144" s="13">
        <v>117.52800000000001</v>
      </c>
      <c r="U144" s="13">
        <v>0.22700000000000001</v>
      </c>
      <c r="V144" s="13">
        <v>227.30799999999999</v>
      </c>
      <c r="W144" s="13" t="s">
        <v>10</v>
      </c>
      <c r="X144" s="14" t="s">
        <v>128</v>
      </c>
      <c r="Y144" s="1">
        <f t="shared" si="6"/>
        <v>1.8834073533147231</v>
      </c>
      <c r="Z144" s="1">
        <f t="shared" si="7"/>
        <v>0.58613902526188655</v>
      </c>
    </row>
    <row r="145" spans="1:26" x14ac:dyDescent="0.2">
      <c r="A145" s="12" t="s">
        <v>157</v>
      </c>
      <c r="B145" s="13">
        <v>1191</v>
      </c>
      <c r="C145" s="13">
        <v>134229</v>
      </c>
      <c r="D145" s="13">
        <v>112.703</v>
      </c>
      <c r="E145" s="13">
        <v>1.345</v>
      </c>
      <c r="F145" s="13">
        <v>122.77500000000001</v>
      </c>
      <c r="G145" s="13" t="s">
        <v>9</v>
      </c>
      <c r="H145" s="14" t="s">
        <v>128</v>
      </c>
      <c r="I145" s="12" t="s">
        <v>157</v>
      </c>
      <c r="J145" s="13">
        <v>4285</v>
      </c>
      <c r="K145" s="13">
        <v>4734217</v>
      </c>
      <c r="L145" s="13">
        <v>1104.835</v>
      </c>
      <c r="M145" s="13">
        <v>47.433</v>
      </c>
      <c r="N145" s="13">
        <v>199.46799999999999</v>
      </c>
      <c r="O145" s="13" t="s">
        <v>29</v>
      </c>
      <c r="P145" s="14" t="s">
        <v>128</v>
      </c>
      <c r="Q145" s="12" t="s">
        <v>157</v>
      </c>
      <c r="R145" s="13">
        <v>314</v>
      </c>
      <c r="S145" s="13">
        <v>38838</v>
      </c>
      <c r="T145" s="13">
        <v>123.688</v>
      </c>
      <c r="U145" s="13">
        <v>0.38900000000000001</v>
      </c>
      <c r="V145" s="13">
        <v>226.887</v>
      </c>
      <c r="W145" s="13" t="s">
        <v>10</v>
      </c>
      <c r="X145" s="14" t="s">
        <v>128</v>
      </c>
      <c r="Y145" s="1">
        <f t="shared" si="6"/>
        <v>2.8352946221096329</v>
      </c>
      <c r="Z145" s="1">
        <f t="shared" si="7"/>
        <v>0.82036797214829826</v>
      </c>
    </row>
    <row r="146" spans="1:26" x14ac:dyDescent="0.2">
      <c r="A146" s="12" t="s">
        <v>158</v>
      </c>
      <c r="B146" s="13">
        <v>1375</v>
      </c>
      <c r="C146" s="13">
        <v>73812</v>
      </c>
      <c r="D146" s="13">
        <v>53.680999999999997</v>
      </c>
      <c r="E146" s="13">
        <v>0.74</v>
      </c>
      <c r="F146" s="13">
        <v>123.819</v>
      </c>
      <c r="G146" s="13" t="s">
        <v>9</v>
      </c>
      <c r="H146" s="14" t="s">
        <v>128</v>
      </c>
      <c r="I146" s="12" t="s">
        <v>158</v>
      </c>
      <c r="J146" s="13">
        <v>282</v>
      </c>
      <c r="K146" s="13">
        <v>1889444</v>
      </c>
      <c r="L146" s="13">
        <v>6700.1559999999999</v>
      </c>
      <c r="M146" s="13">
        <v>18.931000000000001</v>
      </c>
      <c r="N146" s="13">
        <v>195.45</v>
      </c>
      <c r="O146" s="13" t="s">
        <v>29</v>
      </c>
      <c r="P146" s="14" t="s">
        <v>128</v>
      </c>
      <c r="Q146" s="12" t="s">
        <v>158</v>
      </c>
      <c r="R146" s="13">
        <v>180</v>
      </c>
      <c r="S146" s="13">
        <v>33783</v>
      </c>
      <c r="T146" s="13">
        <v>187.68299999999999</v>
      </c>
      <c r="U146" s="13">
        <v>0.33800000000000002</v>
      </c>
      <c r="V146" s="13">
        <v>226.227</v>
      </c>
      <c r="W146" s="13" t="s">
        <v>10</v>
      </c>
      <c r="X146" s="14" t="s">
        <v>128</v>
      </c>
      <c r="Y146" s="1">
        <f t="shared" si="6"/>
        <v>3.9065460527012181</v>
      </c>
      <c r="Z146" s="1">
        <f t="shared" si="7"/>
        <v>1.7879863070829303</v>
      </c>
    </row>
    <row r="147" spans="1:26" x14ac:dyDescent="0.2">
      <c r="A147" s="12" t="s">
        <v>159</v>
      </c>
      <c r="B147" s="13">
        <v>1668</v>
      </c>
      <c r="C147" s="13">
        <v>157937</v>
      </c>
      <c r="D147" s="13">
        <v>94.686000000000007</v>
      </c>
      <c r="E147" s="13">
        <v>1.5820000000000001</v>
      </c>
      <c r="F147" s="13">
        <v>122.971</v>
      </c>
      <c r="G147" s="13" t="s">
        <v>9</v>
      </c>
      <c r="H147" s="14" t="s">
        <v>128</v>
      </c>
      <c r="I147" s="12" t="s">
        <v>159</v>
      </c>
      <c r="J147" s="13">
        <v>285</v>
      </c>
      <c r="K147" s="13">
        <v>3745381</v>
      </c>
      <c r="L147" s="13">
        <v>13141.688</v>
      </c>
      <c r="M147" s="13">
        <v>37.524999999999999</v>
      </c>
      <c r="N147" s="13">
        <v>197.32499999999999</v>
      </c>
      <c r="O147" s="13" t="s">
        <v>29</v>
      </c>
      <c r="P147" s="14" t="s">
        <v>128</v>
      </c>
      <c r="Q147" s="12" t="s">
        <v>159</v>
      </c>
      <c r="R147" s="13">
        <v>461</v>
      </c>
      <c r="S147" s="13">
        <v>122077</v>
      </c>
      <c r="T147" s="13">
        <v>264.80900000000003</v>
      </c>
      <c r="U147" s="13">
        <v>1.2230000000000001</v>
      </c>
      <c r="V147" s="13">
        <v>220.53399999999999</v>
      </c>
      <c r="W147" s="13" t="s">
        <v>10</v>
      </c>
      <c r="X147" s="14" t="s">
        <v>128</v>
      </c>
      <c r="Y147" s="1">
        <f t="shared" si="6"/>
        <v>4.2168473647941287</v>
      </c>
      <c r="Z147" s="1">
        <f t="shared" si="7"/>
        <v>3.259401379993117</v>
      </c>
    </row>
    <row r="148" spans="1:26" x14ac:dyDescent="0.2">
      <c r="A148" s="12" t="s">
        <v>160</v>
      </c>
      <c r="B148" s="13">
        <v>114</v>
      </c>
      <c r="C148" s="13">
        <v>15936</v>
      </c>
      <c r="D148" s="13">
        <v>139.78899999999999</v>
      </c>
      <c r="E148" s="13">
        <v>0.16</v>
      </c>
      <c r="F148" s="13">
        <v>117.41</v>
      </c>
      <c r="G148" s="13" t="s">
        <v>9</v>
      </c>
      <c r="H148" s="14" t="s">
        <v>128</v>
      </c>
      <c r="I148" s="12" t="s">
        <v>160</v>
      </c>
      <c r="J148" s="13">
        <v>4706</v>
      </c>
      <c r="K148" s="13">
        <v>976942</v>
      </c>
      <c r="L148" s="13">
        <v>207.595</v>
      </c>
      <c r="M148" s="13">
        <v>9.7880000000000003</v>
      </c>
      <c r="N148" s="13">
        <v>199.50299999999999</v>
      </c>
      <c r="O148" s="13" t="s">
        <v>29</v>
      </c>
      <c r="P148" s="14" t="s">
        <v>128</v>
      </c>
      <c r="Q148" s="12" t="s">
        <v>160</v>
      </c>
      <c r="R148" s="13">
        <v>21</v>
      </c>
      <c r="S148" s="13">
        <v>5472</v>
      </c>
      <c r="T148" s="13">
        <v>260.57100000000003</v>
      </c>
      <c r="U148" s="13">
        <v>5.5E-2</v>
      </c>
      <c r="V148" s="13">
        <v>216.678</v>
      </c>
      <c r="W148" s="13" t="s">
        <v>10</v>
      </c>
      <c r="X148" s="14" t="s">
        <v>128</v>
      </c>
      <c r="Y148" s="1">
        <f t="shared" si="6"/>
        <v>1.6312124977736653</v>
      </c>
      <c r="Z148" s="1">
        <f t="shared" si="7"/>
        <v>0.56011513477770425</v>
      </c>
    </row>
    <row r="149" spans="1:26" x14ac:dyDescent="0.2">
      <c r="A149" s="12" t="s">
        <v>161</v>
      </c>
      <c r="B149" s="13">
        <v>3590</v>
      </c>
      <c r="C149" s="13">
        <v>145962</v>
      </c>
      <c r="D149" s="13">
        <v>40.658000000000001</v>
      </c>
      <c r="E149" s="13">
        <v>1.462</v>
      </c>
      <c r="F149" s="13">
        <v>124.246</v>
      </c>
      <c r="G149" s="13" t="s">
        <v>9</v>
      </c>
      <c r="H149" s="14" t="s">
        <v>128</v>
      </c>
      <c r="I149" s="12" t="s">
        <v>161</v>
      </c>
      <c r="J149" s="13">
        <v>4682</v>
      </c>
      <c r="K149" s="13">
        <v>4882123</v>
      </c>
      <c r="L149" s="13">
        <v>1042.7429999999999</v>
      </c>
      <c r="M149" s="13">
        <v>48.914999999999999</v>
      </c>
      <c r="N149" s="13">
        <v>199.52699999999999</v>
      </c>
      <c r="O149" s="13" t="s">
        <v>29</v>
      </c>
      <c r="P149" s="14" t="s">
        <v>128</v>
      </c>
      <c r="Q149" s="12" t="s">
        <v>161</v>
      </c>
      <c r="R149" s="13">
        <v>297</v>
      </c>
      <c r="S149" s="13">
        <v>34270</v>
      </c>
      <c r="T149" s="13">
        <v>115.387</v>
      </c>
      <c r="U149" s="13">
        <v>0.34300000000000003</v>
      </c>
      <c r="V149" s="13">
        <v>226.309</v>
      </c>
      <c r="W149" s="13" t="s">
        <v>10</v>
      </c>
      <c r="X149" s="14" t="s">
        <v>128</v>
      </c>
      <c r="Y149" s="1">
        <f t="shared" si="6"/>
        <v>2.9897239377213563</v>
      </c>
      <c r="Z149" s="1">
        <f t="shared" si="7"/>
        <v>0.70194872189823976</v>
      </c>
    </row>
    <row r="150" spans="1:26" x14ac:dyDescent="0.2">
      <c r="A150" s="12" t="s">
        <v>162</v>
      </c>
      <c r="B150" s="13">
        <v>1547</v>
      </c>
      <c r="C150" s="13">
        <v>157603</v>
      </c>
      <c r="D150" s="13">
        <v>101.877</v>
      </c>
      <c r="E150" s="13">
        <v>1.579</v>
      </c>
      <c r="F150" s="13">
        <v>123.218</v>
      </c>
      <c r="G150" s="13" t="s">
        <v>9</v>
      </c>
      <c r="H150" s="14" t="s">
        <v>128</v>
      </c>
      <c r="I150" s="12" t="s">
        <v>162</v>
      </c>
      <c r="J150" s="13">
        <v>3883</v>
      </c>
      <c r="K150" s="13">
        <v>5011832</v>
      </c>
      <c r="L150" s="13">
        <v>1290.711</v>
      </c>
      <c r="M150" s="13">
        <v>50.213999999999999</v>
      </c>
      <c r="N150" s="13">
        <v>199.392</v>
      </c>
      <c r="O150" s="13" t="s">
        <v>29</v>
      </c>
      <c r="P150" s="14" t="s">
        <v>128</v>
      </c>
      <c r="Q150" s="12" t="s">
        <v>162</v>
      </c>
      <c r="R150" s="13">
        <v>386</v>
      </c>
      <c r="S150" s="13">
        <v>43120</v>
      </c>
      <c r="T150" s="13">
        <v>111.71</v>
      </c>
      <c r="U150" s="13">
        <v>0.432</v>
      </c>
      <c r="V150" s="13">
        <v>227.35599999999999</v>
      </c>
      <c r="W150" s="13" t="s">
        <v>10</v>
      </c>
      <c r="X150" s="14" t="s">
        <v>128</v>
      </c>
      <c r="Y150" s="1">
        <f t="shared" si="6"/>
        <v>3.144618574605055</v>
      </c>
      <c r="Z150" s="1">
        <f t="shared" si="7"/>
        <v>0.86036403454864407</v>
      </c>
    </row>
    <row r="151" spans="1:26" x14ac:dyDescent="0.2">
      <c r="A151" s="12" t="s">
        <v>163</v>
      </c>
      <c r="B151" s="13">
        <v>4064</v>
      </c>
      <c r="C151" s="13">
        <v>517037</v>
      </c>
      <c r="D151" s="13">
        <v>127.224</v>
      </c>
      <c r="E151" s="13">
        <v>5.18</v>
      </c>
      <c r="F151" s="13">
        <v>121.988</v>
      </c>
      <c r="G151" s="13" t="s">
        <v>9</v>
      </c>
      <c r="H151" s="14" t="s">
        <v>128</v>
      </c>
      <c r="I151" s="12" t="s">
        <v>163</v>
      </c>
      <c r="J151" s="13">
        <v>4</v>
      </c>
      <c r="K151" s="13">
        <v>5326972</v>
      </c>
      <c r="L151" s="13">
        <v>1331743</v>
      </c>
      <c r="M151" s="13">
        <v>53.372</v>
      </c>
      <c r="N151" s="13">
        <v>190.30199999999999</v>
      </c>
      <c r="O151" s="13" t="s">
        <v>29</v>
      </c>
      <c r="P151" s="14" t="s">
        <v>128</v>
      </c>
      <c r="Q151" s="12" t="s">
        <v>163</v>
      </c>
      <c r="R151" s="13">
        <v>855</v>
      </c>
      <c r="S151" s="13">
        <v>510985</v>
      </c>
      <c r="T151" s="13">
        <v>597.64300000000003</v>
      </c>
      <c r="U151" s="13">
        <v>5.12</v>
      </c>
      <c r="V151" s="13">
        <v>210.846</v>
      </c>
      <c r="W151" s="13" t="s">
        <v>10</v>
      </c>
      <c r="X151" s="14" t="s">
        <v>128</v>
      </c>
      <c r="Y151" s="1">
        <f t="shared" si="6"/>
        <v>9.7060206060778995</v>
      </c>
      <c r="Z151" s="1">
        <f t="shared" si="7"/>
        <v>9.5924100971433681</v>
      </c>
    </row>
    <row r="152" spans="1:26" x14ac:dyDescent="0.2">
      <c r="A152" s="12" t="s">
        <v>164</v>
      </c>
      <c r="B152" s="13">
        <v>1588</v>
      </c>
      <c r="C152" s="13">
        <v>289446</v>
      </c>
      <c r="D152" s="13">
        <v>182.27099999999999</v>
      </c>
      <c r="E152" s="13">
        <v>2.9</v>
      </c>
      <c r="F152" s="13">
        <v>121.36</v>
      </c>
      <c r="G152" s="13" t="s">
        <v>9</v>
      </c>
      <c r="H152" s="14" t="s">
        <v>128</v>
      </c>
      <c r="I152" s="12" t="s">
        <v>164</v>
      </c>
      <c r="J152" s="13">
        <v>36</v>
      </c>
      <c r="K152" s="13">
        <v>5212745</v>
      </c>
      <c r="L152" s="13">
        <v>144798.47200000001</v>
      </c>
      <c r="M152" s="13">
        <v>52.226999999999997</v>
      </c>
      <c r="N152" s="13">
        <v>197.62899999999999</v>
      </c>
      <c r="O152" s="13" t="s">
        <v>29</v>
      </c>
      <c r="P152" s="14" t="s">
        <v>128</v>
      </c>
      <c r="Q152" s="12" t="s">
        <v>164</v>
      </c>
      <c r="R152" s="13">
        <v>739</v>
      </c>
      <c r="S152" s="13">
        <v>430855</v>
      </c>
      <c r="T152" s="13">
        <v>583.024</v>
      </c>
      <c r="U152" s="13">
        <v>4.3170000000000002</v>
      </c>
      <c r="V152" s="13">
        <v>205.488</v>
      </c>
      <c r="W152" s="13" t="s">
        <v>10</v>
      </c>
      <c r="X152" s="14" t="s">
        <v>128</v>
      </c>
      <c r="Y152" s="1">
        <f t="shared" si="6"/>
        <v>5.5526598749794971</v>
      </c>
      <c r="Z152" s="1">
        <f t="shared" si="7"/>
        <v>8.2654148629944491</v>
      </c>
    </row>
    <row r="153" spans="1:26" x14ac:dyDescent="0.2">
      <c r="A153" s="12" t="s">
        <v>165</v>
      </c>
      <c r="B153" s="13">
        <v>1746</v>
      </c>
      <c r="C153" s="13">
        <v>306390</v>
      </c>
      <c r="D153" s="13">
        <v>175.48099999999999</v>
      </c>
      <c r="E153" s="13">
        <v>3.07</v>
      </c>
      <c r="F153" s="13">
        <v>119.985</v>
      </c>
      <c r="G153" s="13" t="s">
        <v>9</v>
      </c>
      <c r="H153" s="14" t="s">
        <v>128</v>
      </c>
      <c r="I153" s="12" t="s">
        <v>165</v>
      </c>
      <c r="J153" s="13">
        <v>28</v>
      </c>
      <c r="K153" s="13">
        <v>4036345</v>
      </c>
      <c r="L153" s="13">
        <v>144155.179</v>
      </c>
      <c r="M153" s="13">
        <v>40.441000000000003</v>
      </c>
      <c r="N153" s="13">
        <v>195.71299999999999</v>
      </c>
      <c r="O153" s="13" t="s">
        <v>29</v>
      </c>
      <c r="P153" s="14" t="s">
        <v>128</v>
      </c>
      <c r="Q153" s="12" t="s">
        <v>165</v>
      </c>
      <c r="R153" s="13">
        <v>434</v>
      </c>
      <c r="S153" s="13">
        <v>253760</v>
      </c>
      <c r="T153" s="13">
        <v>584.70000000000005</v>
      </c>
      <c r="U153" s="13">
        <v>2.5419999999999998</v>
      </c>
      <c r="V153" s="13">
        <v>207.87899999999999</v>
      </c>
      <c r="W153" s="13" t="s">
        <v>10</v>
      </c>
      <c r="X153" s="14" t="s">
        <v>128</v>
      </c>
      <c r="Y153" s="1">
        <f t="shared" si="6"/>
        <v>7.5907782907556216</v>
      </c>
      <c r="Z153" s="1">
        <f t="shared" si="7"/>
        <v>6.2868758740890582</v>
      </c>
    </row>
    <row r="154" spans="1:26" x14ac:dyDescent="0.2">
      <c r="A154" s="12" t="s">
        <v>166</v>
      </c>
      <c r="B154" s="13">
        <v>1064</v>
      </c>
      <c r="C154" s="13">
        <v>144567</v>
      </c>
      <c r="D154" s="13">
        <v>135.87100000000001</v>
      </c>
      <c r="E154" s="13">
        <v>1.448</v>
      </c>
      <c r="F154" s="13">
        <v>121.795</v>
      </c>
      <c r="G154" s="13" t="s">
        <v>9</v>
      </c>
      <c r="H154" s="14" t="s">
        <v>128</v>
      </c>
      <c r="I154" s="12" t="s">
        <v>166</v>
      </c>
      <c r="J154" s="13">
        <v>76</v>
      </c>
      <c r="K154" s="13">
        <v>3789065</v>
      </c>
      <c r="L154" s="13">
        <v>49856.118000000002</v>
      </c>
      <c r="M154" s="13">
        <v>37.963000000000001</v>
      </c>
      <c r="N154" s="13">
        <v>195.46600000000001</v>
      </c>
      <c r="O154" s="13" t="s">
        <v>29</v>
      </c>
      <c r="P154" s="14" t="s">
        <v>128</v>
      </c>
      <c r="Q154" s="12" t="s">
        <v>166</v>
      </c>
      <c r="R154" s="13">
        <v>399</v>
      </c>
      <c r="S154" s="13">
        <v>200155</v>
      </c>
      <c r="T154" s="13">
        <v>501.642</v>
      </c>
      <c r="U154" s="13">
        <v>2.0049999999999999</v>
      </c>
      <c r="V154" s="13">
        <v>206.97200000000001</v>
      </c>
      <c r="W154" s="13" t="s">
        <v>10</v>
      </c>
      <c r="X154" s="14" t="s">
        <v>128</v>
      </c>
      <c r="Y154" s="1">
        <f t="shared" si="6"/>
        <v>3.8153739774852107</v>
      </c>
      <c r="Z154" s="1">
        <f t="shared" si="7"/>
        <v>5.2824377517936485</v>
      </c>
    </row>
    <row r="155" spans="1:26" x14ac:dyDescent="0.2">
      <c r="A155" s="12" t="s">
        <v>167</v>
      </c>
      <c r="B155" s="13">
        <v>1053</v>
      </c>
      <c r="C155" s="13">
        <v>97569</v>
      </c>
      <c r="D155" s="13">
        <v>92.658000000000001</v>
      </c>
      <c r="E155" s="13">
        <v>0.97799999999999998</v>
      </c>
      <c r="F155" s="13">
        <v>122.748</v>
      </c>
      <c r="G155" s="13" t="s">
        <v>9</v>
      </c>
      <c r="H155" s="14" t="s">
        <v>128</v>
      </c>
      <c r="I155" s="12" t="s">
        <v>167</v>
      </c>
      <c r="J155" s="13">
        <v>107</v>
      </c>
      <c r="K155" s="13">
        <v>4658082</v>
      </c>
      <c r="L155" s="13">
        <v>43533.476999999999</v>
      </c>
      <c r="M155" s="13">
        <v>46.67</v>
      </c>
      <c r="N155" s="13">
        <v>197.18100000000001</v>
      </c>
      <c r="O155" s="13" t="s">
        <v>29</v>
      </c>
      <c r="P155" s="14" t="s">
        <v>128</v>
      </c>
      <c r="Q155" s="12" t="s">
        <v>167</v>
      </c>
      <c r="R155" s="13">
        <v>367</v>
      </c>
      <c r="S155" s="13">
        <v>109606</v>
      </c>
      <c r="T155" s="13">
        <v>298.654</v>
      </c>
      <c r="U155" s="13">
        <v>1.0980000000000001</v>
      </c>
      <c r="V155" s="13">
        <v>217.84800000000001</v>
      </c>
      <c r="W155" s="13" t="s">
        <v>10</v>
      </c>
      <c r="X155" s="14" t="s">
        <v>128</v>
      </c>
      <c r="Y155" s="1">
        <f t="shared" si="6"/>
        <v>2.0946174841919913</v>
      </c>
      <c r="Z155" s="1">
        <f t="shared" si="7"/>
        <v>2.3530285641171624</v>
      </c>
    </row>
    <row r="156" spans="1:26" x14ac:dyDescent="0.2">
      <c r="A156" s="12" t="s">
        <v>168</v>
      </c>
      <c r="B156" s="13">
        <v>943</v>
      </c>
      <c r="C156" s="13">
        <v>277172</v>
      </c>
      <c r="D156" s="13">
        <v>293.92599999999999</v>
      </c>
      <c r="E156" s="13">
        <v>2.7770000000000001</v>
      </c>
      <c r="F156" s="13">
        <v>116.916</v>
      </c>
      <c r="G156" s="13" t="s">
        <v>9</v>
      </c>
      <c r="H156" s="14" t="s">
        <v>128</v>
      </c>
      <c r="I156" s="12" t="s">
        <v>168</v>
      </c>
      <c r="J156" s="13">
        <v>149</v>
      </c>
      <c r="K156" s="13">
        <v>4882474</v>
      </c>
      <c r="L156" s="13">
        <v>32768.281999999999</v>
      </c>
      <c r="M156" s="13">
        <v>48.917999999999999</v>
      </c>
      <c r="N156" s="13">
        <v>197.648</v>
      </c>
      <c r="O156" s="13" t="s">
        <v>29</v>
      </c>
      <c r="P156" s="14" t="s">
        <v>128</v>
      </c>
      <c r="Q156" s="12" t="s">
        <v>168</v>
      </c>
      <c r="R156" s="13">
        <v>485</v>
      </c>
      <c r="S156" s="13">
        <v>273182</v>
      </c>
      <c r="T156" s="13">
        <v>563.26199999999994</v>
      </c>
      <c r="U156" s="13">
        <v>2.7370000000000001</v>
      </c>
      <c r="V156" s="13">
        <v>204.61099999999999</v>
      </c>
      <c r="W156" s="13" t="s">
        <v>10</v>
      </c>
      <c r="X156" s="14" t="s">
        <v>128</v>
      </c>
      <c r="Y156" s="1">
        <f t="shared" si="6"/>
        <v>5.6768761083008332</v>
      </c>
      <c r="Z156" s="1">
        <f t="shared" si="7"/>
        <v>5.5951552430181914</v>
      </c>
    </row>
    <row r="157" spans="1:26" x14ac:dyDescent="0.2">
      <c r="A157" s="12" t="s">
        <v>169</v>
      </c>
      <c r="B157" s="13">
        <v>1313</v>
      </c>
      <c r="C157" s="13">
        <v>383235</v>
      </c>
      <c r="D157" s="13">
        <v>291.87700000000001</v>
      </c>
      <c r="E157" s="13">
        <v>3.84</v>
      </c>
      <c r="F157" s="13">
        <v>117.119</v>
      </c>
      <c r="G157" s="13" t="s">
        <v>9</v>
      </c>
      <c r="H157" s="14" t="s">
        <v>128</v>
      </c>
      <c r="I157" s="12" t="s">
        <v>169</v>
      </c>
      <c r="J157" s="13">
        <v>70</v>
      </c>
      <c r="K157" s="13">
        <v>5605163</v>
      </c>
      <c r="L157" s="13">
        <v>80073.756999999998</v>
      </c>
      <c r="M157" s="13">
        <v>56.158999999999999</v>
      </c>
      <c r="N157" s="13">
        <v>196.096</v>
      </c>
      <c r="O157" s="13" t="s">
        <v>29</v>
      </c>
      <c r="P157" s="14" t="s">
        <v>128</v>
      </c>
      <c r="Q157" s="12" t="s">
        <v>169</v>
      </c>
      <c r="R157" s="13">
        <v>599</v>
      </c>
      <c r="S157" s="13">
        <v>341891</v>
      </c>
      <c r="T157" s="13">
        <v>570.77</v>
      </c>
      <c r="U157" s="13">
        <v>3.4249999999999998</v>
      </c>
      <c r="V157" s="13">
        <v>204.25</v>
      </c>
      <c r="W157" s="13" t="s">
        <v>10</v>
      </c>
      <c r="X157" s="14" t="s">
        <v>128</v>
      </c>
      <c r="Y157" s="1">
        <f t="shared" si="6"/>
        <v>6.837178508457292</v>
      </c>
      <c r="Z157" s="1">
        <f t="shared" si="7"/>
        <v>6.0995728402546012</v>
      </c>
    </row>
    <row r="158" spans="1:26" x14ac:dyDescent="0.2">
      <c r="A158" s="12" t="s">
        <v>170</v>
      </c>
      <c r="B158" s="13">
        <v>2328</v>
      </c>
      <c r="C158" s="13">
        <v>548032</v>
      </c>
      <c r="D158" s="13">
        <v>235.40899999999999</v>
      </c>
      <c r="E158" s="13">
        <v>5.4909999999999997</v>
      </c>
      <c r="F158" s="13">
        <v>119.45399999999999</v>
      </c>
      <c r="G158" s="13" t="s">
        <v>9</v>
      </c>
      <c r="H158" s="14" t="s">
        <v>128</v>
      </c>
      <c r="I158" s="12" t="s">
        <v>170</v>
      </c>
      <c r="J158" s="13">
        <v>47</v>
      </c>
      <c r="K158" s="13">
        <v>6693513</v>
      </c>
      <c r="L158" s="13">
        <v>142415.17000000001</v>
      </c>
      <c r="M158" s="13">
        <v>67.063000000000002</v>
      </c>
      <c r="N158" s="13">
        <v>194.96600000000001</v>
      </c>
      <c r="O158" s="13" t="s">
        <v>29</v>
      </c>
      <c r="P158" s="14" t="s">
        <v>128</v>
      </c>
      <c r="Q158" s="12" t="s">
        <v>170</v>
      </c>
      <c r="R158" s="13">
        <v>887</v>
      </c>
      <c r="S158" s="13">
        <v>650379</v>
      </c>
      <c r="T158" s="13">
        <v>733.23400000000004</v>
      </c>
      <c r="U158" s="13">
        <v>6.516</v>
      </c>
      <c r="V158" s="13">
        <v>203.524</v>
      </c>
      <c r="W158" s="13" t="s">
        <v>10</v>
      </c>
      <c r="X158" s="14" t="s">
        <v>128</v>
      </c>
      <c r="Y158" s="1">
        <f t="shared" si="6"/>
        <v>8.1875093093865665</v>
      </c>
      <c r="Z158" s="1">
        <f t="shared" si="7"/>
        <v>9.7165569111466574</v>
      </c>
    </row>
    <row r="159" spans="1:26" ht="17" thickBot="1" x14ac:dyDescent="0.25">
      <c r="A159" s="12" t="s">
        <v>171</v>
      </c>
      <c r="B159" s="13">
        <v>1340</v>
      </c>
      <c r="C159" s="13">
        <v>214799</v>
      </c>
      <c r="D159" s="13">
        <v>160.298</v>
      </c>
      <c r="E159" s="13">
        <v>2.1520000000000001</v>
      </c>
      <c r="F159" s="13">
        <v>121.56699999999999</v>
      </c>
      <c r="G159" s="13" t="s">
        <v>9</v>
      </c>
      <c r="H159" s="14" t="s">
        <v>128</v>
      </c>
      <c r="I159" s="16" t="s">
        <v>171</v>
      </c>
      <c r="J159" s="17">
        <v>116</v>
      </c>
      <c r="K159" s="17">
        <v>3686550</v>
      </c>
      <c r="L159" s="17">
        <v>31780.602999999999</v>
      </c>
      <c r="M159" s="17">
        <v>36.936</v>
      </c>
      <c r="N159" s="17">
        <v>197.584</v>
      </c>
      <c r="O159" s="17" t="s">
        <v>29</v>
      </c>
      <c r="P159" s="18" t="s">
        <v>128</v>
      </c>
      <c r="Q159" s="16" t="s">
        <v>171</v>
      </c>
      <c r="R159" s="17">
        <v>514</v>
      </c>
      <c r="S159" s="17">
        <v>355762</v>
      </c>
      <c r="T159" s="17">
        <v>692.14400000000001</v>
      </c>
      <c r="U159" s="17">
        <v>3.5640000000000001</v>
      </c>
      <c r="V159" s="17">
        <v>211.839</v>
      </c>
      <c r="W159" s="17" t="s">
        <v>10</v>
      </c>
      <c r="X159" s="18" t="s">
        <v>128</v>
      </c>
      <c r="Y159" s="1">
        <f t="shared" si="6"/>
        <v>5.8265587066498492</v>
      </c>
      <c r="Z159" s="1">
        <f t="shared" si="7"/>
        <v>9.6502692219012349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Kaare Tranaes</cp:lastModifiedBy>
  <dcterms:created xsi:type="dcterms:W3CDTF">2022-06-20T12:03:08Z</dcterms:created>
  <dcterms:modified xsi:type="dcterms:W3CDTF">2022-10-17T09:32:32Z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2022-06-20T12:03:09Z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a80fe8a9-7e75-459f-b5fa-241d59283038</vt:lpwstr>
  </property>
  <property fmtid="{D5CDD505-2E9C-101B-9397-08002B2CF9AE}" pid="8" name="MSIP_Label_6a2630e2-1ac5-455e-8217-0156b1936a76_ContentBits">
    <vt:lpwstr>0</vt:lpwstr>
  </property>
</Properties>
</file>