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umni-my.sharepoint.com/personal/cxb592_ku_dk/Documents/R/current_project/MATRINEM/Data_files/"/>
    </mc:Choice>
  </mc:AlternateContent>
  <xr:revisionPtr revIDLastSave="0" documentId="8_{06EA9B0C-08FC-234A-B6BE-BB2547797AD6}" xr6:coauthVersionLast="47" xr6:coauthVersionMax="47" xr10:uidLastSave="{00000000-0000-0000-0000-000000000000}"/>
  <bookViews>
    <workbookView xWindow="780" yWindow="1000" windowWidth="27640" windowHeight="16440" xr2:uid="{A9FA2590-72A5-C943-ACF7-E5AB791D09EC}"/>
  </bookViews>
  <sheets>
    <sheet name="Adjusted_4_weight" sheetId="1" r:id="rId1"/>
  </sheets>
  <externalReferences>
    <externalReference r:id="rId2"/>
  </externalReferenc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7" i="1" l="1"/>
  <c r="M27" i="1"/>
  <c r="L27" i="1"/>
  <c r="K27" i="1"/>
  <c r="J27" i="1"/>
  <c r="I27" i="1"/>
  <c r="H27" i="1"/>
  <c r="G27" i="1"/>
  <c r="F27" i="1"/>
  <c r="E27" i="1"/>
  <c r="N26" i="1"/>
  <c r="M26" i="1"/>
  <c r="L26" i="1"/>
  <c r="K26" i="1"/>
  <c r="J26" i="1"/>
  <c r="I26" i="1"/>
  <c r="H26" i="1"/>
  <c r="G26" i="1"/>
  <c r="F26" i="1"/>
  <c r="E26" i="1"/>
  <c r="N25" i="1"/>
  <c r="M25" i="1"/>
  <c r="L25" i="1"/>
  <c r="K25" i="1"/>
  <c r="J25" i="1"/>
  <c r="I25" i="1"/>
  <c r="H25" i="1"/>
  <c r="G25" i="1"/>
  <c r="F25" i="1"/>
  <c r="E25" i="1"/>
  <c r="N24" i="1"/>
  <c r="M24" i="1"/>
  <c r="L24" i="1"/>
  <c r="K24" i="1"/>
  <c r="J24" i="1"/>
  <c r="I24" i="1"/>
  <c r="H24" i="1"/>
  <c r="G24" i="1"/>
  <c r="F24" i="1"/>
  <c r="E24" i="1"/>
  <c r="N23" i="1"/>
  <c r="M23" i="1"/>
  <c r="L23" i="1"/>
  <c r="K23" i="1"/>
  <c r="J23" i="1"/>
  <c r="I23" i="1"/>
  <c r="H23" i="1"/>
  <c r="G23" i="1"/>
  <c r="F23" i="1"/>
  <c r="E23" i="1"/>
  <c r="N22" i="1"/>
  <c r="M22" i="1"/>
  <c r="L22" i="1"/>
  <c r="K22" i="1"/>
  <c r="J22" i="1"/>
  <c r="I22" i="1"/>
  <c r="H22" i="1"/>
  <c r="G22" i="1"/>
  <c r="F22" i="1"/>
  <c r="E22" i="1"/>
  <c r="N21" i="1"/>
  <c r="M21" i="1"/>
  <c r="L21" i="1"/>
  <c r="K21" i="1"/>
  <c r="J21" i="1"/>
  <c r="I21" i="1"/>
  <c r="H21" i="1"/>
  <c r="G21" i="1"/>
  <c r="F21" i="1"/>
  <c r="E21" i="1"/>
  <c r="N20" i="1"/>
  <c r="M20" i="1"/>
  <c r="L20" i="1"/>
  <c r="K20" i="1"/>
  <c r="J20" i="1"/>
  <c r="I20" i="1"/>
  <c r="H20" i="1"/>
  <c r="G20" i="1"/>
  <c r="F20" i="1"/>
  <c r="E20" i="1"/>
  <c r="N19" i="1"/>
  <c r="M19" i="1"/>
  <c r="L19" i="1"/>
  <c r="K19" i="1"/>
  <c r="J19" i="1"/>
  <c r="I19" i="1"/>
  <c r="H19" i="1"/>
  <c r="G19" i="1"/>
  <c r="F19" i="1"/>
  <c r="E19" i="1"/>
  <c r="N18" i="1"/>
  <c r="M18" i="1"/>
  <c r="L18" i="1"/>
  <c r="K18" i="1"/>
  <c r="J18" i="1"/>
  <c r="I18" i="1"/>
  <c r="H18" i="1"/>
  <c r="G18" i="1"/>
  <c r="F18" i="1"/>
  <c r="E18" i="1"/>
  <c r="N17" i="1"/>
  <c r="M17" i="1"/>
  <c r="L17" i="1"/>
  <c r="K17" i="1"/>
  <c r="J17" i="1"/>
  <c r="I17" i="1"/>
  <c r="H17" i="1"/>
  <c r="G17" i="1"/>
  <c r="F17" i="1"/>
  <c r="E17" i="1"/>
  <c r="N16" i="1"/>
  <c r="M16" i="1"/>
  <c r="L16" i="1"/>
  <c r="K16" i="1"/>
  <c r="J16" i="1"/>
  <c r="I16" i="1"/>
  <c r="H16" i="1"/>
  <c r="G16" i="1"/>
  <c r="F16" i="1"/>
  <c r="E16" i="1"/>
  <c r="N15" i="1"/>
  <c r="M15" i="1"/>
  <c r="L15" i="1"/>
  <c r="K15" i="1"/>
  <c r="J15" i="1"/>
  <c r="I15" i="1"/>
  <c r="H15" i="1"/>
  <c r="G15" i="1"/>
  <c r="F15" i="1"/>
  <c r="E15" i="1"/>
  <c r="N14" i="1"/>
  <c r="M14" i="1"/>
  <c r="L14" i="1"/>
  <c r="K14" i="1"/>
  <c r="J14" i="1"/>
  <c r="I14" i="1"/>
  <c r="H14" i="1"/>
  <c r="G14" i="1"/>
  <c r="F14" i="1"/>
  <c r="E14" i="1"/>
  <c r="N13" i="1"/>
  <c r="M13" i="1"/>
  <c r="L13" i="1"/>
  <c r="K13" i="1"/>
  <c r="J13" i="1"/>
  <c r="I13" i="1"/>
  <c r="H13" i="1"/>
  <c r="G13" i="1"/>
  <c r="F13" i="1"/>
  <c r="E13" i="1"/>
  <c r="N12" i="1"/>
  <c r="M12" i="1"/>
  <c r="L12" i="1"/>
  <c r="K12" i="1"/>
  <c r="J12" i="1"/>
  <c r="I12" i="1"/>
  <c r="H12" i="1"/>
  <c r="G12" i="1"/>
  <c r="F12" i="1"/>
  <c r="E12" i="1"/>
  <c r="N11" i="1"/>
  <c r="M11" i="1"/>
  <c r="L11" i="1"/>
  <c r="K11" i="1"/>
  <c r="J11" i="1"/>
  <c r="I11" i="1"/>
  <c r="H11" i="1"/>
  <c r="G11" i="1"/>
  <c r="F11" i="1"/>
  <c r="E11" i="1"/>
  <c r="N10" i="1"/>
  <c r="M10" i="1"/>
  <c r="L10" i="1"/>
  <c r="K10" i="1"/>
  <c r="J10" i="1"/>
  <c r="I10" i="1"/>
  <c r="H10" i="1"/>
  <c r="G10" i="1"/>
  <c r="F10" i="1"/>
  <c r="E10" i="1"/>
  <c r="N9" i="1"/>
  <c r="M9" i="1"/>
  <c r="L9" i="1"/>
  <c r="K9" i="1"/>
  <c r="J9" i="1"/>
  <c r="I9" i="1"/>
  <c r="H9" i="1"/>
  <c r="G9" i="1"/>
  <c r="F9" i="1"/>
  <c r="E9" i="1"/>
  <c r="N8" i="1"/>
  <c r="M8" i="1"/>
  <c r="L8" i="1"/>
  <c r="K8" i="1"/>
  <c r="J8" i="1"/>
  <c r="I8" i="1"/>
  <c r="H8" i="1"/>
  <c r="G8" i="1"/>
  <c r="F8" i="1"/>
  <c r="E8" i="1"/>
  <c r="N7" i="1"/>
  <c r="M7" i="1"/>
  <c r="L7" i="1"/>
  <c r="K7" i="1"/>
  <c r="J7" i="1"/>
  <c r="I7" i="1"/>
  <c r="H7" i="1"/>
  <c r="G7" i="1"/>
  <c r="F7" i="1"/>
  <c r="E7" i="1"/>
  <c r="N6" i="1"/>
  <c r="M6" i="1"/>
  <c r="L6" i="1"/>
  <c r="K6" i="1"/>
  <c r="J6" i="1"/>
  <c r="I6" i="1"/>
  <c r="H6" i="1"/>
  <c r="G6" i="1"/>
  <c r="F6" i="1"/>
  <c r="E6" i="1"/>
  <c r="N5" i="1"/>
  <c r="M5" i="1"/>
  <c r="L5" i="1"/>
  <c r="K5" i="1"/>
  <c r="J5" i="1"/>
  <c r="I5" i="1"/>
  <c r="H5" i="1"/>
  <c r="G5" i="1"/>
  <c r="F5" i="1"/>
  <c r="E5" i="1"/>
  <c r="N4" i="1"/>
  <c r="M4" i="1"/>
  <c r="L4" i="1"/>
  <c r="K4" i="1"/>
  <c r="J4" i="1"/>
  <c r="I4" i="1"/>
  <c r="H4" i="1"/>
  <c r="G4" i="1"/>
  <c r="F4" i="1"/>
  <c r="E4" i="1"/>
  <c r="N3" i="1"/>
  <c r="M3" i="1"/>
  <c r="L3" i="1"/>
  <c r="K3" i="1"/>
  <c r="J3" i="1"/>
  <c r="I3" i="1"/>
  <c r="H3" i="1"/>
  <c r="G3" i="1"/>
  <c r="F3" i="1"/>
  <c r="E3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<sst xmlns="http://schemas.openxmlformats.org/spreadsheetml/2006/main" count="40" uniqueCount="17">
  <si>
    <t>Sampl_ID</t>
  </si>
  <si>
    <t>group</t>
  </si>
  <si>
    <t>experimental_round</t>
  </si>
  <si>
    <t>Ileum_weight</t>
  </si>
  <si>
    <t>INFg</t>
  </si>
  <si>
    <t>IL-10</t>
  </si>
  <si>
    <t>IL-12p70</t>
  </si>
  <si>
    <t>IL-1b</t>
  </si>
  <si>
    <t>IL-2</t>
  </si>
  <si>
    <t>IL-4</t>
  </si>
  <si>
    <t>IL-5</t>
  </si>
  <si>
    <t>IL-6</t>
  </si>
  <si>
    <t>KCGRO</t>
  </si>
  <si>
    <t>TNFa</t>
  </si>
  <si>
    <t>FVT-FORM</t>
  </si>
  <si>
    <t>SM-FORM</t>
  </si>
  <si>
    <t>CON-BF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</si>
</sst>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1" xfId="0" applyFont="1" applyBorder="1"/>
    <xf numFmtId="0" fontId="1" fillId="0" borderId="0" xfId="0" applyFont="1"/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xb592_ku_dk/Documents/Arbejde/Thesis/Data/Data_files_for_R/Round%204/mesoscale%20round%20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justed_4_weight"/>
      <sheetName val="Unadjusted_4_weight"/>
      <sheetName val="IFNg"/>
      <sheetName val="IL-10"/>
      <sheetName val="IL-12p70"/>
      <sheetName val="IL-1b"/>
      <sheetName val="IL-2"/>
      <sheetName val="IL-4"/>
      <sheetName val="IL-5"/>
      <sheetName val="IL-6"/>
      <sheetName val="CXCL1"/>
      <sheetName val="TNF-a"/>
    </sheetNames>
    <sheetDataSet>
      <sheetData sheetId="0"/>
      <sheetData sheetId="1">
        <row r="2">
          <cell r="E2">
            <v>0.36708990135588998</v>
          </cell>
          <cell r="F2">
            <v>4.5537580323007401</v>
          </cell>
          <cell r="G2">
            <v>97.493614684811206</v>
          </cell>
          <cell r="H2">
            <v>3.6760606474486002</v>
          </cell>
          <cell r="I2">
            <v>2.1655920793882202</v>
          </cell>
          <cell r="J2">
            <v>1.676163233329736</v>
          </cell>
          <cell r="K2">
            <v>1.526408846669016</v>
          </cell>
          <cell r="L2">
            <v>39.311458902979403</v>
          </cell>
          <cell r="M2">
            <v>10.594655927747061</v>
          </cell>
          <cell r="N2">
            <v>3.2998300123111601</v>
          </cell>
        </row>
        <row r="3">
          <cell r="E3">
            <v>0.17488334243580059</v>
          </cell>
          <cell r="F3">
            <v>5.0747714163625002</v>
          </cell>
          <cell r="G3">
            <v>103.9392083014482</v>
          </cell>
          <cell r="H3">
            <v>2.4486890653340798</v>
          </cell>
          <cell r="I3">
            <v>2.3526618157839598</v>
          </cell>
          <cell r="J3">
            <v>1.3608930460345781</v>
          </cell>
          <cell r="K3">
            <v>1.1906104133580659</v>
          </cell>
          <cell r="L3">
            <v>23.905069734868601</v>
          </cell>
          <cell r="M3">
            <v>13.77992983274428</v>
          </cell>
          <cell r="N3">
            <v>2.9315303037471998</v>
          </cell>
        </row>
        <row r="4">
          <cell r="E4">
            <v>0.207446478364436</v>
          </cell>
          <cell r="F4">
            <v>4.1475448670382002</v>
          </cell>
          <cell r="G4">
            <v>87.949177131974594</v>
          </cell>
          <cell r="H4">
            <v>2.0331156430775201</v>
          </cell>
          <cell r="I4">
            <v>2.1029408153211802</v>
          </cell>
          <cell r="J4">
            <v>1.651392309731146</v>
          </cell>
          <cell r="K4">
            <v>1.1464663830836781</v>
          </cell>
          <cell r="L4">
            <v>19.346632171545501</v>
          </cell>
          <cell r="M4">
            <v>8.24846710830424</v>
          </cell>
          <cell r="N4">
            <v>2.207068768968</v>
          </cell>
        </row>
        <row r="5">
          <cell r="E5">
            <v>0.20384166066503401</v>
          </cell>
          <cell r="F5">
            <v>3.3953191154505</v>
          </cell>
          <cell r="G5">
            <v>86.612496301587598</v>
          </cell>
          <cell r="H5">
            <v>2.0727796402010399</v>
          </cell>
          <cell r="I5">
            <v>1.82534520605238</v>
          </cell>
          <cell r="J5">
            <v>1.2354453585404139</v>
          </cell>
          <cell r="K5">
            <v>0.80020670762336199</v>
          </cell>
          <cell r="L5">
            <v>17.600375883128859</v>
          </cell>
          <cell r="M5">
            <v>5.6606088903704999</v>
          </cell>
          <cell r="N5">
            <v>1.878218263066916</v>
          </cell>
        </row>
        <row r="6">
          <cell r="E6">
            <v>0.37409157465475401</v>
          </cell>
          <cell r="F6">
            <v>3.6186727795527198</v>
          </cell>
          <cell r="G6">
            <v>69.061281924512201</v>
          </cell>
          <cell r="H6">
            <v>7.5560754802869798</v>
          </cell>
          <cell r="I6">
            <v>1.964551622683592</v>
          </cell>
          <cell r="J6">
            <v>1.5686826102078459</v>
          </cell>
          <cell r="K6">
            <v>1.2606752053504939</v>
          </cell>
          <cell r="L6">
            <v>13.42605159373546</v>
          </cell>
          <cell r="M6">
            <v>16.161235357159519</v>
          </cell>
          <cell r="N6">
            <v>4.2980705100688601</v>
          </cell>
        </row>
        <row r="7">
          <cell r="E7">
            <v>0.28605326131661601</v>
          </cell>
          <cell r="F7">
            <v>3.7898296324990999</v>
          </cell>
          <cell r="G7">
            <v>77.1014601522254</v>
          </cell>
          <cell r="H7">
            <v>1.6453060980844521</v>
          </cell>
          <cell r="I7">
            <v>1.9771652189687601</v>
          </cell>
          <cell r="J7">
            <v>1.7338894090949879</v>
          </cell>
          <cell r="K7">
            <v>1.13760340039583</v>
          </cell>
          <cell r="L7">
            <v>17.297432130119539</v>
          </cell>
          <cell r="M7">
            <v>6.6618656773487803</v>
          </cell>
          <cell r="N7">
            <v>1.9467759679791441</v>
          </cell>
        </row>
        <row r="8">
          <cell r="E8">
            <v>0.1272878309729138</v>
          </cell>
          <cell r="F8">
            <v>2.2080462184809999</v>
          </cell>
          <cell r="G8">
            <v>81.891973776258396</v>
          </cell>
          <cell r="H8">
            <v>1.7648542964935221</v>
          </cell>
          <cell r="I8">
            <v>1.7235495129351699</v>
          </cell>
          <cell r="J8">
            <v>0.99096882063612002</v>
          </cell>
          <cell r="K8">
            <v>0.76240890637726799</v>
          </cell>
          <cell r="L8">
            <v>52.190397362568199</v>
          </cell>
          <cell r="M8">
            <v>9.4794155100929398</v>
          </cell>
          <cell r="N8">
            <v>2.2572619338211402</v>
          </cell>
        </row>
        <row r="9">
          <cell r="E9">
            <v>0.24690604636254801</v>
          </cell>
          <cell r="F9">
            <v>4.5874923929079401</v>
          </cell>
          <cell r="G9">
            <v>91.268704429593996</v>
          </cell>
          <cell r="H9">
            <v>5.0289344286837601</v>
          </cell>
          <cell r="I9">
            <v>1.5699006790569741</v>
          </cell>
          <cell r="J9">
            <v>1.2605853326880041</v>
          </cell>
          <cell r="K9">
            <v>1.084176077571174</v>
          </cell>
          <cell r="L9">
            <v>21.1352204432206</v>
          </cell>
          <cell r="M9">
            <v>15.03886289474014</v>
          </cell>
          <cell r="N9">
            <v>3.4315816414320399</v>
          </cell>
        </row>
        <row r="10">
          <cell r="E10">
            <v>0.37758996296247399</v>
          </cell>
          <cell r="F10">
            <v>4.4862369885454596</v>
          </cell>
          <cell r="G10">
            <v>106.4890054573146</v>
          </cell>
          <cell r="H10">
            <v>4.2418519145725</v>
          </cell>
          <cell r="I10">
            <v>2.61251413195202</v>
          </cell>
          <cell r="J10">
            <v>2.0782885465902798</v>
          </cell>
          <cell r="K10">
            <v>1.2867789922853841</v>
          </cell>
          <cell r="L10">
            <v>25.014713046851199</v>
          </cell>
          <cell r="M10">
            <v>10.70236870583418</v>
          </cell>
          <cell r="N10">
            <v>2.3256881094870598</v>
          </cell>
        </row>
        <row r="11">
          <cell r="E11">
            <v>0.21824249922814401</v>
          </cell>
          <cell r="F11">
            <v>3.4125356702979599</v>
          </cell>
          <cell r="G11">
            <v>100.407082003356</v>
          </cell>
          <cell r="H11">
            <v>1.6353341039827141</v>
          </cell>
          <cell r="I11">
            <v>2.3650880782571599</v>
          </cell>
          <cell r="J11">
            <v>1.0333227608209481</v>
          </cell>
          <cell r="K11">
            <v>1.3387217195601679</v>
          </cell>
          <cell r="L11">
            <v>17.236774341346599</v>
          </cell>
          <cell r="M11">
            <v>9.0619747002610396</v>
          </cell>
          <cell r="N11">
            <v>1.969622793449882</v>
          </cell>
        </row>
        <row r="12">
          <cell r="E12">
            <v>0.289598346627996</v>
          </cell>
          <cell r="F12">
            <v>4.4186451713449202</v>
          </cell>
          <cell r="G12">
            <v>90.938142877285998</v>
          </cell>
          <cell r="H12">
            <v>4.0469765313432804</v>
          </cell>
          <cell r="I12">
            <v>1.926670150335716</v>
          </cell>
          <cell r="J12">
            <v>1.319146043619368</v>
          </cell>
          <cell r="K12">
            <v>1.1020335426271479</v>
          </cell>
          <cell r="L12">
            <v>24.3729567876108</v>
          </cell>
          <cell r="M12">
            <v>9.2234090136087996</v>
          </cell>
          <cell r="N12">
            <v>2.5900736358252798</v>
          </cell>
        </row>
        <row r="13">
          <cell r="E13">
            <v>0.33901531794399398</v>
          </cell>
          <cell r="F13">
            <v>3.9945123912679401</v>
          </cell>
          <cell r="G13">
            <v>92.917000768184806</v>
          </cell>
          <cell r="H13">
            <v>2.9509678082894202</v>
          </cell>
          <cell r="I13">
            <v>1.951931280681986</v>
          </cell>
          <cell r="J13">
            <v>1.791516891582674</v>
          </cell>
          <cell r="K13">
            <v>1.534844440409554</v>
          </cell>
          <cell r="L13">
            <v>17.842322435907821</v>
          </cell>
          <cell r="M13">
            <v>7.1809623625596402</v>
          </cell>
          <cell r="N13">
            <v>2.0016036277671398</v>
          </cell>
        </row>
        <row r="14">
          <cell r="E14">
            <v>0.1124761847962468</v>
          </cell>
          <cell r="F14">
            <v>2.9106498461648602</v>
          </cell>
          <cell r="G14">
            <v>65.132135930777807</v>
          </cell>
          <cell r="H14">
            <v>2.0430334464769002</v>
          </cell>
          <cell r="I14">
            <v>1.698023305547298</v>
          </cell>
          <cell r="J14">
            <v>1.4358733572674061</v>
          </cell>
          <cell r="K14">
            <v>0.94857610759322597</v>
          </cell>
          <cell r="L14">
            <v>31.739666563759201</v>
          </cell>
          <cell r="M14">
            <v>12.237302853465421</v>
          </cell>
          <cell r="N14">
            <v>1.213940782062926</v>
          </cell>
        </row>
        <row r="15">
          <cell r="E15">
            <v>0.21824249922814401</v>
          </cell>
          <cell r="F15">
            <v>2.4378959936781999</v>
          </cell>
          <cell r="G15">
            <v>77.446096514285799</v>
          </cell>
          <cell r="H15">
            <v>3.6271885797304999</v>
          </cell>
          <cell r="I15">
            <v>1.8760646403574319</v>
          </cell>
          <cell r="J15">
            <v>0.77769915100541998</v>
          </cell>
          <cell r="K15">
            <v>1.2519537256226501</v>
          </cell>
          <cell r="L15">
            <v>45.5275584614566</v>
          </cell>
          <cell r="M15">
            <v>12.06110910951354</v>
          </cell>
          <cell r="N15">
            <v>2.1157771962642</v>
          </cell>
        </row>
        <row r="16">
          <cell r="E16">
            <v>0.1235933558582436</v>
          </cell>
          <cell r="F16">
            <v>3.9774838606913399</v>
          </cell>
          <cell r="G16">
            <v>74.677918440859003</v>
          </cell>
          <cell r="H16">
            <v>1.9438000516789999</v>
          </cell>
          <cell r="I16">
            <v>1.685248240855614</v>
          </cell>
          <cell r="J16">
            <v>1.469132764345626</v>
          </cell>
          <cell r="K16">
            <v>0.91187505910830402</v>
          </cell>
          <cell r="L16">
            <v>24.5481616838428</v>
          </cell>
          <cell r="M16">
            <v>7.4989146042160399</v>
          </cell>
          <cell r="N16">
            <v>1.901073737894232</v>
          </cell>
        </row>
        <row r="17">
          <cell r="E17">
            <v>0.243332550855094</v>
          </cell>
          <cell r="F17">
            <v>3.9945123912679401</v>
          </cell>
          <cell r="G17">
            <v>89.944623918473795</v>
          </cell>
          <cell r="H17">
            <v>1.874261355164746</v>
          </cell>
          <cell r="I17">
            <v>1.9393041401329201</v>
          </cell>
          <cell r="J17">
            <v>1.61833460585851</v>
          </cell>
          <cell r="K17">
            <v>1.2344798751386279</v>
          </cell>
          <cell r="L17">
            <v>28.7147554477298</v>
          </cell>
          <cell r="M17">
            <v>9.4502077383429199</v>
          </cell>
          <cell r="N17">
            <v>1.6998411533101141</v>
          </cell>
        </row>
        <row r="18">
          <cell r="E18">
            <v>0.25404537182067</v>
          </cell>
          <cell r="F18">
            <v>3.10167816059964</v>
          </cell>
          <cell r="G18">
            <v>92.258578022126201</v>
          </cell>
          <cell r="H18">
            <v>2.5966641490413598</v>
          </cell>
          <cell r="I18">
            <v>2.2779882317689002</v>
          </cell>
          <cell r="J18">
            <v>1.444191889125386</v>
          </cell>
          <cell r="K18">
            <v>0.99411891423624998</v>
          </cell>
          <cell r="L18">
            <v>26.177001762900399</v>
          </cell>
          <cell r="M18">
            <v>9.7635298508753792</v>
          </cell>
          <cell r="N18">
            <v>2.31656586861912</v>
          </cell>
        </row>
        <row r="19">
          <cell r="E19">
            <v>0.19300792634984401</v>
          </cell>
          <cell r="F19">
            <v>2.8060872911881201</v>
          </cell>
          <cell r="G19">
            <v>58.568263115585196</v>
          </cell>
          <cell r="H19">
            <v>2.7345839686267399</v>
          </cell>
          <cell r="I19">
            <v>2.30290175420516</v>
          </cell>
          <cell r="J19">
            <v>0.27743120339806598</v>
          </cell>
          <cell r="K19">
            <v>1.2606752053504939</v>
          </cell>
          <cell r="L19">
            <v>33.098994215689601</v>
          </cell>
          <cell r="M19">
            <v>18.937674240011901</v>
          </cell>
          <cell r="N19">
            <v>2.94062980341478</v>
          </cell>
        </row>
        <row r="20">
          <cell r="E20">
            <v>0.29668207946569802</v>
          </cell>
          <cell r="F20">
            <v>4.1814982900926596</v>
          </cell>
          <cell r="G20">
            <v>75.372366013220599</v>
          </cell>
          <cell r="H20">
            <v>1.5754697000653699</v>
          </cell>
          <cell r="I20">
            <v>1.7999416186603601</v>
          </cell>
          <cell r="J20">
            <v>1.2270595434749501</v>
          </cell>
          <cell r="K20">
            <v>1.0931109647233019</v>
          </cell>
          <cell r="L20">
            <v>25.072965067094401</v>
          </cell>
          <cell r="M20">
            <v>7.6947823515528997</v>
          </cell>
          <cell r="N20">
            <v>1.4891895510017501</v>
          </cell>
        </row>
        <row r="21">
          <cell r="E21">
            <v>0.29668207946569802</v>
          </cell>
          <cell r="F21">
            <v>4.0965784031731998</v>
          </cell>
          <cell r="G21">
            <v>79.163509935353005</v>
          </cell>
          <cell r="H21">
            <v>1.5355284433521921</v>
          </cell>
          <cell r="I21">
            <v>1.6596738346425139</v>
          </cell>
          <cell r="J21">
            <v>1.6679083644653321</v>
          </cell>
          <cell r="K21">
            <v>1.4586355736727761</v>
          </cell>
          <cell r="L21">
            <v>25.2476329342126</v>
          </cell>
          <cell r="M21">
            <v>9.0178765398260392</v>
          </cell>
          <cell r="N21">
            <v>1.3287006805666579</v>
          </cell>
        </row>
        <row r="22">
          <cell r="E22">
            <v>0.18576870874845439</v>
          </cell>
          <cell r="F22">
            <v>2.4555125722108602</v>
          </cell>
          <cell r="G22">
            <v>53.710077881366999</v>
          </cell>
          <cell r="H22">
            <v>1.32539002909174</v>
          </cell>
          <cell r="I22">
            <v>1.557041535266936</v>
          </cell>
          <cell r="J22">
            <v>1.2605853326880041</v>
          </cell>
          <cell r="K22">
            <v>0.84703554528801195</v>
          </cell>
          <cell r="L22">
            <v>26.0610295201684</v>
          </cell>
          <cell r="M22">
            <v>9.1720873694260803</v>
          </cell>
          <cell r="N22">
            <v>1.4525233327332121</v>
          </cell>
        </row>
        <row r="23">
          <cell r="E23">
            <v>0.35657489013051002</v>
          </cell>
          <cell r="F23">
            <v>3.5157093389898399</v>
          </cell>
          <cell r="G23">
            <v>73.981831454035998</v>
          </cell>
          <cell r="H23">
            <v>1.8543813636394879</v>
          </cell>
          <cell r="I23">
            <v>1.951931280681986</v>
          </cell>
          <cell r="J23">
            <v>1.3525489788251801</v>
          </cell>
          <cell r="K23">
            <v>1.347345508732418</v>
          </cell>
          <cell r="L23">
            <v>22.4363714099016</v>
          </cell>
          <cell r="M23">
            <v>8.5825823962609196</v>
          </cell>
          <cell r="N23">
            <v>1.805060703735976</v>
          </cell>
        </row>
        <row r="24">
          <cell r="E24">
            <v>0.29314127646939803</v>
          </cell>
          <cell r="F24">
            <v>2.54346504951774</v>
          </cell>
          <cell r="G24">
            <v>71.532274739857598</v>
          </cell>
          <cell r="H24">
            <v>1.725028195492246</v>
          </cell>
          <cell r="I24">
            <v>1.76178004260674</v>
          </cell>
          <cell r="J24">
            <v>1.576963489665782</v>
          </cell>
          <cell r="K24">
            <v>0.98503900406724998</v>
          </cell>
          <cell r="L24">
            <v>27.0450323888018</v>
          </cell>
          <cell r="M24">
            <v>9.3844433150723194</v>
          </cell>
          <cell r="N24">
            <v>1.6174473246874581</v>
          </cell>
        </row>
        <row r="25">
          <cell r="E25">
            <v>0.27185076579550599</v>
          </cell>
          <cell r="F25">
            <v>3.9263677346165999</v>
          </cell>
          <cell r="G25">
            <v>86.947153492144395</v>
          </cell>
          <cell r="H25">
            <v>15.66572119059308</v>
          </cell>
          <cell r="I25">
            <v>1.5184106700936939</v>
          </cell>
          <cell r="J25">
            <v>1.61006477806601</v>
          </cell>
          <cell r="K25">
            <v>0.94857610759322597</v>
          </cell>
          <cell r="L25">
            <v>12.235654858374479</v>
          </cell>
          <cell r="M25">
            <v>28.108258115281199</v>
          </cell>
          <cell r="N25">
            <v>3.6449969869844598</v>
          </cell>
        </row>
        <row r="26">
          <cell r="E26">
            <v>0.40900488607968799</v>
          </cell>
          <cell r="F26">
            <v>4.5368843401151198</v>
          </cell>
          <cell r="G26">
            <v>86.612496301587598</v>
          </cell>
          <cell r="H26">
            <v>2.6951964311855998</v>
          </cell>
          <cell r="I26">
            <v>2.7845464049659201</v>
          </cell>
          <cell r="J26">
            <v>3.8272577656452</v>
          </cell>
          <cell r="K26">
            <v>2.4009690619530799</v>
          </cell>
          <cell r="L26">
            <v>25.538454541862599</v>
          </cell>
          <cell r="M26">
            <v>7.8749570118927803</v>
          </cell>
          <cell r="N26">
            <v>2.00617187330782</v>
          </cell>
        </row>
        <row r="27">
          <cell r="E27">
            <v>0.32845798008106197</v>
          </cell>
          <cell r="F27">
            <v>3.9263677346165999</v>
          </cell>
          <cell r="G27">
            <v>91.268704429593996</v>
          </cell>
          <cell r="H27">
            <v>1.7150680821744539</v>
          </cell>
          <cell r="I27">
            <v>2.2280927736690801</v>
          </cell>
          <cell r="J27">
            <v>1.5686826102078459</v>
          </cell>
          <cell r="K27">
            <v>1.3127937130518541</v>
          </cell>
          <cell r="L27">
            <v>28.197725077460401</v>
          </cell>
          <cell r="M27">
            <v>5.8955610935673803</v>
          </cell>
          <cell r="N27">
            <v>1.6449167790275601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25C8E-2123-DF4C-8C4D-AB5903D0CE01}">
  <dimension ref="A1:N27"/>
  <sheetViews>
    <sheetView tabSelected="1" workbookViewId="0">
      <selection activeCell="Q15" sqref="Q15"/>
    </sheetView>
  </sheetViews>
  <sheetFormatPr baseColWidth="10" defaultRowHeight="15" x14ac:dyDescent="0.2"/>
  <cols>
    <col min="4" max="4" width="11.6640625" bestFit="1" customWidth="1"/>
    <col min="5" max="6" width="11.1640625" bestFit="1" customWidth="1"/>
    <col min="7" max="7" width="12.6640625" bestFit="1" customWidth="1"/>
    <col min="8" max="8" width="11.6640625" bestFit="1" customWidth="1"/>
    <col min="9" max="11" width="11.1640625" bestFit="1" customWidth="1"/>
    <col min="12" max="13" width="11.6640625" bestFit="1" customWidth="1"/>
    <col min="14" max="14" width="11.1640625" bestFit="1" customWidth="1"/>
  </cols>
  <sheetData>
    <row r="1" spans="1:14" ht="16" x14ac:dyDescent="0.2">
      <c r="A1" s="1" t="s">
        <v>0</v>
      </c>
      <c r="B1" s="2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89</v>
      </c>
      <c r="B2" s="4" t="s">
        <v>14</v>
      </c>
      <c r="C2" s="4">
        <v>4</v>
      </c>
      <c r="D2" s="5">
        <v>16.8</v>
      </c>
      <c r="E2" s="6">
        <f>[1]Unadjusted_4_weight!E2/Adjusted_4_weight!$D2</f>
        <v>2.1850589366422021E-2</v>
      </c>
      <c r="F2" s="6">
        <f>[1]Unadjusted_4_weight!F2/Adjusted_4_weight!$D2</f>
        <v>0.27105702573218687</v>
      </c>
      <c r="G2" s="6">
        <f>[1]Unadjusted_4_weight!G2/Adjusted_4_weight!$D2</f>
        <v>5.8031913502863812</v>
      </c>
      <c r="H2" s="6">
        <f>[1]Unadjusted_4_weight!H2/Adjusted_4_weight!$D2</f>
        <v>0.21881313377670239</v>
      </c>
      <c r="I2" s="6">
        <f>[1]Unadjusted_4_weight!I2/Adjusted_4_weight!$D2</f>
        <v>0.128904290439775</v>
      </c>
      <c r="J2" s="6">
        <f>[1]Unadjusted_4_weight!J2/Adjusted_4_weight!$D2</f>
        <v>9.9771621031531907E-2</v>
      </c>
      <c r="K2" s="6">
        <f>[1]Unadjusted_4_weight!K2/Adjusted_4_weight!$D2</f>
        <v>9.0857669444584288E-2</v>
      </c>
      <c r="L2" s="6">
        <f>[1]Unadjusted_4_weight!L2/Adjusted_4_weight!$D2</f>
        <v>2.3399677918440118</v>
      </c>
      <c r="M2" s="6">
        <f>[1]Unadjusted_4_weight!M2/Adjusted_4_weight!$D2</f>
        <v>0.63063428141351552</v>
      </c>
      <c r="N2" s="6">
        <f>[1]Unadjusted_4_weight!N2/Adjusted_4_weight!$D2</f>
        <v>0.19641845311375952</v>
      </c>
    </row>
    <row r="3" spans="1:14" x14ac:dyDescent="0.2">
      <c r="A3">
        <v>90</v>
      </c>
      <c r="B3" t="s">
        <v>14</v>
      </c>
      <c r="C3" s="4">
        <v>4</v>
      </c>
      <c r="D3" s="5">
        <v>13.8</v>
      </c>
      <c r="E3" s="6">
        <f>[1]Unadjusted_4_weight!E3/Adjusted_4_weight!$D3</f>
        <v>1.2672705973608738E-2</v>
      </c>
      <c r="F3" s="6">
        <f>[1]Unadjusted_4_weight!F3/Adjusted_4_weight!$D3</f>
        <v>0.36773705915670291</v>
      </c>
      <c r="G3" s="6">
        <f>[1]Unadjusted_4_weight!G3/Adjusted_4_weight!$D3</f>
        <v>7.5318266885107388</v>
      </c>
      <c r="H3" s="6">
        <f>[1]Unadjusted_4_weight!H3/Adjusted_4_weight!$D3</f>
        <v>0.17744123661841157</v>
      </c>
      <c r="I3" s="6">
        <f>[1]Unadjusted_4_weight!I3/Adjusted_4_weight!$D3</f>
        <v>0.17048274027419999</v>
      </c>
      <c r="J3" s="6">
        <f>[1]Unadjusted_4_weight!J3/Adjusted_4_weight!$D3</f>
        <v>9.8615438118447682E-2</v>
      </c>
      <c r="K3" s="6">
        <f>[1]Unadjusted_4_weight!K3/Adjusted_4_weight!$D3</f>
        <v>8.627611691000478E-2</v>
      </c>
      <c r="L3" s="6">
        <f>[1]Unadjusted_4_weight!L3/Adjusted_4_weight!$D3</f>
        <v>1.7322514300629419</v>
      </c>
      <c r="M3" s="6">
        <f>[1]Unadjusted_4_weight!M3/Adjusted_4_weight!$D3</f>
        <v>0.99854564005393331</v>
      </c>
      <c r="N3" s="6">
        <f>[1]Unadjusted_4_weight!N3/Adjusted_4_weight!$D3</f>
        <v>0.21242973215559419</v>
      </c>
    </row>
    <row r="4" spans="1:14" x14ac:dyDescent="0.2">
      <c r="A4">
        <v>91</v>
      </c>
      <c r="B4" s="4" t="s">
        <v>14</v>
      </c>
      <c r="C4" s="4">
        <v>4</v>
      </c>
      <c r="D4" s="5">
        <v>11.2</v>
      </c>
      <c r="E4" s="6">
        <f>[1]Unadjusted_4_weight!E4/Adjusted_4_weight!$D4</f>
        <v>1.8522006996824644E-2</v>
      </c>
      <c r="F4" s="6">
        <f>[1]Unadjusted_4_weight!F4/Adjusted_4_weight!$D4</f>
        <v>0.3703165059855536</v>
      </c>
      <c r="G4" s="6">
        <f>[1]Unadjusted_4_weight!G4/Adjusted_4_weight!$D4</f>
        <v>7.8526051010691607</v>
      </c>
      <c r="H4" s="6">
        <f>[1]Unadjusted_4_weight!H4/Adjusted_4_weight!$D4</f>
        <v>0.18152818241763574</v>
      </c>
      <c r="I4" s="6">
        <f>[1]Unadjusted_4_weight!I4/Adjusted_4_weight!$D4</f>
        <v>0.18776257279653397</v>
      </c>
      <c r="J4" s="6">
        <f>[1]Unadjusted_4_weight!J4/Adjusted_4_weight!$D4</f>
        <v>0.1474457419402809</v>
      </c>
      <c r="K4" s="6">
        <f>[1]Unadjusted_4_weight!K4/Adjusted_4_weight!$D4</f>
        <v>0.10236306991818556</v>
      </c>
      <c r="L4" s="6">
        <f>[1]Unadjusted_4_weight!L4/Adjusted_4_weight!$D4</f>
        <v>1.7273778724594198</v>
      </c>
      <c r="M4" s="6">
        <f>[1]Unadjusted_4_weight!M4/Adjusted_4_weight!$D4</f>
        <v>0.73647027752716432</v>
      </c>
      <c r="N4" s="6">
        <f>[1]Unadjusted_4_weight!N4/Adjusted_4_weight!$D4</f>
        <v>0.19705971151500001</v>
      </c>
    </row>
    <row r="5" spans="1:14" x14ac:dyDescent="0.2">
      <c r="A5">
        <v>92</v>
      </c>
      <c r="B5" t="s">
        <v>14</v>
      </c>
      <c r="C5" s="4">
        <v>4</v>
      </c>
      <c r="D5" s="5">
        <v>10.6</v>
      </c>
      <c r="E5" s="6">
        <f>[1]Unadjusted_4_weight!E5/Adjusted_4_weight!$D5</f>
        <v>1.9230345345757925E-2</v>
      </c>
      <c r="F5" s="6">
        <f>[1]Unadjusted_4_weight!F5/Adjusted_4_weight!$D5</f>
        <v>0.32031312409910379</v>
      </c>
      <c r="G5" s="6">
        <f>[1]Unadjusted_4_weight!G5/Adjusted_4_weight!$D5</f>
        <v>8.170990217130905</v>
      </c>
      <c r="H5" s="6">
        <f>[1]Unadjusted_4_weight!H5/Adjusted_4_weight!$D5</f>
        <v>0.1955452490755698</v>
      </c>
      <c r="I5" s="6">
        <f>[1]Unadjusted_4_weight!I5/Adjusted_4_weight!$D5</f>
        <v>0.17220237792946982</v>
      </c>
      <c r="J5" s="6">
        <f>[1]Unadjusted_4_weight!J5/Adjusted_4_weight!$D5</f>
        <v>0.11655144891890698</v>
      </c>
      <c r="K5" s="6">
        <f>[1]Unadjusted_4_weight!K5/Adjusted_4_weight!$D5</f>
        <v>7.5491198832392636E-2</v>
      </c>
      <c r="L5" s="6">
        <f>[1]Unadjusted_4_weight!L5/Adjusted_4_weight!$D5</f>
        <v>1.6604128191631</v>
      </c>
      <c r="M5" s="6">
        <f>[1]Unadjusted_4_weight!M5/Adjusted_4_weight!$D5</f>
        <v>0.53401970663872644</v>
      </c>
      <c r="N5" s="6">
        <f>[1]Unadjusted_4_weight!N5/Adjusted_4_weight!$D5</f>
        <v>0.17719040217612417</v>
      </c>
    </row>
    <row r="6" spans="1:14" x14ac:dyDescent="0.2">
      <c r="A6">
        <v>93</v>
      </c>
      <c r="B6" s="4" t="s">
        <v>14</v>
      </c>
      <c r="C6" s="4">
        <v>4</v>
      </c>
      <c r="D6" s="5">
        <v>24.7</v>
      </c>
      <c r="E6" s="6">
        <f>[1]Unadjusted_4_weight!E6/Adjusted_4_weight!$D6</f>
        <v>1.5145407880759272E-2</v>
      </c>
      <c r="F6" s="6">
        <f>[1]Unadjusted_4_weight!F6/Adjusted_4_weight!$D6</f>
        <v>0.14650497083209393</v>
      </c>
      <c r="G6" s="6">
        <f>[1]Unadjusted_4_weight!G6/Adjusted_4_weight!$D6</f>
        <v>2.7960033167818708</v>
      </c>
      <c r="H6" s="6">
        <f>[1]Unadjusted_4_weight!H6/Adjusted_4_weight!$D6</f>
        <v>0.30591398705615303</v>
      </c>
      <c r="I6" s="6">
        <f>[1]Unadjusted_4_weight!I6/Adjusted_4_weight!$D6</f>
        <v>7.9536502942655546E-2</v>
      </c>
      <c r="J6" s="6">
        <f>[1]Unadjusted_4_weight!J6/Adjusted_4_weight!$D6</f>
        <v>6.3509417417321704E-2</v>
      </c>
      <c r="K6" s="6">
        <f>[1]Unadjusted_4_weight!K6/Adjusted_4_weight!$D6</f>
        <v>5.1039481997995705E-2</v>
      </c>
      <c r="L6" s="6">
        <f>[1]Unadjusted_4_weight!L6/Adjusted_4_weight!$D6</f>
        <v>0.54356484185163811</v>
      </c>
      <c r="M6" s="6">
        <f>[1]Unadjusted_4_weight!M6/Adjusted_4_weight!$D6</f>
        <v>0.65430102660564859</v>
      </c>
      <c r="N6" s="6">
        <f>[1]Unadjusted_4_weight!N6/Adjusted_4_weight!$D6</f>
        <v>0.17401095182465021</v>
      </c>
    </row>
    <row r="7" spans="1:14" x14ac:dyDescent="0.2">
      <c r="A7">
        <v>94</v>
      </c>
      <c r="B7" t="s">
        <v>14</v>
      </c>
      <c r="C7" s="4">
        <v>4</v>
      </c>
      <c r="D7" s="5">
        <v>8.4</v>
      </c>
      <c r="E7" s="6">
        <f>[1]Unadjusted_4_weight!E7/Adjusted_4_weight!$D7</f>
        <v>3.4053959680549521E-2</v>
      </c>
      <c r="F7" s="6">
        <f>[1]Unadjusted_4_weight!F7/Adjusted_4_weight!$D7</f>
        <v>0.45117019434513089</v>
      </c>
      <c r="G7" s="6">
        <f>[1]Unadjusted_4_weight!G7/Adjusted_4_weight!$D7</f>
        <v>9.1787452562173097</v>
      </c>
      <c r="H7" s="6">
        <f>[1]Unadjusted_4_weight!H7/Adjusted_4_weight!$D7</f>
        <v>0.19586977358148239</v>
      </c>
      <c r="I7" s="6">
        <f>[1]Unadjusted_4_weight!I7/Adjusted_4_weight!$D7</f>
        <v>0.23537681178199524</v>
      </c>
      <c r="J7" s="6">
        <f>[1]Unadjusted_4_weight!J7/Adjusted_4_weight!$D7</f>
        <v>0.20641540584464141</v>
      </c>
      <c r="K7" s="6">
        <f>[1]Unadjusted_4_weight!K7/Adjusted_4_weight!$D7</f>
        <v>0.13542897623759881</v>
      </c>
      <c r="L7" s="6">
        <f>[1]Unadjusted_4_weight!L7/Adjusted_4_weight!$D7</f>
        <v>2.0592181107285166</v>
      </c>
      <c r="M7" s="6">
        <f>[1]Unadjusted_4_weight!M7/Adjusted_4_weight!$D7</f>
        <v>0.79307924730342616</v>
      </c>
      <c r="N7" s="6">
        <f>[1]Unadjusted_4_weight!N7/Adjusted_4_weight!$D7</f>
        <v>0.23175904380704096</v>
      </c>
    </row>
    <row r="8" spans="1:14" x14ac:dyDescent="0.2">
      <c r="A8">
        <v>95</v>
      </c>
      <c r="B8" s="4" t="s">
        <v>14</v>
      </c>
      <c r="C8" s="4">
        <v>4</v>
      </c>
      <c r="D8" s="5">
        <v>9.6</v>
      </c>
      <c r="E8" s="6">
        <f>[1]Unadjusted_4_weight!E8/Adjusted_4_weight!$D8</f>
        <v>1.325914905967852E-2</v>
      </c>
      <c r="F8" s="6">
        <f>[1]Unadjusted_4_weight!F8/Adjusted_4_weight!$D8</f>
        <v>0.23000481442510418</v>
      </c>
      <c r="G8" s="6">
        <f>[1]Unadjusted_4_weight!G8/Adjusted_4_weight!$D8</f>
        <v>8.5304139350269175</v>
      </c>
      <c r="H8" s="6">
        <f>[1]Unadjusted_4_weight!H8/Adjusted_4_weight!$D8</f>
        <v>0.18383898921807523</v>
      </c>
      <c r="I8" s="6">
        <f>[1]Unadjusted_4_weight!I8/Adjusted_4_weight!$D8</f>
        <v>0.17953640759741354</v>
      </c>
      <c r="J8" s="6">
        <f>[1]Unadjusted_4_weight!J8/Adjusted_4_weight!$D8</f>
        <v>0.1032259188162625</v>
      </c>
      <c r="K8" s="6">
        <f>[1]Unadjusted_4_weight!K8/Adjusted_4_weight!$D8</f>
        <v>7.9417594414298756E-2</v>
      </c>
      <c r="L8" s="6">
        <f>[1]Unadjusted_4_weight!L8/Adjusted_4_weight!$D8</f>
        <v>5.4364997252675211</v>
      </c>
      <c r="M8" s="6">
        <f>[1]Unadjusted_4_weight!M8/Adjusted_4_weight!$D8</f>
        <v>0.98743911563468123</v>
      </c>
      <c r="N8" s="6">
        <f>[1]Unadjusted_4_weight!N8/Adjusted_4_weight!$D8</f>
        <v>0.2351314514397021</v>
      </c>
    </row>
    <row r="9" spans="1:14" x14ac:dyDescent="0.2">
      <c r="A9">
        <v>96</v>
      </c>
      <c r="B9" t="s">
        <v>14</v>
      </c>
      <c r="C9" s="4">
        <v>4</v>
      </c>
      <c r="D9" s="5">
        <v>17.600000000000001</v>
      </c>
      <c r="E9" s="6">
        <f>[1]Unadjusted_4_weight!E9/Adjusted_4_weight!$D9</f>
        <v>1.4028752634235682E-2</v>
      </c>
      <c r="F9" s="6">
        <f>[1]Unadjusted_4_weight!F9/Adjusted_4_weight!$D9</f>
        <v>0.26065297686976929</v>
      </c>
      <c r="G9" s="6">
        <f>[1]Unadjusted_4_weight!G9/Adjusted_4_weight!$D9</f>
        <v>5.1857218425905671</v>
      </c>
      <c r="H9" s="6">
        <f>[1]Unadjusted_4_weight!H9/Adjusted_4_weight!$D9</f>
        <v>0.28573491072066814</v>
      </c>
      <c r="I9" s="6">
        <f>[1]Unadjusted_4_weight!I9/Adjusted_4_weight!$D9</f>
        <v>8.9198902219146239E-2</v>
      </c>
      <c r="J9" s="6">
        <f>[1]Unadjusted_4_weight!J9/Adjusted_4_weight!$D9</f>
        <v>7.1624166630000222E-2</v>
      </c>
      <c r="K9" s="6">
        <f>[1]Unadjusted_4_weight!K9/Adjusted_4_weight!$D9</f>
        <v>6.160091349836215E-2</v>
      </c>
      <c r="L9" s="6">
        <f>[1]Unadjusted_4_weight!L9/Adjusted_4_weight!$D9</f>
        <v>1.2008647979102614</v>
      </c>
      <c r="M9" s="6">
        <f>[1]Unadjusted_4_weight!M9/Adjusted_4_weight!$D9</f>
        <v>0.85448084629205334</v>
      </c>
      <c r="N9" s="6">
        <f>[1]Unadjusted_4_weight!N9/Adjusted_4_weight!$D9</f>
        <v>0.19497622962682043</v>
      </c>
    </row>
    <row r="10" spans="1:14" x14ac:dyDescent="0.2">
      <c r="A10">
        <v>97</v>
      </c>
      <c r="B10" s="4" t="s">
        <v>14</v>
      </c>
      <c r="C10" s="4">
        <v>4</v>
      </c>
      <c r="D10" s="5">
        <v>10.1</v>
      </c>
      <c r="E10" s="6">
        <f>[1]Unadjusted_4_weight!E10/Adjusted_4_weight!$D10</f>
        <v>3.7385144847769704E-2</v>
      </c>
      <c r="F10" s="6">
        <f>[1]Unadjusted_4_weight!F10/Adjusted_4_weight!$D10</f>
        <v>0.44418188005400594</v>
      </c>
      <c r="G10" s="6">
        <f>[1]Unadjusted_4_weight!G10/Adjusted_4_weight!$D10</f>
        <v>10.543465886862833</v>
      </c>
      <c r="H10" s="6">
        <f>[1]Unadjusted_4_weight!H10/Adjusted_4_weight!$D10</f>
        <v>0.41998533807648514</v>
      </c>
      <c r="I10" s="6">
        <f>[1]Unadjusted_4_weight!I10/Adjusted_4_weight!$D10</f>
        <v>0.25866476553980394</v>
      </c>
      <c r="J10" s="6">
        <f>[1]Unadjusted_4_weight!J10/Adjusted_4_weight!$D10</f>
        <v>0.20577114322676038</v>
      </c>
      <c r="K10" s="6">
        <f>[1]Unadjusted_4_weight!K10/Adjusted_4_weight!$D10</f>
        <v>0.12740386062231526</v>
      </c>
      <c r="L10" s="6">
        <f>[1]Unadjusted_4_weight!L10/Adjusted_4_weight!$D10</f>
        <v>2.4767042620644752</v>
      </c>
      <c r="M10" s="6">
        <f>[1]Unadjusted_4_weight!M10/Adjusted_4_weight!$D10</f>
        <v>1.0596404659241763</v>
      </c>
      <c r="N10" s="6">
        <f>[1]Unadjusted_4_weight!N10/Adjusted_4_weight!$D10</f>
        <v>0.23026614945416435</v>
      </c>
    </row>
    <row r="11" spans="1:14" x14ac:dyDescent="0.2">
      <c r="A11">
        <v>98</v>
      </c>
      <c r="B11" t="s">
        <v>15</v>
      </c>
      <c r="C11" s="4">
        <v>4</v>
      </c>
      <c r="D11" s="5">
        <v>8.9</v>
      </c>
      <c r="E11" s="6">
        <f>[1]Unadjusted_4_weight!E11/Adjusted_4_weight!$D11</f>
        <v>2.4521629126757753E-2</v>
      </c>
      <c r="F11" s="6">
        <f>[1]Unadjusted_4_weight!F11/Adjusted_4_weight!$D11</f>
        <v>0.38343097419078198</v>
      </c>
      <c r="G11" s="6">
        <f>[1]Unadjusted_4_weight!G11/Adjusted_4_weight!$D11</f>
        <v>11.28169460711865</v>
      </c>
      <c r="H11" s="6">
        <f>[1]Unadjusted_4_weight!H11/Adjusted_4_weight!$D11</f>
        <v>0.18374540494187797</v>
      </c>
      <c r="I11" s="6">
        <f>[1]Unadjusted_4_weight!I11/Adjusted_4_weight!$D11</f>
        <v>0.26574023351204046</v>
      </c>
      <c r="J11" s="6">
        <f>[1]Unadjusted_4_weight!J11/Adjusted_4_weight!$D11</f>
        <v>0.11610368099111776</v>
      </c>
      <c r="K11" s="6">
        <f>[1]Unadjusted_4_weight!K11/Adjusted_4_weight!$D11</f>
        <v>0.15041817073709751</v>
      </c>
      <c r="L11" s="6">
        <f>[1]Unadjusted_4_weight!L11/Adjusted_4_weight!$D11</f>
        <v>1.9367162181288313</v>
      </c>
      <c r="M11" s="6">
        <f>[1]Unadjusted_4_weight!M11/Adjusted_4_weight!$D11</f>
        <v>1.0181994045237124</v>
      </c>
      <c r="N11" s="6">
        <f>[1]Unadjusted_4_weight!N11/Adjusted_4_weight!$D11</f>
        <v>0.22130593184830133</v>
      </c>
    </row>
    <row r="12" spans="1:14" x14ac:dyDescent="0.2">
      <c r="A12">
        <v>99</v>
      </c>
      <c r="B12" s="4" t="s">
        <v>15</v>
      </c>
      <c r="C12" s="4">
        <v>4</v>
      </c>
      <c r="D12" s="5">
        <v>12.3</v>
      </c>
      <c r="E12" s="6">
        <f>[1]Unadjusted_4_weight!E12/Adjusted_4_weight!$D12</f>
        <v>2.3544581026666341E-2</v>
      </c>
      <c r="F12" s="6">
        <f>[1]Unadjusted_4_weight!F12/Adjusted_4_weight!$D12</f>
        <v>0.35923944482479025</v>
      </c>
      <c r="G12" s="6">
        <f>[1]Unadjusted_4_weight!G12/Adjusted_4_weight!$D12</f>
        <v>7.3933449493728451</v>
      </c>
      <c r="H12" s="6">
        <f>[1]Unadjusted_4_weight!H12/Adjusted_4_weight!$D12</f>
        <v>0.32902248222303093</v>
      </c>
      <c r="I12" s="6">
        <f>[1]Unadjusted_4_weight!I12/Adjusted_4_weight!$D12</f>
        <v>0.15663984962078992</v>
      </c>
      <c r="J12" s="6">
        <f>[1]Unadjusted_4_weight!J12/Adjusted_4_weight!$D12</f>
        <v>0.10724764582271284</v>
      </c>
      <c r="K12" s="6">
        <f>[1]Unadjusted_4_weight!K12/Adjusted_4_weight!$D12</f>
        <v>8.95962229778169E-2</v>
      </c>
      <c r="L12" s="6">
        <f>[1]Unadjusted_4_weight!L12/Adjusted_4_weight!$D12</f>
        <v>1.9815412022447805</v>
      </c>
      <c r="M12" s="6">
        <f>[1]Unadjusted_4_weight!M12/Adjusted_4_weight!$D12</f>
        <v>0.74987065151291055</v>
      </c>
      <c r="N12" s="6">
        <f>[1]Unadjusted_4_weight!N12/Adjusted_4_weight!$D12</f>
        <v>0.21057509234351868</v>
      </c>
    </row>
    <row r="13" spans="1:14" x14ac:dyDescent="0.2">
      <c r="A13">
        <v>100</v>
      </c>
      <c r="B13" t="s">
        <v>15</v>
      </c>
      <c r="C13" s="4">
        <v>4</v>
      </c>
      <c r="D13" s="5">
        <v>12.3</v>
      </c>
      <c r="E13" s="6">
        <f>[1]Unadjusted_4_weight!E13/Adjusted_4_weight!$D13</f>
        <v>2.7562220971056418E-2</v>
      </c>
      <c r="F13" s="6">
        <f>[1]Unadjusted_4_weight!F13/Adjusted_4_weight!$D13</f>
        <v>0.3247571049811333</v>
      </c>
      <c r="G13" s="6">
        <f>[1]Unadjusted_4_weight!G13/Adjusted_4_weight!$D13</f>
        <v>7.5542277047304713</v>
      </c>
      <c r="H13" s="6">
        <f>[1]Unadjusted_4_weight!H13/Adjusted_4_weight!$D13</f>
        <v>0.23991608197474959</v>
      </c>
      <c r="I13" s="6">
        <f>[1]Unadjusted_4_weight!I13/Adjusted_4_weight!$D13</f>
        <v>0.158693600055446</v>
      </c>
      <c r="J13" s="6">
        <f>[1]Unadjusted_4_weight!J13/Adjusted_4_weight!$D13</f>
        <v>0.14565177980346941</v>
      </c>
      <c r="K13" s="6">
        <f>[1]Unadjusted_4_weight!K13/Adjusted_4_weight!$D13</f>
        <v>0.1247841008463052</v>
      </c>
      <c r="L13" s="6">
        <f>[1]Unadjusted_4_weight!L13/Adjusted_4_weight!$D13</f>
        <v>1.4505953199925057</v>
      </c>
      <c r="M13" s="6">
        <f>[1]Unadjusted_4_weight!M13/Adjusted_4_weight!$D13</f>
        <v>0.58381807825688126</v>
      </c>
      <c r="N13" s="6">
        <f>[1]Unadjusted_4_weight!N13/Adjusted_4_weight!$D13</f>
        <v>0.16273200225749104</v>
      </c>
    </row>
    <row r="14" spans="1:14" x14ac:dyDescent="0.2">
      <c r="A14">
        <v>101</v>
      </c>
      <c r="B14" s="4" t="s">
        <v>15</v>
      </c>
      <c r="C14" s="4">
        <v>4</v>
      </c>
      <c r="D14" s="5">
        <v>10.5</v>
      </c>
      <c r="E14" s="6">
        <f>[1]Unadjusted_4_weight!E14/Adjusted_4_weight!$D14</f>
        <v>1.0712017599642552E-2</v>
      </c>
      <c r="F14" s="6">
        <f>[1]Unadjusted_4_weight!F14/Adjusted_4_weight!$D14</f>
        <v>0.27720474725379624</v>
      </c>
      <c r="G14" s="6">
        <f>[1]Unadjusted_4_weight!G14/Adjusted_4_weight!$D14</f>
        <v>6.2030605648359813</v>
      </c>
      <c r="H14" s="6">
        <f>[1]Unadjusted_4_weight!H14/Adjusted_4_weight!$D14</f>
        <v>0.19457461395018097</v>
      </c>
      <c r="I14" s="6">
        <f>[1]Unadjusted_4_weight!I14/Adjusted_4_weight!$D14</f>
        <v>0.16171650529021886</v>
      </c>
      <c r="J14" s="6">
        <f>[1]Unadjusted_4_weight!J14/Adjusted_4_weight!$D14</f>
        <v>0.13674984354927677</v>
      </c>
      <c r="K14" s="6">
        <f>[1]Unadjusted_4_weight!K14/Adjusted_4_weight!$D14</f>
        <v>9.0340581675545331E-2</v>
      </c>
      <c r="L14" s="6">
        <f>[1]Unadjusted_4_weight!L14/Adjusted_4_weight!$D14</f>
        <v>3.0228253870246857</v>
      </c>
      <c r="M14" s="6">
        <f>[1]Unadjusted_4_weight!M14/Adjusted_4_weight!$D14</f>
        <v>1.1654574146157544</v>
      </c>
      <c r="N14" s="6">
        <f>[1]Unadjusted_4_weight!N14/Adjusted_4_weight!$D14</f>
        <v>0.11561340781551677</v>
      </c>
    </row>
    <row r="15" spans="1:14" x14ac:dyDescent="0.2">
      <c r="A15">
        <v>102</v>
      </c>
      <c r="B15" t="s">
        <v>15</v>
      </c>
      <c r="C15" s="4">
        <v>4</v>
      </c>
      <c r="D15" s="5">
        <v>13.6</v>
      </c>
      <c r="E15" s="6">
        <f>[1]Unadjusted_4_weight!E15/Adjusted_4_weight!$D15</f>
        <v>1.6047242590304708E-2</v>
      </c>
      <c r="F15" s="6">
        <f>[1]Unadjusted_4_weight!F15/Adjusted_4_weight!$D15</f>
        <v>0.17925705835869118</v>
      </c>
      <c r="G15" s="6">
        <f>[1]Unadjusted_4_weight!G15/Adjusted_4_weight!$D15</f>
        <v>5.6945659201680732</v>
      </c>
      <c r="H15" s="6">
        <f>[1]Unadjusted_4_weight!H15/Adjusted_4_weight!$D15</f>
        <v>0.26670504262724265</v>
      </c>
      <c r="I15" s="6">
        <f>[1]Unadjusted_4_weight!I15/Adjusted_4_weight!$D15</f>
        <v>0.13794592943804646</v>
      </c>
      <c r="J15" s="6">
        <f>[1]Unadjusted_4_weight!J15/Adjusted_4_weight!$D15</f>
        <v>5.7183761103339704E-2</v>
      </c>
      <c r="K15" s="6">
        <f>[1]Unadjusted_4_weight!K15/Adjusted_4_weight!$D15</f>
        <v>9.2055421001665444E-2</v>
      </c>
      <c r="L15" s="6">
        <f>[1]Unadjusted_4_weight!L15/Adjusted_4_weight!$D15</f>
        <v>3.3476145927541618</v>
      </c>
      <c r="M15" s="6">
        <f>[1]Unadjusted_4_weight!M15/Adjusted_4_weight!$D15</f>
        <v>0.8868462580524662</v>
      </c>
      <c r="N15" s="6">
        <f>[1]Unadjusted_4_weight!N15/Adjusted_4_weight!$D15</f>
        <v>0.15557185266648529</v>
      </c>
    </row>
    <row r="16" spans="1:14" x14ac:dyDescent="0.2">
      <c r="A16">
        <v>103</v>
      </c>
      <c r="B16" s="4" t="s">
        <v>15</v>
      </c>
      <c r="C16" s="4">
        <v>4</v>
      </c>
      <c r="D16" s="5">
        <v>10.8</v>
      </c>
      <c r="E16" s="6">
        <f>[1]Unadjusted_4_weight!E16/Adjusted_4_weight!$D16</f>
        <v>1.1443829246133666E-2</v>
      </c>
      <c r="F16" s="6">
        <f>[1]Unadjusted_4_weight!F16/Adjusted_4_weight!$D16</f>
        <v>0.36828554265660551</v>
      </c>
      <c r="G16" s="6">
        <f>[1]Unadjusted_4_weight!G16/Adjusted_4_weight!$D16</f>
        <v>6.9146220778573149</v>
      </c>
      <c r="H16" s="6">
        <f>[1]Unadjusted_4_weight!H16/Adjusted_4_weight!$D16</f>
        <v>0.17998148626657406</v>
      </c>
      <c r="I16" s="6">
        <f>[1]Unadjusted_4_weight!I16/Adjusted_4_weight!$D16</f>
        <v>0.15604150378292722</v>
      </c>
      <c r="J16" s="6">
        <f>[1]Unadjusted_4_weight!J16/Adjusted_4_weight!$D16</f>
        <v>0.13603081151348387</v>
      </c>
      <c r="K16" s="6">
        <f>[1]Unadjusted_4_weight!K16/Adjusted_4_weight!$D16</f>
        <v>8.4432875843361482E-2</v>
      </c>
      <c r="L16" s="6">
        <f>[1]Unadjusted_4_weight!L16/Adjusted_4_weight!$D16</f>
        <v>2.2729779336891478</v>
      </c>
      <c r="M16" s="6">
        <f>[1]Unadjusted_4_weight!M16/Adjusted_4_weight!$D16</f>
        <v>0.69434394483481843</v>
      </c>
      <c r="N16" s="6">
        <f>[1]Unadjusted_4_weight!N16/Adjusted_4_weight!$D16</f>
        <v>0.17602534610131776</v>
      </c>
    </row>
    <row r="17" spans="1:14" x14ac:dyDescent="0.2">
      <c r="A17">
        <v>104</v>
      </c>
      <c r="B17" t="s">
        <v>15</v>
      </c>
      <c r="C17" s="4">
        <v>4</v>
      </c>
      <c r="D17" s="5">
        <v>12.8</v>
      </c>
      <c r="E17" s="6">
        <f>[1]Unadjusted_4_weight!E17/Adjusted_4_weight!$D17</f>
        <v>1.9010355535554219E-2</v>
      </c>
      <c r="F17" s="6">
        <f>[1]Unadjusted_4_weight!F17/Adjusted_4_weight!$D17</f>
        <v>0.31207128056780781</v>
      </c>
      <c r="G17" s="6">
        <f>[1]Unadjusted_4_weight!G17/Adjusted_4_weight!$D17</f>
        <v>7.026923743630765</v>
      </c>
      <c r="H17" s="6">
        <f>[1]Unadjusted_4_weight!H17/Adjusted_4_weight!$D17</f>
        <v>0.14642666837224577</v>
      </c>
      <c r="I17" s="6">
        <f>[1]Unadjusted_4_weight!I17/Adjusted_4_weight!$D17</f>
        <v>0.15150813594788437</v>
      </c>
      <c r="J17" s="6">
        <f>[1]Unadjusted_4_weight!J17/Adjusted_4_weight!$D17</f>
        <v>0.12643239108269608</v>
      </c>
      <c r="K17" s="6">
        <f>[1]Unadjusted_4_weight!K17/Adjusted_4_weight!$D17</f>
        <v>9.6443740245205301E-2</v>
      </c>
      <c r="L17" s="6">
        <f>[1]Unadjusted_4_weight!L17/Adjusted_4_weight!$D17</f>
        <v>2.2433402693538906</v>
      </c>
      <c r="M17" s="6">
        <f>[1]Unadjusted_4_weight!M17/Adjusted_4_weight!$D17</f>
        <v>0.73829747955804059</v>
      </c>
      <c r="N17" s="6">
        <f>[1]Unadjusted_4_weight!N17/Adjusted_4_weight!$D17</f>
        <v>0.13280009010235266</v>
      </c>
    </row>
    <row r="18" spans="1:14" x14ac:dyDescent="0.2">
      <c r="A18">
        <v>105</v>
      </c>
      <c r="B18" s="4" t="s">
        <v>15</v>
      </c>
      <c r="C18" s="4">
        <v>4</v>
      </c>
      <c r="D18" s="5">
        <v>11.8</v>
      </c>
      <c r="E18" s="6">
        <f>[1]Unadjusted_4_weight!E18/Adjusted_4_weight!$D18</f>
        <v>2.1529268798361863E-2</v>
      </c>
      <c r="F18" s="6">
        <f>[1]Unadjusted_4_weight!F18/Adjusted_4_weight!$D18</f>
        <v>0.26285408140674915</v>
      </c>
      <c r="G18" s="6">
        <f>[1]Unadjusted_4_weight!G18/Adjusted_4_weight!$D18</f>
        <v>7.8185235611971349</v>
      </c>
      <c r="H18" s="6">
        <f>[1]Unadjusted_4_weight!H18/Adjusted_4_weight!$D18</f>
        <v>0.22005628381706438</v>
      </c>
      <c r="I18" s="6">
        <f>[1]Unadjusted_4_weight!I18/Adjusted_4_weight!$D18</f>
        <v>0.19304985014990678</v>
      </c>
      <c r="J18" s="6">
        <f>[1]Unadjusted_4_weight!J18/Adjusted_4_weight!$D18</f>
        <v>0.12238914314621914</v>
      </c>
      <c r="K18" s="6">
        <f>[1]Unadjusted_4_weight!K18/Adjusted_4_weight!$D18</f>
        <v>8.4247365613241518E-2</v>
      </c>
      <c r="L18" s="6">
        <f>[1]Unadjusted_4_weight!L18/Adjusted_4_weight!$D18</f>
        <v>2.2183899799068132</v>
      </c>
      <c r="M18" s="6">
        <f>[1]Unadjusted_4_weight!M18/Adjusted_4_weight!$D18</f>
        <v>0.82741778397248966</v>
      </c>
      <c r="N18" s="6">
        <f>[1]Unadjusted_4_weight!N18/Adjusted_4_weight!$D18</f>
        <v>0.19631914140839998</v>
      </c>
    </row>
    <row r="19" spans="1:14" x14ac:dyDescent="0.2">
      <c r="A19">
        <v>106</v>
      </c>
      <c r="B19" t="s">
        <v>16</v>
      </c>
      <c r="C19" s="4">
        <v>4</v>
      </c>
      <c r="D19" s="5">
        <v>16.100000000000001</v>
      </c>
      <c r="E19" s="6">
        <f>[1]Unadjusted_4_weight!E19/Adjusted_4_weight!$D19</f>
        <v>1.1988069959617639E-2</v>
      </c>
      <c r="F19" s="6">
        <f>[1]Unadjusted_4_weight!F19/Adjusted_4_weight!$D19</f>
        <v>0.17429113609864097</v>
      </c>
      <c r="G19" s="6">
        <f>[1]Unadjusted_4_weight!G19/Adjusted_4_weight!$D19</f>
        <v>3.6377803177382106</v>
      </c>
      <c r="H19" s="6">
        <f>[1]Unadjusted_4_weight!H19/Adjusted_4_weight!$D19</f>
        <v>0.16984993593954906</v>
      </c>
      <c r="I19" s="6">
        <f>[1]Unadjusted_4_weight!I19/Adjusted_4_weight!$D19</f>
        <v>0.14303737603758757</v>
      </c>
      <c r="J19" s="6">
        <f>[1]Unadjusted_4_weight!J19/Adjusted_4_weight!$D19</f>
        <v>1.7231751763855028E-2</v>
      </c>
      <c r="K19" s="6">
        <f>[1]Unadjusted_4_weight!K19/Adjusted_4_weight!$D19</f>
        <v>7.8302807785744957E-2</v>
      </c>
      <c r="L19" s="6">
        <f>[1]Unadjusted_4_weight!L19/Adjusted_4_weight!$D19</f>
        <v>2.055838150042832</v>
      </c>
      <c r="M19" s="6">
        <f>[1]Unadjusted_4_weight!M19/Adjusted_4_weight!$D19</f>
        <v>1.1762530583858324</v>
      </c>
      <c r="N19" s="6">
        <f>[1]Unadjusted_4_weight!N19/Adjusted_4_weight!$D19</f>
        <v>0.1826478138766944</v>
      </c>
    </row>
    <row r="20" spans="1:14" x14ac:dyDescent="0.2">
      <c r="A20">
        <v>107</v>
      </c>
      <c r="B20" s="4" t="s">
        <v>16</v>
      </c>
      <c r="C20" s="4">
        <v>4</v>
      </c>
      <c r="D20" s="5">
        <v>6.8</v>
      </c>
      <c r="E20" s="6">
        <f>[1]Unadjusted_4_weight!E20/Adjusted_4_weight!$D20</f>
        <v>4.3629717568485007E-2</v>
      </c>
      <c r="F20" s="6">
        <f>[1]Unadjusted_4_weight!F20/Adjusted_4_weight!$D20</f>
        <v>0.61492621913127343</v>
      </c>
      <c r="G20" s="6">
        <f>[1]Unadjusted_4_weight!G20/Adjusted_4_weight!$D20</f>
        <v>11.084171472532441</v>
      </c>
      <c r="H20" s="6">
        <f>[1]Unadjusted_4_weight!H20/Adjusted_4_weight!$D20</f>
        <v>0.23168672059784853</v>
      </c>
      <c r="I20" s="6">
        <f>[1]Unadjusted_4_weight!I20/Adjusted_4_weight!$D20</f>
        <v>0.26469729686181764</v>
      </c>
      <c r="J20" s="6">
        <f>[1]Unadjusted_4_weight!J20/Adjusted_4_weight!$D20</f>
        <v>0.18044993286396324</v>
      </c>
      <c r="K20" s="6">
        <f>[1]Unadjusted_4_weight!K20/Adjusted_4_weight!$D20</f>
        <v>0.16075161245930911</v>
      </c>
      <c r="L20" s="6">
        <f>[1]Unadjusted_4_weight!L20/Adjusted_4_weight!$D20</f>
        <v>3.6872007451609417</v>
      </c>
      <c r="M20" s="6">
        <f>[1]Unadjusted_4_weight!M20/Adjusted_4_weight!$D20</f>
        <v>1.1315856399342499</v>
      </c>
      <c r="N20" s="6">
        <f>[1]Unadjusted_4_weight!N20/Adjusted_4_weight!$D20</f>
        <v>0.21899846338261031</v>
      </c>
    </row>
    <row r="21" spans="1:14" x14ac:dyDescent="0.2">
      <c r="A21">
        <v>108</v>
      </c>
      <c r="B21" t="s">
        <v>16</v>
      </c>
      <c r="C21" s="4">
        <v>4</v>
      </c>
      <c r="D21" s="5">
        <v>8.6</v>
      </c>
      <c r="E21" s="6">
        <f>[1]Unadjusted_4_weight!E21/Adjusted_4_weight!$D21</f>
        <v>3.4497916216941635E-2</v>
      </c>
      <c r="F21" s="6">
        <f>[1]Unadjusted_4_weight!F21/Adjusted_4_weight!$D21</f>
        <v>0.47634632595037207</v>
      </c>
      <c r="G21" s="6">
        <f>[1]Unadjusted_4_weight!G21/Adjusted_4_weight!$D21</f>
        <v>9.2050592948084891</v>
      </c>
      <c r="H21" s="6">
        <f>[1]Unadjusted_4_weight!H21/Adjusted_4_weight!$D21</f>
        <v>0.17854981899444095</v>
      </c>
      <c r="I21" s="6">
        <f>[1]Unadjusted_4_weight!I21/Adjusted_4_weight!$D21</f>
        <v>0.19298532960959466</v>
      </c>
      <c r="J21" s="6">
        <f>[1]Unadjusted_4_weight!J21/Adjusted_4_weight!$D21</f>
        <v>0.19394283307736421</v>
      </c>
      <c r="K21" s="6">
        <f>[1]Unadjusted_4_weight!K21/Adjusted_4_weight!$D21</f>
        <v>0.16960878763636933</v>
      </c>
      <c r="L21" s="6">
        <f>[1]Unadjusted_4_weight!L21/Adjusted_4_weight!$D21</f>
        <v>2.9357712714200699</v>
      </c>
      <c r="M21" s="6">
        <f>[1]Unadjusted_4_weight!M21/Adjusted_4_weight!$D21</f>
        <v>1.0485902953286093</v>
      </c>
      <c r="N21" s="6">
        <f>[1]Unadjusted_4_weight!N21/Adjusted_4_weight!$D21</f>
        <v>0.15450007913565791</v>
      </c>
    </row>
    <row r="22" spans="1:14" x14ac:dyDescent="0.2">
      <c r="A22">
        <v>109</v>
      </c>
      <c r="B22" s="4" t="s">
        <v>16</v>
      </c>
      <c r="C22" s="4">
        <v>4</v>
      </c>
      <c r="D22" s="5">
        <v>9.6</v>
      </c>
      <c r="E22" s="6">
        <f>[1]Unadjusted_4_weight!E22/Adjusted_4_weight!$D22</f>
        <v>1.9350907161297334E-2</v>
      </c>
      <c r="F22" s="6">
        <f>[1]Unadjusted_4_weight!F22/Adjusted_4_weight!$D22</f>
        <v>0.25578255960529794</v>
      </c>
      <c r="G22" s="6">
        <f>[1]Unadjusted_4_weight!G22/Adjusted_4_weight!$D22</f>
        <v>5.5947997793090627</v>
      </c>
      <c r="H22" s="6">
        <f>[1]Unadjusted_4_weight!H22/Adjusted_4_weight!$D22</f>
        <v>0.13806146136372291</v>
      </c>
      <c r="I22" s="6">
        <f>[1]Unadjusted_4_weight!I22/Adjusted_4_weight!$D22</f>
        <v>0.16219182659030584</v>
      </c>
      <c r="J22" s="6">
        <f>[1]Unadjusted_4_weight!J22/Adjusted_4_weight!$D22</f>
        <v>0.13131097215500043</v>
      </c>
      <c r="K22" s="6">
        <f>[1]Unadjusted_4_weight!K22/Adjusted_4_weight!$D22</f>
        <v>8.8232869300834585E-2</v>
      </c>
      <c r="L22" s="6">
        <f>[1]Unadjusted_4_weight!L22/Adjusted_4_weight!$D22</f>
        <v>2.7146905750175416</v>
      </c>
      <c r="M22" s="6">
        <f>[1]Unadjusted_4_weight!M22/Adjusted_4_weight!$D22</f>
        <v>0.95542576764855003</v>
      </c>
      <c r="N22" s="6">
        <f>[1]Unadjusted_4_weight!N22/Adjusted_4_weight!$D22</f>
        <v>0.15130451382637627</v>
      </c>
    </row>
    <row r="23" spans="1:14" x14ac:dyDescent="0.2">
      <c r="A23">
        <v>110</v>
      </c>
      <c r="B23" t="s">
        <v>16</v>
      </c>
      <c r="C23" s="4">
        <v>4</v>
      </c>
      <c r="D23" s="5">
        <v>8.6</v>
      </c>
      <c r="E23" s="6">
        <f>[1]Unadjusted_4_weight!E23/Adjusted_4_weight!$D23</f>
        <v>4.1462196526803496E-2</v>
      </c>
      <c r="F23" s="6">
        <f>[1]Unadjusted_4_weight!F23/Adjusted_4_weight!$D23</f>
        <v>0.40880341151044652</v>
      </c>
      <c r="G23" s="6">
        <f>[1]Unadjusted_4_weight!G23/Adjusted_4_weight!$D23</f>
        <v>8.602538541166977</v>
      </c>
      <c r="H23" s="6">
        <f>[1]Unadjusted_4_weight!H23/Adjusted_4_weight!$D23</f>
        <v>0.21562573995807999</v>
      </c>
      <c r="I23" s="6">
        <f>[1]Unadjusted_4_weight!I23/Adjusted_4_weight!$D23</f>
        <v>0.22696875356767279</v>
      </c>
      <c r="J23" s="6">
        <f>[1]Unadjusted_4_weight!J23/Adjusted_4_weight!$D23</f>
        <v>0.15727313707269536</v>
      </c>
      <c r="K23" s="6">
        <f>[1]Unadjusted_4_weight!K23/Adjusted_4_weight!$D23</f>
        <v>0.15666808241074628</v>
      </c>
      <c r="L23" s="6">
        <f>[1]Unadjusted_4_weight!L23/Adjusted_4_weight!$D23</f>
        <v>2.6088803965001861</v>
      </c>
      <c r="M23" s="6">
        <f>[1]Unadjusted_4_weight!M23/Adjusted_4_weight!$D23</f>
        <v>0.99797469723964183</v>
      </c>
      <c r="N23" s="6">
        <f>[1]Unadjusted_4_weight!N23/Adjusted_4_weight!$D23</f>
        <v>0.20989077950418328</v>
      </c>
    </row>
    <row r="24" spans="1:14" x14ac:dyDescent="0.2">
      <c r="A24">
        <v>111</v>
      </c>
      <c r="B24" s="4" t="s">
        <v>16</v>
      </c>
      <c r="C24" s="4">
        <v>4</v>
      </c>
      <c r="D24" s="5">
        <v>9.9</v>
      </c>
      <c r="E24" s="6">
        <f>[1]Unadjusted_4_weight!E24/Adjusted_4_weight!$D24</f>
        <v>2.9610229946403839E-2</v>
      </c>
      <c r="F24" s="6">
        <f>[1]Unadjusted_4_weight!F24/Adjusted_4_weight!$D24</f>
        <v>0.25691566156744849</v>
      </c>
      <c r="G24" s="6">
        <f>[1]Unadjusted_4_weight!G24/Adjusted_4_weight!$D24</f>
        <v>7.2254822969553123</v>
      </c>
      <c r="H24" s="6">
        <f>[1]Unadjusted_4_weight!H24/Adjusted_4_weight!$D24</f>
        <v>0.17424527227194403</v>
      </c>
      <c r="I24" s="6">
        <f>[1]Unadjusted_4_weight!I24/Adjusted_4_weight!$D24</f>
        <v>0.17795758006128687</v>
      </c>
      <c r="J24" s="6">
        <f>[1]Unadjusted_4_weight!J24/Adjusted_4_weight!$D24</f>
        <v>0.15928924138038203</v>
      </c>
      <c r="K24" s="6">
        <f>[1]Unadjusted_4_weight!K24/Adjusted_4_weight!$D24</f>
        <v>9.9498889299722212E-2</v>
      </c>
      <c r="L24" s="6">
        <f>[1]Unadjusted_4_weight!L24/Adjusted_4_weight!$D24</f>
        <v>2.731821453414323</v>
      </c>
      <c r="M24" s="6">
        <f>[1]Unadjusted_4_weight!M24/Adjusted_4_weight!$D24</f>
        <v>0.94792356717902215</v>
      </c>
      <c r="N24" s="6">
        <f>[1]Unadjusted_4_weight!N24/Adjusted_4_weight!$D24</f>
        <v>0.16337851764519778</v>
      </c>
    </row>
    <row r="25" spans="1:14" x14ac:dyDescent="0.2">
      <c r="A25">
        <v>112</v>
      </c>
      <c r="B25" t="s">
        <v>16</v>
      </c>
      <c r="C25" s="4">
        <v>4</v>
      </c>
      <c r="D25" s="5">
        <v>24.4</v>
      </c>
      <c r="E25" s="6">
        <f>[1]Unadjusted_4_weight!E25/Adjusted_4_weight!$D25</f>
        <v>1.1141424827684673E-2</v>
      </c>
      <c r="F25" s="6">
        <f>[1]Unadjusted_4_weight!F25/Adjusted_4_weight!$D25</f>
        <v>0.16091671043510655</v>
      </c>
      <c r="G25" s="6">
        <f>[1]Unadjusted_4_weight!G25/Adjusted_4_weight!$D25</f>
        <v>3.5634079300059178</v>
      </c>
      <c r="H25" s="6">
        <f>[1]Unadjusted_4_weight!H25/Adjusted_4_weight!$D25</f>
        <v>0.64203775371283123</v>
      </c>
      <c r="I25" s="6">
        <f>[1]Unadjusted_4_weight!I25/Adjusted_4_weight!$D25</f>
        <v>6.2229945495643195E-2</v>
      </c>
      <c r="J25" s="6">
        <f>[1]Unadjusted_4_weight!J25/Adjusted_4_weight!$D25</f>
        <v>6.5986261396147952E-2</v>
      </c>
      <c r="K25" s="6">
        <f>[1]Unadjusted_4_weight!K25/Adjusted_4_weight!$D25</f>
        <v>3.8876069983328938E-2</v>
      </c>
      <c r="L25" s="6">
        <f>[1]Unadjusted_4_weight!L25/Adjusted_4_weight!$D25</f>
        <v>0.50146126468747865</v>
      </c>
      <c r="M25" s="6">
        <f>[1]Unadjusted_4_weight!M25/Adjusted_4_weight!$D25</f>
        <v>1.1519777916098852</v>
      </c>
      <c r="N25" s="6">
        <f>[1]Unadjusted_4_weight!N25/Adjusted_4_weight!$D25</f>
        <v>0.1493851224173959</v>
      </c>
    </row>
    <row r="26" spans="1:14" x14ac:dyDescent="0.2">
      <c r="A26">
        <v>113</v>
      </c>
      <c r="B26" s="4" t="s">
        <v>16</v>
      </c>
      <c r="C26" s="4">
        <v>4</v>
      </c>
      <c r="D26" s="5">
        <v>7.6</v>
      </c>
      <c r="E26" s="6">
        <f>[1]Unadjusted_4_weight!E26/Adjusted_4_weight!$D26</f>
        <v>5.381643237890632E-2</v>
      </c>
      <c r="F26" s="6">
        <f>[1]Unadjusted_4_weight!F26/Adjusted_4_weight!$D26</f>
        <v>0.59695846580462109</v>
      </c>
      <c r="G26" s="6">
        <f>[1]Unadjusted_4_weight!G26/Adjusted_4_weight!$D26</f>
        <v>11.396381092314158</v>
      </c>
      <c r="H26" s="6">
        <f>[1]Unadjusted_4_weight!H26/Adjusted_4_weight!$D26</f>
        <v>0.35463110936652631</v>
      </c>
      <c r="I26" s="6">
        <f>[1]Unadjusted_4_weight!I26/Adjusted_4_weight!$D26</f>
        <v>0.36638768486393686</v>
      </c>
      <c r="J26" s="6">
        <f>[1]Unadjusted_4_weight!J26/Adjusted_4_weight!$D26</f>
        <v>0.50358654811121051</v>
      </c>
      <c r="K26" s="6">
        <f>[1]Unadjusted_4_weight!K26/Adjusted_4_weight!$D26</f>
        <v>0.31591698183593159</v>
      </c>
      <c r="L26" s="6">
        <f>[1]Unadjusted_4_weight!L26/Adjusted_4_weight!$D26</f>
        <v>3.3603229660345528</v>
      </c>
      <c r="M26" s="6">
        <f>[1]Unadjusted_4_weight!M26/Adjusted_4_weight!$D26</f>
        <v>1.0361785541964186</v>
      </c>
      <c r="N26" s="6">
        <f>[1]Unadjusted_4_weight!N26/Adjusted_4_weight!$D26</f>
        <v>0.26396998332997634</v>
      </c>
    </row>
    <row r="27" spans="1:14" x14ac:dyDescent="0.2">
      <c r="A27">
        <v>114</v>
      </c>
      <c r="B27" s="7" t="s">
        <v>16</v>
      </c>
      <c r="C27" s="4">
        <v>4</v>
      </c>
      <c r="D27" s="5">
        <v>6</v>
      </c>
      <c r="E27" s="6">
        <f>[1]Unadjusted_4_weight!E27/Adjusted_4_weight!$D27</f>
        <v>5.4742996680176993E-2</v>
      </c>
      <c r="F27" s="6">
        <f>[1]Unadjusted_4_weight!F27/Adjusted_4_weight!$D27</f>
        <v>0.65439462243610003</v>
      </c>
      <c r="G27" s="6">
        <f>[1]Unadjusted_4_weight!G27/Adjusted_4_weight!$D27</f>
        <v>15.211450738265667</v>
      </c>
      <c r="H27" s="6">
        <f>[1]Unadjusted_4_weight!H27/Adjusted_4_weight!$D27</f>
        <v>0.28584468036240901</v>
      </c>
      <c r="I27" s="6">
        <f>[1]Unadjusted_4_weight!I27/Adjusted_4_weight!$D27</f>
        <v>0.37134879561151335</v>
      </c>
      <c r="J27" s="6">
        <f>[1]Unadjusted_4_weight!J27/Adjusted_4_weight!$D27</f>
        <v>0.26144710170130764</v>
      </c>
      <c r="K27" s="6">
        <f>[1]Unadjusted_4_weight!K27/Adjusted_4_weight!$D27</f>
        <v>0.21879895217530901</v>
      </c>
      <c r="L27" s="6">
        <f>[1]Unadjusted_4_weight!L27/Adjusted_4_weight!$D27</f>
        <v>4.6996208462434002</v>
      </c>
      <c r="M27" s="6">
        <f>[1]Unadjusted_4_weight!M27/Adjusted_4_weight!$D27</f>
        <v>0.98259351559456343</v>
      </c>
      <c r="N27" s="6">
        <f>[1]Unadjusted_4_weight!N27/Adjusted_4_weight!$D27</f>
        <v>0.27415279650459334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Adjusted_4_weight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2022-05-17T14:25:28Z</dcterms:created>
  <dcterms:modified xsi:type="dcterms:W3CDTF">2022-05-17T14:26:15Z</dcterms:modified>
</cp:coreProperties>
</file>