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cxb592_ku_dk/Documents/R/current_project/MATRINEM/RawData/"/>
    </mc:Choice>
  </mc:AlternateContent>
  <xr:revisionPtr revIDLastSave="367" documentId="8_{FF553963-795A-C24E-B4AD-9EAFB9B5233D}" xr6:coauthVersionLast="47" xr6:coauthVersionMax="47" xr10:uidLastSave="{1ACEE600-1504-6A4C-B16C-7CC377E6C77D}"/>
  <bookViews>
    <workbookView xWindow="22400" yWindow="500" windowWidth="22400" windowHeight="24700" xr2:uid="{90FFD8DE-AD9C-7944-BC13-BD0B71372772}"/>
  </bookViews>
  <sheets>
    <sheet name="Bodyw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<sst xmlns="http://schemas.openxmlformats.org/spreadsheetml/2006/main" count="201" uniqueCount="57">
  <si>
    <t>id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</si>
  <si>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</si>
  <si>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</si>
  <si>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</si>
  <si>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</si>
  <si>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</si>
  <si>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</si>
  <si>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</si>
  <si>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</si>
  <si>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</si>
  <si>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</si>
  <si>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</si>
  <si>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</si>
  <si>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</si>
  <si>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</si>
  <si>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</si>
  <si>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</si>
  <si>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</si>
  <si>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</si>
  <si>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</si>
  <si>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</si>
  <si>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</si>
  <si>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</si>
  <si>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</si>
  <si>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</si>
  <si>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</si>
  <si>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</si>
  <si>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</si>
  <si>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</si>
  <si>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</si>
  <si>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</si>
  <si>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</si>
  <si>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</si>
  <si>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</si>
  <si>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</si>
  <si>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</si>
  <si>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</si>
  <si>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</si>
  <si>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</si>
  <si>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3</t>
  </si>
  <si>
    <t>Vancomycin</t>
  </si>
  <si>
    <t xml:space="preserve">Gentamycin </t>
  </si>
  <si>
    <t>Water</t>
  </si>
  <si>
    <t>Formula</t>
  </si>
  <si>
    <t>Breastfeeding</t>
  </si>
  <si>
    <t>cage</t>
  </si>
  <si>
    <t>Yes</t>
  </si>
  <si>
    <t>No</t>
  </si>
  <si>
    <t>Sample ID</t>
  </si>
  <si>
    <t>Antibiotic yes/no</t>
  </si>
  <si>
    <t>Type of AB</t>
  </si>
  <si>
    <t>Type of feeding</t>
  </si>
  <si>
    <t>Group</t>
  </si>
  <si>
    <t>Start</t>
  </si>
  <si>
    <t>Day 2</t>
  </si>
  <si>
    <t>End weiight</t>
  </si>
  <si>
    <t>Exp_number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</si>
</sst>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49" fontId="2" fillId="2" borderId="0" xfId="0" applyNumberFormat="1" applyFont="1" applyFill="1"/>
    <xf numFmtId="49" fontId="2" fillId="3" borderId="0" xfId="0" applyNumberFormat="1" applyFont="1" applyFill="1"/>
    <xf numFmtId="49" fontId="2" fillId="4" borderId="0" xfId="0" applyNumberFormat="1" applyFont="1" applyFill="1"/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4" fillId="0" borderId="2" xfId="0" applyFont="1" applyBorder="1"/>
    <xf numFmtId="49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0" borderId="3" xfId="0" applyFont="1" applyBorder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49" fontId="2" fillId="5" borderId="0" xfId="0" applyNumberFormat="1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49" fontId="3" fillId="2" borderId="5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4" fillId="0" borderId="0" xfId="0" applyFont="1" applyBorder="1"/>
    <xf numFmtId="0" fontId="6" fillId="0" borderId="6" xfId="0" applyFont="1" applyBorder="1"/>
    <xf numFmtId="0" fontId="6" fillId="0" borderId="0" xfId="0" applyFont="1" applyBorder="1"/>
    <xf numFmtId="0" fontId="0" fillId="5" borderId="0" xfId="0" applyFill="1"/>
    <xf numFmtId="0" fontId="0" fillId="0" borderId="0" xfId="0" applyFont="1" applyBorder="1"/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4584-4979-0D40-9F47-E2DA55B26EEE}">
  <dimension ref="A1:K39"/>
  <sheetViews>
    <sheetView tabSelected="1" topLeftCell="B1" zoomScale="82" zoomScaleNormal="100" workbookViewId="0">
      <selection activeCell="E10" sqref="E10"/>
    </sheetView>
  </sheetViews>
  <sheetFormatPr baseColWidth="10" defaultRowHeight="16" x14ac:dyDescent="0.2"/>
  <cols>
    <col min="1" max="1" width="0" hidden="1" customWidth="1"/>
    <col min="2" max="3" width="18.1640625" customWidth="1"/>
    <col min="4" max="6" width="18.1640625" style="27" customWidth="1"/>
    <col min="7" max="7" width="23" customWidth="1"/>
    <col min="8" max="8" width="15.1640625" customWidth="1"/>
    <col min="9" max="10" width="20.83203125" style="7" customWidth="1"/>
    <col min="11" max="11" width="19.6640625" style="7" customWidth="1"/>
  </cols>
  <sheetData>
    <row r="1" spans="1:11" ht="20" x14ac:dyDescent="0.25">
      <c r="A1" s="8" t="s">
        <v>0</v>
      </c>
      <c r="B1" s="9" t="s">
        <v>48</v>
      </c>
      <c r="C1" s="25" t="s">
        <v>56</v>
      </c>
      <c r="D1" t="s">
        <v>49</v>
      </c>
      <c r="E1" t="s">
        <v>50</v>
      </c>
      <c r="F1" t="s">
        <v>51</v>
      </c>
      <c r="G1" t="s">
        <v>52</v>
      </c>
      <c r="H1" t="s">
        <v>45</v>
      </c>
      <c r="I1" t="s">
        <v>53</v>
      </c>
      <c r="J1" t="s">
        <v>54</v>
      </c>
      <c r="K1" t="s">
        <v>55</v>
      </c>
    </row>
    <row r="2" spans="1:11" ht="20" x14ac:dyDescent="0.25">
      <c r="A2" s="2">
        <v>1</v>
      </c>
      <c r="B2" s="10" t="s">
        <v>1</v>
      </c>
      <c r="C2" s="10" t="s">
        <v>39</v>
      </c>
      <c r="D2" s="26" t="s">
        <v>46</v>
      </c>
      <c r="E2" s="28" t="s">
        <v>40</v>
      </c>
      <c r="F2" s="28" t="s">
        <v>43</v>
      </c>
      <c r="G2" t="str">
        <f>E2&amp;"+"&amp;F2</f>
        <v>Vancomycin+Formula</v>
      </c>
      <c r="H2" s="12">
        <v>6</v>
      </c>
      <c r="I2" s="11">
        <v>2.6</v>
      </c>
      <c r="J2" s="11"/>
      <c r="K2" s="11">
        <v>2.9</v>
      </c>
    </row>
    <row r="3" spans="1:11" ht="20" x14ac:dyDescent="0.25">
      <c r="A3" s="2">
        <v>2</v>
      </c>
      <c r="B3" s="10" t="s">
        <v>2</v>
      </c>
      <c r="C3" s="10" t="s">
        <v>39</v>
      </c>
      <c r="D3" s="26" t="s">
        <v>46</v>
      </c>
      <c r="E3" t="s">
        <v>40</v>
      </c>
      <c r="F3" s="28" t="s">
        <v>43</v>
      </c>
      <c r="G3" t="str">
        <f t="shared" ref="G3:G39" si="0">E3&amp;"+"&amp;F3</f>
        <v>Vancomycin+Formula</v>
      </c>
      <c r="H3" s="13">
        <v>6</v>
      </c>
      <c r="I3" s="11">
        <v>2.5</v>
      </c>
      <c r="J3" s="11"/>
      <c r="K3" s="11">
        <v>3</v>
      </c>
    </row>
    <row r="4" spans="1:11" ht="20" x14ac:dyDescent="0.25">
      <c r="A4" s="2">
        <v>3</v>
      </c>
      <c r="B4" s="10" t="s">
        <v>3</v>
      </c>
      <c r="C4" s="10" t="s">
        <v>39</v>
      </c>
      <c r="D4" s="26" t="s">
        <v>46</v>
      </c>
      <c r="E4" t="s">
        <v>40</v>
      </c>
      <c r="F4" s="28" t="s">
        <v>43</v>
      </c>
      <c r="G4" t="str">
        <f t="shared" si="0"/>
        <v>Vancomycin+Formula</v>
      </c>
      <c r="H4" s="12">
        <v>6</v>
      </c>
      <c r="I4" s="11">
        <v>2.8</v>
      </c>
      <c r="J4" s="11"/>
      <c r="K4" s="11">
        <v>2.8</v>
      </c>
    </row>
    <row r="5" spans="1:11" ht="20" x14ac:dyDescent="0.25">
      <c r="A5" s="2">
        <v>4</v>
      </c>
      <c r="B5" s="10" t="s">
        <v>4</v>
      </c>
      <c r="C5" s="10" t="s">
        <v>39</v>
      </c>
      <c r="D5" s="26" t="s">
        <v>46</v>
      </c>
      <c r="E5" t="s">
        <v>40</v>
      </c>
      <c r="F5" s="28" t="s">
        <v>43</v>
      </c>
      <c r="G5" t="str">
        <f t="shared" si="0"/>
        <v>Vancomycin+Formula</v>
      </c>
      <c r="H5" s="13">
        <v>6</v>
      </c>
      <c r="I5" s="11">
        <v>2.7</v>
      </c>
      <c r="J5" s="11"/>
      <c r="K5" s="11">
        <v>2.9</v>
      </c>
    </row>
    <row r="6" spans="1:11" ht="20" x14ac:dyDescent="0.25">
      <c r="A6" s="2">
        <v>5</v>
      </c>
      <c r="B6" s="10" t="s">
        <v>5</v>
      </c>
      <c r="C6" s="10" t="s">
        <v>39</v>
      </c>
      <c r="D6" s="26" t="s">
        <v>46</v>
      </c>
      <c r="E6" t="s">
        <v>40</v>
      </c>
      <c r="F6" s="28" t="s">
        <v>43</v>
      </c>
      <c r="G6" t="str">
        <f t="shared" si="0"/>
        <v>Vancomycin+Formula</v>
      </c>
      <c r="H6" s="12">
        <v>6</v>
      </c>
      <c r="I6" s="11">
        <v>2.7</v>
      </c>
      <c r="J6" s="11"/>
      <c r="K6" s="11">
        <v>3</v>
      </c>
    </row>
    <row r="7" spans="1:11" ht="20" x14ac:dyDescent="0.25">
      <c r="A7" s="3">
        <v>7</v>
      </c>
      <c r="B7" s="10" t="s">
        <v>6</v>
      </c>
      <c r="C7" s="10" t="s">
        <v>39</v>
      </c>
      <c r="D7" s="26" t="s">
        <v>46</v>
      </c>
      <c r="E7" s="29" t="s">
        <v>41</v>
      </c>
      <c r="F7" s="28" t="s">
        <v>43</v>
      </c>
      <c r="G7" t="str">
        <f t="shared" si="0"/>
        <v>Gentamycin +Formula</v>
      </c>
      <c r="H7" s="13">
        <v>32</v>
      </c>
      <c r="I7" s="14">
        <v>1.9</v>
      </c>
      <c r="J7" s="14"/>
      <c r="K7" s="14">
        <v>2.2999999999999998</v>
      </c>
    </row>
    <row r="8" spans="1:11" ht="20" x14ac:dyDescent="0.25">
      <c r="A8" s="3">
        <v>8</v>
      </c>
      <c r="B8" s="10" t="s">
        <v>7</v>
      </c>
      <c r="C8" s="10" t="s">
        <v>39</v>
      </c>
      <c r="D8" s="26" t="s">
        <v>46</v>
      </c>
      <c r="E8" s="29" t="s">
        <v>41</v>
      </c>
      <c r="F8" s="28" t="s">
        <v>43</v>
      </c>
      <c r="G8" t="str">
        <f t="shared" si="0"/>
        <v>Gentamycin +Formula</v>
      </c>
      <c r="H8" s="12">
        <v>32</v>
      </c>
      <c r="I8" s="14">
        <v>2</v>
      </c>
      <c r="J8" s="14"/>
      <c r="K8" s="14">
        <v>2.2000000000000002</v>
      </c>
    </row>
    <row r="9" spans="1:11" ht="20" x14ac:dyDescent="0.25">
      <c r="A9" s="3">
        <v>9</v>
      </c>
      <c r="B9" s="10" t="s">
        <v>8</v>
      </c>
      <c r="C9" s="10" t="s">
        <v>39</v>
      </c>
      <c r="D9" s="26" t="s">
        <v>46</v>
      </c>
      <c r="E9" s="29" t="s">
        <v>41</v>
      </c>
      <c r="F9" s="28" t="s">
        <v>43</v>
      </c>
      <c r="G9" t="str">
        <f t="shared" si="0"/>
        <v>Gentamycin +Formula</v>
      </c>
      <c r="H9" s="13">
        <v>32</v>
      </c>
      <c r="I9" s="14">
        <v>1.8</v>
      </c>
      <c r="J9" s="14"/>
      <c r="K9" s="14">
        <v>2.1</v>
      </c>
    </row>
    <row r="10" spans="1:11" ht="20" x14ac:dyDescent="0.25">
      <c r="A10" s="3">
        <v>10</v>
      </c>
      <c r="B10" s="10" t="s">
        <v>9</v>
      </c>
      <c r="C10" s="10" t="s">
        <v>39</v>
      </c>
      <c r="D10" s="26" t="s">
        <v>46</v>
      </c>
      <c r="E10" s="29" t="s">
        <v>41</v>
      </c>
      <c r="F10" s="28" t="s">
        <v>43</v>
      </c>
      <c r="G10" t="str">
        <f t="shared" si="0"/>
        <v>Gentamycin +Formula</v>
      </c>
      <c r="H10" s="12">
        <v>32</v>
      </c>
      <c r="I10" s="14">
        <v>1.6</v>
      </c>
      <c r="J10" s="14"/>
      <c r="K10" s="14">
        <v>1.9</v>
      </c>
    </row>
    <row r="11" spans="1:11" ht="20" x14ac:dyDescent="0.25">
      <c r="A11" s="3">
        <v>13</v>
      </c>
      <c r="B11" s="10" t="s">
        <v>10</v>
      </c>
      <c r="C11" s="10" t="s">
        <v>39</v>
      </c>
      <c r="D11" s="26" t="s">
        <v>46</v>
      </c>
      <c r="E11" s="29" t="s">
        <v>41</v>
      </c>
      <c r="F11" s="28" t="s">
        <v>43</v>
      </c>
      <c r="G11" t="str">
        <f t="shared" si="0"/>
        <v>Gentamycin +Formula</v>
      </c>
      <c r="H11" s="13">
        <v>14</v>
      </c>
      <c r="I11" s="14">
        <v>2.9</v>
      </c>
      <c r="J11" s="14"/>
      <c r="K11" s="14">
        <v>3.1</v>
      </c>
    </row>
    <row r="12" spans="1:11" ht="20" x14ac:dyDescent="0.25">
      <c r="A12" s="3">
        <v>14</v>
      </c>
      <c r="B12" s="10" t="s">
        <v>11</v>
      </c>
      <c r="C12" s="10" t="s">
        <v>39</v>
      </c>
      <c r="D12" s="26" t="s">
        <v>46</v>
      </c>
      <c r="E12" s="29" t="s">
        <v>41</v>
      </c>
      <c r="F12" s="28" t="s">
        <v>43</v>
      </c>
      <c r="G12" t="str">
        <f t="shared" si="0"/>
        <v>Gentamycin +Formula</v>
      </c>
      <c r="H12" s="12">
        <v>14</v>
      </c>
      <c r="I12" s="14">
        <v>2.8</v>
      </c>
      <c r="J12" s="14"/>
      <c r="K12" s="14">
        <v>3.2</v>
      </c>
    </row>
    <row r="13" spans="1:11" ht="20" x14ac:dyDescent="0.25">
      <c r="A13" s="3">
        <v>15</v>
      </c>
      <c r="B13" s="10" t="s">
        <v>12</v>
      </c>
      <c r="C13" s="10" t="s">
        <v>39</v>
      </c>
      <c r="D13" s="26" t="s">
        <v>46</v>
      </c>
      <c r="E13" s="29" t="s">
        <v>41</v>
      </c>
      <c r="F13" s="28" t="s">
        <v>43</v>
      </c>
      <c r="G13" t="str">
        <f t="shared" si="0"/>
        <v>Gentamycin +Formula</v>
      </c>
      <c r="H13" s="13">
        <v>14</v>
      </c>
      <c r="I13" s="14">
        <v>2.8</v>
      </c>
      <c r="J13" s="14"/>
      <c r="K13" s="14">
        <v>3.1</v>
      </c>
    </row>
    <row r="14" spans="1:11" ht="20" x14ac:dyDescent="0.25">
      <c r="A14" s="3">
        <v>16</v>
      </c>
      <c r="B14" s="10" t="s">
        <v>13</v>
      </c>
      <c r="C14" s="10" t="s">
        <v>39</v>
      </c>
      <c r="D14" s="26" t="s">
        <v>46</v>
      </c>
      <c r="E14" s="29" t="s">
        <v>41</v>
      </c>
      <c r="F14" s="28" t="s">
        <v>43</v>
      </c>
      <c r="G14" t="str">
        <f t="shared" si="0"/>
        <v>Gentamycin +Formula</v>
      </c>
      <c r="H14" s="12">
        <v>20</v>
      </c>
      <c r="I14" s="14">
        <v>2.6</v>
      </c>
      <c r="J14" s="14"/>
      <c r="K14" s="14">
        <v>2.9</v>
      </c>
    </row>
    <row r="15" spans="1:11" ht="20" x14ac:dyDescent="0.25">
      <c r="A15" s="4">
        <v>20</v>
      </c>
      <c r="B15" s="10" t="s">
        <v>14</v>
      </c>
      <c r="C15" s="10" t="s">
        <v>39</v>
      </c>
      <c r="D15" s="26" t="s">
        <v>47</v>
      </c>
      <c r="E15" s="29" t="s">
        <v>42</v>
      </c>
      <c r="F15" s="28" t="s">
        <v>43</v>
      </c>
      <c r="G15" t="str">
        <f t="shared" si="0"/>
        <v>Water+Formula</v>
      </c>
      <c r="H15" s="13">
        <v>44</v>
      </c>
      <c r="I15" s="15">
        <v>2.9</v>
      </c>
      <c r="J15" s="15"/>
      <c r="K15" s="15">
        <v>3</v>
      </c>
    </row>
    <row r="16" spans="1:11" ht="20" x14ac:dyDescent="0.25">
      <c r="A16" s="4">
        <v>21</v>
      </c>
      <c r="B16" s="10" t="s">
        <v>15</v>
      </c>
      <c r="C16" s="10" t="s">
        <v>39</v>
      </c>
      <c r="D16" s="26" t="s">
        <v>47</v>
      </c>
      <c r="E16" s="29" t="s">
        <v>42</v>
      </c>
      <c r="F16" s="28" t="s">
        <v>43</v>
      </c>
      <c r="G16" t="str">
        <f t="shared" si="0"/>
        <v>Water+Formula</v>
      </c>
      <c r="H16" s="12">
        <v>44</v>
      </c>
      <c r="I16" s="15">
        <v>2.9</v>
      </c>
      <c r="J16" s="15"/>
      <c r="K16" s="16">
        <v>3.1</v>
      </c>
    </row>
    <row r="17" spans="1:11" ht="20" x14ac:dyDescent="0.25">
      <c r="A17" s="4">
        <v>22</v>
      </c>
      <c r="B17" s="10" t="s">
        <v>16</v>
      </c>
      <c r="C17" s="10" t="s">
        <v>39</v>
      </c>
      <c r="D17" s="26" t="s">
        <v>47</v>
      </c>
      <c r="E17" s="29" t="s">
        <v>42</v>
      </c>
      <c r="F17" s="28" t="s">
        <v>43</v>
      </c>
      <c r="G17" t="str">
        <f t="shared" si="0"/>
        <v>Water+Formula</v>
      </c>
      <c r="H17" s="13">
        <v>44</v>
      </c>
      <c r="I17" s="15">
        <v>2.9</v>
      </c>
      <c r="J17" s="15"/>
      <c r="K17" s="16">
        <v>3.1</v>
      </c>
    </row>
    <row r="18" spans="1:11" ht="20" x14ac:dyDescent="0.25">
      <c r="A18" s="4">
        <v>23</v>
      </c>
      <c r="B18" s="10" t="s">
        <v>17</v>
      </c>
      <c r="C18" s="10" t="s">
        <v>39</v>
      </c>
      <c r="D18" s="26" t="s">
        <v>47</v>
      </c>
      <c r="E18" s="29" t="s">
        <v>42</v>
      </c>
      <c r="F18" s="28" t="s">
        <v>43</v>
      </c>
      <c r="G18" t="str">
        <f t="shared" si="0"/>
        <v>Water+Formula</v>
      </c>
      <c r="H18" s="12">
        <v>44</v>
      </c>
      <c r="I18" s="15">
        <v>2.9</v>
      </c>
      <c r="J18" s="15"/>
      <c r="K18" s="15">
        <v>3</v>
      </c>
    </row>
    <row r="19" spans="1:11" ht="20" x14ac:dyDescent="0.25">
      <c r="A19" s="4">
        <v>24</v>
      </c>
      <c r="B19" s="10" t="s">
        <v>18</v>
      </c>
      <c r="C19" s="10" t="s">
        <v>39</v>
      </c>
      <c r="D19" s="26" t="s">
        <v>47</v>
      </c>
      <c r="E19" s="29" t="s">
        <v>42</v>
      </c>
      <c r="F19" s="28" t="s">
        <v>43</v>
      </c>
      <c r="G19" t="str">
        <f t="shared" si="0"/>
        <v>Water+Formula</v>
      </c>
      <c r="H19" s="13">
        <v>4</v>
      </c>
      <c r="I19" s="15">
        <v>2.6</v>
      </c>
      <c r="J19" s="15"/>
      <c r="K19" s="15">
        <v>2.8</v>
      </c>
    </row>
    <row r="20" spans="1:11" ht="20" x14ac:dyDescent="0.25">
      <c r="A20" s="4">
        <v>25</v>
      </c>
      <c r="B20" s="10" t="s">
        <v>19</v>
      </c>
      <c r="C20" s="10" t="s">
        <v>39</v>
      </c>
      <c r="D20" s="26" t="s">
        <v>47</v>
      </c>
      <c r="E20" s="29" t="s">
        <v>42</v>
      </c>
      <c r="F20" s="28" t="s">
        <v>43</v>
      </c>
      <c r="G20" t="str">
        <f t="shared" si="0"/>
        <v>Water+Formula</v>
      </c>
      <c r="H20" s="12">
        <v>4</v>
      </c>
      <c r="I20" s="15">
        <v>2.9</v>
      </c>
      <c r="J20" s="15"/>
      <c r="K20" s="15">
        <v>3.1</v>
      </c>
    </row>
    <row r="21" spans="1:11" ht="20" x14ac:dyDescent="0.25">
      <c r="A21" s="4">
        <v>26</v>
      </c>
      <c r="B21" s="10" t="s">
        <v>20</v>
      </c>
      <c r="C21" s="10" t="s">
        <v>39</v>
      </c>
      <c r="D21" s="26" t="s">
        <v>47</v>
      </c>
      <c r="E21" s="29" t="s">
        <v>42</v>
      </c>
      <c r="F21" s="28" t="s">
        <v>43</v>
      </c>
      <c r="G21" t="str">
        <f t="shared" si="0"/>
        <v>Water+Formula</v>
      </c>
      <c r="H21" s="13">
        <v>4</v>
      </c>
      <c r="I21" s="15">
        <v>2.8</v>
      </c>
      <c r="J21" s="15"/>
      <c r="K21" s="15">
        <v>3.1</v>
      </c>
    </row>
    <row r="22" spans="1:11" ht="20" x14ac:dyDescent="0.25">
      <c r="A22" s="4">
        <v>27</v>
      </c>
      <c r="B22" s="10" t="s">
        <v>21</v>
      </c>
      <c r="C22" s="10" t="s">
        <v>39</v>
      </c>
      <c r="D22" s="26" t="s">
        <v>47</v>
      </c>
      <c r="E22" s="29" t="s">
        <v>42</v>
      </c>
      <c r="F22" s="28" t="s">
        <v>43</v>
      </c>
      <c r="G22" t="str">
        <f t="shared" si="0"/>
        <v>Water+Formula</v>
      </c>
      <c r="H22" s="12">
        <v>4</v>
      </c>
      <c r="I22" s="15">
        <v>2.6</v>
      </c>
      <c r="J22" s="15"/>
      <c r="K22" s="15">
        <v>3</v>
      </c>
    </row>
    <row r="23" spans="1:11" ht="20" x14ac:dyDescent="0.25">
      <c r="A23" s="4">
        <v>29</v>
      </c>
      <c r="B23" s="10" t="s">
        <v>22</v>
      </c>
      <c r="C23" s="10" t="s">
        <v>39</v>
      </c>
      <c r="D23" s="26" t="s">
        <v>47</v>
      </c>
      <c r="E23" s="29" t="s">
        <v>42</v>
      </c>
      <c r="F23" s="28" t="s">
        <v>43</v>
      </c>
      <c r="G23" t="str">
        <f t="shared" si="0"/>
        <v>Water+Formula</v>
      </c>
      <c r="H23" s="13">
        <v>50</v>
      </c>
      <c r="I23" s="15">
        <v>2.9</v>
      </c>
      <c r="J23" s="15"/>
      <c r="K23" s="15">
        <v>3</v>
      </c>
    </row>
    <row r="24" spans="1:11" ht="20" x14ac:dyDescent="0.25">
      <c r="A24" s="4">
        <v>30</v>
      </c>
      <c r="B24" s="10" t="s">
        <v>23</v>
      </c>
      <c r="C24" s="10" t="s">
        <v>39</v>
      </c>
      <c r="D24" s="26" t="s">
        <v>47</v>
      </c>
      <c r="E24" s="29" t="s">
        <v>42</v>
      </c>
      <c r="F24" s="28" t="s">
        <v>43</v>
      </c>
      <c r="G24" t="str">
        <f t="shared" si="0"/>
        <v>Water+Formula</v>
      </c>
      <c r="H24" s="12">
        <v>50</v>
      </c>
      <c r="I24" s="15">
        <v>3</v>
      </c>
      <c r="J24" s="15"/>
      <c r="K24" s="15">
        <v>3.2</v>
      </c>
    </row>
    <row r="25" spans="1:11" ht="20" x14ac:dyDescent="0.25">
      <c r="A25" s="5">
        <v>6</v>
      </c>
      <c r="B25" s="10" t="s">
        <v>24</v>
      </c>
      <c r="C25" s="10" t="s">
        <v>39</v>
      </c>
      <c r="D25" s="26" t="s">
        <v>46</v>
      </c>
      <c r="E25" s="27" t="s">
        <v>40</v>
      </c>
      <c r="F25" s="27" t="s">
        <v>44</v>
      </c>
      <c r="G25" t="str">
        <f t="shared" si="0"/>
        <v>Vancomycin+Breastfeeding</v>
      </c>
      <c r="H25" s="18">
        <v>6</v>
      </c>
      <c r="I25" s="17">
        <v>2.4</v>
      </c>
      <c r="J25" s="17"/>
      <c r="K25" s="17">
        <v>3.3</v>
      </c>
    </row>
    <row r="26" spans="1:11" ht="20" x14ac:dyDescent="0.25">
      <c r="A26" s="19">
        <v>11</v>
      </c>
      <c r="B26" s="10" t="s">
        <v>25</v>
      </c>
      <c r="C26" s="10" t="s">
        <v>39</v>
      </c>
      <c r="D26" s="26" t="s">
        <v>46</v>
      </c>
      <c r="E26" s="27" t="s">
        <v>41</v>
      </c>
      <c r="F26" s="27" t="s">
        <v>44</v>
      </c>
      <c r="G26" t="str">
        <f t="shared" si="0"/>
        <v>Gentamycin +Breastfeeding</v>
      </c>
      <c r="H26" s="21">
        <v>32</v>
      </c>
      <c r="I26" s="20">
        <v>1.8</v>
      </c>
      <c r="J26" s="20"/>
      <c r="K26" s="20">
        <v>3.4</v>
      </c>
    </row>
    <row r="27" spans="1:11" ht="20" x14ac:dyDescent="0.25">
      <c r="A27" s="5">
        <v>12</v>
      </c>
      <c r="B27" s="10" t="s">
        <v>26</v>
      </c>
      <c r="C27" s="10" t="s">
        <v>39</v>
      </c>
      <c r="D27" s="26" t="s">
        <v>46</v>
      </c>
      <c r="E27" s="27" t="s">
        <v>41</v>
      </c>
      <c r="F27" s="27" t="s">
        <v>44</v>
      </c>
      <c r="G27" t="str">
        <f t="shared" si="0"/>
        <v>Gentamycin +Breastfeeding</v>
      </c>
      <c r="H27" s="1">
        <v>32</v>
      </c>
      <c r="I27" s="6">
        <v>1.8</v>
      </c>
      <c r="J27" s="6"/>
      <c r="K27" s="6">
        <v>3.6</v>
      </c>
    </row>
    <row r="28" spans="1:11" ht="20" x14ac:dyDescent="0.25">
      <c r="A28" s="19">
        <v>17</v>
      </c>
      <c r="B28" s="10" t="s">
        <v>27</v>
      </c>
      <c r="C28" s="10" t="s">
        <v>39</v>
      </c>
      <c r="D28" s="26" t="s">
        <v>46</v>
      </c>
      <c r="E28" s="27" t="s">
        <v>41</v>
      </c>
      <c r="F28" s="27" t="s">
        <v>44</v>
      </c>
      <c r="G28" t="str">
        <f t="shared" si="0"/>
        <v>Gentamycin +Breastfeeding</v>
      </c>
      <c r="H28" s="21">
        <v>20</v>
      </c>
      <c r="I28" s="20">
        <v>2.2999999999999998</v>
      </c>
      <c r="J28" s="20"/>
      <c r="K28" s="20">
        <v>3.1</v>
      </c>
    </row>
    <row r="29" spans="1:11" ht="20" x14ac:dyDescent="0.25">
      <c r="A29" s="5">
        <v>18</v>
      </c>
      <c r="B29" s="10" t="s">
        <v>28</v>
      </c>
      <c r="C29" s="10" t="s">
        <v>39</v>
      </c>
      <c r="D29" s="26" t="s">
        <v>46</v>
      </c>
      <c r="E29" s="27" t="s">
        <v>41</v>
      </c>
      <c r="F29" s="27" t="s">
        <v>44</v>
      </c>
      <c r="G29" t="str">
        <f t="shared" si="0"/>
        <v>Gentamycin +Breastfeeding</v>
      </c>
      <c r="H29" s="1">
        <v>20</v>
      </c>
      <c r="I29" s="6">
        <v>2.6</v>
      </c>
      <c r="J29" s="6"/>
      <c r="K29" s="6">
        <v>3.1</v>
      </c>
    </row>
    <row r="30" spans="1:11" ht="20" x14ac:dyDescent="0.25">
      <c r="A30" s="5">
        <v>28</v>
      </c>
      <c r="B30" s="10" t="s">
        <v>29</v>
      </c>
      <c r="C30" s="10" t="s">
        <v>39</v>
      </c>
      <c r="D30" s="26" t="s">
        <v>47</v>
      </c>
      <c r="E30" s="27" t="s">
        <v>42</v>
      </c>
      <c r="F30" s="27" t="s">
        <v>44</v>
      </c>
      <c r="G30" t="str">
        <f t="shared" si="0"/>
        <v>Water+Breastfeeding</v>
      </c>
      <c r="H30" s="1">
        <v>4</v>
      </c>
      <c r="I30" s="6">
        <v>2.4</v>
      </c>
      <c r="J30" s="6"/>
      <c r="K30" s="6">
        <v>3.8</v>
      </c>
    </row>
    <row r="31" spans="1:11" ht="20" x14ac:dyDescent="0.25">
      <c r="A31" s="19">
        <v>31</v>
      </c>
      <c r="B31" s="10" t="s">
        <v>30</v>
      </c>
      <c r="C31" s="10" t="s">
        <v>39</v>
      </c>
      <c r="D31" s="26" t="s">
        <v>47</v>
      </c>
      <c r="E31" s="27" t="s">
        <v>42</v>
      </c>
      <c r="F31" s="27" t="s">
        <v>44</v>
      </c>
      <c r="G31" t="str">
        <f t="shared" si="0"/>
        <v>Water+Breastfeeding</v>
      </c>
      <c r="H31" s="21">
        <v>50</v>
      </c>
      <c r="I31" s="20">
        <v>2.7</v>
      </c>
      <c r="J31" s="20"/>
      <c r="K31" s="20">
        <v>4.0999999999999996</v>
      </c>
    </row>
    <row r="32" spans="1:11" ht="20" x14ac:dyDescent="0.25">
      <c r="A32" s="5">
        <v>32</v>
      </c>
      <c r="B32" s="10" t="s">
        <v>31</v>
      </c>
      <c r="C32" s="10" t="s">
        <v>39</v>
      </c>
      <c r="D32" s="26" t="s">
        <v>47</v>
      </c>
      <c r="E32" s="27" t="s">
        <v>42</v>
      </c>
      <c r="F32" s="27" t="s">
        <v>44</v>
      </c>
      <c r="G32" t="str">
        <f t="shared" si="0"/>
        <v>Water+Breastfeeding</v>
      </c>
      <c r="H32" s="1">
        <v>50</v>
      </c>
      <c r="I32" s="6">
        <v>2.8</v>
      </c>
      <c r="J32" s="6"/>
      <c r="K32" s="6">
        <v>3.8</v>
      </c>
    </row>
    <row r="33" spans="1:11" ht="20" x14ac:dyDescent="0.25">
      <c r="A33" s="19">
        <v>33</v>
      </c>
      <c r="B33" s="10" t="s">
        <v>32</v>
      </c>
      <c r="C33" s="10" t="s">
        <v>39</v>
      </c>
      <c r="D33" s="26" t="s">
        <v>47</v>
      </c>
      <c r="E33" s="27" t="s">
        <v>42</v>
      </c>
      <c r="F33" s="27" t="s">
        <v>44</v>
      </c>
      <c r="G33" t="str">
        <f t="shared" si="0"/>
        <v>Water+Breastfeeding</v>
      </c>
      <c r="H33" s="21">
        <v>50</v>
      </c>
      <c r="I33" s="20">
        <v>2.7</v>
      </c>
      <c r="J33" s="20"/>
      <c r="K33" s="20">
        <v>3.2</v>
      </c>
    </row>
    <row r="34" spans="1:11" ht="20" x14ac:dyDescent="0.25">
      <c r="A34" s="5">
        <v>34</v>
      </c>
      <c r="B34" s="10" t="s">
        <v>33</v>
      </c>
      <c r="C34" s="10" t="s">
        <v>39</v>
      </c>
      <c r="D34" s="26" t="s">
        <v>47</v>
      </c>
      <c r="E34" s="27" t="s">
        <v>42</v>
      </c>
      <c r="F34" s="27" t="s">
        <v>44</v>
      </c>
      <c r="G34" t="str">
        <f t="shared" si="0"/>
        <v>Water+Breastfeeding</v>
      </c>
      <c r="H34" s="1">
        <v>50</v>
      </c>
      <c r="I34" s="6">
        <v>2.7</v>
      </c>
      <c r="J34" s="6"/>
      <c r="K34" s="6">
        <v>4.2</v>
      </c>
    </row>
    <row r="35" spans="1:11" ht="20" x14ac:dyDescent="0.25">
      <c r="A35" s="19">
        <v>35</v>
      </c>
      <c r="B35" s="10" t="s">
        <v>34</v>
      </c>
      <c r="C35" s="10" t="s">
        <v>39</v>
      </c>
      <c r="D35" s="26" t="s">
        <v>47</v>
      </c>
      <c r="E35" s="27" t="s">
        <v>42</v>
      </c>
      <c r="F35" s="27" t="s">
        <v>44</v>
      </c>
      <c r="G35" t="str">
        <f t="shared" si="0"/>
        <v>Water+Breastfeeding</v>
      </c>
      <c r="H35" s="21">
        <v>50</v>
      </c>
      <c r="I35" s="20">
        <v>2.5</v>
      </c>
      <c r="J35" s="20"/>
      <c r="K35" s="20">
        <v>4.0999999999999996</v>
      </c>
    </row>
    <row r="36" spans="1:11" ht="20" x14ac:dyDescent="0.25">
      <c r="A36" s="5">
        <v>36</v>
      </c>
      <c r="B36" s="10" t="s">
        <v>35</v>
      </c>
      <c r="C36" s="10" t="s">
        <v>39</v>
      </c>
      <c r="D36" s="26" t="s">
        <v>47</v>
      </c>
      <c r="E36" s="27" t="s">
        <v>42</v>
      </c>
      <c r="F36" s="27" t="s">
        <v>44</v>
      </c>
      <c r="G36" t="str">
        <f t="shared" si="0"/>
        <v>Water+Breastfeeding</v>
      </c>
      <c r="H36" s="1">
        <v>50</v>
      </c>
      <c r="I36" s="6">
        <v>2.8</v>
      </c>
      <c r="J36" s="6"/>
      <c r="K36" s="6">
        <v>3.9</v>
      </c>
    </row>
    <row r="37" spans="1:11" ht="20" x14ac:dyDescent="0.25">
      <c r="A37" s="19">
        <v>37</v>
      </c>
      <c r="B37" s="10" t="s">
        <v>36</v>
      </c>
      <c r="C37" s="10" t="s">
        <v>39</v>
      </c>
      <c r="D37" s="26" t="s">
        <v>47</v>
      </c>
      <c r="E37" s="27" t="s">
        <v>42</v>
      </c>
      <c r="F37" s="27" t="s">
        <v>44</v>
      </c>
      <c r="G37" t="str">
        <f t="shared" si="0"/>
        <v>Water+Breastfeeding</v>
      </c>
      <c r="H37" s="21">
        <v>50</v>
      </c>
      <c r="I37" s="20">
        <v>2.9</v>
      </c>
      <c r="J37" s="20"/>
      <c r="K37" s="20">
        <v>4.0999999999999996</v>
      </c>
    </row>
    <row r="38" spans="1:11" ht="20" x14ac:dyDescent="0.25">
      <c r="A38" s="5">
        <v>38</v>
      </c>
      <c r="B38" s="10" t="s">
        <v>37</v>
      </c>
      <c r="C38" s="10" t="s">
        <v>39</v>
      </c>
      <c r="D38" s="26" t="s">
        <v>47</v>
      </c>
      <c r="E38" s="27" t="s">
        <v>42</v>
      </c>
      <c r="F38" s="27" t="s">
        <v>44</v>
      </c>
      <c r="G38" t="str">
        <f t="shared" si="0"/>
        <v>Water+Breastfeeding</v>
      </c>
      <c r="H38" s="1">
        <v>50</v>
      </c>
      <c r="I38" s="6">
        <v>2.7</v>
      </c>
      <c r="J38" s="6"/>
      <c r="K38" s="6">
        <v>3.7</v>
      </c>
    </row>
    <row r="39" spans="1:11" ht="20" x14ac:dyDescent="0.25">
      <c r="A39" s="19"/>
      <c r="B39" s="22" t="s">
        <v>38</v>
      </c>
      <c r="C39" s="10" t="s">
        <v>39</v>
      </c>
      <c r="D39" s="30" t="s">
        <v>47</v>
      </c>
      <c r="E39" s="27" t="s">
        <v>42</v>
      </c>
      <c r="F39" s="27" t="s">
        <v>44</v>
      </c>
      <c r="G39" t="str">
        <f t="shared" si="0"/>
        <v>Water+Breastfeeding</v>
      </c>
      <c r="H39" s="24">
        <v>50</v>
      </c>
      <c r="I39" s="23">
        <v>2.6</v>
      </c>
      <c r="J39" s="23"/>
      <c r="K39" s="23">
        <v>4</v>
      </c>
    </row>
  </sheetData>
  <phoneticPr fontId="1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Kaare Tranaes</cp:lastModifiedBy>
  <cp:lastPrinted>2022-03-28T13:04:42Z</cp:lastPrinted>
  <dcterms:created xsi:type="dcterms:W3CDTF">2022-03-28T07:37:45Z</dcterms:created>
  <dcterms:modified xsi:type="dcterms:W3CDTF">2022-08-24T14:08:14Z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2022-03-28T07:37:46Z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93898f7a-1be5-4e6f-9dd7-ddab46a8252c</vt:lpwstr>
  </property>
  <property fmtid="{D5CDD505-2E9C-101B-9397-08002B2CF9AE}" pid="8" name="MSIP_Label_6a2630e2-1ac5-455e-8217-0156b1936a76_ContentBits">
    <vt:lpwstr>0</vt:lpwstr>
  </property>
</Properties>
</file>